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uard Oliete\Dropbox\Manlleu\Informació inicial Ajuntament\10.- Estudi grans generadors SPORA\"/>
    </mc:Choice>
  </mc:AlternateContent>
  <xr:revisionPtr revIDLastSave="0" documentId="13_ncr:1_{3636EFD8-9203-4876-8003-0553D0EAA092}" xr6:coauthVersionLast="45" xr6:coauthVersionMax="45" xr10:uidLastSave="{00000000-0000-0000-0000-000000000000}"/>
  <bookViews>
    <workbookView xWindow="28680" yWindow="-120" windowWidth="29040" windowHeight="15840" firstSheet="2" activeTab="4" xr2:uid="{00000000-000D-0000-FFFF-FFFF00000000}"/>
  </bookViews>
  <sheets>
    <sheet name="DECLARACIÓ_INICIAL_RESIDUS" sheetId="1" state="hidden" r:id="rId1"/>
    <sheet name="ACTIVITATS" sheetId="2" state="hidden" r:id="rId2"/>
    <sheet name="ACTIVITATS INFORME" sheetId="15" r:id="rId3"/>
    <sheet name="ACTIVITATS 2" sheetId="10" state="hidden" r:id="rId4"/>
    <sheet name="MATERIAL" sheetId="14" r:id="rId5"/>
    <sheet name="TIPOLOGIA" sheetId="3" r:id="rId6"/>
    <sheet name="PENDENT_ESTIMAT" sheetId="4" r:id="rId7"/>
    <sheet name="EXCLOS" sheetId="13" r:id="rId8"/>
    <sheet name="ASS" sheetId="6" r:id="rId9"/>
    <sheet name="EQUIPAMENTS" sheetId="7" r:id="rId10"/>
    <sheet name="GP" sheetId="8" r:id="rId11"/>
    <sheet name="NOUS REGISTRES" sheetId="11" r:id="rId12"/>
    <sheet name="SENSE ESPAI" sheetId="9" r:id="rId13"/>
  </sheets>
  <definedNames>
    <definedName name="_xlnm._FilterDatabase" localSheetId="1" hidden="1">ACTIVITATS!$A$1:$CG$1237</definedName>
    <definedName name="_xlnm._FilterDatabase" localSheetId="3" hidden="1">'ACTIVITATS 2'!$B$1:$XDZ$1238</definedName>
    <definedName name="_xlnm._FilterDatabase" localSheetId="8" hidden="1">ASS!$A$1:$XDY$191</definedName>
    <definedName name="_xlnm._FilterDatabase" localSheetId="0" hidden="1">DECLARACIÓ_INICIAL_RESIDUS!$A$1:$CG$1237</definedName>
    <definedName name="_xlnm._FilterDatabase" localSheetId="9" hidden="1">EQUIPAMENTS!$A$1:$XDY$40</definedName>
    <definedName name="_xlnm._FilterDatabase" localSheetId="7" hidden="1">EXCLOS!$A$1:$I$1</definedName>
    <definedName name="_xlnm._FilterDatabase" localSheetId="10" hidden="1">GP!$A$1:$XDY$471</definedName>
    <definedName name="_xlnm._FilterDatabase" localSheetId="11" hidden="1">'NOUS REGISTRES'!$A$1:$BC$1</definedName>
    <definedName name="_xlnm._FilterDatabase" localSheetId="6" hidden="1">PENDENT_ESTIMAT!$A$1:$XDZ$1</definedName>
    <definedName name="_xlnm._FilterDatabase" localSheetId="12" hidden="1">'SENSE ESPAI'!$A$3:$A$20</definedName>
    <definedName name="_xlnm._FilterDatabase" localSheetId="5" hidden="1">TIPOLOGIA!$A$1</definedName>
    <definedName name="DECLARACIÓ_INICIAL_RESIDUS">DECLARACIÓ_INICIAL_RESIDUS!$Z$1:$BV$1237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4" l="1"/>
  <c r="G4" i="14"/>
  <c r="G5" i="14"/>
  <c r="G6" i="14"/>
  <c r="AD701" i="15"/>
  <c r="AE701" i="15"/>
  <c r="AF701" i="15"/>
  <c r="AH701" i="15"/>
  <c r="AI701" i="15"/>
  <c r="AJ701" i="15"/>
  <c r="AK701" i="15"/>
  <c r="AM701" i="15"/>
  <c r="AN701" i="15"/>
  <c r="AO701" i="15"/>
  <c r="AP701" i="15"/>
  <c r="AQ701" i="15"/>
  <c r="AR701" i="15"/>
  <c r="B22" i="3"/>
  <c r="B32" i="3"/>
  <c r="B33" i="3"/>
  <c r="C30" i="3"/>
  <c r="J8" i="3"/>
  <c r="K3" i="3"/>
  <c r="K6" i="3"/>
  <c r="K4" i="3"/>
  <c r="C33" i="3"/>
  <c r="C31" i="3"/>
  <c r="C28" i="3"/>
  <c r="C29" i="3"/>
  <c r="C32" i="3"/>
  <c r="K7" i="3"/>
  <c r="K5" i="3"/>
  <c r="K2" i="3"/>
  <c r="K8" i="3"/>
  <c r="AM1238" i="10"/>
  <c r="AF1238" i="10"/>
  <c r="AG1238" i="10"/>
  <c r="AI1238" i="10"/>
  <c r="AJ1238" i="10"/>
  <c r="AK1238" i="10"/>
  <c r="AL1238" i="10"/>
  <c r="AN1238" i="10"/>
  <c r="AO1238" i="10"/>
  <c r="AP1238" i="10"/>
  <c r="AQ1238" i="10"/>
  <c r="AR1238" i="10"/>
  <c r="AS1238" i="10"/>
  <c r="AT1238" i="10"/>
  <c r="AU1238" i="10"/>
  <c r="AV1238" i="10"/>
  <c r="AW1238" i="10"/>
  <c r="G7" i="14"/>
  <c r="G2" i="14"/>
  <c r="AE1238" i="10"/>
  <c r="G17" i="3"/>
  <c r="B3" i="3"/>
  <c r="B4" i="3"/>
  <c r="B5" i="3"/>
  <c r="B6" i="3"/>
  <c r="B7" i="3"/>
  <c r="B8" i="3"/>
  <c r="B9" i="3"/>
  <c r="G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8" i="3"/>
  <c r="G19" i="3"/>
  <c r="B10" i="3"/>
  <c r="B11" i="3"/>
  <c r="B12" i="3"/>
  <c r="B13" i="3"/>
  <c r="B14" i="3"/>
  <c r="B15" i="3"/>
  <c r="B16" i="3"/>
  <c r="B17" i="3"/>
  <c r="B18" i="3"/>
  <c r="B19" i="3"/>
  <c r="B20" i="3"/>
  <c r="B2" i="3"/>
  <c r="B21" i="3"/>
  <c r="B23" i="3"/>
  <c r="C16" i="3"/>
  <c r="B25" i="3"/>
  <c r="C22" i="3"/>
  <c r="C2" i="3"/>
  <c r="C21" i="3"/>
  <c r="C11" i="3"/>
  <c r="C20" i="3"/>
  <c r="C9" i="3"/>
  <c r="C15" i="3"/>
  <c r="C10" i="3"/>
  <c r="C17" i="3"/>
  <c r="C8" i="3"/>
  <c r="C14" i="3"/>
  <c r="C3" i="3"/>
  <c r="C7" i="3"/>
  <c r="C19" i="3"/>
  <c r="C6" i="3"/>
  <c r="C18" i="3"/>
  <c r="C5" i="3"/>
  <c r="C4" i="3"/>
  <c r="C12" i="3"/>
  <c r="C13" i="3"/>
  <c r="C23" i="3"/>
</calcChain>
</file>

<file path=xl/sharedStrings.xml><?xml version="1.0" encoding="utf-8"?>
<sst xmlns="http://schemas.openxmlformats.org/spreadsheetml/2006/main" count="87522" uniqueCount="7231">
  <si>
    <t>Id</t>
  </si>
  <si>
    <t>DATA VISITA</t>
  </si>
  <si>
    <t>NOM ENTREVISTAT</t>
  </si>
  <si>
    <t>CÀRREC ENTREVISTAT</t>
  </si>
  <si>
    <t>SUPERFÍCIE ESTABLIMENT</t>
  </si>
  <si>
    <t>HORARI OBERTURA</t>
  </si>
  <si>
    <t>HORARI TANCAMENT</t>
  </si>
  <si>
    <t>TANCAMENT MIGDIA</t>
  </si>
  <si>
    <t>DIES FESTIUS</t>
  </si>
  <si>
    <t>ESPAI EMMAGATZEMATGE RESIDUS</t>
  </si>
  <si>
    <t>VIA PÚBLICA</t>
  </si>
  <si>
    <t>UBICACIÓ</t>
  </si>
  <si>
    <t>GENERACIÓ FORM</t>
  </si>
  <si>
    <t>GENERACIÓ MULTIPRODUCTE</t>
  </si>
  <si>
    <t>GENERACIÓ VIDRE</t>
  </si>
  <si>
    <t>GENERACIÓ RESTA</t>
  </si>
  <si>
    <t>GENERACIÓ TÈXTIL SANITARI</t>
  </si>
  <si>
    <t>GESTOR PROPI FORM</t>
  </si>
  <si>
    <t>GESTOR PROPI MULTIPRODUCTE</t>
  </si>
  <si>
    <t>GESTOR PROPI VIDRE</t>
  </si>
  <si>
    <t>GESTOR PROPI RESTA</t>
  </si>
  <si>
    <t>GESTOR PROPI TÈXTIL SANITARI</t>
  </si>
  <si>
    <t>SEPARA FORM</t>
  </si>
  <si>
    <t>SEPARA MULTIPRODUCTE</t>
  </si>
  <si>
    <t>SEPARA VIDRE</t>
  </si>
  <si>
    <t>CONTENIDORS FORM 1</t>
  </si>
  <si>
    <t>CONTENIDORS FORM 2</t>
  </si>
  <si>
    <t>CONTENIDORS MP1</t>
  </si>
  <si>
    <t>CONTENIDORS MP 2</t>
  </si>
  <si>
    <t>CONTENIDORS VIDRE 1</t>
  </si>
  <si>
    <t>CONTENIDORS VIDRE 2</t>
  </si>
  <si>
    <t>CONTENIDORS RESTA 1</t>
  </si>
  <si>
    <t>CONTENIDORS RESTA 2</t>
  </si>
  <si>
    <t>CONTENIDORS TÈXTIL SANITARI 1</t>
  </si>
  <si>
    <t>CONTENIDORS TÈXTIL SANITARI 2</t>
  </si>
  <si>
    <t>CAPACITAT FORM 1</t>
  </si>
  <si>
    <t>CAPACITAT FORM 2</t>
  </si>
  <si>
    <t>CAPACITAT BOSSES COMPOSTABLES 1</t>
  </si>
  <si>
    <t>CAPACITAT BOSSES COMPOSTABLES 2</t>
  </si>
  <si>
    <t>CAPACITAT MP 1</t>
  </si>
  <si>
    <t>CAPACITAT MP 2</t>
  </si>
  <si>
    <t>CAPACITAT VIDRE 1</t>
  </si>
  <si>
    <t>CAPACITAT VIDRE 2</t>
  </si>
  <si>
    <t>CAPACITAT RESTA 1</t>
  </si>
  <si>
    <t>CAPACITAT RESTA 2</t>
  </si>
  <si>
    <t>CAPACITAT TÈXTIL SANITARI 1</t>
  </si>
  <si>
    <t>CAPACITAT TÈXTIL SANITARI 2</t>
  </si>
  <si>
    <t>INCIDÈNCIES</t>
  </si>
  <si>
    <t>ALTRES INCIDÈNCIES</t>
  </si>
  <si>
    <t>COMENTARIS</t>
  </si>
  <si>
    <t>AD AMB FORM</t>
  </si>
  <si>
    <t>AD SENSE FORM</t>
  </si>
  <si>
    <t>NOM COMERCIAL</t>
  </si>
  <si>
    <t>ADREÇA</t>
  </si>
  <si>
    <t>RESPONSABLE</t>
  </si>
  <si>
    <t>TELÈFON</t>
  </si>
  <si>
    <t>EMAIL</t>
  </si>
  <si>
    <t>TIPOLOGIA SPORA</t>
  </si>
  <si>
    <t>GP/AD</t>
  </si>
  <si>
    <t>Rosa Maria Godayol</t>
  </si>
  <si>
    <t>Administrativa</t>
  </si>
  <si>
    <t>&gt;1000</t>
  </si>
  <si>
    <t>SÍ</t>
  </si>
  <si>
    <t>DISSABTE;DIUMENGE</t>
  </si>
  <si>
    <t>MAGATZEM</t>
  </si>
  <si>
    <t>VORERA 1-2M</t>
  </si>
  <si>
    <t>POLÍGON</t>
  </si>
  <si>
    <t>PARCIALMENT</t>
  </si>
  <si>
    <t>240L</t>
  </si>
  <si>
    <t>120L</t>
  </si>
  <si>
    <t>Gestor propi cartró.</t>
  </si>
  <si>
    <t>Codinach GNS</t>
  </si>
  <si>
    <t>Carrer Font de Tarrés 131</t>
  </si>
  <si>
    <t>Codinach Germans, SL - -</t>
  </si>
  <si>
    <t>93 851 30 61</t>
  </si>
  <si>
    <t>codinach@codinachgermans.com</t>
  </si>
  <si>
    <t>Fabricació i instal.lació de components d'acer inoxidable, baranes, tancaments</t>
  </si>
  <si>
    <t>ALTRES</t>
  </si>
  <si>
    <t>GP</t>
  </si>
  <si>
    <t>Carlés Farrés</t>
  </si>
  <si>
    <t>Propietari</t>
  </si>
  <si>
    <t>500-1000</t>
  </si>
  <si>
    <t>INTERIOR LOCAL</t>
  </si>
  <si>
    <t>360L</t>
  </si>
  <si>
    <t>Nou registre afegit a la BBDD</t>
  </si>
  <si>
    <t>Gestor propi xapes i paraxocs.</t>
  </si>
  <si>
    <t>Carles Farrés Farrés</t>
  </si>
  <si>
    <t>Carrer Font de Tarrés 53</t>
  </si>
  <si>
    <t>606 35 09 11</t>
  </si>
  <si>
    <t>carlesfarresfarres@gmail.com</t>
  </si>
  <si>
    <t>TALLER MECÀNIC</t>
  </si>
  <si>
    <t>Vanesa Peña</t>
  </si>
  <si>
    <t>Administradora</t>
  </si>
  <si>
    <t>No generen residus a la via pública, gestor propi fundiciones de Rueda.</t>
  </si>
  <si>
    <t>Noyma Manlleu</t>
  </si>
  <si>
    <t>Carrer Font Tarrés 142-144</t>
  </si>
  <si>
    <t>Noyma Manlleu SL</t>
  </si>
  <si>
    <t>630788863</t>
  </si>
  <si>
    <t>noymamanlleu@gmail.com</t>
  </si>
  <si>
    <t>El·laboració de noyos i motlles.</t>
  </si>
  <si>
    <t>EXCLÒS-NO APORTA RESIDUS A CONTENIDORS</t>
  </si>
  <si>
    <t>Establiment repetit a la BBDD</t>
  </si>
  <si>
    <t>Correspon a l'ID 1431 Noyma Manlleu</t>
  </si>
  <si>
    <t>Carpinteria Almida</t>
  </si>
  <si>
    <t>Carrer Font de Tarrés 140</t>
  </si>
  <si>
    <t>Carpinteria Almida, SL - -</t>
  </si>
  <si>
    <t>938511772</t>
  </si>
  <si>
    <t>vapenoyma@hotmail.com</t>
  </si>
  <si>
    <t>Fusteria, comerç al menor de mobles, excepte els d'oficina</t>
  </si>
  <si>
    <t>EXCLÒS-REPETIT A LA BBDD</t>
  </si>
  <si>
    <t>Tancat per cessament d'activitat</t>
  </si>
  <si>
    <t>Propietari jubilat</t>
  </si>
  <si>
    <t>Components mecànics de manutenció</t>
  </si>
  <si>
    <t>Carrer Josep Llado Quintana 45-47</t>
  </si>
  <si>
    <t>Components mecànics de manutenció, S.L. - -</t>
  </si>
  <si>
    <t>93 850 00 29</t>
  </si>
  <si>
    <t>-</t>
  </si>
  <si>
    <t>Fabricació components mecànics, currons</t>
  </si>
  <si>
    <t>EXCLÒS-CESSAMENT ACTIVITAT</t>
  </si>
  <si>
    <t>Alfons Rodríguez</t>
  </si>
  <si>
    <t>INTERIOR LOCAL;MAGATZEM</t>
  </si>
  <si>
    <t>SENSE PAVIMENTAR</t>
  </si>
  <si>
    <t>1100L</t>
  </si>
  <si>
    <t>Altres</t>
  </si>
  <si>
    <t>Carrer sense sortida</t>
  </si>
  <si>
    <t>Són 2 naus compartides. Gestor propi pintures.</t>
  </si>
  <si>
    <t>ADECOR</t>
  </si>
  <si>
    <t>Carrer Josep Llado Quintana 41</t>
  </si>
  <si>
    <t>Adecor Pintura, SCP - -</t>
  </si>
  <si>
    <t>661 707 850</t>
  </si>
  <si>
    <t>info.adecor@gmail.com</t>
  </si>
  <si>
    <t>Serveis de pintura en pols per a metalls</t>
  </si>
  <si>
    <t>Toni Alcalá</t>
  </si>
  <si>
    <t>Gerent</t>
  </si>
  <si>
    <t>NO</t>
  </si>
  <si>
    <t>Són 5 naus juntes. Gestor propi ferralla.</t>
  </si>
  <si>
    <t>Sauvic</t>
  </si>
  <si>
    <t>Carrer Josep Llado Quintana 30</t>
  </si>
  <si>
    <t>Sauvic, SL</t>
  </si>
  <si>
    <t>93 850 75 06</t>
  </si>
  <si>
    <t>sauvic@sauvic.com</t>
  </si>
  <si>
    <t>Fabricació d'articles d'alumini, acer inoxidable per a la llar i jardí</t>
  </si>
  <si>
    <t>Pere Serra</t>
  </si>
  <si>
    <t>Altres;Mateix negoci amb dades actualitzades</t>
  </si>
  <si>
    <t>Email canviat. Carrer sense sortida</t>
  </si>
  <si>
    <t>Són 2 naus adjuntes. Gestor propi ferralla.</t>
  </si>
  <si>
    <t>Serra Rifà</t>
  </si>
  <si>
    <t>Carrer Joan Codina Vivet 40</t>
  </si>
  <si>
    <t>Serra Rifà, SL - -</t>
  </si>
  <si>
    <t>93 850 62 56</t>
  </si>
  <si>
    <t>serrarifa@serrarifa.com</t>
  </si>
  <si>
    <t>Soldadura, mecanitzats, estructures metàl·liques amb tubs i planxa, matriceria, treballs amb alumini</t>
  </si>
  <si>
    <t>TALLER SERRALLERIA</t>
  </si>
  <si>
    <t>Dolors Madrid</t>
  </si>
  <si>
    <t>250-500</t>
  </si>
  <si>
    <t>VORERA ESTRETA &lt;1M</t>
  </si>
  <si>
    <t>Gestor propi ferralla</t>
  </si>
  <si>
    <t>Consmeter</t>
  </si>
  <si>
    <t>Carrer Joan Codina Vivet 18</t>
  </si>
  <si>
    <t>Germans Consmeter, SL - -</t>
  </si>
  <si>
    <t>93 850 71 93</t>
  </si>
  <si>
    <t>consmeter@hotmail.com</t>
  </si>
  <si>
    <t>Fabricació i manteniment de mecànica general</t>
  </si>
  <si>
    <t>Montse Comellas</t>
  </si>
  <si>
    <t>Mateix negoci amb dades actualitzades</t>
  </si>
  <si>
    <t>Gestor propi cartró</t>
  </si>
  <si>
    <t>Ramcat 2014</t>
  </si>
  <si>
    <t>Carrer Joan Codina Vivet 24</t>
  </si>
  <si>
    <t>Comercial Ramadera de l'Eix, SL - -</t>
  </si>
  <si>
    <t>937421330</t>
  </si>
  <si>
    <t>info@cre.cat</t>
  </si>
  <si>
    <t>Magatzem de comercialització i distribució de pinsos, medicaments, nuclis correctors i fàrmacs d'us veterianari</t>
  </si>
  <si>
    <t>AD</t>
  </si>
  <si>
    <t>Marià Villagrasa</t>
  </si>
  <si>
    <t>Porta la fusta a la deixalleria.</t>
  </si>
  <si>
    <t>Fusteria Villagrasa</t>
  </si>
  <si>
    <t>Carrer Joan Codina Vivet 14</t>
  </si>
  <si>
    <t>Fusteria Villagrasa, SCP - -</t>
  </si>
  <si>
    <t>93 851 00 37</t>
  </si>
  <si>
    <t>villagrasascp@hotmail.com</t>
  </si>
  <si>
    <t>Fusteria metàl·lica, fabricació en sèrie de peces de fusteria, parquet i estructures de fusta  per a la construcció</t>
  </si>
  <si>
    <t>TALLER FUSTERIA</t>
  </si>
  <si>
    <t>Ramon Auladell</t>
  </si>
  <si>
    <t>NUCLI ANTIC</t>
  </si>
  <si>
    <t>Gestor propi residus metàl·lics.</t>
  </si>
  <si>
    <t>Ramón Auladell Domenech</t>
  </si>
  <si>
    <t>Carrer Canigó 3</t>
  </si>
  <si>
    <t>93 850 64 69</t>
  </si>
  <si>
    <t>ramonauladell@gmail.com</t>
  </si>
  <si>
    <t>Fabricació d'altres articles acabats en metall ncop</t>
  </si>
  <si>
    <t>Josep Maria Viladecans</t>
  </si>
  <si>
    <t>Gestor propi cartró i plàstics.</t>
  </si>
  <si>
    <t>Anna Viladecans</t>
  </si>
  <si>
    <t>Carrer Canigó 7-9</t>
  </si>
  <si>
    <t>Anna Viladecans, SL Viladecans</t>
  </si>
  <si>
    <t>93 851 34 51</t>
  </si>
  <si>
    <t>annaviladecans@annaviladecans.com</t>
  </si>
  <si>
    <t>Fabricació de components plàstics especialment indicats per a la indústria tèxtil</t>
  </si>
  <si>
    <t>Correspon a l'ID 1194 Anna Viladecans</t>
  </si>
  <si>
    <t>Gervi SCP</t>
  </si>
  <si>
    <t>Carrer Canigó, 5</t>
  </si>
  <si>
    <t>Gervi Instal·lacions</t>
  </si>
  <si>
    <t>931887563</t>
  </si>
  <si>
    <t>gerviscp@hotmail.com</t>
  </si>
  <si>
    <t>Instal.lacions i manteniments industrials i domèstics, gas, calefacció, aigua, electricitat, energies renovables, serralleria, soldadures i portes automàtiques.</t>
  </si>
  <si>
    <t>Josep Font</t>
  </si>
  <si>
    <t>Miquel i Josep Font</t>
  </si>
  <si>
    <t>Carrer Canigó 6</t>
  </si>
  <si>
    <t>Miquel i Josep Font, SCP</t>
  </si>
  <si>
    <t>629 77 20 96</t>
  </si>
  <si>
    <t>josepfontp@telefonica.net</t>
  </si>
  <si>
    <t>Prestació de Serveis Agrícoles i Forestals (Cosetxadores, Picadores, Tractors, remolcs, Serrà llenya</t>
  </si>
  <si>
    <t>Josep Barraca Casadevall</t>
  </si>
  <si>
    <t>Porten la majoria de residus a la deixalleria</t>
  </si>
  <si>
    <t>Disseny Barraca</t>
  </si>
  <si>
    <t>Carrer Canigó 8</t>
  </si>
  <si>
    <t>Disseny Barraca, SL</t>
  </si>
  <si>
    <t>93 851 17 31</t>
  </si>
  <si>
    <t>info@dissenybarraca.com</t>
  </si>
  <si>
    <t>Estampacions metàl·liques, disseny i fabricació de mobiliari urbà i rural</t>
  </si>
  <si>
    <t>Eudald Albert</t>
  </si>
  <si>
    <t>Lleixius DAC</t>
  </si>
  <si>
    <t>Carrer Canigó 12-18</t>
  </si>
  <si>
    <t>Lleixius DAC, SL - -</t>
  </si>
  <si>
    <t>93 851 11 94</t>
  </si>
  <si>
    <t>admin@lleixiusdac.com</t>
  </si>
  <si>
    <t>Fabricació de productes de neteja</t>
  </si>
  <si>
    <t>Decsa</t>
  </si>
  <si>
    <t>Carrer Canigó 17</t>
  </si>
  <si>
    <t>Despiece del Cerdo, SL</t>
  </si>
  <si>
    <t>93 851 16 61</t>
  </si>
  <si>
    <t>decsa@e-espina.com</t>
  </si>
  <si>
    <t>Elaboració d'embotits i productes càrnics</t>
  </si>
  <si>
    <t>Teresa Serrat</t>
  </si>
  <si>
    <t>L'Art de la fusta</t>
  </si>
  <si>
    <t>Carrer Canigó 31</t>
  </si>
  <si>
    <t>L'Art de la fusta mecanitzats, SL</t>
  </si>
  <si>
    <t>93 850 74 19</t>
  </si>
  <si>
    <t>artfusta@artfusta.net</t>
  </si>
  <si>
    <t>Mobles i mecanitzats de fusta</t>
  </si>
  <si>
    <t>Erenst Amarita</t>
  </si>
  <si>
    <t>Treballador</t>
  </si>
  <si>
    <t>Porten a la deixalleria cada setmana 2 sacs 1m3 escuma.</t>
  </si>
  <si>
    <t>Tall-Tres</t>
  </si>
  <si>
    <t>Carrer Canigó 33</t>
  </si>
  <si>
    <t>Josep Costa Orra</t>
  </si>
  <si>
    <t>93 851 31 01</t>
  </si>
  <si>
    <t>info@talltres.com</t>
  </si>
  <si>
    <t>Confecció d'articles tèxtils per a la llar i tapisseria</t>
  </si>
  <si>
    <t>Antoni Manso</t>
  </si>
  <si>
    <t>Responsable</t>
  </si>
  <si>
    <t>Sorea</t>
  </si>
  <si>
    <t>Carrer Canigó 37</t>
  </si>
  <si>
    <t>Sorea, SA</t>
  </si>
  <si>
    <t>93 851 52 80</t>
  </si>
  <si>
    <t>sorea.mnl@sorea.cat</t>
  </si>
  <si>
    <t>Magatzem i Tècnics</t>
  </si>
  <si>
    <t>OFICINA</t>
  </si>
  <si>
    <t>Josep Lluís Garcia Vivet</t>
  </si>
  <si>
    <t>Va a la deixalleria per ferralla.</t>
  </si>
  <si>
    <t>Serralleria Treinox</t>
  </si>
  <si>
    <t>Carrer Canigó, 32</t>
  </si>
  <si>
    <t>Josep Lluis Garcia Vivet</t>
  </si>
  <si>
    <t>629 77 22 16</t>
  </si>
  <si>
    <t>treinox@hotmail.com</t>
  </si>
  <si>
    <t>Serralleria i Fabricació de maquinària i/o productes metàl·lics</t>
  </si>
  <si>
    <t>Mikel</t>
  </si>
  <si>
    <t>Operari</t>
  </si>
  <si>
    <t>Porten plàstics industrials i sorres a la deixalleria.</t>
  </si>
  <si>
    <t>Sorrejats Ter</t>
  </si>
  <si>
    <t>Carrer Alp 15</t>
  </si>
  <si>
    <t>Sorrejats Ter, SL - -</t>
  </si>
  <si>
    <t>93 851 05 30</t>
  </si>
  <si>
    <t>sorrejatster@hotmail.com</t>
  </si>
  <si>
    <t>Serveis de neteja</t>
  </si>
  <si>
    <t>Carme Roca</t>
  </si>
  <si>
    <t>Sistemes de gestió i RRHH</t>
  </si>
  <si>
    <t>MAGATZEM;PATI PRIVAT</t>
  </si>
  <si>
    <t>Porten palets trencats a la deixalleria. Gestor propi de paper i cartró. Generen molts residus de restes d'escombrar.</t>
  </si>
  <si>
    <t>Gràfiques Manlleu</t>
  </si>
  <si>
    <t>Carrer Alp 6</t>
  </si>
  <si>
    <t>Gràfiques Manlleu SA - -</t>
  </si>
  <si>
    <t>93 850 63 63</t>
  </si>
  <si>
    <t>grafmanlleu@grafmanlleu.com</t>
  </si>
  <si>
    <t>Impremta, arts gràfiques</t>
  </si>
  <si>
    <t>Xevi Medina</t>
  </si>
  <si>
    <t>Tècnic de producció</t>
  </si>
  <si>
    <t>20L</t>
  </si>
  <si>
    <t>Compactadora i gestor privat de cartró. Comptabilitzat un cubell de 20L per menjador.</t>
  </si>
  <si>
    <t>Tac Osona</t>
  </si>
  <si>
    <t>Carrer Alp 14</t>
  </si>
  <si>
    <t>Fundació Privada TAC Osona, SCP - -</t>
  </si>
  <si>
    <t>93 850 61 19</t>
  </si>
  <si>
    <t>info@tacosona.cat</t>
  </si>
  <si>
    <t>Serveis industrials, enclavaments laborals, serveis de jardineria, serveis de neteja i medi ambient</t>
  </si>
  <si>
    <t>Correspon a l'ID 382 Tac Osona</t>
  </si>
  <si>
    <t>Fundació Privada TAC Osona, SCP</t>
  </si>
  <si>
    <t>Ramon Conejo</t>
  </si>
  <si>
    <t>Van a la deixalleria un cop al mes</t>
  </si>
  <si>
    <t>Inpro Automation</t>
  </si>
  <si>
    <t>Carrer Alp 18</t>
  </si>
  <si>
    <t>Inpro Automation, SL - -</t>
  </si>
  <si>
    <t>93 851 72 13</t>
  </si>
  <si>
    <t>inpro@inpro-automation.com</t>
  </si>
  <si>
    <t>Instal·lacions elèctriques industrials, programació i automatització, PLC's</t>
  </si>
  <si>
    <t>Correspon a l'ID 401 Inpro Automation</t>
  </si>
  <si>
    <t>Inpro Automation, SL</t>
  </si>
  <si>
    <t>Pastisseria Gaja</t>
  </si>
  <si>
    <t>Carrer Alp 16</t>
  </si>
  <si>
    <t>Segimon Gaja Rifà</t>
  </si>
  <si>
    <t>93 851 08 14</t>
  </si>
  <si>
    <t>segimongaja@gmail.com</t>
  </si>
  <si>
    <t>Obrador pastisseria</t>
  </si>
  <si>
    <t>Establiment no trobat</t>
  </si>
  <si>
    <t>Serra Dordal</t>
  </si>
  <si>
    <t>Carrer Alp 23</t>
  </si>
  <si>
    <t>Serra Dordal, SL</t>
  </si>
  <si>
    <t>93 851 47 58</t>
  </si>
  <si>
    <t>info@serradordal.com</t>
  </si>
  <si>
    <t>Treballs Forestals</t>
  </si>
  <si>
    <t>EXCLÒS-ADREÇA I ACTIVITAT NO TROBADA</t>
  </si>
  <si>
    <t>Joaquim Molist</t>
  </si>
  <si>
    <t>No genera residus, magatzem-garatge.</t>
  </si>
  <si>
    <t>Combustibles Molist</t>
  </si>
  <si>
    <t>Carrer Alp 13</t>
  </si>
  <si>
    <t>Combustibles Molist, SL - -</t>
  </si>
  <si>
    <t>93 851 04 81</t>
  </si>
  <si>
    <t>Magatzem dels seus camions</t>
  </si>
  <si>
    <t>Fusteria Casadevall</t>
  </si>
  <si>
    <t>Xavier Casadevall Callís</t>
  </si>
  <si>
    <t>93 851 07 41</t>
  </si>
  <si>
    <t>fusteriacasadevall@gmail.com</t>
  </si>
  <si>
    <t>Fusteria d'obres i rehabilitació. Interiorisme</t>
  </si>
  <si>
    <t>Correspon a l'ID 375 Fusteria Casadevall</t>
  </si>
  <si>
    <t>Jose Luis Rodriguez</t>
  </si>
  <si>
    <t>Comparteix casa i residus amb el domicili.</t>
  </si>
  <si>
    <t>Jose Luis Rodriguez Ortiz</t>
  </si>
  <si>
    <t>Carrer Alp 28</t>
  </si>
  <si>
    <t>93 850 63 24</t>
  </si>
  <si>
    <t>Paleta</t>
  </si>
  <si>
    <t>Sílvia Roura</t>
  </si>
  <si>
    <t>VORERA AMPLA &gt;2M</t>
  </si>
  <si>
    <t>Gestor propi de ferralla, cartró i plàstics.</t>
  </si>
  <si>
    <t>Tallers Roura</t>
  </si>
  <si>
    <t>Carrer Font de Tarrés 1</t>
  </si>
  <si>
    <t>Tallers Roura, SL</t>
  </si>
  <si>
    <t>93 851 43 51</t>
  </si>
  <si>
    <t>info@tallersroura.com</t>
  </si>
  <si>
    <t>Metal·lúrgia, planxisteria industrial</t>
  </si>
  <si>
    <t>Quim Molist</t>
  </si>
  <si>
    <t>Especialitats Ballús, S.L.</t>
  </si>
  <si>
    <t>Carrer Font d´en Tarres, 2</t>
  </si>
  <si>
    <t>938506178</t>
  </si>
  <si>
    <t>Magatzem de productes de pastisseria</t>
  </si>
  <si>
    <t>Meritxell Valdiviesa</t>
  </si>
  <si>
    <t>Fustmun</t>
  </si>
  <si>
    <t>Carrer Font de Tarrés 4</t>
  </si>
  <si>
    <t>Fustmun, SL</t>
  </si>
  <si>
    <t>93 851 37 59 / 670 69 07 66</t>
  </si>
  <si>
    <t>fustmun@gmail.com</t>
  </si>
  <si>
    <t>Fusteria i decoració</t>
  </si>
  <si>
    <t>Correspon a l'ID 759 Fustfum</t>
  </si>
  <si>
    <t>Correspon a l'ID 1532 Especialitats Ballús, S.L.</t>
  </si>
  <si>
    <t>Especialitats Ballus</t>
  </si>
  <si>
    <t>Carrer Font de Tarrés 2</t>
  </si>
  <si>
    <t>Especialitats Ballus, SL</t>
  </si>
  <si>
    <t>93 850 61 78</t>
  </si>
  <si>
    <t>espeballus@gmail.com</t>
  </si>
  <si>
    <t>Distribució de pastisseria i bolleria fresca i congelada</t>
  </si>
  <si>
    <t>Daniel Jimenez</t>
  </si>
  <si>
    <t>Van a la deixalleria per caixes de cartró, fusta i plàstic.</t>
  </si>
  <si>
    <t>Cuines Daniel Jimenez</t>
  </si>
  <si>
    <t>Carrer Font de Tarrés 135</t>
  </si>
  <si>
    <t>Daniel Jimenez Garcia</t>
  </si>
  <si>
    <t>93 851 23 61 / 659 79 72 74</t>
  </si>
  <si>
    <t>cuinesdanieljim@hotmail.com</t>
  </si>
  <si>
    <t>Fusteria i mobles de cuina</t>
  </si>
  <si>
    <t>Esteve Franch/Carme Priego</t>
  </si>
  <si>
    <t>Administratius</t>
  </si>
  <si>
    <t>Gestor propi ferralla. Dues naus de la mateixa empresa, una al 133 i una altra al 123 (un bujol de cada a cada nau). Van a la deixalleria esporàdicament.</t>
  </si>
  <si>
    <t>Metal.lúrgiques Priego</t>
  </si>
  <si>
    <t>Carrer Font de Tarrés 133</t>
  </si>
  <si>
    <t>Metal.lúrgiques Priego, SLL - -</t>
  </si>
  <si>
    <t>93 851 00 94</t>
  </si>
  <si>
    <t>metal.lurgiquespriego@yahoo.es</t>
  </si>
  <si>
    <t>Metal.lúrgia</t>
  </si>
  <si>
    <t>Fusteria Molera</t>
  </si>
  <si>
    <t>Carrer Font de Tarrés 90-92</t>
  </si>
  <si>
    <t>Ramon Molera Matas</t>
  </si>
  <si>
    <t>93 851 02 21</t>
  </si>
  <si>
    <t>info@fusteriamolera.com</t>
  </si>
  <si>
    <t>Tot tipus de treballs en fusta, cuines, mobles, portes, finestres, parquets, teulades</t>
  </si>
  <si>
    <t>Correspon a l'ID 734 Fusteria Molera</t>
  </si>
  <si>
    <t>Montse Sala</t>
  </si>
  <si>
    <t>Directora comercial</t>
  </si>
  <si>
    <t>Oficines a carrer Canigó, 20. Van a la deixalleria cada setmana per cartró i plàstics industrials. Per edifici oficines 1 de 120L MP, 1 de 20L resta, per magatzem 1 de 240 MP, 1 de 120L resta.</t>
  </si>
  <si>
    <t>Grup Carrera</t>
  </si>
  <si>
    <t>Carrer Font de Tarrés 13</t>
  </si>
  <si>
    <t>Radio Carrera, SA</t>
  </si>
  <si>
    <t>93 851 14 49</t>
  </si>
  <si>
    <t>info@grupcarrera.com / montse@grupcarrera.com</t>
  </si>
  <si>
    <t>Comerç a l'engròs d'electrodomèstics</t>
  </si>
  <si>
    <t>Youssef Bochta</t>
  </si>
  <si>
    <t>150-250</t>
  </si>
  <si>
    <t>Canvi de negoci</t>
  </si>
  <si>
    <t>Nou negoci de rentat i neteja interior de vehiclesVan a la deixalleria actualment. Dades actualitzades.</t>
  </si>
  <si>
    <t>Carrer Sogorb 107</t>
  </si>
  <si>
    <t>631 86 06 74</t>
  </si>
  <si>
    <t>autolavadomanlleu@gmail.com</t>
  </si>
  <si>
    <t>Fermí Corominas</t>
  </si>
  <si>
    <t>Són gestors de residus, no aporten residus a contenidors de via pública</t>
  </si>
  <si>
    <t>Recuperacions Corominas</t>
  </si>
  <si>
    <t>Carrer Sogorb 109</t>
  </si>
  <si>
    <t>J Corominas F Corominas, SCP</t>
  </si>
  <si>
    <t>93 851 26 23</t>
  </si>
  <si>
    <t>recuperacionscorominas@gmail.com</t>
  </si>
  <si>
    <t>Comerç al major de ferralla i metalls de desferra fèrrics i no fèrrics</t>
  </si>
  <si>
    <t>Miquel Arquès</t>
  </si>
  <si>
    <t>Director</t>
  </si>
  <si>
    <t>Gestors propis ferralla i cartró.</t>
  </si>
  <si>
    <t>Metalaerosolcans</t>
  </si>
  <si>
    <t>Ronda Matagalls 11</t>
  </si>
  <si>
    <t>Metal Aerosol Cans, SL - -</t>
  </si>
  <si>
    <t>93 851 73 78 / 620 27 73 16</t>
  </si>
  <si>
    <t>info@metalcansenvases.com</t>
  </si>
  <si>
    <t>Fabricació d'envasos metàl·lics per aerosols</t>
  </si>
  <si>
    <t>Raquel Nogué</t>
  </si>
  <si>
    <t>4 saques big bags d'1m3 a la setmana de film industrials, 2 de cartró i 2 de voluminós que porten a la deixalleria. Gestor propi ferralla. Caldria acordar lloc aportació (tenen entrada a part inferior). No comptabilitzada generació que porten a deixall.</t>
  </si>
  <si>
    <t>Ausa RSC Mecanitzats</t>
  </si>
  <si>
    <t>Carrer Font de Tarrés 52</t>
  </si>
  <si>
    <t>AUSA RSC MECANITZATS, SLU - -</t>
  </si>
  <si>
    <t>93 851 20 00</t>
  </si>
  <si>
    <t>info@ausarsc.com</t>
  </si>
  <si>
    <t>Mecanització peces metàl.liques</t>
  </si>
  <si>
    <t>Daniel Arrabal</t>
  </si>
  <si>
    <t>Gestor privat de ferralla.</t>
  </si>
  <si>
    <t>Daniel Arrabal Casas</t>
  </si>
  <si>
    <t>Carrer Freser, 6</t>
  </si>
  <si>
    <t>660 385 237</t>
  </si>
  <si>
    <t>scosta_darrabal@hotmail.com</t>
  </si>
  <si>
    <t>Construcció d'estructures metàl·liques</t>
  </si>
  <si>
    <t>Xavier Rodríguez</t>
  </si>
  <si>
    <t>Gestor privat ferralla</t>
  </si>
  <si>
    <t>Manteniment Industrial Roxman</t>
  </si>
  <si>
    <t>Carrer Freser 7</t>
  </si>
  <si>
    <t>Xavier Rodriguez Armijo</t>
  </si>
  <si>
    <t>667 70 41 67</t>
  </si>
  <si>
    <t>info@roxman.es</t>
  </si>
  <si>
    <t>Agustí Llop</t>
  </si>
  <si>
    <t>Llop i Llop Germans</t>
  </si>
  <si>
    <t>Carrer Freser 9</t>
  </si>
  <si>
    <t>Llop i Llop Germans, SL</t>
  </si>
  <si>
    <t>93 851 04 32</t>
  </si>
  <si>
    <t>llopillop@yahoo.es</t>
  </si>
  <si>
    <t>Manteniments industrials, fabricació i reparació de màquinaria industrial de tots tipus</t>
  </si>
  <si>
    <t>Lluís Casellas</t>
  </si>
  <si>
    <t>Tallers Casellas</t>
  </si>
  <si>
    <t>Carrer Freser 4</t>
  </si>
  <si>
    <t>Lluís Casellas Criballés</t>
  </si>
  <si>
    <t>93 850 75 93</t>
  </si>
  <si>
    <t>info@lcasellas.com</t>
  </si>
  <si>
    <t>Mecànica general</t>
  </si>
  <si>
    <t>Jaume Torra</t>
  </si>
  <si>
    <t>Administrador</t>
  </si>
  <si>
    <t>DISSABTE - TARDA;DIUMENGE</t>
  </si>
  <si>
    <t>Gestor privat de paper, de banals i de fusta. No paguen taxa de residus actualment i no aporten residus a contenidors de la via pública.</t>
  </si>
  <si>
    <t>Blue Reed</t>
  </si>
  <si>
    <t>Carrer Bellfort 153</t>
  </si>
  <si>
    <t>Blue-Reed, SL</t>
  </si>
  <si>
    <t>93 851 09 95</t>
  </si>
  <si>
    <t>bluereed@bluereed.es</t>
  </si>
  <si>
    <t>Fabricació d'accesoris per a la industria tèxtil, serveis de laminació en fred</t>
  </si>
  <si>
    <t>Perfect Ring</t>
  </si>
  <si>
    <t>Carrer Bellfort 123</t>
  </si>
  <si>
    <t>Perfect Ring SL - -</t>
  </si>
  <si>
    <t>666 92 19 10</t>
  </si>
  <si>
    <t>administracio@perfect-ring.com</t>
  </si>
  <si>
    <t>Farbricació elements metàl·lics per envasos</t>
  </si>
  <si>
    <t>Toni Peña</t>
  </si>
  <si>
    <t>M Masco</t>
  </si>
  <si>
    <t>Carrer Sogorb 111</t>
  </si>
  <si>
    <t>Metal.lúrgica Masco, SL</t>
  </si>
  <si>
    <t>657 20 63 80</t>
  </si>
  <si>
    <t>anto_pe_su@hotmail.com</t>
  </si>
  <si>
    <t>Fabricació estructures metàl.liques</t>
  </si>
  <si>
    <t>Carles Batlle</t>
  </si>
  <si>
    <t>Tenen gestor privat de cartró.</t>
  </si>
  <si>
    <t>Rec.On</t>
  </si>
  <si>
    <t>Carrer Font de Tarrés 96</t>
  </si>
  <si>
    <t>Carles Batlle Rifà</t>
  </si>
  <si>
    <t>687 47 95 51</t>
  </si>
  <si>
    <t>informacio.recon@gmail.com</t>
  </si>
  <si>
    <t>Reciclatge i gestió de residus de plàstics</t>
  </si>
  <si>
    <t>Jordi Matas</t>
  </si>
  <si>
    <t>Gestor propi ferralla.</t>
  </si>
  <si>
    <t>Carrer Freser 8</t>
  </si>
  <si>
    <t>Jordi Matas Fabrega</t>
  </si>
  <si>
    <t>93 851 09 36</t>
  </si>
  <si>
    <t>jmatas78@hotmail.com</t>
  </si>
  <si>
    <t>Fabricació d'articles de ferreteria i serralleria</t>
  </si>
  <si>
    <t>Joan Tarrés</t>
  </si>
  <si>
    <t>Carrer Freser 3-5</t>
  </si>
  <si>
    <t>Joan Tarrés Prat</t>
  </si>
  <si>
    <t>93 851 31 14</t>
  </si>
  <si>
    <t>Comerç al major d'altres productes de recuperació</t>
  </si>
  <si>
    <t>Moises Vilar</t>
  </si>
  <si>
    <t>Actualment van a la deixalleria. Gestor propi de fusta.</t>
  </si>
  <si>
    <t>Vilar fusteria i decoració</t>
  </si>
  <si>
    <t>Carrer Sogorb 130</t>
  </si>
  <si>
    <t>Vilar fusteria i decoració, SL</t>
  </si>
  <si>
    <t>93 851 01 85</t>
  </si>
  <si>
    <t>vilar@vilarfusters.cat</t>
  </si>
  <si>
    <t>Fusteria</t>
  </si>
  <si>
    <t>Neus Pardo</t>
  </si>
  <si>
    <t>Porta cartró i garrafes grans a la deixalleria.</t>
  </si>
  <si>
    <t>Dosi-Fix</t>
  </si>
  <si>
    <t>Carrer Sogorb 123</t>
  </si>
  <si>
    <t>Neus Pardo Canalda</t>
  </si>
  <si>
    <t>93 851 40 52</t>
  </si>
  <si>
    <t>dosi-fix@hotmail.com</t>
  </si>
  <si>
    <t>Fabricació i venda d'ambientadors i aromes i desinfecció i neteja química de sistemes d'aire condicionat</t>
  </si>
  <si>
    <t>Pintauto Belmar</t>
  </si>
  <si>
    <t>Carrer Sogorb 121</t>
  </si>
  <si>
    <t>Natan Belmar Maldonado</t>
  </si>
  <si>
    <t>93 851 39 61</t>
  </si>
  <si>
    <t>pintauto08@yahoo.es</t>
  </si>
  <si>
    <t>Servei de pintat de vehicles</t>
  </si>
  <si>
    <t>Jordi Franquesa</t>
  </si>
  <si>
    <t>Gestor propi ferralla. Van a la deixalleria un cop cada 2 mesos per cartró, queixes per horari deixalleria.</t>
  </si>
  <si>
    <t>Adtec Ami</t>
  </si>
  <si>
    <t>Carrer Sogorb 138</t>
  </si>
  <si>
    <t>Adtec Ami, SL</t>
  </si>
  <si>
    <t>93 851 57 90</t>
  </si>
  <si>
    <t>info@adtec.cat</t>
  </si>
  <si>
    <t>Disseny i construcció de maquinària industrial, noves aplicacions industrials i serveis de manteniment</t>
  </si>
  <si>
    <t>Correspon a ID 531 Adtec Ami</t>
  </si>
  <si>
    <t>Carlos Soler</t>
  </si>
  <si>
    <t>Gestor privat Cespa, no aporten residus a la via pública.</t>
  </si>
  <si>
    <t>Envernissats i Lacats Osona</t>
  </si>
  <si>
    <t>Carrer Sogorb 113</t>
  </si>
  <si>
    <t>Carlos Soler Ortega</t>
  </si>
  <si>
    <t>93 851 46 66</t>
  </si>
  <si>
    <t>info@envernissatsosona.cat</t>
  </si>
  <si>
    <t>Envernissats i lacats</t>
  </si>
  <si>
    <t>Correspon a ID 509 Envernissats i lacats Osona</t>
  </si>
  <si>
    <t>Pintures Xevi Soler</t>
  </si>
  <si>
    <t>Pintures Xevi Soler, SCP</t>
  </si>
  <si>
    <t>93 851 35 04</t>
  </si>
  <si>
    <t>pinturesxevisoler@hotmail.es</t>
  </si>
  <si>
    <t>Pintor</t>
  </si>
  <si>
    <t>Jordi Aguilar</t>
  </si>
  <si>
    <t>INTERIOR LOCAL;PATI PRIVAT</t>
  </si>
  <si>
    <t>Gestor privat ferralla.</t>
  </si>
  <si>
    <t>Bobinatges d'Osona</t>
  </si>
  <si>
    <t>Carrer Sogorb 126</t>
  </si>
  <si>
    <t>Bobinatges d'Osona, SL</t>
  </si>
  <si>
    <t>93 742 13 37</t>
  </si>
  <si>
    <t>jordi_agi@hotmail.com</t>
  </si>
  <si>
    <t>Reparació de motors elèctrics</t>
  </si>
  <si>
    <t>Correspon a l'ID 1371 Distribucions d'Alimentació Franch</t>
  </si>
  <si>
    <t>Franch Distribucions d'Alimentació</t>
  </si>
  <si>
    <t>Carrer Sogorb 103</t>
  </si>
  <si>
    <t>Distribucions d'Alimentació Franch, SL</t>
  </si>
  <si>
    <t>93 850 62 45</t>
  </si>
  <si>
    <t>distribucions@dafranchsl.cat</t>
  </si>
  <si>
    <t>Distribució al major de productes d'alimentació</t>
  </si>
  <si>
    <t>Josep Franch Güell</t>
  </si>
  <si>
    <t>Distribucions d'Alimentació Franch</t>
  </si>
  <si>
    <t>distribucions@franchsl.cat</t>
  </si>
  <si>
    <t>Venda al major d'alimentació i begudes</t>
  </si>
  <si>
    <t>Maxifab</t>
  </si>
  <si>
    <t>Carrer Josep Llado Quintana 47</t>
  </si>
  <si>
    <t>Maxifab, SL</t>
  </si>
  <si>
    <t>93 851 32 53</t>
  </si>
  <si>
    <t>info@maxifab.com</t>
  </si>
  <si>
    <t>Fabricació, comercialització, distribució, importació i exportació de productes tèxtils, assessorament continuat d'aquests productes a les empreses clients</t>
  </si>
  <si>
    <t>Josep Maria Vilalta</t>
  </si>
  <si>
    <t>Són gestors de residus, no n'aporten a la via pública.</t>
  </si>
  <si>
    <t>Reciclatges Josep Maria Vilalta</t>
  </si>
  <si>
    <t>Carrer Bellfort 126</t>
  </si>
  <si>
    <t>Reciclatges Josep Maria Vilalta, SL - -</t>
  </si>
  <si>
    <t>93 851 24 12</t>
  </si>
  <si>
    <t>jmvilalta_53@hotmail.es</t>
  </si>
  <si>
    <t>Magatzem per a reciclatge i tractament de residus tèxtils</t>
  </si>
  <si>
    <t>Benjamí Escribano</t>
  </si>
  <si>
    <t>Encarregat</t>
  </si>
  <si>
    <t>Gestor propi de ferralla.</t>
  </si>
  <si>
    <t>Mecàniques Creus</t>
  </si>
  <si>
    <t>Carrer Bellfort 118</t>
  </si>
  <si>
    <t>Mecàniques Creus, SL</t>
  </si>
  <si>
    <t>93 851 13 42</t>
  </si>
  <si>
    <t>info@mecacreus.com</t>
  </si>
  <si>
    <t>Mecanització industrial i fabricació de peces mecanitzades de precisió</t>
  </si>
  <si>
    <t>Celia Calvo</t>
  </si>
  <si>
    <t>Tenen gestor privat per olis.</t>
  </si>
  <si>
    <t>Reparacions Manlleu</t>
  </si>
  <si>
    <t>Carrer Fontcuberta 25-27</t>
  </si>
  <si>
    <t>Reparacions Manlleu, SL</t>
  </si>
  <si>
    <t>93 851 15 12</t>
  </si>
  <si>
    <t>repamanlleu@gmail.com</t>
  </si>
  <si>
    <t>Reparació de vehicles automòbils, bicicletes i altres vehicles</t>
  </si>
  <si>
    <t>Salva Navarro</t>
  </si>
  <si>
    <t>Responsable de fàbrica</t>
  </si>
  <si>
    <t>Gestor propi cartró i plàstic.</t>
  </si>
  <si>
    <t>Xocolating 1944</t>
  </si>
  <si>
    <t>Carrer Fontcuberta 24</t>
  </si>
  <si>
    <t>Xocolating 1944, SL - -</t>
  </si>
  <si>
    <t>93 851 72 00</t>
  </si>
  <si>
    <t>xocolating@xocolating1944.com</t>
  </si>
  <si>
    <t>Fabricació i venda a l'engròs de confiteria, xocolata, pastisseria i similars</t>
  </si>
  <si>
    <t>OBRADOR</t>
  </si>
  <si>
    <t>Pedro Robles</t>
  </si>
  <si>
    <t>100-150</t>
  </si>
  <si>
    <t>PATI PRIVAT</t>
  </si>
  <si>
    <t>Contenidor vacri per vidre.</t>
  </si>
  <si>
    <t>Bar la Coromina</t>
  </si>
  <si>
    <t>Carrer Sogorb 114</t>
  </si>
  <si>
    <t>Pedro Robles Martínez</t>
  </si>
  <si>
    <t>93 851 19 20</t>
  </si>
  <si>
    <t>trini.cuenc@hotmail.com</t>
  </si>
  <si>
    <t>Bar, restaurant</t>
  </si>
  <si>
    <t>RESTAURANT</t>
  </si>
  <si>
    <t>Marc Boixadós</t>
  </si>
  <si>
    <t>50-100</t>
  </si>
  <si>
    <t>Autoplanxa BM</t>
  </si>
  <si>
    <t>Carrer Sogorb 106, baixos</t>
  </si>
  <si>
    <t>Marc Boixadós Martínez</t>
  </si>
  <si>
    <t>692 034 733</t>
  </si>
  <si>
    <t>autoplanxabm@gmail.com</t>
  </si>
  <si>
    <t>Planxisteria automòbils</t>
  </si>
  <si>
    <t>Correspon a ID 497 Autoplanxa BM</t>
  </si>
  <si>
    <t>93 172 20 32</t>
  </si>
  <si>
    <t>Jordi Puigdollers</t>
  </si>
  <si>
    <t>Gestors privats olis, ferralla i paraxocs.</t>
  </si>
  <si>
    <t>Rodi</t>
  </si>
  <si>
    <t>Carrer Sogorb 81,83</t>
  </si>
  <si>
    <t>Rodi, SIA</t>
  </si>
  <si>
    <t>93 851 36 04</t>
  </si>
  <si>
    <t>alm126@rodi.es</t>
  </si>
  <si>
    <t>Mecànica general de vehicles,manteniment i reparació</t>
  </si>
  <si>
    <t>Jordi Bruguera</t>
  </si>
  <si>
    <t>Marbres Bruguera</t>
  </si>
  <si>
    <t>Carrer Sogorb 90</t>
  </si>
  <si>
    <t>Marbres Bruguera, SL - -</t>
  </si>
  <si>
    <t>93 851 40 66 /609 865 109</t>
  </si>
  <si>
    <t>marbresbruguera@gmail.com</t>
  </si>
  <si>
    <t>Fabricació i instal.lació de marbres, pedres, silestones, granits i porcel·lànic</t>
  </si>
  <si>
    <t>Marga Padrós</t>
  </si>
  <si>
    <t>Financera</t>
  </si>
  <si>
    <t>Porten el cartró a la deixalleria.</t>
  </si>
  <si>
    <t>Orlocat</t>
  </si>
  <si>
    <t>Carrer Joan Maragall, 10-12</t>
  </si>
  <si>
    <t>Orlocat, SL - -</t>
  </si>
  <si>
    <t>93 850 71 75 / 661 738 012</t>
  </si>
  <si>
    <t>orlocat@orlocat.cat</t>
  </si>
  <si>
    <t>Enginyeria i integracions per a la indústria 4.0 Smart factory</t>
  </si>
  <si>
    <t>Toni Saborit</t>
  </si>
  <si>
    <t>NO EN DISPOSA</t>
  </si>
  <si>
    <t>Queixes sobre l'emmagatzematge de pneumàtics. No tenen espai, voldrien anar a la deixalleria i no tenir contenidors o fer aportació en bossa a granel.</t>
  </si>
  <si>
    <t>Llantes Pocoli</t>
  </si>
  <si>
    <t>Carrer Joan Maragall, 8</t>
  </si>
  <si>
    <t>LLANTES POCOLI, SCP. - -</t>
  </si>
  <si>
    <t>938511087</t>
  </si>
  <si>
    <t>llantaspocoli@gmail.com</t>
  </si>
  <si>
    <t>Reparació i venda de llantes</t>
  </si>
  <si>
    <t>Joan Casado</t>
  </si>
  <si>
    <t>Trützschler</t>
  </si>
  <si>
    <t>Carrer Joan Maragall 6-8</t>
  </si>
  <si>
    <t>Trützschler Card Clothing España, S.L.</t>
  </si>
  <si>
    <t>93 851 39 08</t>
  </si>
  <si>
    <t>truetzschler@tccspain.com</t>
  </si>
  <si>
    <t>Fabricació i reparació maquinària tèxtil</t>
  </si>
  <si>
    <t>Josep Maria Costa</t>
  </si>
  <si>
    <t>Gestor privat per fils i cartró.</t>
  </si>
  <si>
    <t>Cosmar</t>
  </si>
  <si>
    <t>Carrer Joan Maragall 13</t>
  </si>
  <si>
    <t>Cosmar Tèxtil, SL - -</t>
  </si>
  <si>
    <t>675 258 335</t>
  </si>
  <si>
    <t>josepmaria@cosmar.es</t>
  </si>
  <si>
    <t>Fabricació de llana per labors</t>
  </si>
  <si>
    <t>Iván Larrea</t>
  </si>
  <si>
    <t>Actualment tenen recollida de banals però paguen taxa escombreries. Inclou generació Catem i Tole (ID 763). Altres gestors industrials, de ferralla, pintura, absorbents.</t>
  </si>
  <si>
    <t>Catem</t>
  </si>
  <si>
    <t>Carrer Font de Tarrés 65</t>
  </si>
  <si>
    <t>Catem, SA</t>
  </si>
  <si>
    <t>93 851 22 61</t>
  </si>
  <si>
    <t>admin@tolecatalana.com</t>
  </si>
  <si>
    <t>Embalatge i cartró</t>
  </si>
  <si>
    <t>Correspon a l'ID 767 Catem.</t>
  </si>
  <si>
    <t>Correspon a l'ID 767 Catem, mateixa empresa</t>
  </si>
  <si>
    <t>Tole</t>
  </si>
  <si>
    <t>Carrer Font de Tarrés 47</t>
  </si>
  <si>
    <t>Tole Catalana, SA - -</t>
  </si>
  <si>
    <t>comercial@tolecatalana.com</t>
  </si>
  <si>
    <t>Fabricació de palets, bobines i embalatges</t>
  </si>
  <si>
    <t>Juan José Jiménez</t>
  </si>
  <si>
    <t>Encarregat magatzem</t>
  </si>
  <si>
    <t>Actualment porten el cartró a la deixalleria. Acordar ubicació contenidors per aportació.</t>
  </si>
  <si>
    <t>Nord Logway</t>
  </si>
  <si>
    <t>Carrer Font de Tarrés, 21-23</t>
  </si>
  <si>
    <t>Federico Rodríguez</t>
  </si>
  <si>
    <t>621 22 28 04</t>
  </si>
  <si>
    <t>manlleu03@nordlogway.com</t>
  </si>
  <si>
    <t>David</t>
  </si>
  <si>
    <t>No generen residus, només guarda material, estan al primer pis.</t>
  </si>
  <si>
    <t>Kuodia</t>
  </si>
  <si>
    <t>Carrer Fontcuberta 12</t>
  </si>
  <si>
    <t>Kuodia renovables, SL - -</t>
  </si>
  <si>
    <t>692 312 769</t>
  </si>
  <si>
    <t>info@atmoscalderas.es</t>
  </si>
  <si>
    <t>Distribució i venda calderas de biomasa</t>
  </si>
  <si>
    <t>Roger Mas</t>
  </si>
  <si>
    <t>Porta fusta, ferralla i vidre a deixalleria de Manlleu</t>
  </si>
  <si>
    <t>Germas Alumini SCP</t>
  </si>
  <si>
    <t>Carrer Fontcuberta, 12</t>
  </si>
  <si>
    <t>628 14 40 80</t>
  </si>
  <si>
    <t>germas-aluminis@hotmail.com</t>
  </si>
  <si>
    <t>Jaume Gibert</t>
  </si>
  <si>
    <t>Treballen fora i l'horari els aniria malament. Queixa dels horaris de deixalleria.</t>
  </si>
  <si>
    <t>Iconsbert</t>
  </si>
  <si>
    <t>Carrer Fontcuberta 16</t>
  </si>
  <si>
    <t>Iconsbert, SL</t>
  </si>
  <si>
    <t>93 851 15 67</t>
  </si>
  <si>
    <t>iconsbert@iconsbert.com</t>
  </si>
  <si>
    <t>Maria Casassas</t>
  </si>
  <si>
    <t>Uissos</t>
  </si>
  <si>
    <t>Carrer Sogorb 85</t>
  </si>
  <si>
    <t>Uissos Company, SLU - -</t>
  </si>
  <si>
    <t>938514543</t>
  </si>
  <si>
    <t>maria@uissos.com</t>
  </si>
  <si>
    <t>Cadena de botigues de roba i venda on line</t>
  </si>
  <si>
    <t>COMERÇ NO ALIMENTACIÓ</t>
  </si>
  <si>
    <t>Correspon a l'ID 374 Uissos.</t>
  </si>
  <si>
    <t>Manuel Emilio Sànchez Ruiz</t>
  </si>
  <si>
    <t>Carrer Sogorb 87</t>
  </si>
  <si>
    <t>670 01 14 02</t>
  </si>
  <si>
    <t>manolo@uissos.com</t>
  </si>
  <si>
    <t>Disseny i confecció prendes vestir</t>
  </si>
  <si>
    <t>Maria Carme Boixader</t>
  </si>
  <si>
    <t>Arbó Boixader, Caixes de Cartró Ondulat</t>
  </si>
  <si>
    <t>Carrer Joan Maragall 9</t>
  </si>
  <si>
    <t>Arbó Boixader, SL - -</t>
  </si>
  <si>
    <t>93 851 14 36</t>
  </si>
  <si>
    <t>info@arboboixader.com</t>
  </si>
  <si>
    <t>Fabricació i comercialització de caixes i embalatges de cartró ondulat</t>
  </si>
  <si>
    <t>Joan Martínez</t>
  </si>
  <si>
    <t>No generen residus a la via pública.</t>
  </si>
  <si>
    <t>Muema</t>
  </si>
  <si>
    <t>Carrer Antoni  Baixeras 26</t>
  </si>
  <si>
    <t>Muema, SCP</t>
  </si>
  <si>
    <t>93 850 63 71</t>
  </si>
  <si>
    <t>comercial@muema.net</t>
  </si>
  <si>
    <t>Fabricació de mobiliari metàl·lic</t>
  </si>
  <si>
    <t>Germans Huerta Chacon</t>
  </si>
  <si>
    <t>Carrer Antoni  Baixeras 22</t>
  </si>
  <si>
    <t>Germans Huerta Chacon SL</t>
  </si>
  <si>
    <t>Industries plàstic</t>
  </si>
  <si>
    <t>Albert Toneu</t>
  </si>
  <si>
    <t>Cap de taller</t>
  </si>
  <si>
    <t>Pice Dosing</t>
  </si>
  <si>
    <t>Carrer Antoni Baixeras 20</t>
  </si>
  <si>
    <t>Pice Dosing, SL - -</t>
  </si>
  <si>
    <t>93 676 63 88</t>
  </si>
  <si>
    <t>comercial@picedosing.es</t>
  </si>
  <si>
    <t>Empresa d'enginyeria especialitzada en instal·lacions agroindustrials i alimentàries</t>
  </si>
  <si>
    <t>Fina Casany</t>
  </si>
  <si>
    <t>Propietària</t>
  </si>
  <si>
    <t>Actualment porten el cartró a la deixalleria.</t>
  </si>
  <si>
    <t>Sistemat</t>
  </si>
  <si>
    <t>Avinguda Bellmunt 39</t>
  </si>
  <si>
    <t>Sistemat, SCP - -</t>
  </si>
  <si>
    <t>93 850 62 28</t>
  </si>
  <si>
    <t>sistemat@sistemat.cat / fina@sistemat.cat</t>
  </si>
  <si>
    <t>Comerç a l'engrós i al menor de llibres, diaris, articles de papereria i escriptori i articles de dibuix i belles arts</t>
  </si>
  <si>
    <t>Correspon a l'ID 81 Sistemat.</t>
  </si>
  <si>
    <t>Sistemat, SCP</t>
  </si>
  <si>
    <t>sistemat@sistemat.cat</t>
  </si>
  <si>
    <t>Joaquim Tatjer</t>
  </si>
  <si>
    <t>Tallers Tatjer</t>
  </si>
  <si>
    <t>Avinguda Bellmunt 31-33</t>
  </si>
  <si>
    <t>Joaquim Tatjer Torra</t>
  </si>
  <si>
    <t>93 851 42 02</t>
  </si>
  <si>
    <t>joaquim@autotatjer.com</t>
  </si>
  <si>
    <t>Said Amarani Kallidou</t>
  </si>
  <si>
    <t>Avinguda Bellmunt 37</t>
  </si>
  <si>
    <t>690 294 653</t>
  </si>
  <si>
    <t>Sergi Roca</t>
  </si>
  <si>
    <t>No genera, només garatxe estoc de vehicles.</t>
  </si>
  <si>
    <t>Tot Cabrio</t>
  </si>
  <si>
    <t>Avinguda Bellmunt, 35</t>
  </si>
  <si>
    <t>Sergi Roca Bayón</t>
  </si>
  <si>
    <t>636500550</t>
  </si>
  <si>
    <t>dipòsit logístic de vehicles d'ocasió</t>
  </si>
  <si>
    <t>Joan Gabarró</t>
  </si>
  <si>
    <t>Gestors de residus de cablejat i material elèctric.</t>
  </si>
  <si>
    <t>Automatismes Industrials Mantor</t>
  </si>
  <si>
    <t>Carrer Salvador Juncadella 18</t>
  </si>
  <si>
    <t>Automatismes Industrials Mantor, SL</t>
  </si>
  <si>
    <t>93 851 17 61</t>
  </si>
  <si>
    <t>automatismes@mantor.net / joan@mantor.net</t>
  </si>
  <si>
    <t>Instal·lacions d'automatismes industrials (PLC's, seguretat i energia), instal·lacions elèctriques, manteniment industrial i control de procesos industrials</t>
  </si>
  <si>
    <t>Correspon a l'ID 307 Automatismes industrials Mantor</t>
  </si>
  <si>
    <t>automatismes@mantor.net</t>
  </si>
  <si>
    <t>93 850 17 61</t>
  </si>
  <si>
    <t>Jinwei Ji</t>
  </si>
  <si>
    <t>Propietaria</t>
  </si>
  <si>
    <t>RESTA DEL NUCLI</t>
  </si>
  <si>
    <t>Contenidor vacri per vidre</t>
  </si>
  <si>
    <t>Bar Els Caçadors</t>
  </si>
  <si>
    <t>Avinguda Bellmunt, 25</t>
  </si>
  <si>
    <t>Jinwei Ji -</t>
  </si>
  <si>
    <t>666813617</t>
  </si>
  <si>
    <t>Bar restaurant</t>
  </si>
  <si>
    <t>Karim El Allali</t>
  </si>
  <si>
    <t>Avinguda Bellmunt 23 bxs</t>
  </si>
  <si>
    <t>606796530</t>
  </si>
  <si>
    <t>Exposició i venda de vehicles</t>
  </si>
  <si>
    <t>Altres;Establiment no trobat</t>
  </si>
  <si>
    <t>És un habitatge particular, no hi ha activitat comercial</t>
  </si>
  <si>
    <t>Raul Montoya Calvo</t>
  </si>
  <si>
    <t>Avinguda Bellmunt 23,2-3</t>
  </si>
  <si>
    <t>Revestiments exteriors i interiors de totes classes i en tot tipus d'obres</t>
  </si>
  <si>
    <t>EXCLÒS-HABITATGE COM ADREÇA FISCAL</t>
  </si>
  <si>
    <t>Amer Innova</t>
  </si>
  <si>
    <t>Carrer Comerç 28, 2n, 2a</t>
  </si>
  <si>
    <t>Amer Innova SL.</t>
  </si>
  <si>
    <t>938514162/699</t>
  </si>
  <si>
    <t>Tràfic inmobiliari, la promoció, la construcció, la comercialització i arrendaments</t>
  </si>
  <si>
    <t>Construccions i Promocions  Masmitjà</t>
  </si>
  <si>
    <t>Carrer Comerç 15</t>
  </si>
  <si>
    <t>Construccions i Promocions  Masmitjà, SL</t>
  </si>
  <si>
    <t>93 851 37 96 / 647 874 475</t>
  </si>
  <si>
    <t>joamas@hotmail.com</t>
  </si>
  <si>
    <t>Promocions i edificacions</t>
  </si>
  <si>
    <t>Albert Vidal Serra</t>
  </si>
  <si>
    <t>Carrer Tavertet 12</t>
  </si>
  <si>
    <t>Construcció de màquines agrícoles i tractors agrícoles</t>
  </si>
  <si>
    <t>Josep Soldevila Saña</t>
  </si>
  <si>
    <t>Comparteix habitatge amb el domicili.</t>
  </si>
  <si>
    <t>Radio Amistat</t>
  </si>
  <si>
    <t>Carrer Tavertet, 2</t>
  </si>
  <si>
    <t>93 851 21 14</t>
  </si>
  <si>
    <t>radioamistat@gmail.com</t>
  </si>
  <si>
    <t>Comerç al menor de materials i aparells elèctrics, electrònics, electrodomèstics i altres aparells d'ús domèstic accionatsper altres energies, així com mobles de cuina</t>
  </si>
  <si>
    <t>Perza Moron, Maria Teresa</t>
  </si>
  <si>
    <t>Carrer Sogorb 68</t>
  </si>
  <si>
    <t>Maria Teresa Perza Moron</t>
  </si>
  <si>
    <t>Arts gràfiques (impressió gràfica), impremta</t>
  </si>
  <si>
    <t>Indalecio Romero Garcia</t>
  </si>
  <si>
    <t>Carrer Sogorb 70</t>
  </si>
  <si>
    <t>93 851 42 24</t>
  </si>
  <si>
    <t>Paletes i petits treballs de construcció en general</t>
  </si>
  <si>
    <t>Valentí Azcona</t>
  </si>
  <si>
    <t>Electricitat Azcona</t>
  </si>
  <si>
    <t>Carrer Sogorb 82</t>
  </si>
  <si>
    <t>Valentí Azcona Sadó</t>
  </si>
  <si>
    <t>607 63 26 17</t>
  </si>
  <si>
    <t>info@azconaelectricitat.cat</t>
  </si>
  <si>
    <t>Instal·lacions elèctriques</t>
  </si>
  <si>
    <t>Salmi Houcine</t>
  </si>
  <si>
    <t>Carrer Sogorb 80</t>
  </si>
  <si>
    <t>Elaboració d'obra en pedra natural o artificial, o amb material per a la construcció, sempre que no s'utilitzin màquines mogudes mecànicament ni amb més de 4 obrers</t>
  </si>
  <si>
    <t>Benito Titos Cumplido</t>
  </si>
  <si>
    <t>DIUMENGE</t>
  </si>
  <si>
    <t>Bar Ayta</t>
  </si>
  <si>
    <t>Carrer Santa Maria de Corcó, 23</t>
  </si>
  <si>
    <t>698419564</t>
  </si>
  <si>
    <t>bnitccp@gmail.com</t>
  </si>
  <si>
    <t>Bar</t>
  </si>
  <si>
    <t>BAR</t>
  </si>
  <si>
    <t>Gerard Bayer</t>
  </si>
  <si>
    <t>És un habitatge particular on té el domicili de l'empresa.</t>
  </si>
  <si>
    <t>Gerard Bayer Vidal</t>
  </si>
  <si>
    <t>Carrer Rupit 6</t>
  </si>
  <si>
    <t>659403994</t>
  </si>
  <si>
    <t>info@construccioapetitaescala.com</t>
  </si>
  <si>
    <t>Constructor de petites obres</t>
  </si>
  <si>
    <t>Josep Anglada</t>
  </si>
  <si>
    <t>Gestor propi de viruta i toners d'impressió. Tindran menjador pels treballadors l'any vinent.</t>
  </si>
  <si>
    <t>Mecànica Anglada</t>
  </si>
  <si>
    <t>Carrer Fontcuberta 45</t>
  </si>
  <si>
    <t>Mecànica Anglada, SL</t>
  </si>
  <si>
    <t>93 851 08 29</t>
  </si>
  <si>
    <t>info@mecanicaanglada.com</t>
  </si>
  <si>
    <t>Fabricació de maquinària (bombes d'engranatges) i tot tipus de serveis pel metall amb CNC</t>
  </si>
  <si>
    <t>Jordi Folgueroles</t>
  </si>
  <si>
    <t>Gestor propi per totes les fraccions, cartró i banals.</t>
  </si>
  <si>
    <t>Casa Garcia - Grup Disbesa</t>
  </si>
  <si>
    <t>Carrer Fontcuberta 40</t>
  </si>
  <si>
    <t>Casa Garcia, SA</t>
  </si>
  <si>
    <t>93 850 73 04</t>
  </si>
  <si>
    <t>casa.garcia@disbesa.com</t>
  </si>
  <si>
    <t>Distribució de begudes</t>
  </si>
  <si>
    <t>Xevi Fustero</t>
  </si>
  <si>
    <t>Ferros Manlleu</t>
  </si>
  <si>
    <t>Carrer Fontcuberta 35-37</t>
  </si>
  <si>
    <t>Ferros Manlleu, SA</t>
  </si>
  <si>
    <t>938512111</t>
  </si>
  <si>
    <t>xevi@ferrosmanlleu.com</t>
  </si>
  <si>
    <t>Comerç al detall de ferro i perfils metàl.lics</t>
  </si>
  <si>
    <t>Abdellatif Laqdadra</t>
  </si>
  <si>
    <t>Taller mecànic Abdellatif</t>
  </si>
  <si>
    <t>Carrer Fontcuberta 33</t>
  </si>
  <si>
    <t>Abdellatif Laqdadra -</t>
  </si>
  <si>
    <t>661866327</t>
  </si>
  <si>
    <t>auto_taller_osona@gmail.com</t>
  </si>
  <si>
    <t>Taller de reparació de vehicles</t>
  </si>
  <si>
    <t>Rosa Robles</t>
  </si>
  <si>
    <t>Hildebrand</t>
  </si>
  <si>
    <t>Carrer Fontcuberta 39-43</t>
  </si>
  <si>
    <t>Hildebrand Projects, SL</t>
  </si>
  <si>
    <t>93 851 40 06</t>
  </si>
  <si>
    <t>info@hildebrand.es</t>
  </si>
  <si>
    <t>Fabricació cabines de pintura</t>
  </si>
  <si>
    <t>Guifré Pujada Gil</t>
  </si>
  <si>
    <t>Indoor Padel Manlleu</t>
  </si>
  <si>
    <t>Carrer Bellfort 103</t>
  </si>
  <si>
    <t>Indoor Padel Manlleu, SL - -</t>
  </si>
  <si>
    <t>665 920 402</t>
  </si>
  <si>
    <t>padelmanlleu@gmail.com / guifrens@gmail.com</t>
  </si>
  <si>
    <t>Padel Indoor</t>
  </si>
  <si>
    <t>CENTRE ESPORTIU</t>
  </si>
  <si>
    <t>Servei Grues Pere Cunill</t>
  </si>
  <si>
    <t>Carrer Bellfort 107</t>
  </si>
  <si>
    <t>Pere Cunill Roca</t>
  </si>
  <si>
    <t>93 851 38 03</t>
  </si>
  <si>
    <t>info@serveigruescunill.com</t>
  </si>
  <si>
    <t>Servei de grua per a vehicles i transport de mercaderies per carretera</t>
  </si>
  <si>
    <t>Susana Alonso</t>
  </si>
  <si>
    <t>Polarier Tilsa SL</t>
  </si>
  <si>
    <t>Carrer Joan Maragall, 30</t>
  </si>
  <si>
    <t>Polarier Tilsa SL - -</t>
  </si>
  <si>
    <t>971900279</t>
  </si>
  <si>
    <t>info@polarier.com</t>
  </si>
  <si>
    <t>emmagatzematge de rentadores i assecadores industrials</t>
  </si>
  <si>
    <t>Olga Sala</t>
  </si>
  <si>
    <t>Van a la deixalleria i porten vidre i cartró. Gestor privat de fusta i vernissos.</t>
  </si>
  <si>
    <t>JOSEP’S MOBLES DISSENY</t>
  </si>
  <si>
    <t>Carrer Joan Maragall 36</t>
  </si>
  <si>
    <t>Josep's Mobles Disseny, SL - -</t>
  </si>
  <si>
    <t>93 850 62 82</t>
  </si>
  <si>
    <t>info@joseps.es</t>
  </si>
  <si>
    <t>Fabricació i disseny de mobles a mida, treball per arquitectes i interioristes</t>
  </si>
  <si>
    <t>Josep Redorta</t>
  </si>
  <si>
    <t>Són gestors de residus, no generen</t>
  </si>
  <si>
    <t>Redorta</t>
  </si>
  <si>
    <t>Carrer Joan Maragall 31</t>
  </si>
  <si>
    <t>Redorta, SL</t>
  </si>
  <si>
    <t>93 851 23 50</t>
  </si>
  <si>
    <t>redortasl@jredorta.com</t>
  </si>
  <si>
    <t>Reciclatge metalls i venda mobiliari oficina</t>
  </si>
  <si>
    <t>Patés i Fumats Aimar</t>
  </si>
  <si>
    <t>Carrer Joan Maragall 32</t>
  </si>
  <si>
    <t>Patés i Fumats Aimar, SL - -</t>
  </si>
  <si>
    <t>93 850 61 18</t>
  </si>
  <si>
    <t>info@ahumadosaimar.com</t>
  </si>
  <si>
    <t>Elaboració de fumats, semi conserves</t>
  </si>
  <si>
    <t>Eva Rivera</t>
  </si>
  <si>
    <t>Actualment tenen gestor privat de cartró i banals, però volen recollida PaP ja que paguen taxa de residus municipal.</t>
  </si>
  <si>
    <t>Hazisa</t>
  </si>
  <si>
    <t>Carrer Joan Maragall 42</t>
  </si>
  <si>
    <t>Hispano Alemana de Zincados, SA - -</t>
  </si>
  <si>
    <t>93 850 67 73</t>
  </si>
  <si>
    <t>hazisa@hazisa.com</t>
  </si>
  <si>
    <t>Recobriments de zincat electrolític</t>
  </si>
  <si>
    <t>Antonio Perez</t>
  </si>
  <si>
    <t>Gestiona propi de residus de cartró i banals, no genera a contenidors de via pública</t>
  </si>
  <si>
    <t>Plásticos Toperco</t>
  </si>
  <si>
    <t>Carrer Joan Maragall 24</t>
  </si>
  <si>
    <t>Plásticos Toperco, SL - -</t>
  </si>
  <si>
    <t>93 564 81 47</t>
  </si>
  <si>
    <t>toperco@plasticostoperco.com</t>
  </si>
  <si>
    <t>Fabricació de productes de plàstic i PVC</t>
  </si>
  <si>
    <t>Assumpta Costa</t>
  </si>
  <si>
    <t>Directiva</t>
  </si>
  <si>
    <t>Gestor privats de paper, cartró i banals.</t>
  </si>
  <si>
    <t>Metal·lúrgica Manlleu</t>
  </si>
  <si>
    <t>Carrer Fontcuberta 32-36</t>
  </si>
  <si>
    <t>Metal·lúrgica Manlleuense, SA</t>
  </si>
  <si>
    <t>93 851 15 99</t>
  </si>
  <si>
    <t>metmann@metmann.com</t>
  </si>
  <si>
    <t>Fabricació de maquinària per a climatitzar</t>
  </si>
  <si>
    <t>Ali Belmakran Zohri</t>
  </si>
  <si>
    <t>Porten paper, cartró i filtres a la deixalleria. No generen res a contenidors, prefereixen anar a deixalleria.</t>
  </si>
  <si>
    <t>Recanvis Ali Ayaw</t>
  </si>
  <si>
    <t>Carrer Bellfort 96</t>
  </si>
  <si>
    <t>631 34 18 95</t>
  </si>
  <si>
    <t>aliayae@hotmail.com</t>
  </si>
  <si>
    <t>Manteniment i reparació de vehicles de motor, branca pneumàtica, venda de vehicles i venda de recanvis i accessoris de vehicles de motor</t>
  </si>
  <si>
    <t>Alfons Mora</t>
  </si>
  <si>
    <t>És un magatzem, no genera residus</t>
  </si>
  <si>
    <t>Agrosemillas Koner</t>
  </si>
  <si>
    <t>Carrer Bellfort 100</t>
  </si>
  <si>
    <t>Agrosemillas Koner S.L.</t>
  </si>
  <si>
    <t>93 851 72 03</t>
  </si>
  <si>
    <t>alfomora@gmail.com</t>
  </si>
  <si>
    <t>Importació de llavors, cultius propis de CHIA</t>
  </si>
  <si>
    <t>Correspon a un habitatge particular, no hi ha activitat comercial</t>
  </si>
  <si>
    <t>Francesc Manel Vazquez Osuna</t>
  </si>
  <si>
    <t>Carrer Santa Maria de Corcó 51</t>
  </si>
  <si>
    <t>Reparació de maquinària industrial</t>
  </si>
  <si>
    <t>Jordi Martínez</t>
  </si>
  <si>
    <t>Polarier</t>
  </si>
  <si>
    <t>Carrer Joan Maragall 30</t>
  </si>
  <si>
    <t>619808253</t>
  </si>
  <si>
    <t>jmartinez@polarier.com</t>
  </si>
  <si>
    <t>Rentadores i assecadores industrials</t>
  </si>
  <si>
    <t>Vicenç Puigvi</t>
  </si>
  <si>
    <t>Gestor privat de ferralla. La resta de residus els porten a la deixalleria, no els caldria contenidors.</t>
  </si>
  <si>
    <t>Torvil</t>
  </si>
  <si>
    <t>Carrer Joan Maragall 20</t>
  </si>
  <si>
    <t>Torvil, SA - -</t>
  </si>
  <si>
    <t>93 851 12 34</t>
  </si>
  <si>
    <t>info@torvil.com</t>
  </si>
  <si>
    <t>Fabricació de maquinària i eines de ferro i acer inoxidable</t>
  </si>
  <si>
    <t>Joan Costa</t>
  </si>
  <si>
    <t>Gestor propi de ferralla, plàstic i cartró</t>
  </si>
  <si>
    <t>Incos</t>
  </si>
  <si>
    <t>Carrer Joan Maragall 44</t>
  </si>
  <si>
    <t>Joan Costa Ramisa</t>
  </si>
  <si>
    <t>93 851 29 70</t>
  </si>
  <si>
    <t>incos@incoszonda.com</t>
  </si>
  <si>
    <t>Fabricació i instal.lació d'equips per climatització, calefacció, ventilació, assecadors industrials</t>
  </si>
  <si>
    <t>Correspon a l'ID 939 Incos</t>
  </si>
  <si>
    <t>Marketing per tu, creant marketing a mida</t>
  </si>
  <si>
    <t>Marta Costa Montmany</t>
  </si>
  <si>
    <t>696 857 052</t>
  </si>
  <si>
    <t>marta@marketingpertu.com</t>
  </si>
  <si>
    <t>Serveis professionals de màrqueting i comunicació adaptats a les necessitats de cada client</t>
  </si>
  <si>
    <t>Supair</t>
  </si>
  <si>
    <t>Supair, SL - -</t>
  </si>
  <si>
    <t>Fabricació i comercialització d'equips per climatització, calefacció, ventilació i processos industrials de producció de calor</t>
  </si>
  <si>
    <t>Conrad Tarragó</t>
  </si>
  <si>
    <t>Gestor privar de cartró i plàstics</t>
  </si>
  <si>
    <t>Esbelt</t>
  </si>
  <si>
    <t>Carrer Joan Maragall 37</t>
  </si>
  <si>
    <t>Esbelt, SA - -</t>
  </si>
  <si>
    <t>93 851 18 65</t>
  </si>
  <si>
    <t>mquert@esbelt.com</t>
  </si>
  <si>
    <t>Fabricació de bandes elàstiques transportadores i corretges de transmissió</t>
  </si>
  <si>
    <t>Tubau Muntaña Susagna</t>
  </si>
  <si>
    <t>Carrer Indústria 6</t>
  </si>
  <si>
    <t>Susagna Tubau Muntaña</t>
  </si>
  <si>
    <t>Personal docent d'ensenyaments diversos: educació física i deports, idiomes, mecanografia, preparació d'exàmens, oposicions i similars.</t>
  </si>
  <si>
    <t>Francesc Codony Aguilar</t>
  </si>
  <si>
    <t>Porta les fustes a la deixalleria.</t>
  </si>
  <si>
    <t>Carrer Indústria 17</t>
  </si>
  <si>
    <t>93 851 04 11</t>
  </si>
  <si>
    <t>francesc.codony@cmail.cat</t>
  </si>
  <si>
    <t>Fabricació en sèrie de peces de fusteria, parquet i estructures de fusta per a la construcció</t>
  </si>
  <si>
    <t>Hua Qian Xu</t>
  </si>
  <si>
    <t>DILLUNS</t>
  </si>
  <si>
    <t>No serveixen menjars.</t>
  </si>
  <si>
    <t>Bar Segorbe</t>
  </si>
  <si>
    <t>Carrer Vilamontà 2</t>
  </si>
  <si>
    <t>688 098 228</t>
  </si>
  <si>
    <t>Silvia Carandell</t>
  </si>
  <si>
    <t>Subministres Ter</t>
  </si>
  <si>
    <t>Subministres Ter, SCP</t>
  </si>
  <si>
    <t>93 851 10 23</t>
  </si>
  <si>
    <t>subministrester@subministrester.com</t>
  </si>
  <si>
    <t>Comerç al major interindustrial excepte mineria i química d'altres productes, maquinària i material</t>
  </si>
  <si>
    <t>Joan Serra</t>
  </si>
  <si>
    <t>Porten ferralla a la deixalleria. Les caixes voluminoses les aportarien apilades a granel.</t>
  </si>
  <si>
    <t>Maquinària Serra</t>
  </si>
  <si>
    <t>Carrer Sogorb 75</t>
  </si>
  <si>
    <t>Joan Serra Rafart</t>
  </si>
  <si>
    <t>93 850 77 57</t>
  </si>
  <si>
    <t>maquinariaserra@gmail.com</t>
  </si>
  <si>
    <t>Jaume Morató</t>
  </si>
  <si>
    <t>Porten ferralla a la deixalleria.</t>
  </si>
  <si>
    <t>Promida</t>
  </si>
  <si>
    <t>Carrer Bellfort 98</t>
  </si>
  <si>
    <t>Jaume Morató Feu</t>
  </si>
  <si>
    <t>652 057 590</t>
  </si>
  <si>
    <t>info@promida.cat</t>
  </si>
  <si>
    <t>Treballs de fusteria professional</t>
  </si>
  <si>
    <t>Lluís Codina</t>
  </si>
  <si>
    <t>Tenen gestor propi de ferralla. Estan pendents de jubilació.</t>
  </si>
  <si>
    <t>Lampisteria Codina</t>
  </si>
  <si>
    <t>Carrer Salvador Juncadella 20</t>
  </si>
  <si>
    <t>Lampisteria Codina SL</t>
  </si>
  <si>
    <t>93 850 70 18</t>
  </si>
  <si>
    <t>info@lampisteriacodina.com</t>
  </si>
  <si>
    <t>Instal.lacions i manteniment de llauneria. Industrial i domèstic, tb calefacció i climatització.</t>
  </si>
  <si>
    <t>Roger Ribo Palomares</t>
  </si>
  <si>
    <t>Carrer Salvador Juncadella 9</t>
  </si>
  <si>
    <t>Agents comercials</t>
  </si>
  <si>
    <t>Mari Àngels Puigcorver</t>
  </si>
  <si>
    <t>Gestor privat de cartró. Generen FORM AD. Entrada a oficina per Av Bellmunt</t>
  </si>
  <si>
    <t>Mangra</t>
  </si>
  <si>
    <t>Carrer Fontcuberta 1</t>
  </si>
  <si>
    <t>Mangra, SA</t>
  </si>
  <si>
    <t>93 850 65 64</t>
  </si>
  <si>
    <t>mangrasa@mangrasa.com</t>
  </si>
  <si>
    <t>Enginyeria, endosificació i controls de procés</t>
  </si>
  <si>
    <t>Correspon a ID 804 Mangra</t>
  </si>
  <si>
    <t>Starpig</t>
  </si>
  <si>
    <t>Starpig, SL</t>
  </si>
  <si>
    <t>93 850 66 89</t>
  </si>
  <si>
    <t>starpig@starpig.es</t>
  </si>
  <si>
    <t>Intermediaris del comerç de matèria prima agrària, animals vius, matèria prima tèxtil i productes semielaborats</t>
  </si>
  <si>
    <t>Margarita Ortega</t>
  </si>
  <si>
    <t>Gestor propi ferralla. Generació multiproducte variable.</t>
  </si>
  <si>
    <t>Perforacions Manlleu</t>
  </si>
  <si>
    <t>Carrer Fontcuberta 8 - 10</t>
  </si>
  <si>
    <t>Perforacions Manlleu, SL</t>
  </si>
  <si>
    <t>93 851 12 12</t>
  </si>
  <si>
    <t>info@perfoman.com</t>
  </si>
  <si>
    <t>Perforacions, pous i sondejos per a captació d'aigua</t>
  </si>
  <si>
    <t>Correpon a l'ID 771 Perforacions Manlleu</t>
  </si>
  <si>
    <t>Joan Gil</t>
  </si>
  <si>
    <t>Administratiu</t>
  </si>
  <si>
    <t>Porten a la deixalleria fusta i cartró</t>
  </si>
  <si>
    <t>Alu Confort</t>
  </si>
  <si>
    <t>Carrer Francesc Puget 55</t>
  </si>
  <si>
    <t>Tancaments Alu Confort, SL</t>
  </si>
  <si>
    <t>93 850 62 71 / 661 239 200</t>
  </si>
  <si>
    <t>info@aluconfort.es</t>
  </si>
  <si>
    <t>Tancaments d'alumini</t>
  </si>
  <si>
    <t>Nikita Erra</t>
  </si>
  <si>
    <t>Voldrien tenir un tancament i guardar-ho al pati d'entrada.  Inclou magatzem, a Francesc Puget, 38 (un contenidors de cada per cada nau)</t>
  </si>
  <si>
    <t>J.E.Jorman</t>
  </si>
  <si>
    <t>Carrer Francesc Puget 53</t>
  </si>
  <si>
    <t>J.E.Jorman, SL</t>
  </si>
  <si>
    <t>93 850 63 87 / 686 013 982</t>
  </si>
  <si>
    <t>comercial@jejorman.com</t>
  </si>
  <si>
    <t>Instal.lació de portes,motors i fabricació de components i peces d'acer inoxidable per a indústria càrnica</t>
  </si>
  <si>
    <t>Correspon a l'ID 819 Jorman</t>
  </si>
  <si>
    <t>Transformat</t>
  </si>
  <si>
    <t>Carrer Francesc Puget 51</t>
  </si>
  <si>
    <t>Transformat, SL</t>
  </si>
  <si>
    <t>93 850 71 11</t>
  </si>
  <si>
    <t>transformat@terra.es</t>
  </si>
  <si>
    <t>Contrucció, sistema de fijació en obra seca</t>
  </si>
  <si>
    <t>Ernest Soler</t>
  </si>
  <si>
    <t>Gestor privat plàsic i cartró. No aporten a contenidors de la via pública.</t>
  </si>
  <si>
    <t>Soler Pinto</t>
  </si>
  <si>
    <t>Carrer Francesc Puget 45-47</t>
  </si>
  <si>
    <t>Soler Pinto, SL</t>
  </si>
  <si>
    <t>93 851 07 44</t>
  </si>
  <si>
    <t>solerpinto@hotmail.com</t>
  </si>
  <si>
    <t>Fabricació de productes tèxtils</t>
  </si>
  <si>
    <t>Enric Jordan Molas</t>
  </si>
  <si>
    <t>AUTOREPARACIÓ MOTOR 44</t>
  </si>
  <si>
    <t>Carrer Francesc Puget 44</t>
  </si>
  <si>
    <t>679 222 161</t>
  </si>
  <si>
    <t>motor44@gmail.com</t>
  </si>
  <si>
    <t>Ferran Rosell</t>
  </si>
  <si>
    <t>TALLERS GERMANS VIÑAS</t>
  </si>
  <si>
    <t>TALLERS GERMANS VIÑAS, SL - -</t>
  </si>
  <si>
    <t>93 859 23 63</t>
  </si>
  <si>
    <t>tallersgermansv@yahoo.com</t>
  </si>
  <si>
    <t>Taller de pintura de cotxes</t>
  </si>
  <si>
    <t>Núria Bruguera</t>
  </si>
  <si>
    <t>Qualitat i prevenció</t>
  </si>
  <si>
    <t>Propietaris de la nau del carrer Eduard Rifà, 84, comptabilitzats també els contenidors.</t>
  </si>
  <si>
    <t>Bruguera i Codina</t>
  </si>
  <si>
    <t>Carrer Francesc Puget 30, 32</t>
  </si>
  <si>
    <t>Bruguera i Codina, SCP</t>
  </si>
  <si>
    <t>93 851 13 98</t>
  </si>
  <si>
    <t>bic@brugueraicodina.com</t>
  </si>
  <si>
    <t>Venda i reparacions d'equipaments per al comerç i hosteleria</t>
  </si>
  <si>
    <t>Carme Ramírez</t>
  </si>
  <si>
    <t>Gia Service</t>
  </si>
  <si>
    <t>Carrer Francesc Puget 35</t>
  </si>
  <si>
    <t>Bon Paladar, SCP - -</t>
  </si>
  <si>
    <t>93 851 54 91</t>
  </si>
  <si>
    <t>info@giaservice.com</t>
  </si>
  <si>
    <t>Serveis de càtering, serveis d'assessorament dietètic</t>
  </si>
  <si>
    <t>Fina Sánchez Leiva</t>
  </si>
  <si>
    <t>És l'adreça fiscal d'una altra empresa, l'empresa actual és Catenescom Productes SLU</t>
  </si>
  <si>
    <t>Catenescom</t>
  </si>
  <si>
    <t>Carrer Francesc Puget, 37</t>
  </si>
  <si>
    <t>Joan Arrey Oliver</t>
  </si>
  <si>
    <t>660 86 28 60</t>
  </si>
  <si>
    <t>info@catenescom.com</t>
  </si>
  <si>
    <t>Restauració, decoració i reciclatge</t>
  </si>
  <si>
    <t>Arantxa Carmona</t>
  </si>
  <si>
    <t>Gestor propi alumini.</t>
  </si>
  <si>
    <t>Aluminis Ter</t>
  </si>
  <si>
    <t>Carrer Eduard Rifà 89</t>
  </si>
  <si>
    <t>Aluminis Ter, SCP - -</t>
  </si>
  <si>
    <t>93 850 68 79</t>
  </si>
  <si>
    <t>comercial@aluminister.com</t>
  </si>
  <si>
    <t>Tancaments d'alumini i vidre</t>
  </si>
  <si>
    <t>Correspon a ID 813 Gia Service</t>
  </si>
  <si>
    <t>VacinBag - Cooking Solutions</t>
  </si>
  <si>
    <t>Carrer Francesc  Puget i Montfort, 35</t>
  </si>
  <si>
    <t>VacinBag, SL - -</t>
  </si>
  <si>
    <t>930023996</t>
  </si>
  <si>
    <t>info@vacinbag.com</t>
  </si>
  <si>
    <t>Solucions gastronòmiques a base de carns, salses i guarnicions</t>
  </si>
  <si>
    <t>Jaume Casas</t>
  </si>
  <si>
    <t>Tenen gestors propis de cartró i teixits</t>
  </si>
  <si>
    <t>Yadi - Aluproff</t>
  </si>
  <si>
    <t>Carrer Eduard Rifà 93</t>
  </si>
  <si>
    <t>Yadi - Aluproff, SL - -</t>
  </si>
  <si>
    <t>93 851 01 62</t>
  </si>
  <si>
    <t>yadi@yadi.es</t>
  </si>
  <si>
    <t>Fabricació i venda per el petit i gran comerç, de barres de cortines i altres accessoris</t>
  </si>
  <si>
    <t>Correspon a l'ID 619 Yadi - Aluproff</t>
  </si>
  <si>
    <t>Yadi - Aluproff, SL</t>
  </si>
  <si>
    <t>Alba Pedregosa</t>
  </si>
  <si>
    <t>Actualment porten a la deixalleria cartró, plàstic i rebuig a la deixalleria. No aporten a la via pública. Gestor privat per peces càrniques</t>
  </si>
  <si>
    <t>Embotits JP</t>
  </si>
  <si>
    <t>Carrer Eduard Rifà 98</t>
  </si>
  <si>
    <t>Fàbrica d'embotits JP, SL - -</t>
  </si>
  <si>
    <t>93 851 36 50</t>
  </si>
  <si>
    <t>info@embotitsjp.com</t>
  </si>
  <si>
    <t>Elaboració d'embotits</t>
  </si>
  <si>
    <t>FÁBRICA DE EMBUTIDOS JP, S.L. (MAGATZEM)</t>
  </si>
  <si>
    <t>Carrer FONT D´EN TARRES, 137</t>
  </si>
  <si>
    <t>FÁBRICA DE EMBUTIDOS JP, S.L.</t>
  </si>
  <si>
    <t>938513650</t>
  </si>
  <si>
    <t>Industria cárnica</t>
  </si>
  <si>
    <t>Marc Ballesteros</t>
  </si>
  <si>
    <t>Afilmur</t>
  </si>
  <si>
    <t>Carrer Eduard Rifà 82</t>
  </si>
  <si>
    <t>Afilmur, SCP - -</t>
  </si>
  <si>
    <t>93 851 02 31</t>
  </si>
  <si>
    <t>afilmurscp@gmail.com</t>
  </si>
  <si>
    <t>Esmolat i venda d’eines de tall per a la indústria de la fusta i el metall</t>
  </si>
  <si>
    <t>Correspon a l'ID 275 Afilmur</t>
  </si>
  <si>
    <t>Afilmur, SCP</t>
  </si>
  <si>
    <t>Jordi Tió</t>
  </si>
  <si>
    <t>Porten els dissolvents a la deixalleria. Generen molt paper brut no reciclable</t>
  </si>
  <si>
    <t>Repincar Automoció</t>
  </si>
  <si>
    <t>Carrer Eduard Rifà 90</t>
  </si>
  <si>
    <t>Albert Madera</t>
  </si>
  <si>
    <t>671 99 30 89</t>
  </si>
  <si>
    <t>repincarmanlleu@gmail.com</t>
  </si>
  <si>
    <t>Tractament i recobriment de vehicles</t>
  </si>
  <si>
    <t>Traslladat a St Pere de Torelló</t>
  </si>
  <si>
    <t>Esteve Curós</t>
  </si>
  <si>
    <t>Carrer Eduard Rifà 92</t>
  </si>
  <si>
    <t>Esteve Curós, SL</t>
  </si>
  <si>
    <t>93 851 13 14</t>
  </si>
  <si>
    <t>esteve.curos@gmail.com</t>
  </si>
  <si>
    <t>Serralleria industrial i metal·lúrgica</t>
  </si>
  <si>
    <t>Manlleu Motor</t>
  </si>
  <si>
    <t>Carrer Francesc Puget 28</t>
  </si>
  <si>
    <t>Manlleu Motor SCP</t>
  </si>
  <si>
    <t>93 850 79 78</t>
  </si>
  <si>
    <t>manlleumotorkm100@hotmail.com</t>
  </si>
  <si>
    <t>Venda i Reparació de vehicles automòbils, bicicletes i altres vehicles</t>
  </si>
  <si>
    <t>Josefina Capdevila Adam</t>
  </si>
  <si>
    <t>Centre d'Educació Física Fina</t>
  </si>
  <si>
    <t>Carrer Eduard Rifà 67</t>
  </si>
  <si>
    <t>93 850 64 30</t>
  </si>
  <si>
    <t>info@finafitness.cat</t>
  </si>
  <si>
    <t>Instal.lacions esportives, gimnàs</t>
  </si>
  <si>
    <t>ACADÈMIA</t>
  </si>
  <si>
    <t>Forma part de l'ID 622 Centre d'Educació Física Fina</t>
  </si>
  <si>
    <t>FTX Machinery</t>
  </si>
  <si>
    <t>Joaquim Asensio Aldanondo</t>
  </si>
  <si>
    <t>626 879 226</t>
  </si>
  <si>
    <t>info@ftxmachinery.com</t>
  </si>
  <si>
    <t>Importació, distribució i SAT de maquinària de mecanitzat i deformació de xapa</t>
  </si>
  <si>
    <t>Josep Garolera</t>
  </si>
  <si>
    <t>Garolera Serrallers</t>
  </si>
  <si>
    <t>Carrer Eduard Rifà 69</t>
  </si>
  <si>
    <t>Josep Garolera Arimany</t>
  </si>
  <si>
    <t>628 26 65 15</t>
  </si>
  <si>
    <t>garoleraarimany@gmail.com</t>
  </si>
  <si>
    <t>Josep Montmany</t>
  </si>
  <si>
    <t>Van a la deixalleria, no aporten residus als contenidors.</t>
  </si>
  <si>
    <t>Aquasermont</t>
  </si>
  <si>
    <t>Carrer Eduard Rifà 71</t>
  </si>
  <si>
    <t>Aquasermont, SL</t>
  </si>
  <si>
    <t>93 851 48 47</t>
  </si>
  <si>
    <t>pep@aquasermont.com</t>
  </si>
  <si>
    <t>Muntatges i serveis de l'aigua industrial, aigues residuals, depuradores</t>
  </si>
  <si>
    <t>Chafica Laarbi</t>
  </si>
  <si>
    <t>Canvi de negoci;Mateix negoci amb dades actualitzades</t>
  </si>
  <si>
    <t>Actualment tenen 2 contenidors de FORM de 240L. Porten a la deixallera caixes de fusta i cartró.</t>
  </si>
  <si>
    <t>Fruites Amarani</t>
  </si>
  <si>
    <t>Carrer Eduard Rifà 73</t>
  </si>
  <si>
    <t>654 22 00 48</t>
  </si>
  <si>
    <t>s.amarani@hotmail.com</t>
  </si>
  <si>
    <t>Magatzem de venda i distribució de fruites i verdures a l'engròs</t>
  </si>
  <si>
    <t>FRUITERIA</t>
  </si>
  <si>
    <t>Pere Codinach Delgado</t>
  </si>
  <si>
    <t>Porten cartró, fusta i vidre a la deixalleria. No aporten residus a la via pública.</t>
  </si>
  <si>
    <t>Serralleria Manlleu</t>
  </si>
  <si>
    <t>Carrer Antoni  Baixeras 2-4</t>
  </si>
  <si>
    <t>Serralleria Manlleu, SL - -</t>
  </si>
  <si>
    <t>93 850 75 21</t>
  </si>
  <si>
    <t>serrallmanlleu@gmail.com</t>
  </si>
  <si>
    <t>Tancaments d'alumini i serralleria metàl·lica</t>
  </si>
  <si>
    <t>Josep Caralt Calm</t>
  </si>
  <si>
    <t>Van a la deixalleria per plàstic industrial, gestor de ferralla.</t>
  </si>
  <si>
    <t>Carrer Antoni  Baixeras 10</t>
  </si>
  <si>
    <t>93 851 44 06</t>
  </si>
  <si>
    <t>josepcaralt@yahoo.es</t>
  </si>
  <si>
    <t>Taller de mecanitzats</t>
  </si>
  <si>
    <t>Jaume Tura</t>
  </si>
  <si>
    <t>Gestor de ferralla i banals, el cartró el porten a la deixalleria. No aporten a contenidors de la via pública. Més endavant potser demanarien material d'aportació.</t>
  </si>
  <si>
    <t>Germans Tura</t>
  </si>
  <si>
    <t>Carrer Antoni  Baixeras 12</t>
  </si>
  <si>
    <t>Germans Tura, SL - -</t>
  </si>
  <si>
    <t>93 851 62 99</t>
  </si>
  <si>
    <t>jaume@gtura.com</t>
  </si>
  <si>
    <t>Serralleria industrial</t>
  </si>
  <si>
    <t>Guillem Mares</t>
  </si>
  <si>
    <t>Porten a la deixalleria voluminosos.</t>
  </si>
  <si>
    <t>Concord Spain MN</t>
  </si>
  <si>
    <t>Carrer Antoni  Baixeras 14-16</t>
  </si>
  <si>
    <t>Concord Spain MN, SL</t>
  </si>
  <si>
    <t>93 851 23 23</t>
  </si>
  <si>
    <t>concord@concordspain.com</t>
  </si>
  <si>
    <t>Comercialització de marcs de fotos, àlbums i altres complements per a fotògrafs</t>
  </si>
  <si>
    <t>Correspon a l'ID 481 Concord Spain MN</t>
  </si>
  <si>
    <t>Concord Spain Optical</t>
  </si>
  <si>
    <t>Concord Spain Optical, SA</t>
  </si>
  <si>
    <t>Distribució de productes óptics</t>
  </si>
  <si>
    <t>Toni Altimiras</t>
  </si>
  <si>
    <t>Cap de producció</t>
  </si>
  <si>
    <t>7L</t>
  </si>
  <si>
    <t>Gestor privat per residus industrials. Voldrien un de FORM AD</t>
  </si>
  <si>
    <t>Metalfen</t>
  </si>
  <si>
    <t>Carrer Eduard Rifà 63</t>
  </si>
  <si>
    <t>Metalfen Osona, SL - -</t>
  </si>
  <si>
    <t>93 850 77 77</t>
  </si>
  <si>
    <t>comercial@metalfen.com / toni@metalfen.com</t>
  </si>
  <si>
    <t>Fabricació de mobiliari metàl.lic, taquilles, bancs, armaris, cabines</t>
  </si>
  <si>
    <t>Rafel Feixas</t>
  </si>
  <si>
    <t>Haurien de tenir els contenidors al carrer, els caldria tancament per evitar aportacions d'altres</t>
  </si>
  <si>
    <t>Gasolinera Feixas Aulet</t>
  </si>
  <si>
    <t>Carrer Francesc Puget 2</t>
  </si>
  <si>
    <t>Feixas Aulet, SA</t>
  </si>
  <si>
    <t>93 850 62 12</t>
  </si>
  <si>
    <t>roda@feixasaulet.cat</t>
  </si>
  <si>
    <t>Benzinera i venda gasoil</t>
  </si>
  <si>
    <t>BENZINERA</t>
  </si>
  <si>
    <t>Pere Vila</t>
  </si>
  <si>
    <t>Porten paper i cartró i plàstic a la deixalleria, gestor propi de ferralla.</t>
  </si>
  <si>
    <t>Amasadoras Saus</t>
  </si>
  <si>
    <t>Carrer Carles Regàs Cavalleria 9</t>
  </si>
  <si>
    <t>Amasadoras Saus, SL - -</t>
  </si>
  <si>
    <t>93 850 77 53</t>
  </si>
  <si>
    <t>saus@amasadorassaus.com</t>
  </si>
  <si>
    <t>Fabricació i venda de maquinària per a fleques, pastisseries i panificadoras</t>
  </si>
  <si>
    <t>Moussa Afkir Lakdimi</t>
  </si>
  <si>
    <t>Gestors privats de tots els residus (Circat i Vilà vila), no aporten residus als contenidors.</t>
  </si>
  <si>
    <t>Auto taller Mecànic M.A</t>
  </si>
  <si>
    <t>Carrer Carles Regàs Cavalleria 10</t>
  </si>
  <si>
    <t>631 30 57 00</t>
  </si>
  <si>
    <t>autotallerma@gmail.com</t>
  </si>
  <si>
    <t>Ramon Molera</t>
  </si>
  <si>
    <t>Recollida gestor privat fusta, paper i cartró i especials. Mengen al local</t>
  </si>
  <si>
    <t>Espais D-fusta</t>
  </si>
  <si>
    <t>Carrer Carles Regàs Cavalleria 11</t>
  </si>
  <si>
    <t>Manlleu D-Fusta, SL</t>
  </si>
  <si>
    <t>93 851 23 70</t>
  </si>
  <si>
    <t>info@espaisdfusta.com / albert@espaisdfusta.com</t>
  </si>
  <si>
    <t>Fusteria i ebenisteria</t>
  </si>
  <si>
    <t>Dani Aguilar</t>
  </si>
  <si>
    <t>Porten la fusta generada a la deixalleria</t>
  </si>
  <si>
    <t>Tot Fusta Espais</t>
  </si>
  <si>
    <t>Carrer Carles Regàs Cavalleria 12</t>
  </si>
  <si>
    <t>Daniel Aguilar Ruiz-Ruano</t>
  </si>
  <si>
    <t>636 388 738</t>
  </si>
  <si>
    <t>info@totfusta.net</t>
  </si>
  <si>
    <t>Creació de mobles i disseny d'interiors</t>
  </si>
  <si>
    <t>Francesc Lozano Garriga</t>
  </si>
  <si>
    <t>Acaben d'obrir i no està registrat a la BBDD.</t>
  </si>
  <si>
    <t>Carrrer Carles Regàs Cavalleria, 22</t>
  </si>
  <si>
    <t>+44 7472 658 560</t>
  </si>
  <si>
    <t>franklinloga@gmail.com</t>
  </si>
  <si>
    <t>No existeix el número de carrer</t>
  </si>
  <si>
    <t>Tallers Santi Guitart</t>
  </si>
  <si>
    <t>Carrer Carles Regàs Cavalleria 28-30</t>
  </si>
  <si>
    <t>Tallers Santi Guitart, SL - -</t>
  </si>
  <si>
    <t>93 851 38 79</t>
  </si>
  <si>
    <t>merce@osonaperfil.es</t>
  </si>
  <si>
    <t>Desmantellaments industrials</t>
  </si>
  <si>
    <t>Sonia Barba</t>
  </si>
  <si>
    <t>Responsable de compres</t>
  </si>
  <si>
    <t>Són 2 naus, Carles Regàs Cavalleria 13-15 (MP 240L i rebuig 360 L); Carles Regàs Cavalleria 24 (1100L MP i 240 de resta). Actualment van a la deixalleria.</t>
  </si>
  <si>
    <t>NordLogway Operador Logístic</t>
  </si>
  <si>
    <t>Carrer Carles Regàs Cavalleria 13-15</t>
  </si>
  <si>
    <t>NordLogway, SL</t>
  </si>
  <si>
    <t>93 851 72 80</t>
  </si>
  <si>
    <t>nordlogway@nordlogway.com</t>
  </si>
  <si>
    <t>Logística, picking distribució, hub, transport nacional i internacional</t>
  </si>
  <si>
    <t>Forma part de l'empresa Nord Logway, amb oficines a ID 1197 Carrer Carles Regàs Cavalleria 13-15</t>
  </si>
  <si>
    <t>Carrer Fontcuberta 3</t>
  </si>
  <si>
    <t>Manel Carlos López Lázaro</t>
  </si>
  <si>
    <t>No aporta residus a la via pública, porta tot els residus a la deixalleria (ferralla i big bags d'alumini i plàstic). No està d'acord en pagar taxa d'escombreries si ja paga la deixalleria.</t>
  </si>
  <si>
    <t>TECFIM</t>
  </si>
  <si>
    <t>Carrer Francesc Puget 39</t>
  </si>
  <si>
    <t>Manel C. López Lázaro</t>
  </si>
  <si>
    <t>650 888 984</t>
  </si>
  <si>
    <t>info@tecfim.cat</t>
  </si>
  <si>
    <t>Façanes ventilades, mur cortina, finestres d’alta qualitat en aillament.</t>
  </si>
  <si>
    <t>Dani Barranco</t>
  </si>
  <si>
    <t>Fusteria Barranco</t>
  </si>
  <si>
    <t>Carrer Francesc Puget 34</t>
  </si>
  <si>
    <t>Fusteria Barranco, SCP</t>
  </si>
  <si>
    <t>93 851 32 83</t>
  </si>
  <si>
    <t>info@fusteriabarranco.com</t>
  </si>
  <si>
    <t>Manu Cabanillas</t>
  </si>
  <si>
    <t>Soci</t>
  </si>
  <si>
    <t>Gestor privat de runa, no aporta residus a la via pública.</t>
  </si>
  <si>
    <t>Auna Obres i Serveis</t>
  </si>
  <si>
    <t>Carrer Carles Regàs Cavalleria 14</t>
  </si>
  <si>
    <t>Auna Obres i Serveis SL - -</t>
  </si>
  <si>
    <t>607833894</t>
  </si>
  <si>
    <t>kiko@auna.cat</t>
  </si>
  <si>
    <t>Construcció i rehabilitació d'edificis</t>
  </si>
  <si>
    <t>Miquel Ortiz</t>
  </si>
  <si>
    <t>Gestor privat de runa.</t>
  </si>
  <si>
    <t>Marbres Ter Manlleu</t>
  </si>
  <si>
    <t>Carrer Andreu Costa 26-28</t>
  </si>
  <si>
    <t>Marbres Ter Manlleu, SL</t>
  </si>
  <si>
    <t>93 851 21 04 / 667 509 133</t>
  </si>
  <si>
    <t>marbrester@marbrester.com</t>
  </si>
  <si>
    <t>Fabriació i instal.lació marbres</t>
  </si>
  <si>
    <t>Lucas Ortega</t>
  </si>
  <si>
    <t>Distribucions Tecniplac Manlleu</t>
  </si>
  <si>
    <t>Carrer Joan Vilaregut 17</t>
  </si>
  <si>
    <t>Distribucions Tecniplac Manlleu, SL</t>
  </si>
  <si>
    <t>93 850 73 06</t>
  </si>
  <si>
    <t>info@tecniplac.cat /eva@tecniplac.cat</t>
  </si>
  <si>
    <t>Comerç al major de materials de construcció i articles d'instal-lació</t>
  </si>
  <si>
    <t>Joaquim Muntada</t>
  </si>
  <si>
    <t>No veu bé pagar deixalleria i taxa de residus.</t>
  </si>
  <si>
    <t>Mecanitzats Muntada</t>
  </si>
  <si>
    <t>Carrer Joan Vilaregut 19</t>
  </si>
  <si>
    <t>Mecanitzats Muntada, SL - -</t>
  </si>
  <si>
    <t>93 850 69 44</t>
  </si>
  <si>
    <t>taller@mecanitzats-muntada.com</t>
  </si>
  <si>
    <t>Mecanització de peces, matrius i utillatges</t>
  </si>
  <si>
    <t>Pep Font</t>
  </si>
  <si>
    <t>Logística Font i Fills</t>
  </si>
  <si>
    <t>Carrer Joan Vilaregut 20</t>
  </si>
  <si>
    <t>Logística Font i Fills, SL</t>
  </si>
  <si>
    <t>93 851 32 66</t>
  </si>
  <si>
    <t>admin@fontifills.com</t>
  </si>
  <si>
    <t>Transports nacionals i internacionals de mercaderies per carretera</t>
  </si>
  <si>
    <t>Dani Sanchez</t>
  </si>
  <si>
    <t>Responsable tècnic</t>
  </si>
  <si>
    <t>Mengen al local</t>
  </si>
  <si>
    <t>Euroclima Difusión</t>
  </si>
  <si>
    <t>Carrer Joan Vilaregut 22</t>
  </si>
  <si>
    <t>Euroclima Difusión, SA - -</t>
  </si>
  <si>
    <t>93 851 10 43</t>
  </si>
  <si>
    <t>euroclima@euroclima.es</t>
  </si>
  <si>
    <t>Fabricació accessoris d'aparells de climatització</t>
  </si>
  <si>
    <t>Correspon a l'ID 975 Logística Font i Fills</t>
  </si>
  <si>
    <t>Carlos Farrés Farrés</t>
  </si>
  <si>
    <t>Carrer Joan Vilaregut 18</t>
  </si>
  <si>
    <t>938506961</t>
  </si>
  <si>
    <t>Taller de reparació d'automòbils, pintura</t>
  </si>
  <si>
    <t>Josep Aguilar</t>
  </si>
  <si>
    <t>Porten a la deixalleria ferralla, cartró i runa. No aporten residus als contenidors.</t>
  </si>
  <si>
    <t>Teragui Constructors</t>
  </si>
  <si>
    <t>Carrer Joan Vilaregut 15</t>
  </si>
  <si>
    <t>Teragui Constructors, SL</t>
  </si>
  <si>
    <t>93 851 08 90 / 667 563 031</t>
  </si>
  <si>
    <t>teragui@teragui.com</t>
  </si>
  <si>
    <t>Construcció completa, recuperació i conservació d'edificacions</t>
  </si>
  <si>
    <t>Esther Rigol</t>
  </si>
  <si>
    <t>Gestor propi d'orgànica i per la resta de residus van a deixalleria. No aporten residus als contenidors.</t>
  </si>
  <si>
    <t>I+D Gastronomia</t>
  </si>
  <si>
    <t>Carrer Joan Vilaregut 9</t>
  </si>
  <si>
    <t>Investigació i Desenvolupament Gastronomia, SL - -</t>
  </si>
  <si>
    <t>93 850 73 15/ 620 70 57 67</t>
  </si>
  <si>
    <t>info@laselecta.com</t>
  </si>
  <si>
    <t>Comercialització de productes precuinats per a la restauració</t>
  </si>
  <si>
    <t>Correspon a l'ID 947 I D Gastronomia</t>
  </si>
  <si>
    <t>La Selecta Gastronomia</t>
  </si>
  <si>
    <t>La Selecta, Contribucions Gastronòmiques, SL - -</t>
  </si>
  <si>
    <t>93 850 73 15</t>
  </si>
  <si>
    <t>Distribució alimentària per a professionals de l'alimentació</t>
  </si>
  <si>
    <t>Jose Antonio Giraldez</t>
  </si>
  <si>
    <t>Gestor privat de ferralla. Van a la deixalleria a buidar el cartró, no aporten residus als contenidors.</t>
  </si>
  <si>
    <t>Mecanitzats Amistat</t>
  </si>
  <si>
    <t>Carrer Andreu Costa 14</t>
  </si>
  <si>
    <t>Mecanitzats Amistat, SLU Giraldez Palomino</t>
  </si>
  <si>
    <t>93 851 25 10</t>
  </si>
  <si>
    <t>info@mecamistat.com</t>
  </si>
  <si>
    <t>Taller de mecanitzats i recanvis maquinària</t>
  </si>
  <si>
    <t>Pep Guàrdia</t>
  </si>
  <si>
    <t>Cafès Tpinamba</t>
  </si>
  <si>
    <t>Carrer Andreu Costa 18</t>
  </si>
  <si>
    <t>608 77 49 06</t>
  </si>
  <si>
    <t>pepguardia@tupinamba.com</t>
  </si>
  <si>
    <t>Comerç a l'engròs de café, tè, infusions, sucres, edulcorants i xocolates</t>
  </si>
  <si>
    <t>Ricard</t>
  </si>
  <si>
    <t>Base empresa recollida residus. No genera residus.</t>
  </si>
  <si>
    <t>Recollida de Residus d'Osona</t>
  </si>
  <si>
    <t>Carrer Andreu Costa 12</t>
  </si>
  <si>
    <t>Recollida de Residus d'Osona, SL</t>
  </si>
  <si>
    <t>93 883 32 25</t>
  </si>
  <si>
    <t>info@rro.cat</t>
  </si>
  <si>
    <t>Serveis de recollida de residus i neteja viària</t>
  </si>
  <si>
    <t>Carles Perez</t>
  </si>
  <si>
    <t>Cap de compres</t>
  </si>
  <si>
    <t>Cape</t>
  </si>
  <si>
    <t>Carrer Francesc Puget 6</t>
  </si>
  <si>
    <t>Mecànica Cape, SL - -</t>
  </si>
  <si>
    <t>93 851 14 30</t>
  </si>
  <si>
    <t>cape@cape.es</t>
  </si>
  <si>
    <t>Fabricació de maquinària per la fabricació de palets i bobines de fusta</t>
  </si>
  <si>
    <t>Final Cullell</t>
  </si>
  <si>
    <t>Sòcia</t>
  </si>
  <si>
    <t>Tenen recollida de la deixalleria els dimecres que els entren a recollir, generen setmanalment una gàbia de 2m3.</t>
  </si>
  <si>
    <t>Vetxarxa</t>
  </si>
  <si>
    <t>Carretera Olot (d') 101</t>
  </si>
  <si>
    <t>Centre Veterinari de Manlleu, SL - -</t>
  </si>
  <si>
    <t>93 851 21 02 - Urgències: 619 228 511</t>
  </si>
  <si>
    <t>manlleu@vetxarxa.com</t>
  </si>
  <si>
    <t>Centre veterinari,  botiga alimentació animals, joguines, complements i tot el que necessita la teva mascota. Perruqueria canina i felina. Residència per animals i adopcions</t>
  </si>
  <si>
    <t>Correspon a l'ID 908 Vetxarxa</t>
  </si>
  <si>
    <t>Centre Veterinari de Manlleu, SL</t>
  </si>
  <si>
    <t>93 851 21 02</t>
  </si>
  <si>
    <t>Centre veterinari</t>
  </si>
  <si>
    <t>Adina Florian</t>
  </si>
  <si>
    <t>Gestor privat de filtres i ferralla.</t>
  </si>
  <si>
    <t>Romcatrans Expediciones</t>
  </si>
  <si>
    <t>Carretera Olot (d') 107</t>
  </si>
  <si>
    <t>Romcatrans Expediciones, SL</t>
  </si>
  <si>
    <t>93 742 11 21</t>
  </si>
  <si>
    <t>romcat@romcat.eu</t>
  </si>
  <si>
    <t>Agència de transports</t>
  </si>
  <si>
    <t>Xavi Santasmasas</t>
  </si>
  <si>
    <t>Gestor propi d'orgànica, cartró i plàstics, no aporta residus a la via pública.</t>
  </si>
  <si>
    <t>Ecorex</t>
  </si>
  <si>
    <t>Carretera d'Olot 113-119</t>
  </si>
  <si>
    <t>Ecorex Contenedores, SL - -</t>
  </si>
  <si>
    <t>93 838 78 62</t>
  </si>
  <si>
    <t>info@ecorexcontenedores.com</t>
  </si>
  <si>
    <t>Fabricació de contenidors metàl·lics per a l'indústria del reciclatge</t>
  </si>
  <si>
    <t>Jordi Colom</t>
  </si>
  <si>
    <t>Sima</t>
  </si>
  <si>
    <t>Carretera Olot (d') 125</t>
  </si>
  <si>
    <t>Sistemes Industrials Manlleu, SL</t>
  </si>
  <si>
    <t>93 851 38 85</t>
  </si>
  <si>
    <t>informacio@simanlleu.com</t>
  </si>
  <si>
    <t>Subministraments industrials, especialitzats en pneumàtica, hidràulica,compressors, perfils d'alumini i transmissió de potència</t>
  </si>
  <si>
    <t>Correspon a un domicili particular, només és adreça fiscal i no genera residus</t>
  </si>
  <si>
    <t>Reimo Tecnic</t>
  </si>
  <si>
    <t>Avinguda Garrotxa 37</t>
  </si>
  <si>
    <t>Reimo Tecnic, S.L.</t>
  </si>
  <si>
    <t>938512021</t>
  </si>
  <si>
    <t>reimotecnic@gmail.com</t>
  </si>
  <si>
    <t>Instal.lacions /manteniment aires condicionats i calderes/cremadors gas.oil i gas</t>
  </si>
  <si>
    <t>Manuel Leiva Nuño</t>
  </si>
  <si>
    <t>Instal.lacions Leiva</t>
  </si>
  <si>
    <t>Avinguda Garrotxa, 33</t>
  </si>
  <si>
    <t>Manel Leiva Nuño</t>
  </si>
  <si>
    <t>670354444</t>
  </si>
  <si>
    <t>inst.leiva@gmail.com</t>
  </si>
  <si>
    <t>Instal.lacions de llauneria, calefacció i climatització</t>
  </si>
  <si>
    <t>Correspon a l'ID 97 Intal.lacions Leiva</t>
  </si>
  <si>
    <t>Lluís Toll Ocaña</t>
  </si>
  <si>
    <t>Lluis Toll Ocaña</t>
  </si>
  <si>
    <t>Avinguda Garrotxa 23</t>
  </si>
  <si>
    <t>617 36 83 73</t>
  </si>
  <si>
    <t>lluistoll1@hotmail.com</t>
  </si>
  <si>
    <t>Comerç al major de metalls preciosos,articles de joieria, bijuteria i rellotgeria</t>
  </si>
  <si>
    <t>Miquel Avila Moral</t>
  </si>
  <si>
    <t>Avinguda Garrotxa 11</t>
  </si>
  <si>
    <t>93 851 16 54</t>
  </si>
  <si>
    <t>Angel Alvarez</t>
  </si>
  <si>
    <t>Porten a deixalleria els components electrònics.</t>
  </si>
  <si>
    <t>DIMAN Electrònica</t>
  </si>
  <si>
    <t>Carretera Roda 37</t>
  </si>
  <si>
    <t>DIMAN Electrònica, SCP - -</t>
  </si>
  <si>
    <t>93 850 65 88</t>
  </si>
  <si>
    <t>sat@diman.info</t>
  </si>
  <si>
    <t>Reparacions d'equips informàtics i reparacions electròniques industrials</t>
  </si>
  <si>
    <t>Correspon a l'ID 994 DIMAN Electrònica</t>
  </si>
  <si>
    <t>Joaquim Casals Sallent</t>
  </si>
  <si>
    <t>Carrer Llevant 1</t>
  </si>
  <si>
    <t>Extracció d'arenes i graves per a la construcció</t>
  </si>
  <si>
    <t>Joan Rius Subiña</t>
  </si>
  <si>
    <t>Carrer Llevant 3</t>
  </si>
  <si>
    <t>93 850 70 62</t>
  </si>
  <si>
    <t>Comerç a l'engròs d'alimentació i begudes</t>
  </si>
  <si>
    <t>Lluís Ruiz</t>
  </si>
  <si>
    <t>Gestor propi caixes de cartró i embalatges de plàstic. Actualment tenen 6 contenidors de FORM de 120L amb clau. Caldrà decidir espai ubicació de contenidors, tenen aparcament exterior amb accés des del carrer (opció tancament contenidors).</t>
  </si>
  <si>
    <t>Sorli Discau</t>
  </si>
  <si>
    <t>Carretera Olot (d') 140</t>
  </si>
  <si>
    <t>Superfícies de Alimentación, SA</t>
  </si>
  <si>
    <t>935610382</t>
  </si>
  <si>
    <t>202@sorlidiscau.es</t>
  </si>
  <si>
    <t>Supermercat</t>
  </si>
  <si>
    <t>SUPERMERCAT</t>
  </si>
  <si>
    <t>Pere Muntadas</t>
  </si>
  <si>
    <t>No tenen espai dins l'establiment, però disposen de lloc a l'exterior que dona a la zona verda (part de la façana del darrera)</t>
  </si>
  <si>
    <t>Bar Cal Xic</t>
  </si>
  <si>
    <t>Carretera Olot (D') 87</t>
  </si>
  <si>
    <t>Pere Muntadas Viñas</t>
  </si>
  <si>
    <t>93 171 16 00</t>
  </si>
  <si>
    <t>pere12965@gmail.com</t>
  </si>
  <si>
    <t>És un domicili particular. El nom del propietari del negoci no coincideix amb el del domicili.</t>
  </si>
  <si>
    <t>Gabriel Zambrana Tinoco</t>
  </si>
  <si>
    <t>Carretera Olot (D') 74,3,1a</t>
  </si>
  <si>
    <t>Antoni Morató</t>
  </si>
  <si>
    <t>Porten els residus a la deixalleria: espuma de sofàs , cartrons i embalatges massa voluminosos. Taller-magatzem a crta d'Olot, 55. Recullen els mobles dels clients i després paguen a la deixalleria però no reben cap contraprestació.</t>
  </si>
  <si>
    <t>Tapisseria i descans Morató</t>
  </si>
  <si>
    <t>Carretera Olot (D') 72-74</t>
  </si>
  <si>
    <t>Morató Saborit Antoni, SLNE - -</t>
  </si>
  <si>
    <t>93 851 05 38</t>
  </si>
  <si>
    <t>tapisseriamorato@hotmail.com</t>
  </si>
  <si>
    <t>Venda de sofàs i complements</t>
  </si>
  <si>
    <t>És un domicili particular, no hi ha activitat comercial</t>
  </si>
  <si>
    <t>Joan Antoni Crespo Grillo</t>
  </si>
  <si>
    <t>Carretera Olot (D') 72 1r 2a</t>
  </si>
  <si>
    <t>666000509</t>
  </si>
  <si>
    <t>Distribució de vi i oli a domicili</t>
  </si>
  <si>
    <t>Mercedes Poles Garcia</t>
  </si>
  <si>
    <t>Carretera Olot (d') 43 baixos</t>
  </si>
  <si>
    <t>609 077 382</t>
  </si>
  <si>
    <t>comunitats@poles.cat</t>
  </si>
  <si>
    <t>Gestió de comunitats</t>
  </si>
  <si>
    <t>Hubin Jiang</t>
  </si>
  <si>
    <t>Cartró a granel, ja els hi recullen els dimecres.</t>
  </si>
  <si>
    <t>LIVE MARKET</t>
  </si>
  <si>
    <t>Carretera Olot (D') 41</t>
  </si>
  <si>
    <t>Hubin Jiang -</t>
  </si>
  <si>
    <t>654767974</t>
  </si>
  <si>
    <t>Bassar xinès: articles de roba, calçat, joguines, ferreteria, estris de casa, papereria, jardineria o bijuteria.</t>
  </si>
  <si>
    <t>Sandra Deu</t>
  </si>
  <si>
    <t>Cartró a granel, no disposen de molt espai</t>
  </si>
  <si>
    <t>Vet-Ter, serveis veterinaris</t>
  </si>
  <si>
    <t>Carretera Olot (D') 68</t>
  </si>
  <si>
    <t>Sandra Deu Andreu</t>
  </si>
  <si>
    <t>930112826 - 671 22 44 90</t>
  </si>
  <si>
    <t>info@vet-ter.com</t>
  </si>
  <si>
    <t>Centre veterinari, perruqueria canina, ensinistrament i obediència bàsica</t>
  </si>
  <si>
    <t>CENTRE MÈDIC</t>
  </si>
  <si>
    <t>Laura Codony Domenech</t>
  </si>
  <si>
    <t>Carretera Olot (d') 64</t>
  </si>
  <si>
    <t>Yawei Pan</t>
  </si>
  <si>
    <t>No disposen de molt espai. Cartró a granel.</t>
  </si>
  <si>
    <t>Bar Kundalini-Manlleu</t>
  </si>
  <si>
    <t>Carretera Olot (d') 58</t>
  </si>
  <si>
    <t>695 998 075</t>
  </si>
  <si>
    <t>Jordi Comerma Serra</t>
  </si>
  <si>
    <t>Carretera Olot (d') 19 2</t>
  </si>
  <si>
    <t>93 850 78 31</t>
  </si>
  <si>
    <t>Constructor</t>
  </si>
  <si>
    <t>Pintures Casas-Puigdollers</t>
  </si>
  <si>
    <t>Carretera Olot (d') 11</t>
  </si>
  <si>
    <t>Pintures Casas-Puigdollers SL</t>
  </si>
  <si>
    <t>Pintura de qualsevol tipus i classe i revestiments amb paper, teixit o plàstics i acabats i decoració d'edificis i locals.</t>
  </si>
  <si>
    <t>Antoni Freixanet Sitjà</t>
  </si>
  <si>
    <t>Carretera Olot (d') 44</t>
  </si>
  <si>
    <t>Enginyer</t>
  </si>
  <si>
    <t>Claude Protin</t>
  </si>
  <si>
    <t>Directora tècnica residència</t>
  </si>
  <si>
    <t>Residència i Hospital de Sant Jaume (ID 2011) comparteixen el mateix recinte</t>
  </si>
  <si>
    <t>Tenen recollida dins pati privat conjunta amb hospital i residència (ara assignats en total 4 de 120L de FORM, 3 de 1100L de resta i tèxtil sanitari, 3 de 2500L de MP i 1 iglú de 2500L per vidre). Inclós 1 de 120L amb vacri per iglú de vidre</t>
  </si>
  <si>
    <t>Centre Socio-Sanitari i Residència de Gent Gran</t>
  </si>
  <si>
    <t>Carretera Olot (D') 7</t>
  </si>
  <si>
    <t>93 850 65 65</t>
  </si>
  <si>
    <t>Centre socio-sanitari i residència de gent gran</t>
  </si>
  <si>
    <t>EQUIPAMENT-RESIDÈNCIA</t>
  </si>
  <si>
    <t>Correspon a l'ID 2011 Hospital Sant Jaume de Manlleu</t>
  </si>
  <si>
    <t>Rovira Saperas Raimon</t>
  </si>
  <si>
    <t>Raimon Rovira Saperas</t>
  </si>
  <si>
    <t>Metges especialistes</t>
  </si>
  <si>
    <t>Anna Besoli Codina</t>
  </si>
  <si>
    <t>93 885 07 98</t>
  </si>
  <si>
    <t>Adjudants tècnics sanitaris i fisioterapeutes</t>
  </si>
  <si>
    <t>Moreno Jorquera Enric</t>
  </si>
  <si>
    <t>Enric Moreno Jorquera</t>
  </si>
  <si>
    <t>Metges especialistes ( exclosos estomatòlegs i odontòlegs)</t>
  </si>
  <si>
    <t>Josep Terradellas</t>
  </si>
  <si>
    <t>Disposa de poc espai. Cartró a granel. Tenen 2 bujols 60L de FORM.</t>
  </si>
  <si>
    <t>Can Cerilles</t>
  </si>
  <si>
    <t>Carrer Cavalleria, 17-19</t>
  </si>
  <si>
    <t>Josep Terradellas Delgar</t>
  </si>
  <si>
    <t>93 851 05 93 i WhatsApp 655515498</t>
  </si>
  <si>
    <t>info@cancerilles.com</t>
  </si>
  <si>
    <t>Cansaladeria i venda d'embotits</t>
  </si>
  <si>
    <t>CARNISSERIA</t>
  </si>
  <si>
    <t>Anna Gonfaus</t>
  </si>
  <si>
    <t>Anna Gonfaus Homs</t>
  </si>
  <si>
    <t>Carrer Cavalleria 20 1r</t>
  </si>
  <si>
    <t>680177411</t>
  </si>
  <si>
    <t>anna.gonfaus.87@gmail.com</t>
  </si>
  <si>
    <t>Fisioterapeuta</t>
  </si>
  <si>
    <t>Spinning's</t>
  </si>
  <si>
    <t>Carrer Mossèn Cinto Verdaguer 18</t>
  </si>
  <si>
    <t>Spinning's SL</t>
  </si>
  <si>
    <t>Comerç</t>
  </si>
  <si>
    <t>Construccions i promocions Josep Font Ayats</t>
  </si>
  <si>
    <t>Carrer Sant Martí 5</t>
  </si>
  <si>
    <t>Josep Font Ayats</t>
  </si>
  <si>
    <t>659 96 73 94</t>
  </si>
  <si>
    <t>Promoció i edificacions</t>
  </si>
  <si>
    <t>Subiturre</t>
  </si>
  <si>
    <t>Carrer Sant Martí 8</t>
  </si>
  <si>
    <t>Subiturre, SL</t>
  </si>
  <si>
    <t>93 851 05 76</t>
  </si>
  <si>
    <t>hola@subiturre.com</t>
  </si>
  <si>
    <t>Assessorament i gestió dels tràmits que els ajuntaments, mànagers, companyies d’artistes i entitats diverses han de fer per contractar els artistes</t>
  </si>
  <si>
    <t>Miquel Torrents</t>
  </si>
  <si>
    <t>Bufet d'Advocats Torrents</t>
  </si>
  <si>
    <t>Miquel Torrents Espuña</t>
  </si>
  <si>
    <t>torrents@interausa.com</t>
  </si>
  <si>
    <t>Advocats</t>
  </si>
  <si>
    <t>Jordi Batlle</t>
  </si>
  <si>
    <t>Serviling</t>
  </si>
  <si>
    <t>Carrer Sant Martí 13 bxs</t>
  </si>
  <si>
    <t>93 851 26 16</t>
  </si>
  <si>
    <t>mail@jordibatlle.com</t>
  </si>
  <si>
    <t>Serveis de traducció, correcció i transcripció de textos</t>
  </si>
  <si>
    <t>Joan Antoni Varea</t>
  </si>
  <si>
    <t>Comparteixen taller amb el domicili.</t>
  </si>
  <si>
    <t>Taller d'Art de Manlleu</t>
  </si>
  <si>
    <t>Carrer Sant Martí 14</t>
  </si>
  <si>
    <t>Joan Antoni Varea Amilo</t>
  </si>
  <si>
    <t>629 992 601</t>
  </si>
  <si>
    <t>juanantoniovarea@gmail.com</t>
  </si>
  <si>
    <t>Pintors, escultors, artesans i artistes similars</t>
  </si>
  <si>
    <t>Joan Pomier</t>
  </si>
  <si>
    <t>Joan Pomier Roma</t>
  </si>
  <si>
    <t>Carrer Sant Martí 26</t>
  </si>
  <si>
    <t>Joan Pomier Roma, SL</t>
  </si>
  <si>
    <t>93 851 05 41</t>
  </si>
  <si>
    <t>joanpomier@gmail.com</t>
  </si>
  <si>
    <t>Mecanització de peces destinades a la indústria metal·lúrgica en general</t>
  </si>
  <si>
    <t>Morato Torrento, Salvador</t>
  </si>
  <si>
    <t>Carrer Sant Martí 31</t>
  </si>
  <si>
    <t>Salvador Morató Torrentó</t>
  </si>
  <si>
    <t>93 851 07 55</t>
  </si>
  <si>
    <t>Comerç al menor de productes tèxtils, confeccionats per a la llar, catifes i similars i articles de tapisseria</t>
  </si>
  <si>
    <t>És un domicili particular, no tenen activitat comercial</t>
  </si>
  <si>
    <t>Joan Padrós Oriol</t>
  </si>
  <si>
    <t>Carrer Bisbe Aguilar 16</t>
  </si>
  <si>
    <t>Promoció de terrenys</t>
  </si>
  <si>
    <t>Dot Salomo, Dolors</t>
  </si>
  <si>
    <t>Carrer Bisbe Aguilar 11</t>
  </si>
  <si>
    <t>Dot Salomo, Dolors Dot Salomo</t>
  </si>
  <si>
    <t>M Mercè Rifa Arenas</t>
  </si>
  <si>
    <t>Carrer Bisbe Aguilar 1</t>
  </si>
  <si>
    <t>M. Mercè Rifa Arenas</t>
  </si>
  <si>
    <t>Altres serveis personals</t>
  </si>
  <si>
    <t>Neteges Dorca</t>
  </si>
  <si>
    <t>Carrer Cavalleria 69</t>
  </si>
  <si>
    <t>Neteges Dorca, SL</t>
  </si>
  <si>
    <t>93 851 24 38</t>
  </si>
  <si>
    <t>netegesdorca@gmail.com</t>
  </si>
  <si>
    <t>Gerard Punti Jofre</t>
  </si>
  <si>
    <t>Carrer Cavalleria 72</t>
  </si>
  <si>
    <t>93 851 01 98</t>
  </si>
  <si>
    <t>Advocat</t>
  </si>
  <si>
    <t>Carme Arderiu</t>
  </si>
  <si>
    <t>Comparteix despatx amb domicili</t>
  </si>
  <si>
    <t>ARDERIU ECONOMISTES</t>
  </si>
  <si>
    <t>Carrer MONTSERRAT, 7</t>
  </si>
  <si>
    <t>CARME ARDERIU PRAT</t>
  </si>
  <si>
    <t>649114563</t>
  </si>
  <si>
    <t>carme@arderiu.cat</t>
  </si>
  <si>
    <t>Assessorament i externalització dels serveis comptables, financers i fiscals a les empreses.</t>
  </si>
  <si>
    <t>Traslladat a Centelles. És un domicili particular</t>
  </si>
  <si>
    <t>Pla Pintors</t>
  </si>
  <si>
    <t>Carrer Cavalleria 83</t>
  </si>
  <si>
    <t>David Pla Oliva</t>
  </si>
  <si>
    <t>93 851 06 24</t>
  </si>
  <si>
    <t>Domicili particular, activitat a Vic.</t>
  </si>
  <si>
    <t>Bernard Garrido Alain</t>
  </si>
  <si>
    <t>Carrer Torrent de la Borina 19</t>
  </si>
  <si>
    <t>És un domicili particular, no tenen activitat comercial.</t>
  </si>
  <si>
    <t>Francisco Villar Herena</t>
  </si>
  <si>
    <t>Passeig Ter (cases escorxador) 2</t>
  </si>
  <si>
    <t>Taxi Manlleu Josep Traveria</t>
  </si>
  <si>
    <t>Carrer Osona 45</t>
  </si>
  <si>
    <t>Josep Traveria Ferriz</t>
  </si>
  <si>
    <t>649 911 499</t>
  </si>
  <si>
    <t>peptaxista@gmail.com</t>
  </si>
  <si>
    <t>Servei de taxi</t>
  </si>
  <si>
    <t>Pintures Miquel Arau</t>
  </si>
  <si>
    <t>Carrer Osona 31</t>
  </si>
  <si>
    <t>Miquel Arau Roca</t>
  </si>
  <si>
    <t>626282050</t>
  </si>
  <si>
    <t>Jose Vila Segues</t>
  </si>
  <si>
    <t>Carrer Osona 25</t>
  </si>
  <si>
    <t>Construcció completa, recuperació i conservació d'édificacions</t>
  </si>
  <si>
    <t>Correspon a l'ID 2005, Garolera Serralers (C/ Eduard Rifà, 69)</t>
  </si>
  <si>
    <t>Carrer Osona 23</t>
  </si>
  <si>
    <t>628 266 515</t>
  </si>
  <si>
    <t>jgarolera@hotmail.com</t>
  </si>
  <si>
    <t>Serralleria en general, portes i automatismes</t>
  </si>
  <si>
    <t>Jordi Barcons Ferrer</t>
  </si>
  <si>
    <t>Carrer Osona 22</t>
  </si>
  <si>
    <t>Transport de mercaderies per carretera</t>
  </si>
  <si>
    <t>Ramón Santmartí</t>
  </si>
  <si>
    <t>No genera residus</t>
  </si>
  <si>
    <t>Copy Graf</t>
  </si>
  <si>
    <t>Carrer Esteve Espona 22</t>
  </si>
  <si>
    <t>Ramón Sanmarti Casas</t>
  </si>
  <si>
    <t>93 851 02 67</t>
  </si>
  <si>
    <t>impremta@hotmail.com</t>
  </si>
  <si>
    <t>Impremta</t>
  </si>
  <si>
    <t>Altres;Tancat per cessament d'activitat</t>
  </si>
  <si>
    <t>Cases i Totxos</t>
  </si>
  <si>
    <t>Carrer Montserrat 37</t>
  </si>
  <si>
    <t>Cases i Totxos, SL</t>
  </si>
  <si>
    <t>Joan Masdeu Casas</t>
  </si>
  <si>
    <t>Carrer Montserrat 45 2a</t>
  </si>
  <si>
    <t>93 851 15 40</t>
  </si>
  <si>
    <t>masdeu55@gmail.com</t>
  </si>
  <si>
    <t>Instal.lacions de llauneria, calefacció i aire condicionat.</t>
  </si>
  <si>
    <t>Negoci a Vic. És un domicili particular, no tenen activitat comercial.</t>
  </si>
  <si>
    <t>Eudald Surribas Criballes</t>
  </si>
  <si>
    <t>Carrer Àngel Guimerà 25</t>
  </si>
  <si>
    <t>Construccions L' Agullola</t>
  </si>
  <si>
    <t>Carrer Esteve Espona 6-bxs</t>
  </si>
  <si>
    <t>Construccions L' Agullola, SL</t>
  </si>
  <si>
    <t>93 851 22 58</t>
  </si>
  <si>
    <t>Construcció</t>
  </si>
  <si>
    <t>Lluis Illamola Roca</t>
  </si>
  <si>
    <t>Carrer Esteve Espona 4, 6</t>
  </si>
  <si>
    <t>93 851 11 29</t>
  </si>
  <si>
    <t>Maria Josep Isern</t>
  </si>
  <si>
    <t>&lt;50</t>
  </si>
  <si>
    <t>DILLUNS;DIUMENGE</t>
  </si>
  <si>
    <t>Peixateria Maria Josep</t>
  </si>
  <si>
    <t>Carrer Cavalleria 14</t>
  </si>
  <si>
    <t>Maria Josep Isern Sala</t>
  </si>
  <si>
    <t>93 85119 54</t>
  </si>
  <si>
    <t>isern64@gmail.com</t>
  </si>
  <si>
    <t>Peixateria</t>
  </si>
  <si>
    <t>PEIXATERIA</t>
  </si>
  <si>
    <t>Maria Dolors Fernandez</t>
  </si>
  <si>
    <t>Cartró a granel, paper i plàstic en bossa sense cubell</t>
  </si>
  <si>
    <t>Perruqueria Dolors</t>
  </si>
  <si>
    <t>Carrer Torrent Magí 1</t>
  </si>
  <si>
    <t>Mª Dolors Fernandez Homs</t>
  </si>
  <si>
    <t>93 851 62 94</t>
  </si>
  <si>
    <t>dolopelu@hotmail.com</t>
  </si>
  <si>
    <t>Serveis de perruqueria de senyora i senyor</t>
  </si>
  <si>
    <t>PERRUQUERIA I ESTÈTICA</t>
  </si>
  <si>
    <t>Jaume Crivalles</t>
  </si>
  <si>
    <t>Soci de la junta</t>
  </si>
  <si>
    <t>Escorxador Manlleu d'Artesans</t>
  </si>
  <si>
    <t>Carrer Torrent de la Borina 30</t>
  </si>
  <si>
    <t>Escorxador Manlleuenc d'Artesans, SL</t>
  </si>
  <si>
    <t>93 850 66 11</t>
  </si>
  <si>
    <t>escorxadormanlleuc@hotmail.com</t>
  </si>
  <si>
    <t>Escorxador</t>
  </si>
  <si>
    <t>Marc Rovira</t>
  </si>
  <si>
    <t>Director financer</t>
  </si>
  <si>
    <t>No aporta residus als contenidors, gestors privats per tots els residus</t>
  </si>
  <si>
    <t>Mimcord</t>
  </si>
  <si>
    <t>Passeig Ter (del) 1 Can Llanes</t>
  </si>
  <si>
    <t>Mimcord, SA</t>
  </si>
  <si>
    <t>93 851 07 66</t>
  </si>
  <si>
    <t>mimcord@mimcord.com</t>
  </si>
  <si>
    <t>Fabricació i venda de cordes i fils de paper per a la indústria tèxtil</t>
  </si>
  <si>
    <t>Correspon a l'ID 733 Mimcord</t>
  </si>
  <si>
    <t>Mimpapier</t>
  </si>
  <si>
    <t>Mimpapier, SL</t>
  </si>
  <si>
    <t>joanrovira@mimpapier.com</t>
  </si>
  <si>
    <t>Indústria del paper</t>
  </si>
  <si>
    <t>Turbina Can Llanes</t>
  </si>
  <si>
    <t>Passeig del Ter 1, Can Llanes</t>
  </si>
  <si>
    <t>Mimwatt XXI, SL</t>
  </si>
  <si>
    <t>93 850 68 71</t>
  </si>
  <si>
    <t>Producció d'energia hidroelèctrica</t>
  </si>
  <si>
    <t>Francisco Ortega</t>
  </si>
  <si>
    <t>Antiga Casa Barnils</t>
  </si>
  <si>
    <t>Carrer Sescorts 48</t>
  </si>
  <si>
    <t>Francisco Ortega i Isabel Naranjo, CB - -</t>
  </si>
  <si>
    <t>93 851 10 36</t>
  </si>
  <si>
    <t>Forn de pa</t>
  </si>
  <si>
    <t>FLECA PASTISSERIA</t>
  </si>
  <si>
    <t>Lluis Rius Subiña</t>
  </si>
  <si>
    <t>Carrer Esquirol 38</t>
  </si>
  <si>
    <t>93 850 62 60</t>
  </si>
  <si>
    <t>mercetorres4@gmail.com</t>
  </si>
  <si>
    <t>Francesca Costa Puig</t>
  </si>
  <si>
    <t>Perruqueria Cesca</t>
  </si>
  <si>
    <t>Carrer Esquirol 24</t>
  </si>
  <si>
    <t>93 851 34 05</t>
  </si>
  <si>
    <t>És un domicili particular, no tenen activitat comercial, només direcció fiscal</t>
  </si>
  <si>
    <t>Habitatges Bisaura</t>
  </si>
  <si>
    <t>Carrer Esquirol 18</t>
  </si>
  <si>
    <t>Habitatges Bisaura, SL</t>
  </si>
  <si>
    <t>93 851 39 75</t>
  </si>
  <si>
    <t>habitatgesbisaura@gmail.com</t>
  </si>
  <si>
    <t>Construcció i Promoció d'immobles</t>
  </si>
  <si>
    <t>Sel. Osona d'Alimentació Artesana</t>
  </si>
  <si>
    <t>Carrer Esquirol 10</t>
  </si>
  <si>
    <t>Sel. Osona d'Alimentació Artesana,SCP</t>
  </si>
  <si>
    <t>93 851 38 81</t>
  </si>
  <si>
    <t>Comerç a l'engròs d'alimentació</t>
  </si>
  <si>
    <t>Ricard Alarcia Cirera</t>
  </si>
  <si>
    <t>Carrer Sescorts 22, 2</t>
  </si>
  <si>
    <t>670873629</t>
  </si>
  <si>
    <t>ricard.maite@gmail.com</t>
  </si>
  <si>
    <t>Instal.lacions climatització</t>
  </si>
  <si>
    <t>Juan Jose De Sardi Moron</t>
  </si>
  <si>
    <t>DILLUNS;DISSABTE - TARDA;DIUMENGE</t>
  </si>
  <si>
    <t>Bujols de FORM amb pedal, ara 3 de 120L. Actualment generen unes 40 caixes de fusta diària i 10 de plàstic que tiren als contenidors, caldria donar una solució (no conteneritzat, les haurien d'aportar a granel amb MP o portar a deixalleria).</t>
  </si>
  <si>
    <t>Fruiteria de Sardi</t>
  </si>
  <si>
    <t>Carrer Miralles 1</t>
  </si>
  <si>
    <t>93 851 29 92</t>
  </si>
  <si>
    <t>desardimanlleu@hotmail.com</t>
  </si>
  <si>
    <t>Venda de fruites i verdures</t>
  </si>
  <si>
    <t>És un edifici en contrucció</t>
  </si>
  <si>
    <t>Jardins Ramon</t>
  </si>
  <si>
    <t>Carrer Miralles 7</t>
  </si>
  <si>
    <t>Jardins Ramon, SL</t>
  </si>
  <si>
    <t>93 851 32 22</t>
  </si>
  <si>
    <t>ramon@jardinsramon.com</t>
  </si>
  <si>
    <t>Construcció i manteniment de jardins públics i privats</t>
  </si>
  <si>
    <t>Ricard Danés Font</t>
  </si>
  <si>
    <t>Carrer Miralles 11</t>
  </si>
  <si>
    <t>659554420</t>
  </si>
  <si>
    <t>info@rins.cat</t>
  </si>
  <si>
    <t>Instal·lacions elèctriques i altres instal·lacions</t>
  </si>
  <si>
    <t>Núria Garcia</t>
  </si>
  <si>
    <t>Grup R&amp;G Informàtica</t>
  </si>
  <si>
    <t>Carrer Sant Miquel de la Guàrdia 29</t>
  </si>
  <si>
    <t>Grup R&amp;G, SCP - -</t>
  </si>
  <si>
    <t>93 850 75 17</t>
  </si>
  <si>
    <t>cial@gruprg.com</t>
  </si>
  <si>
    <t>Botiga d'informàtica. Serveis informàtics. Reparació, manteniment i venda</t>
  </si>
  <si>
    <t>Correspon a l'ID 405 Grup R&amp;G Informàtica</t>
  </si>
  <si>
    <t>Carme Costa Oliveda</t>
  </si>
  <si>
    <t>Cartró a granel. No disposen d'espai per més contenidors de 120L.</t>
  </si>
  <si>
    <t>Bar Oliveda</t>
  </si>
  <si>
    <t>Carretera Roda 18</t>
  </si>
  <si>
    <t>93 851 29 28</t>
  </si>
  <si>
    <t>Josep Erra Verdaguer</t>
  </si>
  <si>
    <t>Carrer Collsacabra 3</t>
  </si>
  <si>
    <t>Pere Segalès</t>
  </si>
  <si>
    <t>No generen residus als contenidors, porten residus a la deixalleria</t>
  </si>
  <si>
    <t>Construccions Segalés Manlleu</t>
  </si>
  <si>
    <t>Carretera Roda 32</t>
  </si>
  <si>
    <t>Construccions Segalés Manlleu, SL - -</t>
  </si>
  <si>
    <t>93 851 22 77 / 609 107 181</t>
  </si>
  <si>
    <t>psegales@wanadoo.es</t>
  </si>
  <si>
    <t>Santiago Sadurní Hernando</t>
  </si>
  <si>
    <t>Sauterpesca</t>
  </si>
  <si>
    <t>Carrer Cal Xic, 30, baixos</t>
  </si>
  <si>
    <t>686 29 91 66</t>
  </si>
  <si>
    <t>sauterpesca@hotmail.com</t>
  </si>
  <si>
    <t>Venda de material de pesca</t>
  </si>
  <si>
    <t>Obres i Reformes</t>
  </si>
  <si>
    <t>Carretera Roda 25</t>
  </si>
  <si>
    <t>Jordi Salagran Solà</t>
  </si>
  <si>
    <t>669 486 309</t>
  </si>
  <si>
    <t>construccionsjordisalagran@hotmail.com</t>
  </si>
  <si>
    <t>Paleta, obres i reformes</t>
  </si>
  <si>
    <t>Audal Alberch</t>
  </si>
  <si>
    <t>No genera residus, compartit empresa amb habitatge</t>
  </si>
  <si>
    <t>Electro Pro-Sò</t>
  </si>
  <si>
    <t>Carrer Sescorts 31</t>
  </si>
  <si>
    <t>Electro Pro-Sò SCP</t>
  </si>
  <si>
    <t>647769553</t>
  </si>
  <si>
    <t>electroproso@yahoo.es</t>
  </si>
  <si>
    <t>Instal.lacions elèctriques</t>
  </si>
  <si>
    <t>Rafael Funes</t>
  </si>
  <si>
    <t>Instal.lacions Funes</t>
  </si>
  <si>
    <t>Carrer Sescorts 25</t>
  </si>
  <si>
    <t>Rafael Funes Estevez</t>
  </si>
  <si>
    <t>670 35 64 14</t>
  </si>
  <si>
    <t>inst.rf@gmail.com</t>
  </si>
  <si>
    <t>Correspon a l'ID 450 Intal.lacions Funes</t>
  </si>
  <si>
    <t>670356414</t>
  </si>
  <si>
    <t>Josep Vilar</t>
  </si>
  <si>
    <t>Josep Vilar Serrat</t>
  </si>
  <si>
    <t>Carrer Sescorts 21</t>
  </si>
  <si>
    <t>Miriam Florido</t>
  </si>
  <si>
    <t>Thot Gestió</t>
  </si>
  <si>
    <t>Carretera Roda 12-14 C</t>
  </si>
  <si>
    <t>Thot Gestió MFB, SLU - -</t>
  </si>
  <si>
    <t>688 901 921 - 93 113 15 42</t>
  </si>
  <si>
    <t>info@thotgestio.com</t>
  </si>
  <si>
    <t>Gestió d'empreses, assessoria fiscal, comptable, laboral i assegurances</t>
  </si>
  <si>
    <t>Josep Gomez</t>
  </si>
  <si>
    <t>Orgànica per restes menjar i peixos</t>
  </si>
  <si>
    <t>Tropic Aquaris</t>
  </si>
  <si>
    <t>Carretera Roda 12</t>
  </si>
  <si>
    <t>JOSEP GOMEZ GRANADOS</t>
  </si>
  <si>
    <t>670 04 11 36</t>
  </si>
  <si>
    <t>jgg231979@hotmail.com</t>
  </si>
  <si>
    <t>Venda especialitzada d'aquariofilia (peixos, aquaris i accessoris)</t>
  </si>
  <si>
    <t>Carles Martorell</t>
  </si>
  <si>
    <t>Carrer Esperanto 7</t>
  </si>
  <si>
    <t>Carles Martorell Gendra</t>
  </si>
  <si>
    <t>93 851 46 69</t>
  </si>
  <si>
    <t>carlesmartorell@gmail.com</t>
  </si>
  <si>
    <t>Serveis d'enginyeria tècnica agrìcola</t>
  </si>
  <si>
    <t>Rosa Maria Lopez</t>
  </si>
  <si>
    <t>Transports Canigó</t>
  </si>
  <si>
    <t>Carrer Sogorb 22</t>
  </si>
  <si>
    <t>Transports Canigó, SL</t>
  </si>
  <si>
    <t>93 851 11 34</t>
  </si>
  <si>
    <t>ttscanigo@gmail.com</t>
  </si>
  <si>
    <t>Activitats auxiliars i complementàries del transport (intermediaris del transport)</t>
  </si>
  <si>
    <t>Josep Padrós Oriol</t>
  </si>
  <si>
    <t>Carrer Sogorb 40</t>
  </si>
  <si>
    <t>93 851 31 93</t>
  </si>
  <si>
    <t>Ahammar Sayo Laarbi</t>
  </si>
  <si>
    <t>Sense espai per contenidor vacri per vidre</t>
  </si>
  <si>
    <t>Puigmeal's</t>
  </si>
  <si>
    <t>Carrer Sogorb 35-37</t>
  </si>
  <si>
    <t>93 850 71 61</t>
  </si>
  <si>
    <t>laarbi.sayo54@gmail.com</t>
  </si>
  <si>
    <t>Cartró a granel</t>
  </si>
  <si>
    <t>Botiga de roba</t>
  </si>
  <si>
    <t>Ahammar Laarbi Sayo</t>
  </si>
  <si>
    <t>Laarbi's</t>
  </si>
  <si>
    <t>Carrer Montseny 48</t>
  </si>
  <si>
    <t>93 850 77 83</t>
  </si>
  <si>
    <t>Comerç de roba i complements</t>
  </si>
  <si>
    <t>Joan Puigderrajols Costa</t>
  </si>
  <si>
    <t>Gestor propi de ferralla, filtres, olis i especials.</t>
  </si>
  <si>
    <t>Auto-Sprint</t>
  </si>
  <si>
    <t>Carrer Cabrera 26</t>
  </si>
  <si>
    <t>93 851 39 53</t>
  </si>
  <si>
    <t>auto-sprint@hotmail.com</t>
  </si>
  <si>
    <t>Herbarom</t>
  </si>
  <si>
    <t>Carrer Cabrera 14</t>
  </si>
  <si>
    <t>Galdana Innovacions, SRLL</t>
  </si>
  <si>
    <t>93 851 19 43</t>
  </si>
  <si>
    <t>info@infoalternativa.com</t>
  </si>
  <si>
    <t>Distribució de productes ecològics per a la salut i el benestar i olis essencials per aromateràpia i cosmètica</t>
  </si>
  <si>
    <t>N'Xarxa</t>
  </si>
  <si>
    <t>Eva Font Morató</t>
  </si>
  <si>
    <t>650 916 317</t>
  </si>
  <si>
    <t>info@nxarxa.cat</t>
  </si>
  <si>
    <t>Disseny gràfic: identitat, maquetació, web, xarxes, formació</t>
  </si>
  <si>
    <t>Perruqueria Arcarons</t>
  </si>
  <si>
    <t>Carrer Cabrera 1- bis</t>
  </si>
  <si>
    <t>Immaculada Arcarons Sentmarti</t>
  </si>
  <si>
    <t>93 851 13 46</t>
  </si>
  <si>
    <t>Ramon Roquet</t>
  </si>
  <si>
    <t>DILLUNS;DISSABTE;DIUMENGE</t>
  </si>
  <si>
    <t>Ramon Roquet Tapisser</t>
  </si>
  <si>
    <t>Carrer Tarragona 8</t>
  </si>
  <si>
    <t>info@ramonroquet.cat</t>
  </si>
  <si>
    <t>690 80 55 68</t>
  </si>
  <si>
    <t>info@</t>
  </si>
  <si>
    <t>Tapisseria</t>
  </si>
  <si>
    <t>Joan Roquet</t>
  </si>
  <si>
    <t>És un domicili particular, no hi ha cap activitat.</t>
  </si>
  <si>
    <t>Joan Roquet Serra</t>
  </si>
  <si>
    <t>Carrer Tarragona 17</t>
  </si>
  <si>
    <t>93 851 13 17</t>
  </si>
  <si>
    <t>Maria Teresa Trabal</t>
  </si>
  <si>
    <t>40L</t>
  </si>
  <si>
    <t>Cartró a granel i envasos en bossa</t>
  </si>
  <si>
    <t>Perruqueria Elles i Ells</t>
  </si>
  <si>
    <t>Carrer Tarragona 25</t>
  </si>
  <si>
    <t>Maria Teresa trabal capa</t>
  </si>
  <si>
    <t>93 851 26 71</t>
  </si>
  <si>
    <t>ellesiellsperruqueria@hotmail.com</t>
  </si>
  <si>
    <t>Roser Capdevila Garolera</t>
  </si>
  <si>
    <t>Comparteixen negoci amb habitatge, espai al garatge.</t>
  </si>
  <si>
    <t>Perruqueria Roser</t>
  </si>
  <si>
    <t>Carrer Tarragona 30</t>
  </si>
  <si>
    <t>93 850 77 18</t>
  </si>
  <si>
    <t>És un domicili particular, no tenen activitat comercial, només adreça fiscal</t>
  </si>
  <si>
    <t>Servei de Taxi Jordi Garolera</t>
  </si>
  <si>
    <t>Carrer Lleida 37</t>
  </si>
  <si>
    <t>Jordi Garolera Soler</t>
  </si>
  <si>
    <t>630 042 669</t>
  </si>
  <si>
    <t>jordigarolera@hotmail.com</t>
  </si>
  <si>
    <t>Promocions Mairou</t>
  </si>
  <si>
    <t>Carrer Lleida 44</t>
  </si>
  <si>
    <t>Promocions Mairou, SL</t>
  </si>
  <si>
    <t>93 850 76 75</t>
  </si>
  <si>
    <t>Promoció i edificacions. Construcció completa, recuperació i conservació d'edificacions</t>
  </si>
  <si>
    <t>Promocions Marsó</t>
  </si>
  <si>
    <t>Promocions Marsó SCP</t>
  </si>
  <si>
    <t>Ramon Riaera</t>
  </si>
  <si>
    <t>No genera residus, empresa compartida amb habitatge particular.</t>
  </si>
  <si>
    <t>Manlleu Import</t>
  </si>
  <si>
    <t>Carrer Lleida 52</t>
  </si>
  <si>
    <t>Manlleu Import, SL</t>
  </si>
  <si>
    <t>93 851 08 33</t>
  </si>
  <si>
    <t>info@manlleuimport.com</t>
  </si>
  <si>
    <t>Importació, instal·lació i manteniment d'il·luminació LED</t>
  </si>
  <si>
    <t>Manuela Pérez Zapata</t>
  </si>
  <si>
    <t>Bar Perez</t>
  </si>
  <si>
    <t>Carrer Lleida 58</t>
  </si>
  <si>
    <t>Manuela Perez Zapata</t>
  </si>
  <si>
    <t>93 851 44 18</t>
  </si>
  <si>
    <t>maninipe822@gmail.com</t>
  </si>
  <si>
    <t>Maria Gleva Rovira</t>
  </si>
  <si>
    <t>Establiment amb hores convingudes, contacte realitzat via telefònica</t>
  </si>
  <si>
    <t>HiGea Fisioterapia Multitherapy</t>
  </si>
  <si>
    <t>Carretera Olot (d') 51</t>
  </si>
  <si>
    <t>649776227 / 93 851 42 87</t>
  </si>
  <si>
    <t>higeafm@gmail.com</t>
  </si>
  <si>
    <t>Fisioteràpia</t>
  </si>
  <si>
    <t>Correspon a l'ID 931 HiGea Fisioterapia Multitherapy</t>
  </si>
  <si>
    <t>M Gleva Rovira Burgaya</t>
  </si>
  <si>
    <t>M. Gleva Rovira Burgaya</t>
  </si>
  <si>
    <t>93 851 42 87</t>
  </si>
  <si>
    <t>Optics, optometristes i podòlegs</t>
  </si>
  <si>
    <t>Correspon a un domicili particular, no hi ha activitat comercial</t>
  </si>
  <si>
    <t>Roma Verges, Joan</t>
  </si>
  <si>
    <t>Joan Roma Verges</t>
  </si>
  <si>
    <t>Doctor i llicenciats  en ciències polítiques i socials, psicòlegs, antropòlegs, historiadors i orientació i anàlisi professional</t>
  </si>
  <si>
    <t>Sílvia Aguilera</t>
  </si>
  <si>
    <t>Només obren de tardes</t>
  </si>
  <si>
    <t>No tenen espai per contenidor de 120L de multiproducte, aportació en bossa</t>
  </si>
  <si>
    <t>English is Cool</t>
  </si>
  <si>
    <t>Carretera Olot (d') 52</t>
  </si>
  <si>
    <t>English is Cool, SCP</t>
  </si>
  <si>
    <t>93 515 57 28</t>
  </si>
  <si>
    <t>info@englishiscool.cat</t>
  </si>
  <si>
    <t>Escola d'anglès i traduccions per empreses i particulars</t>
  </si>
  <si>
    <t>Marc Josep Vidal Falguera</t>
  </si>
  <si>
    <t>No te horari ni dies fixos</t>
  </si>
  <si>
    <t>Genera paper de llit.</t>
  </si>
  <si>
    <t>Centre de Fisioteràpia Algic</t>
  </si>
  <si>
    <t>Carretera Olot (d') 19</t>
  </si>
  <si>
    <t>93 850 77 29 / 607 52 18 28</t>
  </si>
  <si>
    <t>Fisioterapia i recuperació</t>
  </si>
  <si>
    <t>Sergi Perez Borrega</t>
  </si>
  <si>
    <t>Activa't Centre de Fisioteràpia</t>
  </si>
  <si>
    <t>Carrer Cavalleria 39</t>
  </si>
  <si>
    <t>938515881</t>
  </si>
  <si>
    <t>sergiborrega@hotmail.com</t>
  </si>
  <si>
    <t>Centre de fisoteràpia</t>
  </si>
  <si>
    <t>Copyprats</t>
  </si>
  <si>
    <t>Carrer Lleida, 60</t>
  </si>
  <si>
    <t>Josep  Font Riba</t>
  </si>
  <si>
    <t>93 851 23 65</t>
  </si>
  <si>
    <t>info@copyprats.com</t>
  </si>
  <si>
    <t>Comerç al major de màquines i material d'oficina</t>
  </si>
  <si>
    <t>Directora tècnica</t>
  </si>
  <si>
    <t>Residència (ID 951) i Hospital de Sant Jaume comparteixen el mateix recinte</t>
  </si>
  <si>
    <t>Hospital Sant Jaume de Manlleu</t>
  </si>
  <si>
    <t>Consorci Hospitalari de Vic</t>
  </si>
  <si>
    <t>93 852 00 00</t>
  </si>
  <si>
    <t>eapmanlleu.cc.ics@gencat.cat</t>
  </si>
  <si>
    <t>EQUIPAMENT-CENTRE MÈDIC</t>
  </si>
  <si>
    <t>Sandra Herreros</t>
  </si>
  <si>
    <t>DISSABTE - TARDA</t>
  </si>
  <si>
    <t>Tenen bujol de 120L de FORM amb clau fora de l'establiment i no el voldrien deixar dins per les olors. Tenen espai força just, cartró a granel.</t>
  </si>
  <si>
    <t>Meskpa</t>
  </si>
  <si>
    <t>Forn de Pa Saborit 1941, SL - -</t>
  </si>
  <si>
    <t>93 851 53 70</t>
  </si>
  <si>
    <t>info@meskpa.com</t>
  </si>
  <si>
    <t>Venda de pa i productes de pastisseria</t>
  </si>
  <si>
    <t>Correspon a l'ID 984 Meskpa</t>
  </si>
  <si>
    <t>Bar, venda de pa i productes de pastisseria</t>
  </si>
  <si>
    <t>Mercè Arroyo</t>
  </si>
  <si>
    <t>Proman</t>
  </si>
  <si>
    <t>Avinguda Roma (de) 83</t>
  </si>
  <si>
    <t>Promocions Manlleu, SA</t>
  </si>
  <si>
    <t>93 851 21 00</t>
  </si>
  <si>
    <t>proman@promanweb.com</t>
  </si>
  <si>
    <t>Serveis immobiliaris</t>
  </si>
  <si>
    <t>Correspon a l'ID 228 Proman</t>
  </si>
  <si>
    <t>Patriman</t>
  </si>
  <si>
    <t>Patriman, SL</t>
  </si>
  <si>
    <t>Ferran Albo</t>
  </si>
  <si>
    <t>Gestor propi residus sanitaris. Cartró a granel i bossa amb paper i envasos.</t>
  </si>
  <si>
    <t>Clínica Veterinària Dr. Albó</t>
  </si>
  <si>
    <t>Avinguda Roma (de) 79</t>
  </si>
  <si>
    <t>Ferrán Albo Massana</t>
  </si>
  <si>
    <t>93 851 16 35</t>
  </si>
  <si>
    <t>f.albo@telefonica.net</t>
  </si>
  <si>
    <t>Veterinaris</t>
  </si>
  <si>
    <t>És un habitatge particular, no hi ha activitat comercial.</t>
  </si>
  <si>
    <t>Marcial Martinez Suarez</t>
  </si>
  <si>
    <t>Avinguda Roma (de) 79, 2, 1</t>
  </si>
  <si>
    <t>MB</t>
  </si>
  <si>
    <t>Avinguda Roma (de) 77, local 2</t>
  </si>
  <si>
    <t>MOHAMED EL BALGOU EL BOUNDANI</t>
  </si>
  <si>
    <t>Venda de roba</t>
  </si>
  <si>
    <t>Jaume Caralt</t>
  </si>
  <si>
    <t>Entrades noves dades al registre que substitueixen l'anterior</t>
  </si>
  <si>
    <t>AVR77</t>
  </si>
  <si>
    <t>Avinguda Roma (de) 77</t>
  </si>
  <si>
    <t>93 851 18 48</t>
  </si>
  <si>
    <t>jcaralt@yahoo.es</t>
  </si>
  <si>
    <t>Despatx d'arquitectura</t>
  </si>
  <si>
    <t>Marta Garriga</t>
  </si>
  <si>
    <t>Cartró a granel i bossa amb paper i envasos.</t>
  </si>
  <si>
    <t>Forn de pa Altarriba</t>
  </si>
  <si>
    <t>Avinguda Roma (de) 49</t>
  </si>
  <si>
    <t>Altarriba Pans,  SL - -</t>
  </si>
  <si>
    <t>938514350</t>
  </si>
  <si>
    <t>info@bonblat.com</t>
  </si>
  <si>
    <t>Gemma Blazquez</t>
  </si>
  <si>
    <t>Tenen poc espai per emmagatzema caixes de cartró, que hauran d'anar a granel.</t>
  </si>
  <si>
    <t>Estanc Gemma</t>
  </si>
  <si>
    <t>Plaça Sardana (De la) 6</t>
  </si>
  <si>
    <t>Gemma Blazquez Romero</t>
  </si>
  <si>
    <t>938507337</t>
  </si>
  <si>
    <t>gemayoskar@hotmail.com</t>
  </si>
  <si>
    <t>Estanc</t>
  </si>
  <si>
    <t>Correspon a l'ID 1094 Estanc Gemma</t>
  </si>
  <si>
    <t>Plaça Sardana (De la) 5</t>
  </si>
  <si>
    <t>Zhang Jia Hao</t>
  </si>
  <si>
    <t>El Present</t>
  </si>
  <si>
    <t>Plaça de la Sardana, 6, baixos</t>
  </si>
  <si>
    <t>BAIHUITONG S.L - -</t>
  </si>
  <si>
    <t>658424861</t>
  </si>
  <si>
    <t>Oscar Montoya</t>
  </si>
  <si>
    <t>Loterías y apuestas Aministración n.2 Manlleu</t>
  </si>
  <si>
    <t>Plaça Sardans (De la) 8</t>
  </si>
  <si>
    <t>699 43 80 03</t>
  </si>
  <si>
    <t>Loteries</t>
  </si>
  <si>
    <t>Joan Seuma</t>
  </si>
  <si>
    <t>Comercial</t>
  </si>
  <si>
    <t>BBVA</t>
  </si>
  <si>
    <t>Plaça Sardana (De la) 8</t>
  </si>
  <si>
    <t>BBVA, SA - -</t>
  </si>
  <si>
    <t>93 850 76 28</t>
  </si>
  <si>
    <t>g010087a@bbva.com</t>
  </si>
  <si>
    <t>Entitat financera</t>
  </si>
  <si>
    <t>Junjun Xu</t>
  </si>
  <si>
    <t>DIJOUS</t>
  </si>
  <si>
    <t>Cartró a granel.</t>
  </si>
  <si>
    <t>Bar Pirri</t>
  </si>
  <si>
    <t>Plaça Sardana (De la) 1</t>
  </si>
  <si>
    <t>Junjun Xu -</t>
  </si>
  <si>
    <t>615023790</t>
  </si>
  <si>
    <t>Autoelectricitat Bellmunt</t>
  </si>
  <si>
    <t>Avinguda Bellmunt 6</t>
  </si>
  <si>
    <t>Pere Farres Pou</t>
  </si>
  <si>
    <t>93 851 29 53</t>
  </si>
  <si>
    <t>Yolanda Aldana Boyo</t>
  </si>
  <si>
    <t>Zurich Seguros</t>
  </si>
  <si>
    <t>Avinguda Puigmal 58</t>
  </si>
  <si>
    <t>93 850 65 68</t>
  </si>
  <si>
    <t>aaosona@zurichagente.es</t>
  </si>
  <si>
    <t>Jordi Garcia</t>
  </si>
  <si>
    <t>Local compartit amb autoescola RACC</t>
  </si>
  <si>
    <t>Tangram</t>
  </si>
  <si>
    <t>Avinguda Puigmal 62</t>
  </si>
  <si>
    <t>Tangram, SCP</t>
  </si>
  <si>
    <t>93 851 08 82</t>
  </si>
  <si>
    <t>tangram@tangramacademia.com</t>
  </si>
  <si>
    <t>Serveis extraescolars i escola d'idiomes</t>
  </si>
  <si>
    <t>Josep Lluis Alvaro Muñoz</t>
  </si>
  <si>
    <t>Propetari</t>
  </si>
  <si>
    <t>Revesman</t>
  </si>
  <si>
    <t>Avinguda Puigmal 64</t>
  </si>
  <si>
    <t>93 850 79 23</t>
  </si>
  <si>
    <t>revesman@hotmail.com</t>
  </si>
  <si>
    <t>Ferreteria i equipament de la llar</t>
  </si>
  <si>
    <t>Jordi Oller</t>
  </si>
  <si>
    <t>Entrada per avinguda Roma 42</t>
  </si>
  <si>
    <t>Finausa</t>
  </si>
  <si>
    <t>Plaça Sardana (De la) 4</t>
  </si>
  <si>
    <t>Habitatges Manlleu SL - -</t>
  </si>
  <si>
    <t>93 850 78 80</t>
  </si>
  <si>
    <t>finausa@finausa.es</t>
  </si>
  <si>
    <t>Josep Juanuix Sallent</t>
  </si>
  <si>
    <t>Cartró a granel, no tenen molt espai</t>
  </si>
  <si>
    <t>Fruiteria Juanuix</t>
  </si>
  <si>
    <t>Avinguda Roma (de) 46</t>
  </si>
  <si>
    <t>938512986</t>
  </si>
  <si>
    <t>Fruiteria i Queviure</t>
  </si>
  <si>
    <t>Outlet manlleu</t>
  </si>
  <si>
    <t>Avinguda Roma (de) 74</t>
  </si>
  <si>
    <t>Soufian Bachiri -</t>
  </si>
  <si>
    <t>936112904</t>
  </si>
  <si>
    <t>venda outlet de roba, complements i electrònica</t>
  </si>
  <si>
    <t>Miquel Collell Planas</t>
  </si>
  <si>
    <t>Carrer Lleida 11</t>
  </si>
  <si>
    <t>Miquel collell Planas</t>
  </si>
  <si>
    <t>93 851 16 87</t>
  </si>
  <si>
    <t>És un habitatge particular, sense activitat comercial.</t>
  </si>
  <si>
    <t>Juan Lupon Irazola</t>
  </si>
  <si>
    <t>Carrer Lleida 13</t>
  </si>
  <si>
    <t>93 850 64 44</t>
  </si>
  <si>
    <t>Comerç a l'engròs</t>
  </si>
  <si>
    <t>Francisco Esteban Serrano</t>
  </si>
  <si>
    <t>Carrer Lleida 18</t>
  </si>
  <si>
    <t>93 851 16 39</t>
  </si>
  <si>
    <t>Pintura de qualsevol tipus i classe i revestiments amb paper, teixit o plàstics i acabats i decoració d'edificis i locals</t>
  </si>
  <si>
    <t>Assumpta Company Caballeria</t>
  </si>
  <si>
    <t>Cartró a granel i envasos amb bossa sense contenidor.</t>
  </si>
  <si>
    <t>Perruqueria Company</t>
  </si>
  <si>
    <t>Carrer Lleida 17</t>
  </si>
  <si>
    <t>93 851 38 64</t>
  </si>
  <si>
    <t>sun6company@gmail.com</t>
  </si>
  <si>
    <t>Servei de perruqueria de senyora i senyor</t>
  </si>
  <si>
    <t>Joaquim Juanix Fàbregas</t>
  </si>
  <si>
    <t>Taller Joaquim Joanix</t>
  </si>
  <si>
    <t>Carrer Lleida 26</t>
  </si>
  <si>
    <t>660 252 948</t>
  </si>
  <si>
    <t>Taller de reparació de vehicles (carroceria)</t>
  </si>
  <si>
    <t>Correspon a l'ID 1008 Taller Joaquim Joanix</t>
  </si>
  <si>
    <t>Joaquim Juanuix Xicoy</t>
  </si>
  <si>
    <t>93 850 64 09</t>
  </si>
  <si>
    <t>Antonio Jose Torres Fernandez</t>
  </si>
  <si>
    <t>Carrer Casacuberta Gallifa 23, 3, 2</t>
  </si>
  <si>
    <t>Generó Comajoan, Ramon</t>
  </si>
  <si>
    <t>Carrer Casacuberta Gallifa 25</t>
  </si>
  <si>
    <t>Ramon Generó Comajoan</t>
  </si>
  <si>
    <t>93 851 32 86</t>
  </si>
  <si>
    <t>generoramon@gmail.com</t>
  </si>
  <si>
    <t>Pintors, escultors, ceramistes, artesans, grabadors i artistes similars</t>
  </si>
  <si>
    <t>Traslladats a Gurb</t>
  </si>
  <si>
    <t>El Graeller Rialler càtering</t>
  </si>
  <si>
    <t>Carrer Casacuberta Gallifa 30</t>
  </si>
  <si>
    <t>Josep Coronas Puigví</t>
  </si>
  <si>
    <t>938515575</t>
  </si>
  <si>
    <t>info@gra.cat</t>
  </si>
  <si>
    <t>Autèntica cuina tradicional on tu vulguis</t>
  </si>
  <si>
    <t>Lourdes Valero</t>
  </si>
  <si>
    <t>Lourdes Ungles</t>
  </si>
  <si>
    <t>Carrer Casacuberta Gallifa 16</t>
  </si>
  <si>
    <t>Lourdes Valero Castillo</t>
  </si>
  <si>
    <t>938512830</t>
  </si>
  <si>
    <t>lourdesvalero16@gmail.com</t>
  </si>
  <si>
    <t>Serveis d'estètica de les ungles (mans i peus)</t>
  </si>
  <si>
    <t>És un habitatge particular, no genera residus. Adreça fiscal.</t>
  </si>
  <si>
    <t>Electric - Osman</t>
  </si>
  <si>
    <t>Electric - Osman, SL</t>
  </si>
  <si>
    <t>electricosman@gmail.com</t>
  </si>
  <si>
    <t>Electricitat</t>
  </si>
  <si>
    <t>Juan Antonio Sanchez Indalecio</t>
  </si>
  <si>
    <t>Cartró a granel i envasos en bossa sense contenidor.</t>
  </si>
  <si>
    <t>Joan Antoni Sanchez Indalecio</t>
  </si>
  <si>
    <t>Carrer Casacuberta Gallifa 13</t>
  </si>
  <si>
    <t>938512924 / 660798780</t>
  </si>
  <si>
    <t>Judit Arxé Torrents</t>
  </si>
  <si>
    <t>És també habitatge particular</t>
  </si>
  <si>
    <t>Dietista-Nutricionista Judit Arxé</t>
  </si>
  <si>
    <t>Carrer Casacuberta Gallifa 18, 2</t>
  </si>
  <si>
    <t>93 851 18 68 / 696 56 37 76</t>
  </si>
  <si>
    <t>Font-Trans</t>
  </si>
  <si>
    <t>Carrer Casacuberta Gallifa 14</t>
  </si>
  <si>
    <t>Font- Trans SL</t>
  </si>
  <si>
    <t>93 851 11 38</t>
  </si>
  <si>
    <t>Juan Pedro Olmo Lara</t>
  </si>
  <si>
    <t>Carretera Olot (d') 67, 3, 4</t>
  </si>
  <si>
    <t>Excavacions Pons</t>
  </si>
  <si>
    <t>Carretera Olot (D') 86</t>
  </si>
  <si>
    <t>Excavacions Pons, SA</t>
  </si>
  <si>
    <t>93 851 11 35</t>
  </si>
  <si>
    <t>excavacionspons@hotmail.com</t>
  </si>
  <si>
    <t>Excavacions</t>
  </si>
  <si>
    <t>Correspon a l'ID 969 Excavacions Pons</t>
  </si>
  <si>
    <t>Josep Pons Pujol</t>
  </si>
  <si>
    <t>93 851 05 33</t>
  </si>
  <si>
    <t>Sergi Andreu Ferrer</t>
  </si>
  <si>
    <t>Carretera Olot (D') 77</t>
  </si>
  <si>
    <t>687 816 284</t>
  </si>
  <si>
    <t>sergiandreu@apabcn.cat</t>
  </si>
  <si>
    <t>Arquitecte</t>
  </si>
  <si>
    <t>Xuxing Ji</t>
  </si>
  <si>
    <t>Poc espai, cartró a granel</t>
  </si>
  <si>
    <t>Quinto y Tapa</t>
  </si>
  <si>
    <t>691 592 825</t>
  </si>
  <si>
    <t>Muntatges Torman</t>
  </si>
  <si>
    <t>Carrer Lluís Coll 2, 2n</t>
  </si>
  <si>
    <t>Muntatges Torman, SCP</t>
  </si>
  <si>
    <t>629 807 620</t>
  </si>
  <si>
    <t>torman_scp@yahoo.es</t>
  </si>
  <si>
    <t>Muntatges de pladur, sostres, estantaries, etc.</t>
  </si>
  <si>
    <t>Jose Manuel Rojas Calvete</t>
  </si>
  <si>
    <t>Avinguda Puigmal 13</t>
  </si>
  <si>
    <t>Riera Puig Joaquim</t>
  </si>
  <si>
    <t>Carrer Lluís Coll 13</t>
  </si>
  <si>
    <t>Joaquim Riera Puig</t>
  </si>
  <si>
    <t>93 851 44 71</t>
  </si>
  <si>
    <t>Auditors de comptes i censors jurats de comptes</t>
  </si>
  <si>
    <t>Núria Trias</t>
  </si>
  <si>
    <t>Porpietària</t>
  </si>
  <si>
    <t>DIMARTS;DIUMENGE</t>
  </si>
  <si>
    <t>Per Sant Jordi, Tots Sants i altres ocasions generen restes vegetals i no en tindran prou, però tampoc tenen més espai. Volen contenidors tancats.</t>
  </si>
  <si>
    <t>El Jardinet de la Plana</t>
  </si>
  <si>
    <t>Carretera Olot (D') 77 LLuís Coll, 1</t>
  </si>
  <si>
    <t>Trias Tremolosa, SL</t>
  </si>
  <si>
    <t>93 851 43 06</t>
  </si>
  <si>
    <t>eljardinetdelaplana@gmail.com</t>
  </si>
  <si>
    <t>Floristeria i productes agrícoles</t>
  </si>
  <si>
    <t>Juan Antonio Luque Moral</t>
  </si>
  <si>
    <t>Avinguda Puigmal 49</t>
  </si>
  <si>
    <t>Construcciones Leiva Rovira</t>
  </si>
  <si>
    <t>Avinguda Puigmal 38</t>
  </si>
  <si>
    <t>Construcciones Leiva Rovira, SCP</t>
  </si>
  <si>
    <t>605855096</t>
  </si>
  <si>
    <t>Francisco Garcia</t>
  </si>
  <si>
    <t>Enter Informàtica</t>
  </si>
  <si>
    <t>Avinguda Puigmal 40</t>
  </si>
  <si>
    <t>Enter Informàtica i Comptabilitat, SL</t>
  </si>
  <si>
    <t>93 850 71 25</t>
  </si>
  <si>
    <t>comercial@enter.cat</t>
  </si>
  <si>
    <t>Venda, reparació i instal.lacions de sistemes informàtics</t>
  </si>
  <si>
    <t>Marta Viñas</t>
  </si>
  <si>
    <t>Tandem</t>
  </si>
  <si>
    <t>Avinguda Puigmal 44</t>
  </si>
  <si>
    <t>Marta Viñas Font</t>
  </si>
  <si>
    <t>938511016</t>
  </si>
  <si>
    <t>kimera0507@gmail.com</t>
  </si>
  <si>
    <t>Perruqueria</t>
  </si>
  <si>
    <t>La Mandolina Cuina Casolena</t>
  </si>
  <si>
    <t>Carrer Tarragona 50</t>
  </si>
  <si>
    <t>Albert Garcia Mena</t>
  </si>
  <si>
    <t>93 566 34 39</t>
  </si>
  <si>
    <t>juponsco@gmail.com</t>
  </si>
  <si>
    <t>Bar, cafeteria</t>
  </si>
  <si>
    <t>Xavier Ferrer</t>
  </si>
  <si>
    <t>Gestoria Ferrrer</t>
  </si>
  <si>
    <t>Avinguda Roma (de) 72</t>
  </si>
  <si>
    <t>93 857 17 69</t>
  </si>
  <si>
    <t>sth@gestoriaferrer.cat</t>
  </si>
  <si>
    <t>Sergio Carrasco</t>
  </si>
  <si>
    <t>Cartró a granel. Generen papers amb tinta i sang dels tatuatges.</t>
  </si>
  <si>
    <t>Enekas Tatoo</t>
  </si>
  <si>
    <t>Sergio Carrasco Azaustre</t>
  </si>
  <si>
    <t>640368819</t>
  </si>
  <si>
    <t>k2014evo@gmail.com</t>
  </si>
  <si>
    <t>Tatuatges</t>
  </si>
  <si>
    <t>Correspon a l'ID 1121 Enekas Tatoo</t>
  </si>
  <si>
    <t>Enekas Tattoo</t>
  </si>
  <si>
    <t>674 10 11 32</t>
  </si>
  <si>
    <t>Tatuatges i pírcings</t>
  </si>
  <si>
    <t>Josep Sala Blanco</t>
  </si>
  <si>
    <t>Persianes Sala</t>
  </si>
  <si>
    <t>Avinguda Roma (de) 64</t>
  </si>
  <si>
    <t>93 850 68 49</t>
  </si>
  <si>
    <t>salapersianes@gmail.com</t>
  </si>
  <si>
    <t>Fusteria alumini, persianes</t>
  </si>
  <si>
    <t>Teresa Cornellas</t>
  </si>
  <si>
    <t>No té disponibilitat d'espai, cartró a granel</t>
  </si>
  <si>
    <t>Farmàcia Pius Cornellas Falgueras</t>
  </si>
  <si>
    <t>Carretera Olot (d') 61</t>
  </si>
  <si>
    <t>Pius Cornellas Falgueras</t>
  </si>
  <si>
    <t>93 851 25 95</t>
  </si>
  <si>
    <t>cornellas.falgueras@cofb.net</t>
  </si>
  <si>
    <t>Farmàcia</t>
  </si>
  <si>
    <t>Francesca Ruiz</t>
  </si>
  <si>
    <t>Actualment tenen bujol de FORM de 120L. Cartró a granel</t>
  </si>
  <si>
    <t>Peixateria Fanny</t>
  </si>
  <si>
    <t>Carretera Olot (d') 65</t>
  </si>
  <si>
    <t>Francesca Ruiz Ortiz</t>
  </si>
  <si>
    <t>93 851 16 82</t>
  </si>
  <si>
    <t>peixateriafanny@gmail.com</t>
  </si>
  <si>
    <t>Suyu Chen</t>
  </si>
  <si>
    <t>DIMECRES</t>
  </si>
  <si>
    <t>Bar Tissana</t>
  </si>
  <si>
    <t>Carrer Ripoll 20</t>
  </si>
  <si>
    <t>Suyu Chen -</t>
  </si>
  <si>
    <t>688 24 97 08</t>
  </si>
  <si>
    <t>Traslladats a Vic</t>
  </si>
  <si>
    <t>Subministres Industrials Comarca d'Osona</t>
  </si>
  <si>
    <t>Carrer Ripoll 10</t>
  </si>
  <si>
    <t>Subministres Industrials Comarca d'Osona, SA</t>
  </si>
  <si>
    <t>93 851 50 42</t>
  </si>
  <si>
    <t>Subministres industrials</t>
  </si>
  <si>
    <t>Josep Maria Garriga</t>
  </si>
  <si>
    <t>Clean Cars CAt</t>
  </si>
  <si>
    <t>Avinguda Puigmal, 9</t>
  </si>
  <si>
    <t>Josep M. Garriga Pujol</t>
  </si>
  <si>
    <t>659 342 486</t>
  </si>
  <si>
    <t>garrigavideo@hotmail.com</t>
  </si>
  <si>
    <t>Neteja d'automòbils, biciclets en sec sense aigua</t>
  </si>
  <si>
    <t>Ivet Serra</t>
  </si>
  <si>
    <t>No estan d'acord amb la recollida. No tenen espai, haurien de tenir els contenidors a fora (espai disponible a la cantonada del local que dona a solar, darrere la terrassa). Tenen contenidor 120L de vidre.</t>
  </si>
  <si>
    <t>Beive Hamburgueseria</t>
  </si>
  <si>
    <t>Avinguda Puigmal 80</t>
  </si>
  <si>
    <t>Beive, SCP - -</t>
  </si>
  <si>
    <t>93 513 38 53</t>
  </si>
  <si>
    <t>info@beivemanlleu.cat</t>
  </si>
  <si>
    <t>Hamburgueseria</t>
  </si>
  <si>
    <t>Pere Puig Puigoriol</t>
  </si>
  <si>
    <t>Avinguda Puigmal 80, 3r 3a</t>
  </si>
  <si>
    <t>659 431 865</t>
  </si>
  <si>
    <t>giupere@hotmail.com</t>
  </si>
  <si>
    <t>Assessorament de riscos laborals</t>
  </si>
  <si>
    <t>Anna Belen Gutierrez Pastor</t>
  </si>
  <si>
    <t>Cartró a granel i envasos en bossa sense contenidor</t>
  </si>
  <si>
    <t>Perruqueria Mima't</t>
  </si>
  <si>
    <t>Avinguda Puigmal 84, bxs</t>
  </si>
  <si>
    <t>938513445</t>
  </si>
  <si>
    <t>Lluís Sellabona</t>
  </si>
  <si>
    <t>Porten a la deixalleria restes d'electrònica. Cartró a granel.</t>
  </si>
  <si>
    <t>Lluis Sellabona</t>
  </si>
  <si>
    <t>Avinguda Puigmal 84</t>
  </si>
  <si>
    <t>Lluis Sellabona, SL - -</t>
  </si>
  <si>
    <t>93 851 09 69 - 679 75 06 98</t>
  </si>
  <si>
    <t>lluissellabona@gmail.com</t>
  </si>
  <si>
    <t>Venda i reparació d'electrodomèstics i instal.lacions d' antenes i aires condicionats</t>
  </si>
  <si>
    <t>Font TVT</t>
  </si>
  <si>
    <t>Carrer Sogorb 43</t>
  </si>
  <si>
    <t>Font TVT, SL</t>
  </si>
  <si>
    <t>93 850 63 18</t>
  </si>
  <si>
    <t>fonttvt@gmail.com</t>
  </si>
  <si>
    <t>Venda de camions, tractors, remolcs</t>
  </si>
  <si>
    <t>Correspon a l'ID 544 Font TVT</t>
  </si>
  <si>
    <t>Josep Maria Font Tarres</t>
  </si>
  <si>
    <t>93 851 04 47</t>
  </si>
  <si>
    <t>Comerç al menor de vehicles terrestres</t>
  </si>
  <si>
    <t>Gemma Molist</t>
  </si>
  <si>
    <t>Tenen 2 sales. Acostumen a dinar dins el local.</t>
  </si>
  <si>
    <t>Imatgemma</t>
  </si>
  <si>
    <t>Passeig Puig  (El) 2</t>
  </si>
  <si>
    <t>Imatgemma SCP - -</t>
  </si>
  <si>
    <t>93 850 62 68</t>
  </si>
  <si>
    <t>gemma@imatgemma.com</t>
  </si>
  <si>
    <t>Salons i instituts de bellesa i gabinets d'estètica</t>
  </si>
  <si>
    <t>Montse Parés</t>
  </si>
  <si>
    <t>MissKitten</t>
  </si>
  <si>
    <t>Avinguda Roma (de) 85</t>
  </si>
  <si>
    <t>Montse Parés Delgado</t>
  </si>
  <si>
    <t>93 850 69 66</t>
  </si>
  <si>
    <t>montse@misskitten.es</t>
  </si>
  <si>
    <t>Venda al major i al detall de productes d’estètica i perruqueria</t>
  </si>
  <si>
    <t>Jordi Dot</t>
  </si>
  <si>
    <t>Cartró a granel i paper i envasos en bossa sense contenidor</t>
  </si>
  <si>
    <t>Instal.lacions Dot Cabanas</t>
  </si>
  <si>
    <t>Avinguda Roma (de) 87, bxs</t>
  </si>
  <si>
    <t>Instal.lacions Dot Cabanas, SL</t>
  </si>
  <si>
    <t>93 850 75 65</t>
  </si>
  <si>
    <t>dotcabanas@hotmail.com</t>
  </si>
  <si>
    <t>Instal·lacions de llauneria, calefacció i climatització</t>
  </si>
  <si>
    <t>Correspon a l'ID 232 Instal.lacions Dot Cabanas</t>
  </si>
  <si>
    <t>Instal.lacions</t>
  </si>
  <si>
    <t>Alicia Pla</t>
  </si>
  <si>
    <t>Generen cera i pels, unes 3 bosses al dia de 30L cadascuna, haurien de tenir els contenidors a fora. Cartró a granel</t>
  </si>
  <si>
    <t>Bodymims</t>
  </si>
  <si>
    <t>Avinguda Roma (de) 89, bxs</t>
  </si>
  <si>
    <t>Aprofita el Moment, S.L.</t>
  </si>
  <si>
    <t>938507324</t>
  </si>
  <si>
    <t>bodymimsmanlleu@gmail.com</t>
  </si>
  <si>
    <t>Tractament de salut i bellesa corporal</t>
  </si>
  <si>
    <t>Juani Delgado</t>
  </si>
  <si>
    <t>Cartró a granel. En canvi de temporada tenen més generació. Mengen al local.</t>
  </si>
  <si>
    <t>Hiper Moda Corte Moderno</t>
  </si>
  <si>
    <t>Avinguda Roma (de) 91</t>
  </si>
  <si>
    <t>Hiper Moda Corte Moderno, SL</t>
  </si>
  <si>
    <t>93 850 71 30</t>
  </si>
  <si>
    <t>Correspon a l'ID 237 Hiper Corte Moderno</t>
  </si>
  <si>
    <t>Habitatges Puigmal</t>
  </si>
  <si>
    <t>Habitatges Puigmal, SL</t>
  </si>
  <si>
    <t>93 850 71 30 / 620854962</t>
  </si>
  <si>
    <t>Josep Castell</t>
  </si>
  <si>
    <t>DISSEMINAT</t>
  </si>
  <si>
    <t>Tenen gestors privats de totes les fraccions generades</t>
  </si>
  <si>
    <t>Plastin</t>
  </si>
  <si>
    <t>Carretera Roda 50, km 0'5</t>
  </si>
  <si>
    <t>Plastin, SA</t>
  </si>
  <si>
    <t>93 851 02 90</t>
  </si>
  <si>
    <t>castell@plastin-e.com</t>
  </si>
  <si>
    <t>Fabricació, transformació de plàstics per injecció i taps per perfumeria i cosmètica</t>
  </si>
  <si>
    <t>Santi Anglada</t>
  </si>
  <si>
    <t>Gestor privat fluorescents, porta a la deixalleria aparells electrònics. Tenen 2 bujols de 240L actualment, cartró gran a granel.</t>
  </si>
  <si>
    <t>Anglada Serveis Elèctrics</t>
  </si>
  <si>
    <t>Avinguda Roma (de) 82</t>
  </si>
  <si>
    <t>Electroserveis Osona, SL - -</t>
  </si>
  <si>
    <t>93 850 67 67</t>
  </si>
  <si>
    <t>osonaelectroserveis@gmail.com</t>
  </si>
  <si>
    <t>Instal.lacions i manteniments elèctrics, domèstic, comercial i industrial. Telecomunicacions.</t>
  </si>
  <si>
    <t>Correspon a l'ID 356 Anglada serveis elèctrics</t>
  </si>
  <si>
    <t>Anglada Electrodomèstics</t>
  </si>
  <si>
    <t>Avinguda Roma (de) 84</t>
  </si>
  <si>
    <t>Anglada Electrodomèstics, SL - -</t>
  </si>
  <si>
    <t>Venda i reparació d'electrodomèstics</t>
  </si>
  <si>
    <t>Autoservei, no hi ha personal fix.</t>
  </si>
  <si>
    <t>ECOLAUNDRY</t>
  </si>
  <si>
    <t>Avinguda Roma (de) 92</t>
  </si>
  <si>
    <t>SEBAGARBI S.L - -</t>
  </si>
  <si>
    <t>610 31 18 43</t>
  </si>
  <si>
    <t>catalunya@ecolaundry.es</t>
  </si>
  <si>
    <t>Bugaderia autoservei - Autoservei de 8 a 22h, 365 dies l'any</t>
  </si>
  <si>
    <t>En liquidació, no assignat contenidors</t>
  </si>
  <si>
    <t>Ifolki mobil</t>
  </si>
  <si>
    <t>Avinguda Roma (de) 96</t>
  </si>
  <si>
    <t>Imane Chargue -</t>
  </si>
  <si>
    <t>boubli230@gmail.com</t>
  </si>
  <si>
    <t>Venda articles i accessoris telèfons</t>
  </si>
  <si>
    <t>Tancat temporalment fins nou curs</t>
  </si>
  <si>
    <t>Eureka Serveis Educatius</t>
  </si>
  <si>
    <t>93 850 63 00</t>
  </si>
  <si>
    <t>Ilham Ajfiri</t>
  </si>
  <si>
    <t>Merka Calzados</t>
  </si>
  <si>
    <t>Avinguda Roma (de) 96 - 98</t>
  </si>
  <si>
    <t>Anbao Distribución, SA</t>
  </si>
  <si>
    <t>93 742 10 42</t>
  </si>
  <si>
    <t>Sabateria, venda de calçats</t>
  </si>
  <si>
    <t>CaixaBank</t>
  </si>
  <si>
    <t>93 850 11 00</t>
  </si>
  <si>
    <t>Presentación Sanz</t>
  </si>
  <si>
    <t>Encarregada</t>
  </si>
  <si>
    <t>Raquel Sala Perfumeries</t>
  </si>
  <si>
    <t>Avinguda Roma (de) 104</t>
  </si>
  <si>
    <t>Raquel Sala, SL</t>
  </si>
  <si>
    <t>93 851 62 31</t>
  </si>
  <si>
    <t>Perfumeria, cosmètica, maquillatge i complements</t>
  </si>
  <si>
    <t>Rosa Maria Matesanz Hernández</t>
  </si>
  <si>
    <t>Rostisseria Ca l'Anna</t>
  </si>
  <si>
    <t>Avinguda Roma (de) 106</t>
  </si>
  <si>
    <t>697 789 680</t>
  </si>
  <si>
    <t>Rostisseria, plats preparats, pollastres a l'ast i rebosteria</t>
  </si>
  <si>
    <t>Catalin Dumitru Abramouniu</t>
  </si>
  <si>
    <t>Bar Roma</t>
  </si>
  <si>
    <t>Avinguda Roma (de) 106, bxs</t>
  </si>
  <si>
    <t>692180812</t>
  </si>
  <si>
    <t>Nihad Ahbiti</t>
  </si>
  <si>
    <t>MAGATZEM;NO EN DISPOSA</t>
  </si>
  <si>
    <t>Cada dimecres treuen fins a 3 gàbies d'1m3 de MP que els recull PaP la deixallera</t>
  </si>
  <si>
    <t>Generen molt cartró i no tenen espai per contenidor de 1100L, assignat 120L per paper i plàstic.  El podrien aportar juntament amb les gàbies.</t>
  </si>
  <si>
    <t>Bon Àrea</t>
  </si>
  <si>
    <t>Avinguda Roma (de) 110-112</t>
  </si>
  <si>
    <t>Corporación Alimentaria Guissona, S.A. - -</t>
  </si>
  <si>
    <t>93 851 52 53</t>
  </si>
  <si>
    <t>Comerç al detall d'alimentació</t>
  </si>
  <si>
    <t>Josep Barros</t>
  </si>
  <si>
    <t>Enginyeria Barros</t>
  </si>
  <si>
    <t>Avinguda Roma (de) 112, 5e, 2a</t>
  </si>
  <si>
    <t>Josep Barros Pena</t>
  </si>
  <si>
    <t>93 851 23 42 - 607.972.749</t>
  </si>
  <si>
    <t>jab@barros.cat</t>
  </si>
  <si>
    <t>Enginyers industrials</t>
  </si>
  <si>
    <t>Bernardo Serrano</t>
  </si>
  <si>
    <t>Actualment van a la deixalleria pel cartró.</t>
  </si>
  <si>
    <t>Botiga els 20 duros</t>
  </si>
  <si>
    <t>Passeig Sant Joan, 146, baixos</t>
  </si>
  <si>
    <t>Compra20Duros, SL - -</t>
  </si>
  <si>
    <t>629 06 44 41</t>
  </si>
  <si>
    <t>Venda al detall de quincalla</t>
  </si>
  <si>
    <t>Soler Sanglas</t>
  </si>
  <si>
    <t>Soler Sanglas Assessors</t>
  </si>
  <si>
    <t>Passeig Sant Joan 146, 1r 2a</t>
  </si>
  <si>
    <t>Soler Sanglas Assessors, SL - -</t>
  </si>
  <si>
    <t>93 851 23 14</t>
  </si>
  <si>
    <t>assessoria@solersanglas.com</t>
  </si>
  <si>
    <t>Gestoria, assessoria</t>
  </si>
  <si>
    <t>Guzman Jimenez Fernandez</t>
  </si>
  <si>
    <t>Passeig Sant Joan 146, 2n</t>
  </si>
  <si>
    <t>Wiam Ouahdane</t>
  </si>
  <si>
    <t>Pastisseries Masramon</t>
  </si>
  <si>
    <t>Passeig Sant Joan 146</t>
  </si>
  <si>
    <t>Pastisseries Masramon, SL - -</t>
  </si>
  <si>
    <t>93 851 46 61</t>
  </si>
  <si>
    <t>info@masramon.es</t>
  </si>
  <si>
    <t>Comerç al menor de productes de pastisseria, brioixeria i confiteria</t>
  </si>
  <si>
    <t>J, Faja (Renault)</t>
  </si>
  <si>
    <t>Passeig Sant Joan 150</t>
  </si>
  <si>
    <t>J. Faja, SA</t>
  </si>
  <si>
    <t>93 851 12 69</t>
  </si>
  <si>
    <t>Venda i reparació de vehicles</t>
  </si>
  <si>
    <t>El Houcine El Amraoui</t>
  </si>
  <si>
    <t>Bar restaurant Marhaba</t>
  </si>
  <si>
    <t>Passeig Sant Joan, 134</t>
  </si>
  <si>
    <t>El Houcine El Amraoui -</t>
  </si>
  <si>
    <t>931435116</t>
  </si>
  <si>
    <t>Bar - Restaurant</t>
  </si>
  <si>
    <t>Mohammad Jahangir</t>
  </si>
  <si>
    <t>El Rey de Manlleu</t>
  </si>
  <si>
    <t>Passeig Sant Joan 140</t>
  </si>
  <si>
    <t>Mohammad Jahangir -</t>
  </si>
  <si>
    <t>938517496</t>
  </si>
  <si>
    <t>Cafeteria, kebab</t>
  </si>
  <si>
    <t>Sònia Rubio Escribano</t>
  </si>
  <si>
    <t>Mapfre Manlleu</t>
  </si>
  <si>
    <t>Passeig Sant Joan 142</t>
  </si>
  <si>
    <t>93 851 33 17</t>
  </si>
  <si>
    <t>srubioe@mapfre.com</t>
  </si>
  <si>
    <t>Agència d'assegurances</t>
  </si>
  <si>
    <t>Josep Alvarez Yebre</t>
  </si>
  <si>
    <t>Ràpid Xinel.la</t>
  </si>
  <si>
    <t>Avinguda Roma (de) 111</t>
  </si>
  <si>
    <t>Ràpid Xinel.la SL</t>
  </si>
  <si>
    <t>620 421 200</t>
  </si>
  <si>
    <t>Sabater</t>
  </si>
  <si>
    <t>Juan Manuel Jiménez Medrano</t>
  </si>
  <si>
    <t>Pink &amp; Eyes</t>
  </si>
  <si>
    <t>Avinguda Roma (de) 107</t>
  </si>
  <si>
    <t>677 09 18 67</t>
  </si>
  <si>
    <t>juanmanueljimenezmedrano@gmail.com</t>
  </si>
  <si>
    <t>Tatuatges, micropigmentació, pírcing i pestanyes pel a pel</t>
  </si>
  <si>
    <t>Salah Eddine Bouloum</t>
  </si>
  <si>
    <t>Barberia Elegance</t>
  </si>
  <si>
    <t>Avinguda Roma (de) 105</t>
  </si>
  <si>
    <t>652 29 57 44</t>
  </si>
  <si>
    <t>Barberia</t>
  </si>
  <si>
    <t>Joan Sitjà</t>
  </si>
  <si>
    <t>Fotografia Sitjà</t>
  </si>
  <si>
    <t>Fotografia Sitjà, SCP</t>
  </si>
  <si>
    <t>93 851 40 86</t>
  </si>
  <si>
    <t>comercial@sitjafoto.com</t>
  </si>
  <si>
    <t>Serveis fotogràfics</t>
  </si>
  <si>
    <t>Correspon a l'ID 255 Fotografia Sitjà</t>
  </si>
  <si>
    <t>Akhtar Raza Sajjad</t>
  </si>
  <si>
    <t>Rey Doner Kebab</t>
  </si>
  <si>
    <t>Akhtar Raza Sajjad -</t>
  </si>
  <si>
    <t>938507893</t>
  </si>
  <si>
    <t>Restaurant, pizzeria</t>
  </si>
  <si>
    <t>Marta Font</t>
  </si>
  <si>
    <t>Soler i Sanglas SL</t>
  </si>
  <si>
    <t>Avinguda Roma (de) 101</t>
  </si>
  <si>
    <t>Bernat Molist</t>
  </si>
  <si>
    <t>93 850 69 52</t>
  </si>
  <si>
    <t>asseg.taradell@agentes.catalanaoccidente.com</t>
  </si>
  <si>
    <t>Jordi Vilella Comas</t>
  </si>
  <si>
    <t>Starbike</t>
  </si>
  <si>
    <t>93 850 72 11</t>
  </si>
  <si>
    <t>info@starbike.es</t>
  </si>
  <si>
    <t>Mohamed El Idrissi</t>
  </si>
  <si>
    <t>PEATONAL</t>
  </si>
  <si>
    <t>Cartró a granel. Hauran de deixar els contenidors de 120L a l'espai exterior i entrar-los en tancar el negoci.</t>
  </si>
  <si>
    <t>Carnisseria Bolux</t>
  </si>
  <si>
    <t>Avinguda Roma (de) 102</t>
  </si>
  <si>
    <t>Mohamed El Idrissi El Idrissi</t>
  </si>
  <si>
    <t>632768139</t>
  </si>
  <si>
    <t>Carnisseria</t>
  </si>
  <si>
    <t>Marta Mataró</t>
  </si>
  <si>
    <t>Actualment els recullen els dimecres el cartró la deixalleria. Cartró a granel.</t>
  </si>
  <si>
    <t>Farmàcia Marta Mataró Edmundo</t>
  </si>
  <si>
    <t>Avinguda Roma (de) 100,102 bxs</t>
  </si>
  <si>
    <t>Marta Mataró Edmundo</t>
  </si>
  <si>
    <t>93 850 69 14</t>
  </si>
  <si>
    <t>farmacia@farmaciamarta.cat</t>
  </si>
  <si>
    <t>Isabel Montiel</t>
  </si>
  <si>
    <t>No té espai per deixar el contenidor de 120L de MP dins, aportació de cartró a granel i envasos en bossa</t>
  </si>
  <si>
    <t>Bar El Racó</t>
  </si>
  <si>
    <t>Carrer Pintor Guàrdia 1</t>
  </si>
  <si>
    <t>Isabel Montiel Barriga</t>
  </si>
  <si>
    <t>93 851 31 06</t>
  </si>
  <si>
    <t>INTERFUNERARIAS BCN SL</t>
  </si>
  <si>
    <t>INTERFUNERARIAS BCN, SL - -</t>
  </si>
  <si>
    <t>Servei de pompes fúnebres</t>
  </si>
  <si>
    <t>Correspon a l'ID 257 Gamma</t>
  </si>
  <si>
    <t>93 850 78 21</t>
  </si>
  <si>
    <t>Gamma</t>
  </si>
  <si>
    <t>Avinguda Roma (de) 109</t>
  </si>
  <si>
    <t>Abbey World, SL</t>
  </si>
  <si>
    <t>93 851 51 47</t>
  </si>
  <si>
    <t>Venda subministraments industrials</t>
  </si>
  <si>
    <t>Montse Boixader</t>
  </si>
  <si>
    <t>Forn Prat</t>
  </si>
  <si>
    <t>Avinguda Roma (de) 95</t>
  </si>
  <si>
    <t>Francesc Xavier Prat Casassas</t>
  </si>
  <si>
    <t>93 851 02 47- 93 851 35 07</t>
  </si>
  <si>
    <t>Despatxos de pa, pans especials i brioixeria</t>
  </si>
  <si>
    <t>Marta Riera</t>
  </si>
  <si>
    <t>Optica Estrada</t>
  </si>
  <si>
    <t>Avinguda Roma (de) 97</t>
  </si>
  <si>
    <t>Miquel Estrada SL</t>
  </si>
  <si>
    <t>93 851 09 83</t>
  </si>
  <si>
    <t>info@grupestrada.com</t>
  </si>
  <si>
    <t>Òptica</t>
  </si>
  <si>
    <t>Robert Triola</t>
  </si>
  <si>
    <t>0-50</t>
  </si>
  <si>
    <t>Cartró a granel. Acostuma a anar a la deixalleria</t>
  </si>
  <si>
    <t>Calefaccions Triola, SCP</t>
  </si>
  <si>
    <t>Avinguda Roma (de) 97 bxs</t>
  </si>
  <si>
    <t>Calefaccions  Triola</t>
  </si>
  <si>
    <t>938506929</t>
  </si>
  <si>
    <t>Instal·lació i manteniment de calefacció i climatització.</t>
  </si>
  <si>
    <t>Alutecnic</t>
  </si>
  <si>
    <t>Avinguda Roma (de) nº 99</t>
  </si>
  <si>
    <t>Gelson Prado Constela</t>
  </si>
  <si>
    <t>93 515 78 60</t>
  </si>
  <si>
    <t>alutecnicprado@gmail.com</t>
  </si>
  <si>
    <t>Muntatge i reparació de finestres, persianes, portes d’alumini i de pvc,</t>
  </si>
  <si>
    <t>Jesica Serrano Miranda</t>
  </si>
  <si>
    <t>Cartró a granel. Mengen al local</t>
  </si>
  <si>
    <t>Centre d´estètica Únic</t>
  </si>
  <si>
    <t>615834227</t>
  </si>
  <si>
    <t>Centre d´estètica</t>
  </si>
  <si>
    <t>Gustavo Sinche</t>
  </si>
  <si>
    <t>Cartró a granel. Porta florescents a la deixalleria.</t>
  </si>
  <si>
    <t>Ferreteria Dalmau</t>
  </si>
  <si>
    <t>Passeig Sant Joan 144</t>
  </si>
  <si>
    <t>Daniel Dalmau, CB - -</t>
  </si>
  <si>
    <t>938510549</t>
  </si>
  <si>
    <t>info@ferreteriadalmau.cat</t>
  </si>
  <si>
    <t>Ferreteria, bricolatge, jardineria, pintura, il.luminació,equipament de la llar</t>
  </si>
  <si>
    <t>Angel Bujons</t>
  </si>
  <si>
    <t>DIMARTS</t>
  </si>
  <si>
    <t>L'Origen</t>
  </si>
  <si>
    <t>Carrer Sant Pere, 7</t>
  </si>
  <si>
    <t>Escola de Cuina el Morter, SL - -</t>
  </si>
  <si>
    <t>93 850 72 94</t>
  </si>
  <si>
    <t>info@lorigen.cat</t>
  </si>
  <si>
    <t>Restaurant i plats per emportar</t>
  </si>
  <si>
    <t>És un habitatge particular, no hi ha activitat.</t>
  </si>
  <si>
    <t>Gallego Arjonilla, Juan Jose</t>
  </si>
  <si>
    <t>Carrer Sant Pere 9</t>
  </si>
  <si>
    <t>Juan Jose Gallego Arjonilla</t>
  </si>
  <si>
    <t>Electricitat Saborit</t>
  </si>
  <si>
    <t>Carrer Sant Pere 26</t>
  </si>
  <si>
    <t>Joan Saborit Rique</t>
  </si>
  <si>
    <t>93 851 26 74</t>
  </si>
  <si>
    <t>saboritelectricitat@telefonica.net</t>
  </si>
  <si>
    <t>Ecolnet</t>
  </si>
  <si>
    <t>Carrer Sant Pere 29</t>
  </si>
  <si>
    <t>Ecolnet SL</t>
  </si>
  <si>
    <t>Comerç a l'engròs de productes alimentaris</t>
  </si>
  <si>
    <t>Toni Martín</t>
  </si>
  <si>
    <t>No genera residus, només ferralla (gestor privat).</t>
  </si>
  <si>
    <t>Construccions Metàl·liques Martin</t>
  </si>
  <si>
    <t>Carrer Sant Pere 35</t>
  </si>
  <si>
    <t>Construccions Metàl·liques Martin, SCP</t>
  </si>
  <si>
    <t>661 27 11 75</t>
  </si>
  <si>
    <t>Araceli Conches</t>
  </si>
  <si>
    <t>Actualment tancat per baixa, considerat assimilable.</t>
  </si>
  <si>
    <t>Racó de Labors</t>
  </si>
  <si>
    <t>Carrer Sant Pere 43</t>
  </si>
  <si>
    <t>M. Araceli Conches Guillen</t>
  </si>
  <si>
    <t>93 851 06 64</t>
  </si>
  <si>
    <t>racodelabors@hotmail.com</t>
  </si>
  <si>
    <t>Comerç al menor d'articles de merceria i parqueteria</t>
  </si>
  <si>
    <t>Sole Llagostera, Rosend</t>
  </si>
  <si>
    <t>Carrer Sant Pere 52</t>
  </si>
  <si>
    <t>Rosend Sole Llagostera</t>
  </si>
  <si>
    <t>93 851 07 22</t>
  </si>
  <si>
    <t>rosendomagda@telefonica.net</t>
  </si>
  <si>
    <t>Delineants</t>
  </si>
  <si>
    <t>Sofia Canadell</t>
  </si>
  <si>
    <t>Adapta interiors</t>
  </si>
  <si>
    <t>Avinguda Roma (de) 90</t>
  </si>
  <si>
    <t>Sofia Canadell Boixader</t>
  </si>
  <si>
    <t>688 75 08 21</t>
  </si>
  <si>
    <t>adapta.lim@gmail.com</t>
  </si>
  <si>
    <t>Decoració i interiorisme</t>
  </si>
  <si>
    <t>Juan Alcaide Martinez</t>
  </si>
  <si>
    <t>Carrer Mercat 16</t>
  </si>
  <si>
    <t>93 851 26 60</t>
  </si>
  <si>
    <t>Joan Torres Rodriguez</t>
  </si>
  <si>
    <t>Carrer Torrent i Garriga 13-2</t>
  </si>
  <si>
    <t>Paletes i ptits treballs de construcció en general</t>
  </si>
  <si>
    <t>CAndrea Ciancio</t>
  </si>
  <si>
    <t>Chirveches Assessors d'Assegurances</t>
  </si>
  <si>
    <t>Avinguda Puigmal 82</t>
  </si>
  <si>
    <t>Andrea Ciancio Barrenechea</t>
  </si>
  <si>
    <t>93 850 77 74</t>
  </si>
  <si>
    <t>produccio@chirvechesassessors.com</t>
  </si>
  <si>
    <t>Elisabeth Caritg</t>
  </si>
  <si>
    <t>Gestor propi de paper confidencial</t>
  </si>
  <si>
    <t>Assessoria Caritg</t>
  </si>
  <si>
    <t>Plaça Pla dels Àlbers 1, bxs</t>
  </si>
  <si>
    <t>Assessoria Caritg, SL</t>
  </si>
  <si>
    <t>93 850 60 70</t>
  </si>
  <si>
    <t>bet@assessoriacaritg.es</t>
  </si>
  <si>
    <t>Assessoria laboral i fiscal</t>
  </si>
  <si>
    <t>Sara Serrat Garcia</t>
  </si>
  <si>
    <t>Mans stètic</t>
  </si>
  <si>
    <t>Plaça Pla dels Àlbers 3</t>
  </si>
  <si>
    <t>938513797</t>
  </si>
  <si>
    <t>mansstetic@gmail.com</t>
  </si>
  <si>
    <t>Estetica, Esculturista d'ungles i complements</t>
  </si>
  <si>
    <t>Albert Surinyach Parés</t>
  </si>
  <si>
    <t>Alsutècnic</t>
  </si>
  <si>
    <t>Plaça Pla dels Àlbers 5, 3r 1a</t>
  </si>
  <si>
    <t>93 851 45 66</t>
  </si>
  <si>
    <t>alsutecnic@gmail.com</t>
  </si>
  <si>
    <t>Enginyer col·legiat, consultoria, temes ISO, legalitzacions, seguretat</t>
  </si>
  <si>
    <t>Maria Teresa Basco</t>
  </si>
  <si>
    <t>Hiser Qualipreven</t>
  </si>
  <si>
    <t>Plaça Pla dels Àlbers 5, bxs</t>
  </si>
  <si>
    <t>Hiser Qualipreven, SL</t>
  </si>
  <si>
    <t>93 850 78 58</t>
  </si>
  <si>
    <t>info@hqp.cat</t>
  </si>
  <si>
    <t>Servei de prevenció de riscos laborals</t>
  </si>
  <si>
    <t>Ivan Ortiz Aranda</t>
  </si>
  <si>
    <t>Plaça Pla dels Àlbers 7,1,2</t>
  </si>
  <si>
    <t>Enderrocs I Merlos Osona</t>
  </si>
  <si>
    <t>Plaça Pla dels Àlbers 1</t>
  </si>
  <si>
    <t>Enderrocs I Merlos Osona, SL</t>
  </si>
  <si>
    <t>938513879</t>
  </si>
  <si>
    <t>administracio@osonaperfil.es</t>
  </si>
  <si>
    <t>Enderrocs, derribos</t>
  </si>
  <si>
    <t>Centre de Logopedia Manlleu</t>
  </si>
  <si>
    <t>Plaça Pla dels Àlbers 26-27, 2n</t>
  </si>
  <si>
    <t>Centre de logopedia de Manlleu, SCP - -</t>
  </si>
  <si>
    <t>679330983</t>
  </si>
  <si>
    <t>.</t>
  </si>
  <si>
    <t>Centre de logopedia, terapies i modulació de la veu</t>
  </si>
  <si>
    <t>Joan Soler Sanglas</t>
  </si>
  <si>
    <t>Plaça Pla dels Àlbers 20-21</t>
  </si>
  <si>
    <t>Carme Boixader Viñas</t>
  </si>
  <si>
    <t>Plaça Pla dels Àlbers 20-22</t>
  </si>
  <si>
    <t>679 958 597</t>
  </si>
  <si>
    <t>carme@apabcn.cat</t>
  </si>
  <si>
    <t>Arquitecte tècnic</t>
  </si>
  <si>
    <t>Rafael Rierola Moscovo</t>
  </si>
  <si>
    <t>93 851 14 41</t>
  </si>
  <si>
    <t>rafa_rierola@coac.cat</t>
  </si>
  <si>
    <t>Jan Bover</t>
  </si>
  <si>
    <t>És un habitatge convertit a oficina</t>
  </si>
  <si>
    <t>Javajan</t>
  </si>
  <si>
    <t>Plaça Pla dels Àlbers 16-17, 3r B</t>
  </si>
  <si>
    <t>Serveis d'Internet Javajan, SL - -</t>
  </si>
  <si>
    <t>902 198 366</t>
  </si>
  <si>
    <t>info@javajan.com</t>
  </si>
  <si>
    <t>Servei integral i personalitzat que contempla totes les etapes del desenvolupament d'un projecte web o aplicació mòbil</t>
  </si>
  <si>
    <t>Fina Sanchez</t>
  </si>
  <si>
    <t>Altres;Nou registre afegit a la BBDD</t>
  </si>
  <si>
    <t>Cantonada amb Plaça Pla dels Àlbers 14</t>
  </si>
  <si>
    <t>Paper i envasos en bossa sense contenidor</t>
  </si>
  <si>
    <t>Fisandeco</t>
  </si>
  <si>
    <t>Avinguda Puigmal cantonada Pla dels Estudiants</t>
  </si>
  <si>
    <t>660 862 860</t>
  </si>
  <si>
    <t>info@restauraciofisandeco.com</t>
  </si>
  <si>
    <t>CATENESCOM PRODUCTES, SLU</t>
  </si>
  <si>
    <t>Plaça Pla dels Àlbers, 14 baixos</t>
  </si>
  <si>
    <t>CATENESCOM PRODUCTES, SLU - -</t>
  </si>
  <si>
    <t>938506205</t>
  </si>
  <si>
    <t>info@catanescom.com</t>
  </si>
  <si>
    <t>Restauració i venda de mobles</t>
  </si>
  <si>
    <t>Pintura i Decoració David</t>
  </si>
  <si>
    <t>Carrer Coma (La) 4</t>
  </si>
  <si>
    <t>David Luque martín</t>
  </si>
  <si>
    <t>647716186</t>
  </si>
  <si>
    <t>Ruben Enguix</t>
  </si>
  <si>
    <t>Carrer Coma (La) 16</t>
  </si>
  <si>
    <t>Ruben Enguix Diez</t>
  </si>
  <si>
    <t>Instalplac</t>
  </si>
  <si>
    <t>Carrer Era d'en Carbó 21</t>
  </si>
  <si>
    <t>Amador Ortega Lopez</t>
  </si>
  <si>
    <t>620 870 873</t>
  </si>
  <si>
    <t>instalplac73@gmail.com</t>
  </si>
  <si>
    <t>Instal.lació de pladur</t>
  </si>
  <si>
    <t>Juan Peroliu Jutglar</t>
  </si>
  <si>
    <t>Carrer Pericas 2</t>
  </si>
  <si>
    <t>93 851 17 87</t>
  </si>
  <si>
    <t>Jesus Fernandez Azaustre</t>
  </si>
  <si>
    <t>Carrer Pericas 3</t>
  </si>
  <si>
    <t>Construccions i instal·lacions</t>
  </si>
  <si>
    <t>Soukayna Ainaaissa</t>
  </si>
  <si>
    <t>Ciber L'Erm</t>
  </si>
  <si>
    <t>Plaça Sant Antoni de Pàdua 6</t>
  </si>
  <si>
    <t>938517219</t>
  </si>
  <si>
    <t>Connexió a internet</t>
  </si>
  <si>
    <t>Mohammed Boochro</t>
  </si>
  <si>
    <t>Caferia L'Erm</t>
  </si>
  <si>
    <t>631 30 18 58</t>
  </si>
  <si>
    <t>Yussef El Borji</t>
  </si>
  <si>
    <t>Mercat del Nord</t>
  </si>
  <si>
    <t>698 765 038</t>
  </si>
  <si>
    <t>Abdelkarim Balghou</t>
  </si>
  <si>
    <t>Poc espai d'emmagatzematge</t>
  </si>
  <si>
    <t>Cafeteria Bienestar</t>
  </si>
  <si>
    <t>Plaça Sant Antoni de Pàdua 3</t>
  </si>
  <si>
    <t>Abdelkarim Balghou El Malki</t>
  </si>
  <si>
    <t>698 56 55 70</t>
  </si>
  <si>
    <t>Bar cafeteria</t>
  </si>
  <si>
    <t>Azdine Afkir Abdellaoui</t>
  </si>
  <si>
    <t>Bar La Bomba</t>
  </si>
  <si>
    <t>Plaça Sant Antoni de Pàdua 5, bxs</t>
  </si>
  <si>
    <t>667 902 653</t>
  </si>
  <si>
    <t>manlleu2010@hotmail.com</t>
  </si>
  <si>
    <t>Rachid El Meiah</t>
  </si>
  <si>
    <t>Locutori Arrahma</t>
  </si>
  <si>
    <t>Plaça Sant Antoni 4</t>
  </si>
  <si>
    <t>678 255 281</t>
  </si>
  <si>
    <t>rachidelmeiah@gmail.com</t>
  </si>
  <si>
    <t>Locutori</t>
  </si>
  <si>
    <t>Mustafa Boukalai Bugau</t>
  </si>
  <si>
    <t>Cartró a granel i envasos amb bossa sense contenidor</t>
  </si>
  <si>
    <t>Plaça Sant Antoni de Pàdua 4</t>
  </si>
  <si>
    <t>671165148</t>
  </si>
  <si>
    <t>Nabil Sili</t>
  </si>
  <si>
    <t>Bar El Masera</t>
  </si>
  <si>
    <t>Carrer Montseny 70</t>
  </si>
  <si>
    <t>Nabil Sili -</t>
  </si>
  <si>
    <t>633 37 87 50</t>
  </si>
  <si>
    <t>Antoni Leiva Rovira</t>
  </si>
  <si>
    <t>Carrer Pintor Guàrdia 15</t>
  </si>
  <si>
    <t>93 851 26 98</t>
  </si>
  <si>
    <t>Garcia Conchillo, Josep M.</t>
  </si>
  <si>
    <t>Carrer Pla dels Estudants 2</t>
  </si>
  <si>
    <t>Josep Maria Garcia Conchillo</t>
  </si>
  <si>
    <t>Col.locació d'aïllaments fònics, químics i acústics de qualsevol classe i per a qualsevol tipus d'obres, impermeabilització en tot tipus d'edificis i construccions per qualsevol procediment</t>
  </si>
  <si>
    <t>Ramon Planas Masramon</t>
  </si>
  <si>
    <t>Carrer Madiroles 2</t>
  </si>
  <si>
    <t>93 851 38 00</t>
  </si>
  <si>
    <t>Agent comercial</t>
  </si>
  <si>
    <t>Perruqueria Emi</t>
  </si>
  <si>
    <t>Emilia Lozano Ureña</t>
  </si>
  <si>
    <t>Pintures Joan Solà</t>
  </si>
  <si>
    <t>Carrer Torrent i Garriga 46</t>
  </si>
  <si>
    <t>659 44 28 21</t>
  </si>
  <si>
    <t>pinturesjoansola@hotmail.com</t>
  </si>
  <si>
    <t>Pintura i decoració</t>
  </si>
  <si>
    <t>Albert Dorca</t>
  </si>
  <si>
    <t>Carrer Torrent i Garriga 29</t>
  </si>
  <si>
    <t>669 12 12 02</t>
  </si>
  <si>
    <t>dorca@coit.es</t>
  </si>
  <si>
    <t>Enginyeria de telecomunicacions</t>
  </si>
  <si>
    <t>Osona Networks, SL</t>
  </si>
  <si>
    <t>Carrer Torrent i Garriga 64</t>
  </si>
  <si>
    <t>Osona Networks</t>
  </si>
  <si>
    <t>670728057</t>
  </si>
  <si>
    <t>admin@osonanetworks.com</t>
  </si>
  <si>
    <t>Servei tècnic informàtic i Retro game oci digital</t>
  </si>
  <si>
    <t>Joaquim Aulet</t>
  </si>
  <si>
    <t>Propietat</t>
  </si>
  <si>
    <t>Gestor privat de runes. Magatzem, no genera residus.</t>
  </si>
  <si>
    <t>MANLLEU OBRES I SERVEIS</t>
  </si>
  <si>
    <t>Avinguda Puigmal 150</t>
  </si>
  <si>
    <t>MANLLEU OBRES I SERVEIS SL</t>
  </si>
  <si>
    <t>93 851 54 27</t>
  </si>
  <si>
    <t>info@manlleuobresiserveis.cat</t>
  </si>
  <si>
    <t>Obres, instal·acions, reformes de locals i vivendes</t>
  </si>
  <si>
    <t>Jaume Pascuet Vila</t>
  </si>
  <si>
    <t>Carrer Puig Guardial 183</t>
  </si>
  <si>
    <t>Antonio Pedro Naranjo Calcatierra</t>
  </si>
  <si>
    <t>Carrer Coma (La) 81</t>
  </si>
  <si>
    <t>93 851 30 30</t>
  </si>
  <si>
    <t>Francisco Palomino Gutierrez</t>
  </si>
  <si>
    <t>Carrer Coma (La) 71</t>
  </si>
  <si>
    <t>Tancaments Usart - Coma</t>
  </si>
  <si>
    <t>Carrer Doña Blanca 168</t>
  </si>
  <si>
    <t>Tancaments Usart - Coma, SL</t>
  </si>
  <si>
    <t>93 851 37 87 / 690 265 369</t>
  </si>
  <si>
    <t>t-uscom@hotmail.com</t>
  </si>
  <si>
    <t>Tancaments d'alumini i pvc</t>
  </si>
  <si>
    <t>Gutierrez Lopez Juan Francisco</t>
  </si>
  <si>
    <t>Carrer de la Coma, 40, baixos</t>
  </si>
  <si>
    <t>Juan Francisco Gutierrez Lopez</t>
  </si>
  <si>
    <t>938516282</t>
  </si>
  <si>
    <t>Metges de medicina general</t>
  </si>
  <si>
    <t>Sonia Rodriguez</t>
  </si>
  <si>
    <t>És el primer pis, habitatge convertit en oficina</t>
  </si>
  <si>
    <t>Sonia Rodriguez Perez</t>
  </si>
  <si>
    <t>Carrer Garcia Estrada 57</t>
  </si>
  <si>
    <t>619 861 036</t>
  </si>
  <si>
    <t>sonnieta@hotmail.com</t>
  </si>
  <si>
    <t>Arquitecta</t>
  </si>
  <si>
    <t>Serveis Asseguradors Antoni Leiva</t>
  </si>
  <si>
    <t>Carrer Garcia Estrada 45 bxs</t>
  </si>
  <si>
    <t>Serveis Asseguradors Antoni Leiva, SL</t>
  </si>
  <si>
    <t>leiva_aldana@hotmail.com</t>
  </si>
  <si>
    <t>Moussa Boutammant Bandach</t>
  </si>
  <si>
    <t>Volen bujol FORM amb pedal (actualment tenen un de 80L amb pedal).</t>
  </si>
  <si>
    <t>Café Aljazera</t>
  </si>
  <si>
    <t>Avinguda Puigmal, 122</t>
  </si>
  <si>
    <t>676 17 46 96</t>
  </si>
  <si>
    <t>Cafe-Restaurant</t>
  </si>
  <si>
    <t>Joan Arcarons</t>
  </si>
  <si>
    <t>Fracció vegetal, no calen fundes compostables. Actualment tenen bujol 120L de FORM.</t>
  </si>
  <si>
    <t>Arcarons Agriservei</t>
  </si>
  <si>
    <t>Carrer Montseny 80</t>
  </si>
  <si>
    <t>Joan Arcarons Puig SL - -</t>
  </si>
  <si>
    <t>93 851 42 77</t>
  </si>
  <si>
    <t>info@joanarcarons.com</t>
  </si>
  <si>
    <t>Animals de companyia i accessoris</t>
  </si>
  <si>
    <t>El Alamin El Aissaoui</t>
  </si>
  <si>
    <t>Perruquería Alamin</t>
  </si>
  <si>
    <t>Passeig Sant Joan, 191</t>
  </si>
  <si>
    <t>602 33 76 99</t>
  </si>
  <si>
    <t>Perruquería masculina</t>
  </si>
  <si>
    <t>Josep Joan Bautista Sanchez</t>
  </si>
  <si>
    <t>És un domicili particular amb l'adreça de l'empresa</t>
  </si>
  <si>
    <t>Neteges Ter</t>
  </si>
  <si>
    <t>Passeig Sant Joan 189, 5è B</t>
  </si>
  <si>
    <t>93 850 73 36</t>
  </si>
  <si>
    <t>netegester@gmail.com</t>
  </si>
  <si>
    <t>Ramon Corominas</t>
  </si>
  <si>
    <t>Entrada principal i aportació per carrer Rocaprevera, 12.</t>
  </si>
  <si>
    <t>Taller Coromina - OPEL</t>
  </si>
  <si>
    <t>Passeig Sant Joan 179</t>
  </si>
  <si>
    <t>Taller Coromina SL</t>
  </si>
  <si>
    <t>93 851 13 78</t>
  </si>
  <si>
    <t>info@tallerscoromina.com</t>
  </si>
  <si>
    <t>Venda i reparació de vehícles</t>
  </si>
  <si>
    <t>David Sousa</t>
  </si>
  <si>
    <t>Cartró a granel, paper i plàstic en bossa sense contenidor</t>
  </si>
  <si>
    <t>Quiràlia</t>
  </si>
  <si>
    <t>Passeig Sant Joan 177</t>
  </si>
  <si>
    <t>Puntuajocs, SL</t>
  </si>
  <si>
    <t>93 851 48 55</t>
  </si>
  <si>
    <t>info@quiralia.cat</t>
  </si>
  <si>
    <t>Activitats lúdiques i de lleure, organització d'esdeveniments lúdics, projectes educatius i de sensibilització i cursos de formació per a adults</t>
  </si>
  <si>
    <t>Maria Lluïsa Rosell</t>
  </si>
  <si>
    <t>Cartró a granel, paper i plàstic en bossa sense contenidor, no disposa d'espai per contenidor de 120L</t>
  </si>
  <si>
    <t>Farmacia Rosell</t>
  </si>
  <si>
    <t>Carrer Montseny 71</t>
  </si>
  <si>
    <t>Maria Lluïsa Rosell Rovira</t>
  </si>
  <si>
    <t>93 851 48 59</t>
  </si>
  <si>
    <t>fciarosell@xarxafarma.com</t>
  </si>
  <si>
    <t>Venda de productes farmaceutics</t>
  </si>
  <si>
    <t>Youcef Allaoui Ouadi</t>
  </si>
  <si>
    <t>Tenen un bujol 120L de FORM.</t>
  </si>
  <si>
    <t>Halal Carnisseria Alwafa</t>
  </si>
  <si>
    <t>Passeig Sant Joan 171</t>
  </si>
  <si>
    <t>644710402</t>
  </si>
  <si>
    <t>Autoservei (carnisseria, queviures) Rostidor de pollastres</t>
  </si>
  <si>
    <t>Magda Vila</t>
  </si>
  <si>
    <t>Vilpen</t>
  </si>
  <si>
    <t>Passeig Sant Joan 169</t>
  </si>
  <si>
    <t>M. Magdalena Vila Punti</t>
  </si>
  <si>
    <t>93 851 13 77</t>
  </si>
  <si>
    <t>Iris Cabanas</t>
  </si>
  <si>
    <t>Passeig Sant Joan 159</t>
  </si>
  <si>
    <t>629 585 089</t>
  </si>
  <si>
    <t>iriscabanas@gmail.com</t>
  </si>
  <si>
    <t>Disseny gràfic</t>
  </si>
  <si>
    <t>Mohammed Moskil</t>
  </si>
  <si>
    <t>Porta tots els residus a la deixalleria (FORM, porex i caixes de fusta), no vol material Pap.</t>
  </si>
  <si>
    <t>Peixateria Mediterrania</t>
  </si>
  <si>
    <t>Passeig de Sant Joan, 155, baixos</t>
  </si>
  <si>
    <t>Mohammed Moskil Aarabi</t>
  </si>
  <si>
    <t>605 536 119</t>
  </si>
  <si>
    <t>Catim</t>
  </si>
  <si>
    <t>Passeig Sant Joan 155</t>
  </si>
  <si>
    <t>Catim Sistemes Integrals d'Impressió, SL - -</t>
  </si>
  <si>
    <t>938507663</t>
  </si>
  <si>
    <t>info@catim.cat</t>
  </si>
  <si>
    <t>Venda de material informàtic, tinta i tòners</t>
  </si>
  <si>
    <t>Manel Baulenas</t>
  </si>
  <si>
    <t>Grupdi</t>
  </si>
  <si>
    <t>Passeig Sant Joan 155, 2n</t>
  </si>
  <si>
    <t>Grupdi, SL - -</t>
  </si>
  <si>
    <t>93 851 01 94</t>
  </si>
  <si>
    <t>info@grupdi.com</t>
  </si>
  <si>
    <t>Enginyeria, disseny de maquinària especial, projectes i legalitzacions</t>
  </si>
  <si>
    <t>Maria Angustias Carrillo</t>
  </si>
  <si>
    <t>L'empresa els recull el cartró i les caixes de plàstic. Actualment tenen 2 bujols de FORM de 240L de l'Ajuntament.</t>
  </si>
  <si>
    <t>Superverd</t>
  </si>
  <si>
    <t>Avinguda Roma (de) 116</t>
  </si>
  <si>
    <t>Comvall, SA - -</t>
  </si>
  <si>
    <t>669688072</t>
  </si>
  <si>
    <t>Venda de fruita i verdura</t>
  </si>
  <si>
    <t>Carme Guix</t>
  </si>
  <si>
    <t>Tenen recollida de cartró PaP de l'Ajuntament els dimecres, omplen un carro d'1m3.</t>
  </si>
  <si>
    <t>La Sirena</t>
  </si>
  <si>
    <t>Passeig Sant Joan 161</t>
  </si>
  <si>
    <t>La Sirena Alimentación Congelada, S.L.U.</t>
  </si>
  <si>
    <t>93 851 18 89</t>
  </si>
  <si>
    <t>Venda al detall de congelats</t>
  </si>
  <si>
    <t>Miaomiao Ye</t>
  </si>
  <si>
    <t>Vio's Bar</t>
  </si>
  <si>
    <t>Avinguda Roma (de) 122, bxs</t>
  </si>
  <si>
    <t>Miaomiao Ye -</t>
  </si>
  <si>
    <t>678 65 25 83</t>
  </si>
  <si>
    <t>eshong@live.cn</t>
  </si>
  <si>
    <t>Antoni Roldan Navarro</t>
  </si>
  <si>
    <t>Carrer Montseny 66</t>
  </si>
  <si>
    <t>Torra Vilanova, Josep</t>
  </si>
  <si>
    <t>Carrer Montseny 63</t>
  </si>
  <si>
    <t>Josep Torra Vilanova</t>
  </si>
  <si>
    <t>Diplomats en ciències empresarials</t>
  </si>
  <si>
    <t>Judith Cozar Listán</t>
  </si>
  <si>
    <t>És un habitatge particular amb activitat comercial</t>
  </si>
  <si>
    <t>Quicrea</t>
  </si>
  <si>
    <t>Carrer Puig-Agut 22, 1r 1a</t>
  </si>
  <si>
    <t>616 244 104</t>
  </si>
  <si>
    <t>info@quicrea.com</t>
  </si>
  <si>
    <t>Disseny gràfic, disseny editorial, gràfica publicitària, màrqueting digital, Web i Community manager</t>
  </si>
  <si>
    <t>Economia i Gestió Ambiental</t>
  </si>
  <si>
    <t>Carrer Puig-Agut 16</t>
  </si>
  <si>
    <t>Economia i Gestió Ambiental, SL</t>
  </si>
  <si>
    <t>Altres serveis independents</t>
  </si>
  <si>
    <t>LM Montajes de Madera</t>
  </si>
  <si>
    <t>Carrer Puig-Agut 12, 3r</t>
  </si>
  <si>
    <t>LM Montajes de Madera, SCP</t>
  </si>
  <si>
    <t>Judit Sanglas Rusiñol</t>
  </si>
  <si>
    <t>Salut i Equilibri, Centre medicina xinesa</t>
  </si>
  <si>
    <t>Carrer Puig-Agut 2</t>
  </si>
  <si>
    <t>607831455</t>
  </si>
  <si>
    <t>Centre de teràpies orientals</t>
  </si>
  <si>
    <t>Amin Zohri</t>
  </si>
  <si>
    <t>Fa cantonada amb Carrer Pintor Guàrdia 11</t>
  </si>
  <si>
    <t>Actualment tenen bujol de 240L de FORM, voldrien tonar-lo i tenir 2 de 120L.</t>
  </si>
  <si>
    <t>Forn Pastisseria Rawan</t>
  </si>
  <si>
    <t>Carrer Bellfort 19 bxs</t>
  </si>
  <si>
    <t>659 10 97 98</t>
  </si>
  <si>
    <t>am96in@gmail.com</t>
  </si>
  <si>
    <t>Elaboració i venda de productes de pastisseria, confiteria, brioxeria i pa amb obrador</t>
  </si>
  <si>
    <t>Carme Priego Leiva</t>
  </si>
  <si>
    <t>Merceria Carmen</t>
  </si>
  <si>
    <t>Carrer Pintor Guàrdia 21</t>
  </si>
  <si>
    <t>627 56 79 28</t>
  </si>
  <si>
    <t>Comerç al menor d'articles de llenceria i paqueteria</t>
  </si>
  <si>
    <t>Audal Dot</t>
  </si>
  <si>
    <t>No tenen prou espai pel cartró i no volen tenir l'orgànica més d'un dia. Cartró a granel.</t>
  </si>
  <si>
    <t>Pastisseria Dot</t>
  </si>
  <si>
    <t>Passeig Sant Joan 160</t>
  </si>
  <si>
    <t>Repastisseria, SCP - -</t>
  </si>
  <si>
    <t>938511347</t>
  </si>
  <si>
    <t>pastisseriadot@gmail.com</t>
  </si>
  <si>
    <t>Pastisseria</t>
  </si>
  <si>
    <t>Rosa Maria Estevez López</t>
  </si>
  <si>
    <t>Hi ha okupes a la finca i temen que es quedin sense cubells</t>
  </si>
  <si>
    <t>Més Natura</t>
  </si>
  <si>
    <t>Passeig de Sant Joan, 151</t>
  </si>
  <si>
    <t>Rosa Maria Estévez López</t>
  </si>
  <si>
    <t>605895096</t>
  </si>
  <si>
    <t>mesnatura@gmail.com</t>
  </si>
  <si>
    <t>Marc Casadesús</t>
  </si>
  <si>
    <t>Gestor propi per palets, cartrons i paper. No aporten residus a la via pública.</t>
  </si>
  <si>
    <t>Pintures Vic</t>
  </si>
  <si>
    <t>Passeig Sant Joan 149 b</t>
  </si>
  <si>
    <t>Pintures Vic SA</t>
  </si>
  <si>
    <t>93 851 45 30</t>
  </si>
  <si>
    <t>pvmanlleu@pinturesvic.com</t>
  </si>
  <si>
    <t>Venda pintures</t>
  </si>
  <si>
    <t>Jordi Masgrau</t>
  </si>
  <si>
    <t>Còdol Manlleu Gestió</t>
  </si>
  <si>
    <t>Passeig Sant Joan 149</t>
  </si>
  <si>
    <t>Codol Manlleu  Gestió, SL - -</t>
  </si>
  <si>
    <t>93 850 68 00</t>
  </si>
  <si>
    <t>jordi@codolgestio.net</t>
  </si>
  <si>
    <t>Adnan Awar</t>
  </si>
  <si>
    <t>Món Mòbil</t>
  </si>
  <si>
    <t>93 851 53 41</t>
  </si>
  <si>
    <t>mradnan@gmail.com</t>
  </si>
  <si>
    <t>Reparació, liberalització i venda de telèfons mòbils</t>
  </si>
  <si>
    <t>Correspon a l'ID 850 Món Mòbil</t>
  </si>
  <si>
    <t>Muhammad Asad -</t>
  </si>
  <si>
    <t>sajisn2009@hotmail.com</t>
  </si>
  <si>
    <t>Ana Herrero</t>
  </si>
  <si>
    <t>Cafeteria Annye</t>
  </si>
  <si>
    <t>Passeig Sant Joan, 149, baixos</t>
  </si>
  <si>
    <t>Anna Herrreros Melgarejo</t>
  </si>
  <si>
    <t>686187758</t>
  </si>
  <si>
    <t>Cafeteria</t>
  </si>
  <si>
    <t>El Mahdi El Karrouchi</t>
  </si>
  <si>
    <t>Bouallame Serveis</t>
  </si>
  <si>
    <t>632 97 90 12</t>
  </si>
  <si>
    <t>agencia.manlleu@gmail.com</t>
  </si>
  <si>
    <t>Oscar Blanca</t>
  </si>
  <si>
    <t>Bilbao cia anónima de seguros y reaseguros</t>
  </si>
  <si>
    <t>Avinguda Roma (de) 119 bxs</t>
  </si>
  <si>
    <t>Bilbao cia anónima de seguros y reaseguros, SA</t>
  </si>
  <si>
    <t>93 850 60 61</t>
  </si>
  <si>
    <t>oblanca@segurosbilbao.com</t>
  </si>
  <si>
    <t>Assessoria i assegurances</t>
  </si>
  <si>
    <t>Harpreet Singh</t>
  </si>
  <si>
    <t>Avinguda Roma (de) 119</t>
  </si>
  <si>
    <t>602087549</t>
  </si>
  <si>
    <t>Venda de queviures</t>
  </si>
  <si>
    <t>Botiga Movistar</t>
  </si>
  <si>
    <t>Avinguda Roma (de) 121, baixos 2</t>
  </si>
  <si>
    <t>Jesmon Telecomunicaciones, SL - -</t>
  </si>
  <si>
    <t>938517385</t>
  </si>
  <si>
    <t>Telefonia movil</t>
  </si>
  <si>
    <t>Inmaculada Concepció Naranjo</t>
  </si>
  <si>
    <t>No tenen molt espai per 1 de 240L de FORM. Actualment els recullen el cartró PaP els dimecres. Cartró a granel, paper i plàstic en bossa sense contenidor</t>
  </si>
  <si>
    <t>Flors L' Anthurium</t>
  </si>
  <si>
    <t>Avinguda Roma (de) 121 bxs</t>
  </si>
  <si>
    <t>Inmaculada Concepció Naranjo Garcia</t>
  </si>
  <si>
    <t>93 850 69 46</t>
  </si>
  <si>
    <t>immang68@gmail.com</t>
  </si>
  <si>
    <t>Floristeria, flors i plantes</t>
  </si>
  <si>
    <t>Maria Dolors Grabolera Arquès</t>
  </si>
  <si>
    <t>Fundació Humatària Doctor Trueta Tam-Tam</t>
  </si>
  <si>
    <t>Avinguda Roma (de) 123</t>
  </si>
  <si>
    <t>627 27 30 59</t>
  </si>
  <si>
    <t>Ana Maria Carrera</t>
  </si>
  <si>
    <t>Vestal</t>
  </si>
  <si>
    <t>Ana Maria Carrera Farres</t>
  </si>
  <si>
    <t>93 851 13 52</t>
  </si>
  <si>
    <t>annavest@hotmail.es</t>
  </si>
  <si>
    <t>Comerç al menor de llenceria i corseteria</t>
  </si>
  <si>
    <t>Josep Maria Culí</t>
  </si>
  <si>
    <t>Joieria Culí</t>
  </si>
  <si>
    <t>Avinguda Roma (de) 125</t>
  </si>
  <si>
    <t>Josep Maria Culi</t>
  </si>
  <si>
    <t>938511541</t>
  </si>
  <si>
    <t>culimarc@gmail.com</t>
  </si>
  <si>
    <t>Joieria</t>
  </si>
  <si>
    <t>Francesc Trabal Comas</t>
  </si>
  <si>
    <t>Autoscola Ter</t>
  </si>
  <si>
    <t>Avinguda Roma (de) 126</t>
  </si>
  <si>
    <t>93 850 70 94</t>
  </si>
  <si>
    <t>autoscolater@gmail.com</t>
  </si>
  <si>
    <t>Autoescola</t>
  </si>
  <si>
    <t>Maria Solano</t>
  </si>
  <si>
    <t>L'empresa els recull els residus de plàstic i cartró</t>
  </si>
  <si>
    <t>Clarel</t>
  </si>
  <si>
    <t>Avinguda Roma (de) 120</t>
  </si>
  <si>
    <t>Clarel, S.L.</t>
  </si>
  <si>
    <t>902453453</t>
  </si>
  <si>
    <t>Perfumeria i drogueria</t>
  </si>
  <si>
    <t>Montse Estevez</t>
  </si>
  <si>
    <t>encarregada</t>
  </si>
  <si>
    <t>No tenen espai dins la clínica (generen paper brut de les consultes i mascaretes).</t>
  </si>
  <si>
    <t>Dents Sanes</t>
  </si>
  <si>
    <t>SGHOSHLCONS, SL</t>
  </si>
  <si>
    <t>938511646</t>
  </si>
  <si>
    <t>dentsanes@gmail.com</t>
  </si>
  <si>
    <t>Clinica dental</t>
  </si>
  <si>
    <t>Josep M. Robles Serradell</t>
  </si>
  <si>
    <t>Carrer Montseny 45</t>
  </si>
  <si>
    <t>93 851 33 40</t>
  </si>
  <si>
    <t>Construcció de maquinària</t>
  </si>
  <si>
    <t>Fatima Hamdaoui</t>
  </si>
  <si>
    <t>Carnisseria Rif</t>
  </si>
  <si>
    <t>Carrer Pintor Guàrdia 33</t>
  </si>
  <si>
    <t>Fatima Hamdaoui -</t>
  </si>
  <si>
    <t>644528265</t>
  </si>
  <si>
    <t>Nouradind El Yandouzi</t>
  </si>
  <si>
    <t>Gestor propi de multiproducte (cartró i plàstic). Porten a la deixalleria les caixes de cartró.</t>
  </si>
  <si>
    <t>Fruites Ilay</t>
  </si>
  <si>
    <t>Carrer Montseny 98</t>
  </si>
  <si>
    <t>938513665</t>
  </si>
  <si>
    <t>Fruiteria</t>
  </si>
  <si>
    <t>Mohamed Messaoudi</t>
  </si>
  <si>
    <t>Porten les caixes de fusta ala deixalleria</t>
  </si>
  <si>
    <t>Peixateria Costa Brava</t>
  </si>
  <si>
    <t>Mohamed Messaoudi -</t>
  </si>
  <si>
    <t>667912446</t>
  </si>
  <si>
    <t>Manuel Vázquez Hernandez</t>
  </si>
  <si>
    <t>Contenidor de vidre vacri</t>
  </si>
  <si>
    <t>Bar Ainara</t>
  </si>
  <si>
    <t>Carrer Montseny 96</t>
  </si>
  <si>
    <t>Manuel Vázquez Hernández</t>
  </si>
  <si>
    <t>685403018</t>
  </si>
  <si>
    <t>Correspon a l'ID 1270 Farmàcia Rosell</t>
  </si>
  <si>
    <t>Farmàcia Rosell</t>
  </si>
  <si>
    <t>Carrer Montseny, 71</t>
  </si>
  <si>
    <t>M. Lluisa Rosell Rovira</t>
  </si>
  <si>
    <t>938 51 48 59</t>
  </si>
  <si>
    <t>Farmàcia, comerç al menor de medicaments, productes sanitaris i d'higiene personal</t>
  </si>
  <si>
    <t>Jose Martinez Gurt</t>
  </si>
  <si>
    <t>Carrer Mossèn Aulet 21 1 1</t>
  </si>
  <si>
    <t>Daniel Martinez Gurt</t>
  </si>
  <si>
    <t>Carrer Mossèn Aulet 21, 1</t>
  </si>
  <si>
    <t>Allali Benaissa</t>
  </si>
  <si>
    <t>DIMECRES;DIUMENGE</t>
  </si>
  <si>
    <t>Perruqueria Osona</t>
  </si>
  <si>
    <t>Carrer Mossèn Aulet 29 bxs 1</t>
  </si>
  <si>
    <t>637945240</t>
  </si>
  <si>
    <t>Comerç al menor de materials i aparells elèctrics, electrònics, electrodomèstics i altres aparells d'ús domèstic accionats per altres energies, així com mobles de cuina</t>
  </si>
  <si>
    <t>David Lopez Barba</t>
  </si>
  <si>
    <t>Carrer Mossèn Aulet 29, 3, 2</t>
  </si>
  <si>
    <t>Isabel Ortega</t>
  </si>
  <si>
    <t>Pati privat de la Benzinera Esclat, compartit espai d'aportació. Caldrà que habilitin espai per contenidors</t>
  </si>
  <si>
    <t>CAFETERIA ANTIC</t>
  </si>
  <si>
    <t>Ctra. Manlleu a Torelló, km. 1</t>
  </si>
  <si>
    <t>Isabel Ortega Ortega</t>
  </si>
  <si>
    <t>661282049</t>
  </si>
  <si>
    <t>midoca@hotmail.es</t>
  </si>
  <si>
    <t>Jaume Curós</t>
  </si>
  <si>
    <t>Decidir espai d'ubicació dels contenidors, hauria de ser al seu apacament exterior compartint espai amab Cafè Antic. Actualment tenen bujol FORM 120L.</t>
  </si>
  <si>
    <t>Bon Preu</t>
  </si>
  <si>
    <t>Ctra. de Manlleu a Torelló, km. 1,01</t>
  </si>
  <si>
    <t>Bon Preu, SAU</t>
  </si>
  <si>
    <t>93 825 34 23</t>
  </si>
  <si>
    <t>s0528@bonpreu.cat</t>
  </si>
  <si>
    <t>Benzinera</t>
  </si>
  <si>
    <t>Correspon a l'ID 642 Bon Preu</t>
  </si>
  <si>
    <t>Bon Preu, SAU - -</t>
  </si>
  <si>
    <t>93 851 15 94</t>
  </si>
  <si>
    <t>movils@telefonica.net</t>
  </si>
  <si>
    <t>Xavier Muñoz Muñoz</t>
  </si>
  <si>
    <t>Carrer Pintor Guàrdia, 90</t>
  </si>
  <si>
    <t>Xavier  Muñoz Muñoz</t>
  </si>
  <si>
    <t>669824672</t>
  </si>
  <si>
    <t>xevmu75@hotmail.es</t>
  </si>
  <si>
    <t>Instal·lacions de calefacció, climatització i energies renovables i llauner</t>
  </si>
  <si>
    <t>Eduardo Caballero Perez</t>
  </si>
  <si>
    <t>Carrer Puig Guardial 104, 1r 2n</t>
  </si>
  <si>
    <t>Felip Pujols Domènech</t>
  </si>
  <si>
    <t>Carrer Puig Guardial 82</t>
  </si>
  <si>
    <t>93 850 69 02</t>
  </si>
  <si>
    <t>Josep Baulenas Piella</t>
  </si>
  <si>
    <t>Oficina incorporada a un habitatge.</t>
  </si>
  <si>
    <t>Carrer Puig Guardial 96</t>
  </si>
  <si>
    <t>609 357 530</t>
  </si>
  <si>
    <t>jbaulenasp@apabcn.cat</t>
  </si>
  <si>
    <t>Arquitecte tècnic i aparellador</t>
  </si>
  <si>
    <t>Pilar Grau</t>
  </si>
  <si>
    <t>Gestor propi d'olis i especials.</t>
  </si>
  <si>
    <t>Peugeot</t>
  </si>
  <si>
    <t>Carrer Puig Guardial 90-92</t>
  </si>
  <si>
    <t>Tallers Sant Pau, SL</t>
  </si>
  <si>
    <t>93 851 26 47</t>
  </si>
  <si>
    <t>PAC (projectes automatitzacio control)</t>
  </si>
  <si>
    <t>Passeig Sant Joan 240</t>
  </si>
  <si>
    <t>Ivan Pares Soler</t>
  </si>
  <si>
    <t>938506291</t>
  </si>
  <si>
    <t>Enginyeria i automatismes</t>
  </si>
  <si>
    <t>Josep Tarrés</t>
  </si>
  <si>
    <t>Passeig Sant Joan 227</t>
  </si>
  <si>
    <t>Josep Tarrés, SL</t>
  </si>
  <si>
    <t>93 851 28 11</t>
  </si>
  <si>
    <t>administracion@joseptarres.com</t>
  </si>
  <si>
    <t>Operador logístic, serveis de transport integral</t>
  </si>
  <si>
    <t>Autopark (Ford)</t>
  </si>
  <si>
    <t>Passeig Sant Joan 204</t>
  </si>
  <si>
    <t>Auto Park Vic, SA</t>
  </si>
  <si>
    <t>93 851 25 61</t>
  </si>
  <si>
    <t>Venda i reparació vehícles, concesionari ofial Ford</t>
  </si>
  <si>
    <t>Gerard Morera</t>
  </si>
  <si>
    <t>Gerard Perruquer</t>
  </si>
  <si>
    <t>Passeig Sant Joan 211</t>
  </si>
  <si>
    <t>Gerard Morera Casas</t>
  </si>
  <si>
    <t>938510064</t>
  </si>
  <si>
    <t>racingbarber@yahoo.es</t>
  </si>
  <si>
    <t>Rosa Pujol</t>
  </si>
  <si>
    <t>Compartit amb habitatge particular</t>
  </si>
  <si>
    <t>Emociona't</t>
  </si>
  <si>
    <t>Passeig Sant Joan 211, 1r</t>
  </si>
  <si>
    <t>Rosa Pujol Famadas</t>
  </si>
  <si>
    <t>686 600 536</t>
  </si>
  <si>
    <t>info@emocionat.cat</t>
  </si>
  <si>
    <t>Centre de psicopedagogia</t>
  </si>
  <si>
    <t>Dongmei Liu</t>
  </si>
  <si>
    <t>Tapes i tapetes</t>
  </si>
  <si>
    <t>Passeig Sant Joan 194</t>
  </si>
  <si>
    <t>635779016</t>
  </si>
  <si>
    <t>Maria Codinach</t>
  </si>
  <si>
    <t>DIJOUS;DIUMENGE</t>
  </si>
  <si>
    <t>Esports Manlleu</t>
  </si>
  <si>
    <t>Passeig Sant Joan 230</t>
  </si>
  <si>
    <t>Maria Codinach Miró</t>
  </si>
  <si>
    <t>93 851 18 10</t>
  </si>
  <si>
    <t>hola@esportsmanlleu.cat</t>
  </si>
  <si>
    <t>Comerç al menor d'articles d'esport, roba i calçat esportiu</t>
  </si>
  <si>
    <t>Paula Gonzalez Muñoz</t>
  </si>
  <si>
    <t>DILLUNS;DIMARTS;DISSABTE - TARDA;DIUMENGE</t>
  </si>
  <si>
    <t>Perruqueria Paula</t>
  </si>
  <si>
    <t>Carrer Pintor Guàrdia 50</t>
  </si>
  <si>
    <t>93 850 62 09</t>
  </si>
  <si>
    <t>paulagutig1@hotmail.com</t>
  </si>
  <si>
    <t>No genera residus, magatzem. Compartit amb habitatge.</t>
  </si>
  <si>
    <t>Juan de Dios Gutierrez Muñoz</t>
  </si>
  <si>
    <t>Carrer Pintor Guardia, 50</t>
  </si>
  <si>
    <t>Juan de Dios    Gutierrez  Muñoz</t>
  </si>
  <si>
    <t>jgutierrezelectricitat@hotmail.es</t>
  </si>
  <si>
    <t>Concepció Fradera Cullell</t>
  </si>
  <si>
    <t>Tenen nom d'Electrodomèstics Conxita, l'altre nom no existeix.</t>
  </si>
  <si>
    <t>Electrodomèstics Conxita</t>
  </si>
  <si>
    <t>Carrer Pintor Guàrdia 49</t>
  </si>
  <si>
    <t>653 99 15 36</t>
  </si>
  <si>
    <t>Comerç al menor de materials i aparells elèctrics, electrònics, electrodomèstics i altres aparells d'ús domèstic accionats per altres energies, aixi com mobles de cuina</t>
  </si>
  <si>
    <t>Tercuines</t>
  </si>
  <si>
    <t>Carrer Pintor Guàrdia 51</t>
  </si>
  <si>
    <t>Tercuines, SL</t>
  </si>
  <si>
    <t>93 851 40 79</t>
  </si>
  <si>
    <t>info@tercuines.com</t>
  </si>
  <si>
    <t>Fabricació i disseny mobiliari de cuina i bany</t>
  </si>
  <si>
    <t>Victor Manuel Cobos Nieto</t>
  </si>
  <si>
    <t>Carrer Doña Blanca 136</t>
  </si>
  <si>
    <t>Alex Borràs</t>
  </si>
  <si>
    <t>L'empresa el recull els cartrons i embalatges de plàstic. Actualment tenen 3 contenidors de FORM de 240L (a la cambra frigorífica) i un contenidor de muliproducte de 2500L (aparcament). Haurien de ser contenidors tancats.</t>
  </si>
  <si>
    <t>Esclat</t>
  </si>
  <si>
    <t>Passeig Sant Joan 218</t>
  </si>
  <si>
    <t>Bon Preu, SA</t>
  </si>
  <si>
    <t>93 825 34 90</t>
  </si>
  <si>
    <t>1028@bonpreu.cat</t>
  </si>
  <si>
    <t>Elisabeth Masias</t>
  </si>
  <si>
    <t>&lt;Encarregada</t>
  </si>
  <si>
    <t>Tenen recollida de Mercadona de tots els seus residus, no aporten residus als contenidors de la via pública.</t>
  </si>
  <si>
    <t>Mercadona, S.A.</t>
  </si>
  <si>
    <t>Carrer Doña Blanca, 110</t>
  </si>
  <si>
    <t>938512222</t>
  </si>
  <si>
    <t>Ana Funes</t>
  </si>
  <si>
    <t>No té espai ni magatzem per deixar els contenidors a dins, caldrà buscar espai a fora.</t>
  </si>
  <si>
    <t>Restaurant El Raco De L´Ani</t>
  </si>
  <si>
    <t>Carrer Pla dels Estudiants, 40</t>
  </si>
  <si>
    <t>Ana Funes Serrano</t>
  </si>
  <si>
    <t>93 706 24 95 / 676 96 99 61</t>
  </si>
  <si>
    <t>anafunesserranoa@gmail.com</t>
  </si>
  <si>
    <t>Restaurant</t>
  </si>
  <si>
    <t>Anna Maria Basegaña</t>
  </si>
  <si>
    <t>Look Estilistes</t>
  </si>
  <si>
    <t>Plaça Pla dels Àlbers 1 bxs</t>
  </si>
  <si>
    <t>Anna Maria Basegaña Sanchez</t>
  </si>
  <si>
    <t>608 173 769</t>
  </si>
  <si>
    <t>manelyanna@hotmail.es</t>
  </si>
  <si>
    <t>Òscar Herrreros</t>
  </si>
  <si>
    <t>Òscar Perruquer Home</t>
  </si>
  <si>
    <t>Oscar Herreros Garcia</t>
  </si>
  <si>
    <t>93 851 36 09</t>
  </si>
  <si>
    <t>oscarherreros@telefonica.net</t>
  </si>
  <si>
    <t>Serveis de perruqueria de senyor</t>
  </si>
  <si>
    <t>El Molinet</t>
  </si>
  <si>
    <t>Avinguda Puigmal 100</t>
  </si>
  <si>
    <t>David Moreno Sanglas</t>
  </si>
  <si>
    <t>619 228 226</t>
  </si>
  <si>
    <t>Mercè Giralt</t>
  </si>
  <si>
    <t>Serveis Immobiliaris G2</t>
  </si>
  <si>
    <t>Carrer Puig Guardial 159</t>
  </si>
  <si>
    <t>Serveis Immobiliaris G2, SCP</t>
  </si>
  <si>
    <t>93 851 41 22</t>
  </si>
  <si>
    <t>merce.immog2@gmail.com</t>
  </si>
  <si>
    <t>Dongmai Peng</t>
  </si>
  <si>
    <t>Els dimecres els venen a buscar el cartró de la deixalleria.</t>
  </si>
  <si>
    <t>Mercat Llar</t>
  </si>
  <si>
    <t>Passeig Sant Joan 229</t>
  </si>
  <si>
    <t>938517452</t>
  </si>
  <si>
    <t>peng.mercatllar@gmail.com</t>
  </si>
  <si>
    <t>Basar</t>
  </si>
  <si>
    <t>Ernest Sala</t>
  </si>
  <si>
    <t>Forn de Pa Sala</t>
  </si>
  <si>
    <t>Passeig Sant Joan 196</t>
  </si>
  <si>
    <t>Ernest Sala Bertan</t>
  </si>
  <si>
    <t>93 851 26 17</t>
  </si>
  <si>
    <t>esalagarriga@gmail.com</t>
  </si>
  <si>
    <t>Lluís Roqué</t>
  </si>
  <si>
    <t>Generali</t>
  </si>
  <si>
    <t>Passeig Sant Joan 200 bis</t>
  </si>
  <si>
    <t>Lluis Roqué Fabregó</t>
  </si>
  <si>
    <t>93 850 68 54</t>
  </si>
  <si>
    <t>llois911@hotmail.com</t>
  </si>
  <si>
    <t>Bellassir El Houssain</t>
  </si>
  <si>
    <t>Carnisseria Osona</t>
  </si>
  <si>
    <t>Carrer Mossèn Aulet 7 bxs</t>
  </si>
  <si>
    <t>610 389 204</t>
  </si>
  <si>
    <t>Botiga de queviures i carnisseria</t>
  </si>
  <si>
    <t>Nisrine El Hanouti</t>
  </si>
  <si>
    <t>Fruteria Osona</t>
  </si>
  <si>
    <t>Carrer Mossèn Aulet 7 bxs 2</t>
  </si>
  <si>
    <t>631 76 10 30</t>
  </si>
  <si>
    <t>Correspon a l'ID 1292 Carnisseria Osona</t>
  </si>
  <si>
    <t>El Houssain Bellassir</t>
  </si>
  <si>
    <t>610389204</t>
  </si>
  <si>
    <t>Alumon Muntatges</t>
  </si>
  <si>
    <t>Carrer Mossèn Aulet 15</t>
  </si>
  <si>
    <t>Rafik Azzouzi El Allali</t>
  </si>
  <si>
    <t>667246543</t>
  </si>
  <si>
    <t>Comerç al menor de portes, finestres i persianes, motllures i marcs</t>
  </si>
  <si>
    <t>Locutori Manlleu</t>
  </si>
  <si>
    <t>Carrer Pintor Guàrdia 37</t>
  </si>
  <si>
    <t>Khale Construccions Osona</t>
  </si>
  <si>
    <t>93 851 56 58</t>
  </si>
  <si>
    <t>Altres serveis no classificats anteriorment</t>
  </si>
  <si>
    <t>Abdelhak Akfir</t>
  </si>
  <si>
    <t>Café Catalunya</t>
  </si>
  <si>
    <t>ABDELHAK AFKIR</t>
  </si>
  <si>
    <t>639 96 64 47</t>
  </si>
  <si>
    <t>No existeix núm 26 del carrrer Mossèn Aulet</t>
  </si>
  <si>
    <t>Moussa Bouchafra</t>
  </si>
  <si>
    <t>Carrer Mossèn Aulet 26</t>
  </si>
  <si>
    <t>Francesc Urbina Pizarro</t>
  </si>
  <si>
    <t>Carrer Mossèn Aulet 25,8è, 2a</t>
  </si>
  <si>
    <t>93 850 65 44</t>
  </si>
  <si>
    <t>Juan Carlos Blazquez Romero</t>
  </si>
  <si>
    <t>Carrer Torrent i Garriga 71</t>
  </si>
  <si>
    <t>938507794</t>
  </si>
  <si>
    <t>Hayat El Mardi Aghmiri</t>
  </si>
  <si>
    <t>Bar Juvent</t>
  </si>
  <si>
    <t>Passatge dels Oms, 1</t>
  </si>
  <si>
    <t>646866896</t>
  </si>
  <si>
    <t>Zhaojun Ji Wang</t>
  </si>
  <si>
    <t>Bar Araman</t>
  </si>
  <si>
    <t>Carrer Garcia Estrada 18 - 20</t>
  </si>
  <si>
    <t>646 68 46 77</t>
  </si>
  <si>
    <t>Francisco Garcia Romero</t>
  </si>
  <si>
    <t>Carrer Garcia Estrada 23</t>
  </si>
  <si>
    <t>Altres reparacions</t>
  </si>
  <si>
    <t>Manel Garcia Romero</t>
  </si>
  <si>
    <t>Carrer Garcia Estrada 39</t>
  </si>
  <si>
    <t>93 850 21 62</t>
  </si>
  <si>
    <t>Ramon Santanera Ausió</t>
  </si>
  <si>
    <t>Carrer Arnald de Corcó 25</t>
  </si>
  <si>
    <t>661738432</t>
  </si>
  <si>
    <t>ausiosa@gmail.com</t>
  </si>
  <si>
    <t>Muntatge d'escales i muntatge fusteria</t>
  </si>
  <si>
    <t>Pere Vilalta</t>
  </si>
  <si>
    <t>Carrer Torrent Magí 25 2n A</t>
  </si>
  <si>
    <t>Pere Vilalta Subira</t>
  </si>
  <si>
    <t>93 851 28 70</t>
  </si>
  <si>
    <t>Lidia Arboix Miguel</t>
  </si>
  <si>
    <t>Carrer Torrent Magí 25, 3r B</t>
  </si>
  <si>
    <t>93 851 34 73</t>
  </si>
  <si>
    <t>verneda@coac.cat</t>
  </si>
  <si>
    <t>Manuel Luis Rodriguez Muriana</t>
  </si>
  <si>
    <t>Carrer Torrent Magí 25-1-1</t>
  </si>
  <si>
    <t>93 851 33 48</t>
  </si>
  <si>
    <t>Francesc Xavier Pares Esturi</t>
  </si>
  <si>
    <t>Carrer Torrent Magí 80</t>
  </si>
  <si>
    <t>Francesc Xavier Parés Esturi</t>
  </si>
  <si>
    <t>Mendez Feliu Susana</t>
  </si>
  <si>
    <t>Carrer Torrent Magí 27</t>
  </si>
  <si>
    <t>Susana Mendez Feliu</t>
  </si>
  <si>
    <t>Altres professionals de serveis</t>
  </si>
  <si>
    <t>SincroMedia</t>
  </si>
  <si>
    <t>Carrer Torrent Magí 27 2n 3a</t>
  </si>
  <si>
    <t>Josep Maria Sadurní Gili</t>
  </si>
  <si>
    <t>677 215 155</t>
  </si>
  <si>
    <t>josepm@sincromedia.cat</t>
  </si>
  <si>
    <t>Màrqueting online i publicitat a internet</t>
  </si>
  <si>
    <t>Xia-xuan Sun</t>
  </si>
  <si>
    <t>Aprofita l'orgànica del cafè.</t>
  </si>
  <si>
    <t>Cafeteria Caprici</t>
  </si>
  <si>
    <t>Xia-xuan Sun -</t>
  </si>
  <si>
    <t>622 046 218</t>
  </si>
  <si>
    <t>xuanmyth@gmail.com</t>
  </si>
  <si>
    <t>A l'estiu de 2020 obrirà el Banc d'aliments de Manlleu a aquesta adreça</t>
  </si>
  <si>
    <t>Bon Preu ràpid</t>
  </si>
  <si>
    <t>Carretera Olot (d') 1</t>
  </si>
  <si>
    <t>93 851 21 64</t>
  </si>
  <si>
    <t>Anna Sanchez</t>
  </si>
  <si>
    <t>Orange</t>
  </si>
  <si>
    <t>Passeig Sant Joan 72</t>
  </si>
  <si>
    <t>ISP.ES Comunicacions, SL</t>
  </si>
  <si>
    <t>93 851 13 68</t>
  </si>
  <si>
    <t>manlleu@ispgrup.cat</t>
  </si>
  <si>
    <t>Comerç al detall de telefonia mòbil i accessoris</t>
  </si>
  <si>
    <t>Jorge Garrido</t>
  </si>
  <si>
    <t>Sececom, SCP</t>
  </si>
  <si>
    <t>Passeig Sant Joan, 71</t>
  </si>
  <si>
    <t>SECECOM, SCP - -</t>
  </si>
  <si>
    <t>722 60 18 88</t>
  </si>
  <si>
    <t>jorge.garrido@sececom.com</t>
  </si>
  <si>
    <t>Comerç al detall d'equips de telefonia mòbil i internet</t>
  </si>
  <si>
    <t>Osona Finques</t>
  </si>
  <si>
    <t>Passeig Sant Joan 75</t>
  </si>
  <si>
    <t>Manel Riera Clota</t>
  </si>
  <si>
    <t>93 851 48 23 / 649 600 891</t>
  </si>
  <si>
    <t>info@osonafinques.com</t>
  </si>
  <si>
    <t>ART Alumini</t>
  </si>
  <si>
    <t>Passeig Sant Joan 83</t>
  </si>
  <si>
    <t>ARTALUMINI,S.L.</t>
  </si>
  <si>
    <t>93 188 77 41</t>
  </si>
  <si>
    <t>artalumini@gmail.com</t>
  </si>
  <si>
    <t>Exposició i venda de tancaments d'alumini</t>
  </si>
  <si>
    <t>David Montoya</t>
  </si>
  <si>
    <t>Gestor propi de tòners, piles i residus electronics. Porten el cartró a la deixalleria.</t>
  </si>
  <si>
    <t>Tecnicaudio Informàtica, SL</t>
  </si>
  <si>
    <t>Passeig Sant Joan 74-76</t>
  </si>
  <si>
    <t>Tecnicaudio Informàtica, SL - -</t>
  </si>
  <si>
    <t>938 50 78 78</t>
  </si>
  <si>
    <t>info@tecnicaudio.com / david@tecnicaudio.com</t>
  </si>
  <si>
    <t>Comerç al menor de mobles d'oficina i de màquines i equips d'oficina. Equipament informàtic</t>
  </si>
  <si>
    <t>Anna Raurell</t>
  </si>
  <si>
    <t>Directora adjunta</t>
  </si>
  <si>
    <t>Oficina Banc Santander</t>
  </si>
  <si>
    <t>Passeig Sant Joan 80</t>
  </si>
  <si>
    <t>93 850 73 41</t>
  </si>
  <si>
    <t>araurell@gruposantander.es</t>
  </si>
  <si>
    <t>Tanquen el negoci a partir de juliol del 2020</t>
  </si>
  <si>
    <t>GUIA ASSESSORIA 91, SL</t>
  </si>
  <si>
    <t>Passeig Sant Joan 86, bxs</t>
  </si>
  <si>
    <t>David Sala Cuervas</t>
  </si>
  <si>
    <t>938833088</t>
  </si>
  <si>
    <t>dsala@asvic.cat</t>
  </si>
  <si>
    <t>Assessoria fiscal i assegurances</t>
  </si>
  <si>
    <t>Jordi Castells</t>
  </si>
  <si>
    <t>Aportació per Carrer Torrent Magí 15</t>
  </si>
  <si>
    <t>Motlles Castells</t>
  </si>
  <si>
    <t>Passeig Sant Joan 90-92</t>
  </si>
  <si>
    <t>Motlles Castells, SL</t>
  </si>
  <si>
    <t>93 850 70 82</t>
  </si>
  <si>
    <t>admin@motllescastells.com</t>
  </si>
  <si>
    <t>Matriceria</t>
  </si>
  <si>
    <t>Liliana Ungur</t>
  </si>
  <si>
    <t>Tenen recollida PaP de cartró els dimecres.</t>
  </si>
  <si>
    <t>Minimercat Dal</t>
  </si>
  <si>
    <t>Passeig Sant Joan 99</t>
  </si>
  <si>
    <t>Liliana Ungur -</t>
  </si>
  <si>
    <t>632 369 958</t>
  </si>
  <si>
    <t>Maria Dolors Pla</t>
  </si>
  <si>
    <t>Vora Ter</t>
  </si>
  <si>
    <t>Passeig Sant Joan 109, bxs</t>
  </si>
  <si>
    <t>Vora Ter, SCP</t>
  </si>
  <si>
    <t>93 850 62 95</t>
  </si>
  <si>
    <t>adcomunitats@yahoo.es</t>
  </si>
  <si>
    <t>Promoció, edificacions i administració de finques</t>
  </si>
  <si>
    <t>No genera residus, pertany a l'ID 646 Joieria Fontserè</t>
  </si>
  <si>
    <t>Trofeus Fontserè</t>
  </si>
  <si>
    <t>Passeig Sant Joan, 109</t>
  </si>
  <si>
    <t>Fontserè Humà SL</t>
  </si>
  <si>
    <t>93 850 78 74</t>
  </si>
  <si>
    <t>trofeusfontsere@yahoo.es</t>
  </si>
  <si>
    <t>Venda de trofeus i plaques</t>
  </si>
  <si>
    <t>Fausot José Revert</t>
  </si>
  <si>
    <t>Notari Fausto J. Revert</t>
  </si>
  <si>
    <t>Passeig Sant Joan 100-102</t>
  </si>
  <si>
    <t>Fausto José Revert  García</t>
  </si>
  <si>
    <t>93 851 18 61</t>
  </si>
  <si>
    <t>faustorevert@notariado.org</t>
  </si>
  <si>
    <t>Notari</t>
  </si>
  <si>
    <t>Javier Mas Rmirez</t>
  </si>
  <si>
    <t>Passeig Sant Joan 110</t>
  </si>
  <si>
    <t>Javier Mas Ramirez</t>
  </si>
  <si>
    <t>93 850 68 84</t>
  </si>
  <si>
    <t>Eudald Calves Parcerisas</t>
  </si>
  <si>
    <t>938507780</t>
  </si>
  <si>
    <t>Video Comput</t>
  </si>
  <si>
    <t>Passeig Sant Joan 118</t>
  </si>
  <si>
    <t>Video Comput, SL</t>
  </si>
  <si>
    <t>93 851 17 06</t>
  </si>
  <si>
    <t>Venda i reparació equips informàtics</t>
  </si>
  <si>
    <t>Millicent Fosuaah</t>
  </si>
  <si>
    <t>Supermercat Adu Fosuaah Afro Market</t>
  </si>
  <si>
    <t>Passeig Sant Joan, 139, baixos</t>
  </si>
  <si>
    <t>Millicent Fosuaah Yeboah</t>
  </si>
  <si>
    <t>631133466</t>
  </si>
  <si>
    <t>alimentació</t>
  </si>
  <si>
    <t>Said Ihadien</t>
  </si>
  <si>
    <t>Barbershop</t>
  </si>
  <si>
    <t>Passeig Sant Joan 131</t>
  </si>
  <si>
    <t>Said Ihadien Koulej</t>
  </si>
  <si>
    <t>666 91 83 12</t>
  </si>
  <si>
    <t>Fangfang Ye</t>
  </si>
  <si>
    <t>No tenen espai per contenidor vacri 120L de vidre</t>
  </si>
  <si>
    <t>Bar Unió</t>
  </si>
  <si>
    <t>Passeig Sant Joan 110, baixos</t>
  </si>
  <si>
    <t>Fangfang Ye -</t>
  </si>
  <si>
    <t>695212444</t>
  </si>
  <si>
    <t>lean887@gmail.com</t>
  </si>
  <si>
    <t>Limpiezas Manlleu</t>
  </si>
  <si>
    <t>Carrer Montseny 6, 1r 1a</t>
  </si>
  <si>
    <t>Domingo Rivas Fernandez</t>
  </si>
  <si>
    <t>93 851 26 14</t>
  </si>
  <si>
    <t>limpiezasmanlleu@hotmail.com</t>
  </si>
  <si>
    <t>Lorenzo Borgoñoz Motjer</t>
  </si>
  <si>
    <t>Carrer Montseny 4</t>
  </si>
  <si>
    <t>93 851 21 91</t>
  </si>
  <si>
    <t>Restauradors d'obres d'art</t>
  </si>
  <si>
    <t>GSPK Circuits LTD sucursal España</t>
  </si>
  <si>
    <t>Carrer Montseny 4 Baixos</t>
  </si>
  <si>
    <t>93 851 54 74</t>
  </si>
  <si>
    <t>m.bach@gspkcircuits.es</t>
  </si>
  <si>
    <t>Fabricació de circuits impresos</t>
  </si>
  <si>
    <t>Alexandra Vila</t>
  </si>
  <si>
    <t>Són 2 locals amb terrassa contigus. Omplen 3-4 galledes al dia de vidre d'uns 20 litres a l'estiu (uns 60L diaris) i 4 bosses industrials al dia de multiproducte (uns 200L diaris).</t>
  </si>
  <si>
    <t>Bar Frankfurt Nuremberg</t>
  </si>
  <si>
    <t>Carrer Montseny 2</t>
  </si>
  <si>
    <t>Alexandra Vila Aneas</t>
  </si>
  <si>
    <t>93 142 37 72 - 659978963 / 666875198</t>
  </si>
  <si>
    <t>vilalexandra13@gmail.com</t>
  </si>
  <si>
    <t>Bar frankfurt</t>
  </si>
  <si>
    <t>Forma part de l'ID 1273 Bar Frankfurt Nuremberg</t>
  </si>
  <si>
    <t>Bar La Bombolla</t>
  </si>
  <si>
    <t>Plaça Dalt Vila, 10</t>
  </si>
  <si>
    <t>931423772 - 659978963 / 666875198</t>
  </si>
  <si>
    <t>Mònica Muñoz</t>
  </si>
  <si>
    <t>Frame Hair club</t>
  </si>
  <si>
    <t>Carrer Comte 11</t>
  </si>
  <si>
    <t>Guapissima núm. 1, SL - -</t>
  </si>
  <si>
    <t>93 851 43 97</t>
  </si>
  <si>
    <t>manlleu@framehairclub.com</t>
  </si>
  <si>
    <t>Cartró a granel. Actualment tenen bujol 120L de FORM</t>
  </si>
  <si>
    <t>Forn de Pa Altarriba</t>
  </si>
  <si>
    <t>Plaça Crist Rei 3</t>
  </si>
  <si>
    <t>Altarriba Pans, SL - -</t>
  </si>
  <si>
    <t>93 851 43 79</t>
  </si>
  <si>
    <t>Josefa Pons Torquemada</t>
  </si>
  <si>
    <t>Carrer Montseny 38</t>
  </si>
  <si>
    <t>Indústria de cacau, xocolata i productes de confiteria</t>
  </si>
  <si>
    <t>Marta</t>
  </si>
  <si>
    <t>Carrer Doctor Flèming, 16, baixos</t>
  </si>
  <si>
    <t>Hie Marta, SL - -</t>
  </si>
  <si>
    <t>936766333</t>
  </si>
  <si>
    <t>Venda de roba i complements</t>
  </si>
  <si>
    <t>Maria Angels Alcal Santiago</t>
  </si>
  <si>
    <t>Carrer Doctor Fleming 17-1</t>
  </si>
  <si>
    <t>93 850 70 55</t>
  </si>
  <si>
    <t>Confecció en sèrie de tota classe de peces de vestir i dels seus complements</t>
  </si>
  <si>
    <t>Lely Katalina Hurtado</t>
  </si>
  <si>
    <t>Perruqueria Vila</t>
  </si>
  <si>
    <t>Carrer del Ter, 25</t>
  </si>
  <si>
    <t>LELY  KATALINA HURTADO ORTEGA</t>
  </si>
  <si>
    <t>687 22 06 21</t>
  </si>
  <si>
    <t>Lidilia de los Angeles Jarquin Pineda</t>
  </si>
  <si>
    <t>Cafè Nou</t>
  </si>
  <si>
    <t>Carrer del Ter, 38-40</t>
  </si>
  <si>
    <t>933155621 / 695 276 100</t>
  </si>
  <si>
    <t>Rosa Maria Gudiol</t>
  </si>
  <si>
    <t>Generen fracció vegetal. Cartró a granel.</t>
  </si>
  <si>
    <t>Comercial Morera, SL</t>
  </si>
  <si>
    <t>Carrer de Puig Guardial 102</t>
  </si>
  <si>
    <t>938 514 866</t>
  </si>
  <si>
    <t>manlleu@grupmorera.com</t>
  </si>
  <si>
    <t>Comerç de jardineria</t>
  </si>
  <si>
    <t>Montse Moles Colomer</t>
  </si>
  <si>
    <t>Farmacèutica substituta</t>
  </si>
  <si>
    <t>Tenen magatzem al tercer pis, no tenen espai dins la farmàcia. Cartró a granel.</t>
  </si>
  <si>
    <t>Farmàcia Ortopèdia Espona</t>
  </si>
  <si>
    <t>Passeig Sant Joan 113 -115</t>
  </si>
  <si>
    <t>Montserrat Espona Grifol</t>
  </si>
  <si>
    <t>93 850 72 03</t>
  </si>
  <si>
    <t>farmacia@espona.cat</t>
  </si>
  <si>
    <t>David Fontserè</t>
  </si>
  <si>
    <t>Joieria Fontserè</t>
  </si>
  <si>
    <t>Passeig Sant Joan 108</t>
  </si>
  <si>
    <t>Gisela Falgà</t>
  </si>
  <si>
    <t>Gisela Falgà Immobiliària</t>
  </si>
  <si>
    <t>Passeig Sant Joan, 112, baixos</t>
  </si>
  <si>
    <t>Gisela Falgà Ocaña</t>
  </si>
  <si>
    <t>93 850 74 47 / 635141449</t>
  </si>
  <si>
    <t>gisela_falga@hotmail.com</t>
  </si>
  <si>
    <t>Coloma Gabarró</t>
  </si>
  <si>
    <t>Actualment tenen recollida PaP de cartró els dimecres</t>
  </si>
  <si>
    <t>Sastreria Gabarró</t>
  </si>
  <si>
    <t>Passeig Sant Joan 137</t>
  </si>
  <si>
    <t>Coloma Gabarró Codina</t>
  </si>
  <si>
    <t>93 851 06 79</t>
  </si>
  <si>
    <t>colomagabarro@gmail.com</t>
  </si>
  <si>
    <t>Comerç al detall de roba per a home</t>
  </si>
  <si>
    <t>Miguel Nuño Gracia</t>
  </si>
  <si>
    <t>Passeig Sant Joan 119</t>
  </si>
  <si>
    <t>93 851 07 96</t>
  </si>
  <si>
    <t>Rehabil-art</t>
  </si>
  <si>
    <t>Carrer Tras lo Mur 25</t>
  </si>
  <si>
    <t>Rehabil-art, SL</t>
  </si>
  <si>
    <t>93 851 31 20</t>
  </si>
  <si>
    <t>rehabilart@hotmail.com</t>
  </si>
  <si>
    <t>Xevi Gili</t>
  </si>
  <si>
    <t>Ecograma</t>
  </si>
  <si>
    <t>Plaça Quintana 1-3</t>
  </si>
  <si>
    <t>Ecograma Espais, SCP</t>
  </si>
  <si>
    <t>93 851 53 28</t>
  </si>
  <si>
    <t>info@ecograma.com</t>
  </si>
  <si>
    <t>Disseny gràfic i disseny d'interiors</t>
  </si>
  <si>
    <t>Correspon a l'ID 1081 Ecograma</t>
  </si>
  <si>
    <t>Paco Torres</t>
  </si>
  <si>
    <t>Cartró a granel. No disposen de molt d'espai.</t>
  </si>
  <si>
    <t>El Sabater</t>
  </si>
  <si>
    <t>Plaça Crist Rei 1</t>
  </si>
  <si>
    <t>Paco Torres Carrascal</t>
  </si>
  <si>
    <t>677454601</t>
  </si>
  <si>
    <t>elsabater77@gmail.com</t>
  </si>
  <si>
    <t>Reparació d'altres béns de consum</t>
  </si>
  <si>
    <t>Molist Floristes</t>
  </si>
  <si>
    <t>Granja Molist Ferrer SCP</t>
  </si>
  <si>
    <t>93 851 48 24</t>
  </si>
  <si>
    <t>molistfloristes@gmail.com</t>
  </si>
  <si>
    <t>Venda de llavors, plantes i pinsos</t>
  </si>
  <si>
    <t>Josep Reche</t>
  </si>
  <si>
    <t>Josep Reches Martinez</t>
  </si>
  <si>
    <t>Plaça Dalt Vila 15</t>
  </si>
  <si>
    <t>609 376 870</t>
  </si>
  <si>
    <t>reches.arquitecte@gmail.com</t>
  </si>
  <si>
    <t>Nuria Tomas</t>
  </si>
  <si>
    <t>Catró a granel. Els dimecres els fan recollida PaP de cartró. Generació estacional per canvi de temporada.</t>
  </si>
  <si>
    <t>Camil·la</t>
  </si>
  <si>
    <t>Plaça Dalt Vila 2</t>
  </si>
  <si>
    <t>Nuria Tomas Salvans</t>
  </si>
  <si>
    <t>93 851 01 93</t>
  </si>
  <si>
    <t>boutiquecamil.la@camil.la.com</t>
  </si>
  <si>
    <t>Comerç al menor de tota classe de peces per a vestir</t>
  </si>
  <si>
    <t>Pere Parés</t>
  </si>
  <si>
    <t>Can Parés</t>
  </si>
  <si>
    <t>Plaça Dalt Vila 8</t>
  </si>
  <si>
    <t>Pere Parés Codina</t>
  </si>
  <si>
    <t>93 851 02 28</t>
  </si>
  <si>
    <t>Cansaladeria, carnisseria</t>
  </si>
  <si>
    <t>Maria Dolors Jofre</t>
  </si>
  <si>
    <t>És un habitatge particular conertit en oficina, pis 1r 2a.</t>
  </si>
  <si>
    <t>Jofre Segura M. Dolors</t>
  </si>
  <si>
    <t>Plaça Crist Rei 4</t>
  </si>
  <si>
    <t>Maria Dolors Jofre Segura</t>
  </si>
  <si>
    <t>93 850 76 64</t>
  </si>
  <si>
    <t>Agents representants i corredoria d'assegurances</t>
  </si>
  <si>
    <t>Jordi Francesc Puig</t>
  </si>
  <si>
    <t>Porten els cartrons i els plàstics a la deixalleria. Cartró a granel, paper i plàstic en bossa sense contenidor</t>
  </si>
  <si>
    <t>Mobles Puig</t>
  </si>
  <si>
    <t>Plaça Sant Higini 9B</t>
  </si>
  <si>
    <t>Jordi Francesc Puig Sanglas</t>
  </si>
  <si>
    <t>93 851 07 88</t>
  </si>
  <si>
    <t>Comerç al menor de mobles excepte els d'oficina</t>
  </si>
  <si>
    <t>Pablo Sinche</t>
  </si>
  <si>
    <t>Part del cartró a granel</t>
  </si>
  <si>
    <t>Estanc Pablo</t>
  </si>
  <si>
    <t>Pablo Sinche Dalmau</t>
  </si>
  <si>
    <t>938506586</t>
  </si>
  <si>
    <t>pablo.estanc@hotmail.com</t>
  </si>
  <si>
    <t>Estanc, vendes de diaris</t>
  </si>
  <si>
    <t>Correspon a l'ID 663 Estanc Pablo</t>
  </si>
  <si>
    <t>Estanc Llibreria Pablo</t>
  </si>
  <si>
    <t>Estanc, vendes de diaris, llibreria</t>
  </si>
  <si>
    <t>Maria Soledad Martinez</t>
  </si>
  <si>
    <t>Herbolària Encarna</t>
  </si>
  <si>
    <t>Plaça Dalt Vila 6 bxs</t>
  </si>
  <si>
    <t>Maria Soledad Martinez Tortosa</t>
  </si>
  <si>
    <t>93 851 06 55</t>
  </si>
  <si>
    <t>herbolaria_encarna@hotmail.com</t>
  </si>
  <si>
    <t>Herboristeria i dietetica, flors de Bach, consells personalitzats...</t>
  </si>
  <si>
    <t>Maite Aumatell</t>
  </si>
  <si>
    <t>Altres;Fora d'horari de visita</t>
  </si>
  <si>
    <t>Sense horari fix ni telèfon de contacte</t>
  </si>
  <si>
    <t>Ioga i meditació</t>
  </si>
  <si>
    <t>Carrer Comte 4</t>
  </si>
  <si>
    <t>Maite Aumatell Molas</t>
  </si>
  <si>
    <t>ioga i meditació</t>
  </si>
  <si>
    <t>Notaria Milena Moreno</t>
  </si>
  <si>
    <t>Plaça Crist Rei 10</t>
  </si>
  <si>
    <t>Milena Moreno González</t>
  </si>
  <si>
    <t>936690421</t>
  </si>
  <si>
    <t>mmgonzalez@notariado.org</t>
  </si>
  <si>
    <t>Notaria</t>
  </si>
  <si>
    <t>Isidora Gomez</t>
  </si>
  <si>
    <t>El Picarol</t>
  </si>
  <si>
    <t>Carrer Montseny, 7</t>
  </si>
  <si>
    <t>Isidora Gomez Padro</t>
  </si>
  <si>
    <t>93 851 29 01</t>
  </si>
  <si>
    <t>Comerç al menor de bombons, caramels i llaminadures</t>
  </si>
  <si>
    <t>Maria Lluïsa Martin</t>
  </si>
  <si>
    <t>No tenen espai per acumular el cartró, cada dia buiden més de 2 vegades, sobretot estacionalment. Cartró a granel, paper i plàstic en bossa sense contenidor</t>
  </si>
  <si>
    <t>Llibreria Marisa</t>
  </si>
  <si>
    <t>Carrer Montseny 6</t>
  </si>
  <si>
    <t>Maria Lluisa Martin Sandin</t>
  </si>
  <si>
    <t>93 851 33 68</t>
  </si>
  <si>
    <t>llibreriamarisa@gmail.com</t>
  </si>
  <si>
    <t>Comerç al menor de llibres, diaris, articles de papereria i escriptori i articles de dibuix i belles arts</t>
  </si>
  <si>
    <t>Cristina Martíez</t>
  </si>
  <si>
    <t>Caixes de cartró a granel. Actualment tenen 3 bujols de 120L de FORM per recollida PaP.</t>
  </si>
  <si>
    <t>Martinez Fruiteries</t>
  </si>
  <si>
    <t>Carrer Doctor Fleming 16</t>
  </si>
  <si>
    <t>Marpafruits Manlleu Fruiteries SL</t>
  </si>
  <si>
    <t>636 46 22 90</t>
  </si>
  <si>
    <t>cristinamartinez4@gmail.com</t>
  </si>
  <si>
    <t>Venda al detall de fruites, verdures, hortalisses i productes gourmet. de</t>
  </si>
  <si>
    <t>Maria Teresa Tatjer</t>
  </si>
  <si>
    <t>Tanquen a les 14h el dissabte. Caixes de porex a granel. Dimarts, divendres i dissabte els arriben les caixes de porexpan i omplen mig contenidor blau.</t>
  </si>
  <si>
    <t>La Peixateria</t>
  </si>
  <si>
    <t>Carrer Doctor Fleming 13 bxs</t>
  </si>
  <si>
    <t>Maria Teresa Tatjer Torra</t>
  </si>
  <si>
    <t>93 851 01 40</t>
  </si>
  <si>
    <t>lapeixateria@hotmail.com</t>
  </si>
  <si>
    <t>Yasmina Dalí</t>
  </si>
  <si>
    <t>Voga</t>
  </si>
  <si>
    <t>Passeig de Sant Joan, 72</t>
  </si>
  <si>
    <t>612 41 52 51</t>
  </si>
  <si>
    <t>jasmineedali@gmail.com</t>
  </si>
  <si>
    <t>Roba dona i complements</t>
  </si>
  <si>
    <t>Maria Lluisa Carmona</t>
  </si>
  <si>
    <t>Ma! llo! Boutique</t>
  </si>
  <si>
    <t>Passeig Sant Joan 70</t>
  </si>
  <si>
    <t>Maria Lluisa Carmona Bautista</t>
  </si>
  <si>
    <t>666669172</t>
  </si>
  <si>
    <t>marimallo@hotmail.es</t>
  </si>
  <si>
    <t>Venda de roba de dona i de complements</t>
  </si>
  <si>
    <t>Eva Bau</t>
  </si>
  <si>
    <t>Tenen l'obrador dins</t>
  </si>
  <si>
    <t>La Fleca</t>
  </si>
  <si>
    <t>Passeig Sant Joan 68</t>
  </si>
  <si>
    <t>Aaron Martinez Batlle</t>
  </si>
  <si>
    <t>93 851 06 96</t>
  </si>
  <si>
    <t>lafleca68@gmail.com</t>
  </si>
  <si>
    <t>Comerç al menor de pa, patisseria, confiteria i similars i de llet i de productes làctics</t>
  </si>
  <si>
    <t>Josefina Sala</t>
  </si>
  <si>
    <t>Els dimecres els recullen PaP el cartró.</t>
  </si>
  <si>
    <t>Llibreria Contijoch</t>
  </si>
  <si>
    <t>Passeig Sant Joan 63</t>
  </si>
  <si>
    <t>Josefina Sala Pujol</t>
  </si>
  <si>
    <t>93 851 23 80</t>
  </si>
  <si>
    <t>info@llibreriacontijoch.cat</t>
  </si>
  <si>
    <t>Olga Farrés</t>
  </si>
  <si>
    <t>Granja Armengol - La Lleteria</t>
  </si>
  <si>
    <t>Carrer de la Font, 1</t>
  </si>
  <si>
    <t>Olga Farrés Alonso</t>
  </si>
  <si>
    <t>629721991</t>
  </si>
  <si>
    <t>info@granjaarmengol.com</t>
  </si>
  <si>
    <t>Venda al detall d’alimentació. Iogurteria. lleteria</t>
  </si>
  <si>
    <t>Marta Vila</t>
  </si>
  <si>
    <t>Cartró a granel, paper i plàstic en bossa sense contenidor. Tenen recollida de cartró els dimecres PaP</t>
  </si>
  <si>
    <t>La Vaixella</t>
  </si>
  <si>
    <t>Carrer Pont (Del) 10</t>
  </si>
  <si>
    <t>Marta Vila Serra</t>
  </si>
  <si>
    <t>93 851 27 17</t>
  </si>
  <si>
    <t>lavaixella@hotmail.com</t>
  </si>
  <si>
    <t>Comerç al menor d'articles de la llar, ferreteria, regal inclosos bijuteria i petits electrodomèstics</t>
  </si>
  <si>
    <t>Xevi Vilaregut Saez</t>
  </si>
  <si>
    <t>Xavier Vilaregut Saez</t>
  </si>
  <si>
    <t>689 063 501</t>
  </si>
  <si>
    <t>info@xevivilaregut.com</t>
  </si>
  <si>
    <t>Serveis de fotografia digital</t>
  </si>
  <si>
    <t>Mercè Pinto</t>
  </si>
  <si>
    <t>Hidra Publicitat</t>
  </si>
  <si>
    <t>Carrer Pont (Del) 17 bxs</t>
  </si>
  <si>
    <t>Hidra Publicitat, SCP</t>
  </si>
  <si>
    <t>93 850 62 43</t>
  </si>
  <si>
    <t>hidra@hidra.cat</t>
  </si>
  <si>
    <t>Serveis de publicitat, relacions públiques i similars</t>
  </si>
  <si>
    <t>No indica pis, nno és cap local i el número no dóna senyal.</t>
  </si>
  <si>
    <t>Manuel Nogue Llagostera</t>
  </si>
  <si>
    <t>Carrer Pont (Del) 17</t>
  </si>
  <si>
    <t>93 851 04 33</t>
  </si>
  <si>
    <t>Anna Pujol</t>
  </si>
  <si>
    <t>Porten a la deixalleria tints.</t>
  </si>
  <si>
    <t>CAROL BRUGUERA</t>
  </si>
  <si>
    <t>Carrer Sant Jordi 10</t>
  </si>
  <si>
    <t>Canvi d'Imatge, SL - -</t>
  </si>
  <si>
    <t>93 851 24 39</t>
  </si>
  <si>
    <t>info@carolbruguera.com / bopuan@hotmail.com</t>
  </si>
  <si>
    <t>Glass Net</t>
  </si>
  <si>
    <t>Carrer Pont (Del) 17-19, 3r 2a</t>
  </si>
  <si>
    <t>David   Velasco  Rubio</t>
  </si>
  <si>
    <t>616 188 657</t>
  </si>
  <si>
    <t>glassnet.net@gmail.com</t>
  </si>
  <si>
    <t>Solar buit</t>
  </si>
  <si>
    <t>Miquel Collell Sola</t>
  </si>
  <si>
    <t>Carrer Sant Jordi 14, 1</t>
  </si>
  <si>
    <t>Miquel Collell Sola Collell Sola</t>
  </si>
  <si>
    <t>93 850 68 13</t>
  </si>
  <si>
    <t>Shamiraz Iqbal</t>
  </si>
  <si>
    <t>Caixes de cartró a granel. Tenen recollida PaP de cartró els dimecres.</t>
  </si>
  <si>
    <t>Supermercat Manlleu</t>
  </si>
  <si>
    <t>Passeig Sant Joan 52</t>
  </si>
  <si>
    <t>Shamiraz Iqbal -</t>
  </si>
  <si>
    <t>631648669</t>
  </si>
  <si>
    <t>supermercat, venda de queviures, incloent-hi fruita i verdura i pa amb cocció</t>
  </si>
  <si>
    <t>CARRETERA</t>
  </si>
  <si>
    <t>Movil Ter</t>
  </si>
  <si>
    <t>Via Ausetània 0</t>
  </si>
  <si>
    <t>Movil Ter SA</t>
  </si>
  <si>
    <t>938511098</t>
  </si>
  <si>
    <t>Benzinera  i combustibles.</t>
  </si>
  <si>
    <t>Mohamed Benali</t>
  </si>
  <si>
    <t>Via Ausetània 5, 1, 2</t>
  </si>
  <si>
    <t>679558515</t>
  </si>
  <si>
    <t>Jaume Jordà</t>
  </si>
  <si>
    <t>L'any vinent es desplaçaran a una nova ubicació</t>
  </si>
  <si>
    <t>Tots els residus els gestiona Circat, no genera residus a la via pública.</t>
  </si>
  <si>
    <t>Jaume Jordà Vilaregut</t>
  </si>
  <si>
    <t>Via Ausetània 8</t>
  </si>
  <si>
    <t>93 851 14 52</t>
  </si>
  <si>
    <t>Albert Pou</t>
  </si>
  <si>
    <t>Lidor</t>
  </si>
  <si>
    <t>Via Ausetània 3</t>
  </si>
  <si>
    <t>Lidor SA</t>
  </si>
  <si>
    <t>93 851 14 58</t>
  </si>
  <si>
    <t>Compravenda de vehicles nous i d'ocasió</t>
  </si>
  <si>
    <t>Jose Carlos Lopez Fraga</t>
  </si>
  <si>
    <t>Carrer Barcelona 16</t>
  </si>
  <si>
    <t>93 851 50 82</t>
  </si>
  <si>
    <t>Instal.lacions elèctriques en general. Instal.lacions de xarxes telegràfiques, telefòniques, telefonia sense fil i televisió. Instal.lacions de sistemes de balisació de ports i aeroports.</t>
  </si>
  <si>
    <t>Jaume Caralt Calm</t>
  </si>
  <si>
    <t>Carrer Barcelona 20</t>
  </si>
  <si>
    <t>93 851 32 68</t>
  </si>
  <si>
    <t>Esther Pujadas. Serveis d'assessorament lingüístic</t>
  </si>
  <si>
    <t>Carrer Barcelona 25, 2n</t>
  </si>
  <si>
    <t>Esther Pujadas</t>
  </si>
  <si>
    <t>93 851 31 63</t>
  </si>
  <si>
    <t>ethp2000@yahoo.es</t>
  </si>
  <si>
    <t>Revisió i traducció (en català i castellà) de textos diversos i assessorament lingüístic en línia</t>
  </si>
  <si>
    <t>Fruites Navarro</t>
  </si>
  <si>
    <t>Carrer Barcelona 3</t>
  </si>
  <si>
    <t>Fruites Navarro, SCP</t>
  </si>
  <si>
    <t>93 851 08 61</t>
  </si>
  <si>
    <t>Servei Tècnic RAL</t>
  </si>
  <si>
    <t>Passeig Cingle (Del) 1 4rt</t>
  </si>
  <si>
    <t>Servei Tècnic RAL SCP</t>
  </si>
  <si>
    <t>938511558</t>
  </si>
  <si>
    <t>versio3.0@gmail.com</t>
  </si>
  <si>
    <t>Informatics</t>
  </si>
  <si>
    <t>Maria Roser Turneu</t>
  </si>
  <si>
    <t>Generació irregular, els poden arribar fins a 20-30 caixes grans en canvi de temporada. No tenen espai dins i vorera d'aportació estreta. Cartró a granel</t>
  </si>
  <si>
    <t>Calçats Bernabé</t>
  </si>
  <si>
    <t>Carrer Font  (De la ) 2</t>
  </si>
  <si>
    <t>M. Roser Tuneu Vila</t>
  </si>
  <si>
    <t>93 851 03 85</t>
  </si>
  <si>
    <t>Maria Pilar Alarcia</t>
  </si>
  <si>
    <t>Pili perruquera</t>
  </si>
  <si>
    <t>Carrer Font  (De la ) 4</t>
  </si>
  <si>
    <t>Maria Pilar Alarcia Julian</t>
  </si>
  <si>
    <t>93 851 62 33</t>
  </si>
  <si>
    <t>pili.perruquera@gmail.com</t>
  </si>
  <si>
    <t>Targecopy</t>
  </si>
  <si>
    <t>Carrer Pont (Del) 1</t>
  </si>
  <si>
    <t>Targecopy - -</t>
  </si>
  <si>
    <t>93 850 65 82</t>
  </si>
  <si>
    <t>targecopy@targecopy.com</t>
  </si>
  <si>
    <t>Comerç al major de màquines i material electrònic</t>
  </si>
  <si>
    <t>Xevi Valls</t>
  </si>
  <si>
    <t>Valls Fotografia</t>
  </si>
  <si>
    <t>Carrer Pont (Del) 3</t>
  </si>
  <si>
    <t>Valls Manlleu, SL</t>
  </si>
  <si>
    <t>93 851 06 91</t>
  </si>
  <si>
    <t>valls@vallsfoto.com</t>
  </si>
  <si>
    <t>Serveis de fotografia i venda de material fotogràfic</t>
  </si>
  <si>
    <t>Correspon a l'ID 121 Valls fotografia</t>
  </si>
  <si>
    <t>Joan Josep Guiteras</t>
  </si>
  <si>
    <t>Forste</t>
  </si>
  <si>
    <t>Carrer Pont (Del) 4</t>
  </si>
  <si>
    <t>Joan Josep Guiteras Codina</t>
  </si>
  <si>
    <t>930 23 92 16</t>
  </si>
  <si>
    <t>olgaimoda@gmail.com</t>
  </si>
  <si>
    <t>Assumpció Roquer</t>
  </si>
  <si>
    <t>Els dimecres els recullen el catró PaP.</t>
  </si>
  <si>
    <t>Merceria 7P</t>
  </si>
  <si>
    <t>Carrer Pont (Del) 7</t>
  </si>
  <si>
    <t>Assumpció Roquer Marsal</t>
  </si>
  <si>
    <t>93 851 47 91</t>
  </si>
  <si>
    <t>merceria7pont@gmail.com</t>
  </si>
  <si>
    <t>Venda al detall productes de merceria, de la llar i complements personal</t>
  </si>
  <si>
    <t>Meritxell Funoll</t>
  </si>
  <si>
    <t>Generació alta de cartrons en canvi de temporada.</t>
  </si>
  <si>
    <t>Merceria Sant Jordi</t>
  </si>
  <si>
    <t>Carrer Sant Jordi 5</t>
  </si>
  <si>
    <t>Meritxell Funoll Estrada</t>
  </si>
  <si>
    <t>93 850 76 13</t>
  </si>
  <si>
    <t>meritxellfuni@gmail.com</t>
  </si>
  <si>
    <t>Comerç al menor d'articles de llenceria i  merceria</t>
  </si>
  <si>
    <t>Adela Torner</t>
  </si>
  <si>
    <t>Osona Viatges</t>
  </si>
  <si>
    <t>Carrer Sant Jordi 3</t>
  </si>
  <si>
    <t>Osona Viatges, SL - -</t>
  </si>
  <si>
    <t>93 850 75 07 -  Whatsapp 609394801</t>
  </si>
  <si>
    <t>adela@osonaviatges.com</t>
  </si>
  <si>
    <t>Agència de viatges</t>
  </si>
  <si>
    <t>Montserrat Freixanet</t>
  </si>
  <si>
    <t>Passen els dimecres a recollir el cartró PaP.</t>
  </si>
  <si>
    <t>Òptica Manlleu</t>
  </si>
  <si>
    <t>Carrer Sant Jordi 7</t>
  </si>
  <si>
    <t>Montserrat Freixanet Garcia</t>
  </si>
  <si>
    <t>636 68 23 67</t>
  </si>
  <si>
    <t>opticamanlleu@gmail.com</t>
  </si>
  <si>
    <t>Nuria Ferrer</t>
  </si>
  <si>
    <t>Passen el dimecres a recollir el paper PaP i els tòners</t>
  </si>
  <si>
    <t>Gestoria Llucià Ferrer</t>
  </si>
  <si>
    <t>Carrer Sant Jordi 6</t>
  </si>
  <si>
    <t>Ferrer Assessorament i Gestió Empresarials, SL</t>
  </si>
  <si>
    <t>nuria@ferrerassessors.com</t>
  </si>
  <si>
    <t>Montserrat Casas Boixet</t>
  </si>
  <si>
    <t>93 851 03 70</t>
  </si>
  <si>
    <t>Elena Tort</t>
  </si>
  <si>
    <t>Els recullen PaP de cartró els dimecres</t>
  </si>
  <si>
    <t>Carrer Sant Jordi, 4</t>
  </si>
  <si>
    <t>938 513 388</t>
  </si>
  <si>
    <t>Venda de productes de perfumeria, cosmètica, maquillatge i complement</t>
  </si>
  <si>
    <t>Frederic Tubau</t>
  </si>
  <si>
    <t>Casa Victoria</t>
  </si>
  <si>
    <t>Carrer Sant Jordi 4</t>
  </si>
  <si>
    <t>93 850 60 78</t>
  </si>
  <si>
    <t>frederictubau@yahoo.es</t>
  </si>
  <si>
    <t>Llibreria, diaris i regal</t>
  </si>
  <si>
    <t>Ramon Muns Sala</t>
  </si>
  <si>
    <t>Carrer Pont (Del) 24</t>
  </si>
  <si>
    <t>93 850 71 21</t>
  </si>
  <si>
    <t>Natividad Piedra</t>
  </si>
  <si>
    <t>Els recullen el cartró PaP els dimecres</t>
  </si>
  <si>
    <t>Aurea</t>
  </si>
  <si>
    <t>Carrer Pont (Del) 27</t>
  </si>
  <si>
    <t>Natividad Piedra Cardenas</t>
  </si>
  <si>
    <t>647906633</t>
  </si>
  <si>
    <t>Quiromassatge, Reflexologia, Acupuntura, Auriculoteràpia i Moxibustió</t>
  </si>
  <si>
    <t>Lostravels</t>
  </si>
  <si>
    <t>Carrer Pont (Del) 39, 1r</t>
  </si>
  <si>
    <t>Teresa Plana Riba</t>
  </si>
  <si>
    <t>Mediador entre comprador  i venedor de viatges i productes d'oci que no s'han pogut realitzar</t>
  </si>
  <si>
    <t>Francesca Godoy</t>
  </si>
  <si>
    <t>És una oficina ubicada al primer pis d'un bloc</t>
  </si>
  <si>
    <t>Manlleu Gestió</t>
  </si>
  <si>
    <t>Carrer Horta d'en Font 1, 1r  2a</t>
  </si>
  <si>
    <t>Francesca Godoy Pelaez</t>
  </si>
  <si>
    <t>93 851 58 35</t>
  </si>
  <si>
    <t>manlleugestio@gestors.net</t>
  </si>
  <si>
    <t>Gestoria administrativa i assessorament laboral</t>
  </si>
  <si>
    <t>Joan Tubau</t>
  </si>
  <si>
    <t>Kit Servei Tècnic</t>
  </si>
  <si>
    <t>Carrer Pont (Del) 38</t>
  </si>
  <si>
    <t>Joan Tubau - -</t>
  </si>
  <si>
    <t>93 851 03 86 - 671 131 881 (WhatsApp)</t>
  </si>
  <si>
    <t>j_tubau@yahoo.es</t>
  </si>
  <si>
    <t>Reparació d'aparells elèctrics/electrònics per a la llar, electrònica industrial. Reparació TV-Àudio-Vídeo-Microones-Petits electrodomèstics</t>
  </si>
  <si>
    <t>Carme Codina</t>
  </si>
  <si>
    <t>No tenen espai per acumular les caixes de cartrons i els embalatges de plàstic de matalassos, arriba diverses vegades a la setmana. Aportació del cartró a granel però no tenen magatzem i tot el negoci és aparador.</t>
  </si>
  <si>
    <t>Idees</t>
  </si>
  <si>
    <t>Carrer Verge del Pilar, 2, baixos</t>
  </si>
  <si>
    <t>Limi 2016, SL - -</t>
  </si>
  <si>
    <t>938895000</t>
  </si>
  <si>
    <t>idees@ideesdisseny.com</t>
  </si>
  <si>
    <t>objectes de regal par la llar i mobiliari</t>
  </si>
  <si>
    <t>Nataly Mariana Ochoa</t>
  </si>
  <si>
    <t>Dependenta</t>
  </si>
  <si>
    <t>Botiga roba</t>
  </si>
  <si>
    <t>Carrer de la Passió, 23-25</t>
  </si>
  <si>
    <t>Marianita de Jesús Namicela Medina</t>
  </si>
  <si>
    <t>679 68 65 88</t>
  </si>
  <si>
    <t>Roba de dona i home</t>
  </si>
  <si>
    <t>Maria Teresa Rierola</t>
  </si>
  <si>
    <t>Repunts Teresa</t>
  </si>
  <si>
    <t>Carrer Passió (de la) 21</t>
  </si>
  <si>
    <t>MªTeresa Rierola Miarons</t>
  </si>
  <si>
    <t>600 34 07 07</t>
  </si>
  <si>
    <t>teresarierola0707@gmail.com</t>
  </si>
  <si>
    <t>Confecció a mida de peces de vestir i els seus complements</t>
  </si>
  <si>
    <t>Perfal</t>
  </si>
  <si>
    <t>Carrer Passió (de la) 18</t>
  </si>
  <si>
    <t>Perfal, SA</t>
  </si>
  <si>
    <t>Correspon a l'ID 1316 Perfal</t>
  </si>
  <si>
    <t>Treballs Integrals de decoració</t>
  </si>
  <si>
    <t>Treballs Integrals de decoració SL</t>
  </si>
  <si>
    <t>Josep Bosch Burgaya</t>
  </si>
  <si>
    <t>Forn Sant Roc</t>
  </si>
  <si>
    <t>Carrer Passió (de la) 10</t>
  </si>
  <si>
    <t>93 851 05 91</t>
  </si>
  <si>
    <t>fornsantroc@hotmail.com</t>
  </si>
  <si>
    <t>Forn de pa, pastisseria</t>
  </si>
  <si>
    <t>Rostisseria Cala Montse - Vins Cullell</t>
  </si>
  <si>
    <t>Carrer Passió (de la) 6</t>
  </si>
  <si>
    <t>Rostisseria Cala Montse-vins Cullell, SCP</t>
  </si>
  <si>
    <t>938510178</t>
  </si>
  <si>
    <t>vinscullellcalamontse@hotmail.com</t>
  </si>
  <si>
    <t>Rostisseria-venta de vins</t>
  </si>
  <si>
    <t>Felip Baroy</t>
  </si>
  <si>
    <t>Cal Manso</t>
  </si>
  <si>
    <t>Carrer Passió (de la) 13</t>
  </si>
  <si>
    <t>Felip Baroy Marsal</t>
  </si>
  <si>
    <t>93 851 02 88</t>
  </si>
  <si>
    <t>Cartró gran a granel</t>
  </si>
  <si>
    <t>Olga Moda</t>
  </si>
  <si>
    <t>Carrer Sant jordi 15</t>
  </si>
  <si>
    <t>607803252</t>
  </si>
  <si>
    <t>Lourdes Company</t>
  </si>
  <si>
    <t>Recepcionista</t>
  </si>
  <si>
    <t>Manca contenidor de vidre a prop.</t>
  </si>
  <si>
    <t>Contenidor extres per ocasions especials (banquets…). No tenen contenidors de vidre a prop, han d'anar fins al passeig del Ter, voldrien tenir un contenidor de vidre a prop. Tenen abandonaments d'escombraries a terra (C/Passió 2).</t>
  </si>
  <si>
    <t>Hotel - Restaurant Fonda Torres</t>
  </si>
  <si>
    <t>Passeig Sant Joan 40</t>
  </si>
  <si>
    <t>Total Elite Trade, SL - -</t>
  </si>
  <si>
    <t>93 850 61 88</t>
  </si>
  <si>
    <t>fondatorres@torrespetit.com</t>
  </si>
  <si>
    <t>Hotel i restaurant</t>
  </si>
  <si>
    <t>Correspon a l'ID 698 Hotel Restaurant Fonda Torres</t>
  </si>
  <si>
    <t>Manel i Xavier Molera Pascual, SCP</t>
  </si>
  <si>
    <t>Francesca Garcia Peñafiel</t>
  </si>
  <si>
    <t>Chic</t>
  </si>
  <si>
    <t>Passeig Sant Joan 47</t>
  </si>
  <si>
    <t>93 851 12 04</t>
  </si>
  <si>
    <t>france_l@hotmail.es</t>
  </si>
  <si>
    <t>Venda de roba per a dona i vestits de festa i cerimònia</t>
  </si>
  <si>
    <t>Sandra Tejero</t>
  </si>
  <si>
    <t>Encarrregada</t>
  </si>
  <si>
    <t>Retornen a l'empresa bosses i caixes.</t>
  </si>
  <si>
    <t>Passeig Sant Joan 43</t>
  </si>
  <si>
    <t>Uissos Company, SLU</t>
  </si>
  <si>
    <t>93 851 45 43</t>
  </si>
  <si>
    <t>Enric Ballart</t>
  </si>
  <si>
    <t>Subministrament Rifà</t>
  </si>
  <si>
    <t>Passeig Sant Joan 37</t>
  </si>
  <si>
    <t>Repca SA</t>
  </si>
  <si>
    <t>93 850 62 00</t>
  </si>
  <si>
    <t>e.ballart@si-rifa.com</t>
  </si>
  <si>
    <t>Correspon a l'iD 1021 Subministraments Rifà</t>
  </si>
  <si>
    <t>Subministraments Industrials Rifà</t>
  </si>
  <si>
    <t>Carrer Pont (Del) 35</t>
  </si>
  <si>
    <t>Subministraments Industrials Rifà, SA</t>
  </si>
  <si>
    <t>admi.rifa@si-rifa.com</t>
  </si>
  <si>
    <t>Subministraments industrials</t>
  </si>
  <si>
    <t>Correspon a l'ID 1021 Subministraments Rifà</t>
  </si>
  <si>
    <t>Mohammed Chiki</t>
  </si>
  <si>
    <t>Gestor propi pneumàtics.</t>
  </si>
  <si>
    <t>SERVEI DE PNEUMÀTICS</t>
  </si>
  <si>
    <t>Passeig St. Joan, 11</t>
  </si>
  <si>
    <t>670531663</t>
  </si>
  <si>
    <t>chikicars@hotmail.com</t>
  </si>
  <si>
    <t>Muntatge i equilibrat de pneumàtics diferents marques.</t>
  </si>
  <si>
    <t>Pere Perarnau</t>
  </si>
  <si>
    <t>Taller Autoelèctric Perarnau CB</t>
  </si>
  <si>
    <t>Passeig Sant Joan 6</t>
  </si>
  <si>
    <t>TALLER AUTOELECTRIC PERARNAU C.B.</t>
  </si>
  <si>
    <t>93 8510742</t>
  </si>
  <si>
    <t>a.e.perarnau@ctv.es</t>
  </si>
  <si>
    <t>Electricitat del Automovil</t>
  </si>
  <si>
    <t>Montse Pujol</t>
  </si>
  <si>
    <t>Badabadoc Comunicació</t>
  </si>
  <si>
    <t>Carrer Pont (Del) 69 bxs, 2a</t>
  </si>
  <si>
    <t>Badabadoc Comunicació, SL</t>
  </si>
  <si>
    <t>93 851 54 68</t>
  </si>
  <si>
    <t>info@badabadoc.cat</t>
  </si>
  <si>
    <t>Agència de serveis de comunicació integral</t>
  </si>
  <si>
    <t>Trini Ruiz</t>
  </si>
  <si>
    <t>Carrer Pont (Del) 45</t>
  </si>
  <si>
    <t>938 511 913</t>
  </si>
  <si>
    <t>Montserrat Castells Santigosa</t>
  </si>
  <si>
    <t>Cap d'oficina</t>
  </si>
  <si>
    <t>Viatges Alemany</t>
  </si>
  <si>
    <t>Carrer Pont (Del) 21-23</t>
  </si>
  <si>
    <t>93 851 33 55</t>
  </si>
  <si>
    <t>manlleu@valemany.com</t>
  </si>
  <si>
    <t>Josep Ullastre</t>
  </si>
  <si>
    <t>Carns Ullastre</t>
  </si>
  <si>
    <t>Josep Ullastre Pujal</t>
  </si>
  <si>
    <t>938510296</t>
  </si>
  <si>
    <t>ullastre27@gmail.com</t>
  </si>
  <si>
    <t>Mercè Forner Muns</t>
  </si>
  <si>
    <t>Aportaran els residus de l'ID 1466 Munslet-Outlet Calçats Muns</t>
  </si>
  <si>
    <t>Cartró a granel. Els dimecres tenen recollida de cartró PaP.</t>
  </si>
  <si>
    <t>Calçats Muns</t>
  </si>
  <si>
    <t>Carrer Pont (Del) 26</t>
  </si>
  <si>
    <t>Calçats Muns, SCP - -</t>
  </si>
  <si>
    <t>93 851 07 34</t>
  </si>
  <si>
    <t>cmuns@cmuns.com</t>
  </si>
  <si>
    <t>Altres;Establiment repetit a la BBDD</t>
  </si>
  <si>
    <t>Forma part de l'ID 142 Calçats Muns</t>
  </si>
  <si>
    <t>Munslet-Outlet Calçats Muns</t>
  </si>
  <si>
    <t>Carrer Horta d'en Font, 6</t>
  </si>
  <si>
    <t>938 51 07 34</t>
  </si>
  <si>
    <t>Venda outlet de sabates</t>
  </si>
  <si>
    <t>Rosa Baucells</t>
  </si>
  <si>
    <t>Tenen recollida els dimecres de cartró PaP. Cartró a granel</t>
  </si>
  <si>
    <t>Gelsa</t>
  </si>
  <si>
    <t>Carrer Pont (Del) 5</t>
  </si>
  <si>
    <t>Gelsa Manlleu 1968, SL</t>
  </si>
  <si>
    <t>93 851 02 64</t>
  </si>
  <si>
    <t>gelsamanlleu@gmail.com</t>
  </si>
  <si>
    <t>Venda de roba infantil i juvenil i articles de puericultura</t>
  </si>
  <si>
    <t>Jordi Aligue Pujol</t>
  </si>
  <si>
    <t>Propitari</t>
  </si>
  <si>
    <t>Els dimecres tenen recollida de cartró PaP. Tenen un bujol de 120L de FORM. No volen de 120L de vidre.</t>
  </si>
  <si>
    <t>La Pianola</t>
  </si>
  <si>
    <t>Carrer Pont (Del) 15</t>
  </si>
  <si>
    <t>93 851 00 07</t>
  </si>
  <si>
    <t>pianola92@gmail.com</t>
  </si>
  <si>
    <t>Xueyang Dong</t>
  </si>
  <si>
    <t>No tenen espai per un contenidor de 120L de vidre</t>
  </si>
  <si>
    <t>Cafè de la Font</t>
  </si>
  <si>
    <t>Carrer Font  (De la ) 25</t>
  </si>
  <si>
    <t>Xueyang Dong -</t>
  </si>
  <si>
    <t>652856967</t>
  </si>
  <si>
    <t>Cafeteria, bar</t>
  </si>
  <si>
    <t>És un habitatge particular, no té activitat comercial</t>
  </si>
  <si>
    <t>Quim Net</t>
  </si>
  <si>
    <t>Carrer Font  (De la ) 27 bxs 1</t>
  </si>
  <si>
    <t>Quim Net - -</t>
  </si>
  <si>
    <t>93 850 69 49</t>
  </si>
  <si>
    <t>escuraxemeneiesquimnet@hotmail.com</t>
  </si>
  <si>
    <t>Escuraxemeneies, neteja de calderes i llars de foc</t>
  </si>
  <si>
    <t>Ramon Delmuns</t>
  </si>
  <si>
    <t>Tenen gestor propi dels documents confidencials</t>
  </si>
  <si>
    <t>Gestoria Delmuns</t>
  </si>
  <si>
    <t>Plaça Dalt Vila 5</t>
  </si>
  <si>
    <t>Gestoria Delmuns, SL</t>
  </si>
  <si>
    <t>93 851 02 46</t>
  </si>
  <si>
    <t>ramon@delmuns.com</t>
  </si>
  <si>
    <t>Gestoria i assegurances</t>
  </si>
  <si>
    <t>Correspon a l'ID 766 Gestoria Delmuns</t>
  </si>
  <si>
    <t>gestoriadelmuns@delmuns.com</t>
  </si>
  <si>
    <t>Montserrat Font</t>
  </si>
  <si>
    <t>Establiment a replà entre escales. Cartró a granel, paper i plàstic en bossa sense contenidor</t>
  </si>
  <si>
    <t>La Font 23</t>
  </si>
  <si>
    <t>Carrer Font  (De la ) 23  escala</t>
  </si>
  <si>
    <t>Montserrat Font Font</t>
  </si>
  <si>
    <t>938506329</t>
  </si>
  <si>
    <t>lafont23perruqueria@gmail.com</t>
  </si>
  <si>
    <t>Serveis de perruqueria, estilista i sala d'exposicions</t>
  </si>
  <si>
    <t>Aleix Estrada</t>
  </si>
  <si>
    <t>Van obrir a l'abril del 2019</t>
  </si>
  <si>
    <t>Clinica dental .cat</t>
  </si>
  <si>
    <t>Carrer Font (De la) 11</t>
  </si>
  <si>
    <t>93 851 38 30 / 689 19 52 91</t>
  </si>
  <si>
    <t>info@clinica.cat</t>
  </si>
  <si>
    <t>Jordi Selles</t>
  </si>
  <si>
    <t>La porta d'accés al magatzem fa 60 cm d'ample</t>
  </si>
  <si>
    <t>Tenen recollida PaP els dimecres de cartró. L'aportació es farà pel Carrer Enric Delaris 17.</t>
  </si>
  <si>
    <t>Carrera Outstock centre</t>
  </si>
  <si>
    <t>Plaça Fra. Bernadí 7</t>
  </si>
  <si>
    <t>Radio Carrera, SA - -</t>
  </si>
  <si>
    <t>93 851 03 44</t>
  </si>
  <si>
    <t>manlleu@grupcarrera.com</t>
  </si>
  <si>
    <t>Venda objectes de regal, telefonia mòbil i electrodomèstics</t>
  </si>
  <si>
    <t>Eugènia Dot</t>
  </si>
  <si>
    <t>Els recullen PaP el cartró els dimecres. Dos cops l'any canvien catàlegs i generen molt paper</t>
  </si>
  <si>
    <t>Més Viatges SCP</t>
  </si>
  <si>
    <t>Plaça Fra. Bernadí 11</t>
  </si>
  <si>
    <t>MÉS VIATGES - -</t>
  </si>
  <si>
    <t>938515674</t>
  </si>
  <si>
    <t>mesviatges@mesviatges.com</t>
  </si>
  <si>
    <t>Montse Torrents</t>
  </si>
  <si>
    <t>Els recullen el cartró PaP els dimecres. Cartró a granel, paper i plàstic en bossa sense contenidor</t>
  </si>
  <si>
    <t>Òptica Torrents</t>
  </si>
  <si>
    <t>Plaça Fra. Bernadí 10</t>
  </si>
  <si>
    <t>Optimar Barcelona SL - -</t>
  </si>
  <si>
    <t>93 851 37 58 - Telèfon urgència i hores concertades: 608 471 577</t>
  </si>
  <si>
    <t>montse@opticatorrents.com</t>
  </si>
  <si>
    <t>Òptica i articles de protecció laboral (oïda i ulleres)</t>
  </si>
  <si>
    <t>Jinyou Li</t>
  </si>
  <si>
    <t>No tenen espai per contenidor de vidre de 120L</t>
  </si>
  <si>
    <t>Bar Koala</t>
  </si>
  <si>
    <t>Plaça Fra. Bernadí 12</t>
  </si>
  <si>
    <t>Jinyou Li -</t>
  </si>
  <si>
    <t>652 085 750</t>
  </si>
  <si>
    <t>Xavier Gaja</t>
  </si>
  <si>
    <t>Joieria Gaja</t>
  </si>
  <si>
    <t>Plaça Fra. Bernadí 13</t>
  </si>
  <si>
    <t>Xavier - -</t>
  </si>
  <si>
    <t>93 851 08 60 - WhatsApp 665 84 07 63</t>
  </si>
  <si>
    <t>info@gajajoiers.com</t>
  </si>
  <si>
    <t>Joieria, rellotgeria, taller de reparació, models per encarrec, plata, bijuteria i rellotges</t>
  </si>
  <si>
    <t>Manel Gomez</t>
  </si>
  <si>
    <t>Poden aportar per la plaça o pel carrer Horta d'en Font 24.</t>
  </si>
  <si>
    <t>Bar Les Voltes</t>
  </si>
  <si>
    <t>Plaça Fra. Bernadí 15</t>
  </si>
  <si>
    <t>Manel Gomez Caro</t>
  </si>
  <si>
    <t>93 851 44 53</t>
  </si>
  <si>
    <t>voltesbonsai@hotmail.com</t>
  </si>
  <si>
    <t>Segimon Planas Corrius</t>
  </si>
  <si>
    <t>Administració de loteria nº 1</t>
  </si>
  <si>
    <t>93 851 05 44</t>
  </si>
  <si>
    <t>Expenedors oficials de loteries, apostes esportives i altres jocs</t>
  </si>
  <si>
    <t>Tanquen el 31 d'agost de 2020</t>
  </si>
  <si>
    <t>Papers</t>
  </si>
  <si>
    <t>Esther de Papers, SL - -</t>
  </si>
  <si>
    <t>93 851 32 24</t>
  </si>
  <si>
    <t>estherpapers@gmail.com</t>
  </si>
  <si>
    <t>Paperia, objectes de regal</t>
  </si>
  <si>
    <t>Francesca Bayon</t>
  </si>
  <si>
    <t>Carla</t>
  </si>
  <si>
    <t>Plaça Fra. Bernadí 9</t>
  </si>
  <si>
    <t>Francesca Bayon Del Puerto</t>
  </si>
  <si>
    <t>938511226</t>
  </si>
  <si>
    <t>carlarobamanlleu@gmail.com</t>
  </si>
  <si>
    <t>És una oficina ubicada a un habitatge</t>
  </si>
  <si>
    <t>Quèlvia</t>
  </si>
  <si>
    <t>Carrer Bisbe Morgades 1, 2n 3a</t>
  </si>
  <si>
    <t>Quèlvia i Obres, SL - -</t>
  </si>
  <si>
    <t>626 666 220</t>
  </si>
  <si>
    <t>infoquelvia@gmail.com</t>
  </si>
  <si>
    <t>Construcció, reformes en indústries i construcció de cases energèticament eficients</t>
  </si>
  <si>
    <t>Imma Mompin</t>
  </si>
  <si>
    <t>MentActiva</t>
  </si>
  <si>
    <t>Carrer Bisbe Morgades 1, 1r</t>
  </si>
  <si>
    <t>Imma Mompín Segovia</t>
  </si>
  <si>
    <t>93 851 40 81</t>
  </si>
  <si>
    <t>info@mentactiva.cat</t>
  </si>
  <si>
    <t>Centre de psicologia global, mindfulness, metacognició, detecció d'altes capacitats, tractament de fòbies amb realitat virtual, psicoeducació i motivació</t>
  </si>
  <si>
    <t>Amievastudio, SCP</t>
  </si>
  <si>
    <t>Carrer Bisbe Morgades, 1, 1r, 1a</t>
  </si>
  <si>
    <t>Amievastudio, SCP - -</t>
  </si>
  <si>
    <t>635 822 725</t>
  </si>
  <si>
    <t>info@amievastudio.com</t>
  </si>
  <si>
    <t>Renders, arquitectura 3D, infografia, infoarquitectura d'alta qualitat en el camp de l'arquitectura, l'urbanisme i l'obra civil. Dissenyadors gràfics, desenvolupament de projectes de marca i identitat corporativa</t>
  </si>
  <si>
    <t>Correspon a l'oficina de Correus</t>
  </si>
  <si>
    <t>Cercatot</t>
  </si>
  <si>
    <t>Carrer Bisbe Morgades 7</t>
  </si>
  <si>
    <t>Sebastià Cordero Nuñez</t>
  </si>
  <si>
    <t>93 117 00 36</t>
  </si>
  <si>
    <t>hola@cercatot.com</t>
  </si>
  <si>
    <t>Guia de qualitat per cercar empreses, professionals, comerços i serveis</t>
  </si>
  <si>
    <t>Publicitat Osona</t>
  </si>
  <si>
    <t>hola@publicitatosona.cat</t>
  </si>
  <si>
    <t>Marquèting, publicitat i estratègies globals de comunicació a la carta</t>
  </si>
  <si>
    <t>Jordi Ferrer</t>
  </si>
  <si>
    <t>També poden aportar per carrer Horta d'en Font, 16.</t>
  </si>
  <si>
    <t>Tenen recollida PaP de cartró dimecres. Cartró a granel, paper i plàstic en bossa sense contenidor</t>
  </si>
  <si>
    <t>Farmàcia Ferrer  Chambó</t>
  </si>
  <si>
    <t>Plaça Fra. Bernadí 19</t>
  </si>
  <si>
    <t>Ferrer Chambó, CB - -</t>
  </si>
  <si>
    <t>93 851 12 89</t>
  </si>
  <si>
    <t>farmaciafch@mixmail.com</t>
  </si>
  <si>
    <t>Núria Colldemont</t>
  </si>
  <si>
    <t>Collelldemont rellotgeria-argenteria</t>
  </si>
  <si>
    <t>Plaça Fra. Bernadí 20</t>
  </si>
  <si>
    <t>Núria Collelldemont Pujadas</t>
  </si>
  <si>
    <t>93 850 76 82</t>
  </si>
  <si>
    <t>info@collelldemont.com</t>
  </si>
  <si>
    <t>Comerç al menor d'articles de rellotgeria i argenteria</t>
  </si>
  <si>
    <t>Iris Mayenco</t>
  </si>
  <si>
    <t>Poc espai d'emmagatzematge. Cartró a granel, paper i plàstic en bossa sense contenidor</t>
  </si>
  <si>
    <t>Iris &amp; Cakes</t>
  </si>
  <si>
    <t>Plaça Fra. Bernadí 22</t>
  </si>
  <si>
    <t>Iris Mayenco Doña</t>
  </si>
  <si>
    <t>685 611 942</t>
  </si>
  <si>
    <t>irismaye008@hotmail.com</t>
  </si>
  <si>
    <t>Cafeteria, pastisseria</t>
  </si>
  <si>
    <t>Roger Collelldemont</t>
  </si>
  <si>
    <t>La Gelateria</t>
  </si>
  <si>
    <t>Plaça Fra Bernadí, 3</t>
  </si>
  <si>
    <t>La Gelateria, SCP - -</t>
  </si>
  <si>
    <t>629 80 23 72</t>
  </si>
  <si>
    <t>gelateria</t>
  </si>
  <si>
    <t>Albert Valleros</t>
  </si>
  <si>
    <t>Poc espai d'emmagatzematge. Cartró a granel, paper i plàstic en bossa sense contenidor. No tenen espai per un contenidor de 120L de vidre</t>
  </si>
  <si>
    <t>La Cava d'en Vermut</t>
  </si>
  <si>
    <t>Carrer Mossen Guardiet, 2</t>
  </si>
  <si>
    <t>Albert Valleros Solà</t>
  </si>
  <si>
    <t>649 881 704</t>
  </si>
  <si>
    <t>lacovadelvermut@gmail.com</t>
  </si>
  <si>
    <t>Josep M. Palomar Gonzales</t>
  </si>
  <si>
    <t>Carrer Mossèn Guardiet 2</t>
  </si>
  <si>
    <t>Josep Manuel Palomar Gonzales</t>
  </si>
  <si>
    <t>Dolors Carrera Clota</t>
  </si>
  <si>
    <t>PARADA MERCAT MUNICIPAL</t>
  </si>
  <si>
    <t>Buida 2 vegades per setmana un cubell de 30L de fracció vegetal i un altre de 30L de multiproducte. Diades de Sant Jordi, Tots Sants i dies de la mare multiplica x5 la generació setmanal en un dia.</t>
  </si>
  <si>
    <t>Floristeria El Roser</t>
  </si>
  <si>
    <t>Carrer Pintor Guàrdia 6 Mercat Municipal</t>
  </si>
  <si>
    <t>650 634 703</t>
  </si>
  <si>
    <t>carreraclotadolors@hotmail.com</t>
  </si>
  <si>
    <t>Floristeria</t>
  </si>
  <si>
    <t>Raquel Garolera</t>
  </si>
  <si>
    <t>Buida una bossa de 40L de multiproducte 3 cops per setmana.</t>
  </si>
  <si>
    <t>Quiosc el Núvol</t>
  </si>
  <si>
    <t>Raquel Garolera Saborit</t>
  </si>
  <si>
    <t>93 850 71 94</t>
  </si>
  <si>
    <t>quioscelnuvol@gmail.com</t>
  </si>
  <si>
    <t>Llibreria</t>
  </si>
  <si>
    <t>Santi Povedano</t>
  </si>
  <si>
    <t>Uns 80 L diaris de FORM (2 contenidors de 50L), 50L diaris de MP i 3-4 caixes de catró a la setmana. És una de les 2 parades generadores de porexpan (uns 500L setmanals), no inclòs a la generació.</t>
  </si>
  <si>
    <t>Peixos Povedano</t>
  </si>
  <si>
    <t>Peixos Povedano, SL - -</t>
  </si>
  <si>
    <t>93 851 38 55</t>
  </si>
  <si>
    <t>hola@peixospovedano.com</t>
  </si>
  <si>
    <t>Joan Casas</t>
  </si>
  <si>
    <t>Genera uns 60L de multiproducte a diari, uns 50L de FORM al dia. 6 caixes de cartró mitjanes a la setmana.</t>
  </si>
  <si>
    <t>Carnisseria Bruch</t>
  </si>
  <si>
    <t>Joan Casas Danès</t>
  </si>
  <si>
    <t>93 850 61 84</t>
  </si>
  <si>
    <t>eestrella425@gmail.com</t>
  </si>
  <si>
    <t>Ramon Serrat</t>
  </si>
  <si>
    <t>1 bossa de 30L de FORM al dia. Uns 50L de multiproducte. 5-6 caixes de cartró a la setmana. 2-3 ampolles de vidre a la setmana.</t>
  </si>
  <si>
    <t>Polleria Palmira</t>
  </si>
  <si>
    <t>Polleria Palmira, SCP - -</t>
  </si>
  <si>
    <t>93 850 71 43</t>
  </si>
  <si>
    <t>ramonserrat84@gmail.com</t>
  </si>
  <si>
    <t>Polleria</t>
  </si>
  <si>
    <t>Núria Vila</t>
  </si>
  <si>
    <t>Els dilluns fa molta pudor el mercat de les escombreries de FORM (estan des del dissabte). Els 3 de FORM sovint es queden curts</t>
  </si>
  <si>
    <t>Al dia fan 3-4 bosses de FORM a la parada,2 de l'obrador (FORM), 4 bosses de multiproducte de 30L al dia. 7-8 caixes de cartró a la setmana. 1-2 pots de vidre a la setmana. Comptant les seves 2 parades i obrador.</t>
  </si>
  <si>
    <t>Carnisseria Colom Vila</t>
  </si>
  <si>
    <t>Francesc Colom Vila, SCP - -</t>
  </si>
  <si>
    <t>93 850 75 86</t>
  </si>
  <si>
    <t>cesccolom83@gmail.com</t>
  </si>
  <si>
    <t>Carnisseria i cansaladeria</t>
  </si>
  <si>
    <t>Correspon a l'ID 1334 Carnisseria Colom Vila</t>
  </si>
  <si>
    <t>Polleria Colom Vila</t>
  </si>
  <si>
    <t>Carnisseria Colom Vila, SCP</t>
  </si>
  <si>
    <t>Maite Marce</t>
  </si>
  <si>
    <t>Una bossa de FORM i una altra de multiproducte cada dia (uns 20 litres cadascuna).</t>
  </si>
  <si>
    <t>Menuts Maite</t>
  </si>
  <si>
    <t>Maria Teresa Marce Bover</t>
  </si>
  <si>
    <t>93 851 03 71</t>
  </si>
  <si>
    <t>menutsmaite@gmail.com</t>
  </si>
  <si>
    <t>Anna Tió</t>
  </si>
  <si>
    <t>1 bossa de FORM de 30L al dia i una bossa de MP al dia 20L. Unes 3-4 caixes de cartró a la setmana.</t>
  </si>
  <si>
    <t>Polleria Anna</t>
  </si>
  <si>
    <t>Ana Tió Pratdesaba</t>
  </si>
  <si>
    <t>93 851 40 04</t>
  </si>
  <si>
    <t>annaprat@gmail.com</t>
  </si>
  <si>
    <t>Comerç al menor de pollastres</t>
  </si>
  <si>
    <t>Cristina Sala</t>
  </si>
  <si>
    <t>1 cop a la setmana 1 bossa de FORM de 20L, 1 bossa de 30L de MP, 4-5 caixes de cartró a la setmana.</t>
  </si>
  <si>
    <t>Xarcuteria i Formatgeria Cristina</t>
  </si>
  <si>
    <t>Cristina Camps Sala</t>
  </si>
  <si>
    <t>626 61 84 50</t>
  </si>
  <si>
    <t>cristinacamps@hotmail.com</t>
  </si>
  <si>
    <t>Xarcuteria</t>
  </si>
  <si>
    <t>Ferran Creus</t>
  </si>
  <si>
    <t>Setmanalment genera unes 2 bosses de 30L de FORM, unes 7-8 bosses de multiproducte, i unes 6-10 caixes de cartró. Generació irregular, segons entades de comandes.</t>
  </si>
  <si>
    <t>Pesca salada Ferran Creus</t>
  </si>
  <si>
    <t>Ferran Creus Jurado</t>
  </si>
  <si>
    <t>661 467 356</t>
  </si>
  <si>
    <t>f.creus@hotmail.com</t>
  </si>
  <si>
    <t>Comerç al menor de qualsevol classe de productes alimentaris i de begudes en establiments amb venedor</t>
  </si>
  <si>
    <t>Carme Camps</t>
  </si>
  <si>
    <t>Generen una bossa al dia de 30L de multiproducte i de FORM. Unes 8 caixes de cartró a la setmana.</t>
  </si>
  <si>
    <t>Xarcuteria Camps</t>
  </si>
  <si>
    <t>Francisco Camps Graells</t>
  </si>
  <si>
    <t>93 850 76 96</t>
  </si>
  <si>
    <t>carmecamps@hotmail.es</t>
  </si>
  <si>
    <t>Cansaladeria</t>
  </si>
  <si>
    <t>Mari Carme Vila</t>
  </si>
  <si>
    <t>1 bossa de 100L de FORM a la setmana. Una bossa de 80 litres a a setmana de multiproducte, unes 10 caixes de cartró a la setmana. Caixes de plàstic retornables (només llença 3-4 caixes de plàstic). Les caixes de fusta les deixa als carnissers.</t>
  </si>
  <si>
    <t>Fruiteria Carme</t>
  </si>
  <si>
    <t>M. Carme Vila Musachs</t>
  </si>
  <si>
    <t>636 65 52 86</t>
  </si>
  <si>
    <t>vilamusachs@outlook.es</t>
  </si>
  <si>
    <t>Marta Vilardell</t>
  </si>
  <si>
    <t>2 bosses de 60 litres a la setmana i una bossa de 40 litres de FORM diari. Unes 8-10 caixes a la setmana.</t>
  </si>
  <si>
    <t>Llegums i Polleria Marta</t>
  </si>
  <si>
    <t>Marta Vilardell Solà</t>
  </si>
  <si>
    <t>93 851 41 04</t>
  </si>
  <si>
    <t>casanovaspep@hotmail.com</t>
  </si>
  <si>
    <t>Venda de llegums i polleria</t>
  </si>
  <si>
    <t>Gilbert</t>
  </si>
  <si>
    <t>Propietàri</t>
  </si>
  <si>
    <t>Generen 1-2 bosses diàries de 30 litres de FORM, bossa de 100 litres de MP cada 2 dies. L'empresa els recull caixes de cartró, fusta i plàstic.</t>
  </si>
  <si>
    <t>Agroplant Lladó Tapia, SCP</t>
  </si>
  <si>
    <t>Carrer Pintor Guàrdia 6 Mercat Municipal - Parada núm.10</t>
  </si>
  <si>
    <t>Agroplant Lladó Tapia, SCP - -</t>
  </si>
  <si>
    <t>650 928 026</t>
  </si>
  <si>
    <t>Fruites i verdures</t>
  </si>
  <si>
    <t>Tancat per vacances</t>
  </si>
  <si>
    <t>Generació estimada</t>
  </si>
  <si>
    <t>Carns Rita</t>
  </si>
  <si>
    <t>Carns Rita, SCP - -</t>
  </si>
  <si>
    <t>93 851 09 52 i whatsapp al 649 500 298</t>
  </si>
  <si>
    <t>neusserraverdaguer@hotmail.com</t>
  </si>
  <si>
    <t>Josep Montoya</t>
  </si>
  <si>
    <t>Fan uns 40L al dia de FORM, una bossa de 40L de multiproducte al dia. Unes 30 caixes de cartró a la setmanal. Omplen la gàbia de porex cada setmana i la porten a la deixalleria (no registrat a generació).</t>
  </si>
  <si>
    <t>Peixnet</t>
  </si>
  <si>
    <t>Josep Montoya pelaez</t>
  </si>
  <si>
    <t>638 626 876</t>
  </si>
  <si>
    <t>peix.net@gmail.com</t>
  </si>
  <si>
    <t>Juan Antonio Hernandez</t>
  </si>
  <si>
    <t>Generen una bossa de 40 litres de FORM i multiproducte cada 2 dies.</t>
  </si>
  <si>
    <t>Bar Mercat Municipal</t>
  </si>
  <si>
    <t>Juan Antonio Hernandez Merida</t>
  </si>
  <si>
    <t>670 679 751</t>
  </si>
  <si>
    <t>juanbarmercat@gmail.com</t>
  </si>
  <si>
    <t>Aurelia Lese</t>
  </si>
  <si>
    <t>Bar Speedy Lam</t>
  </si>
  <si>
    <t>Carrer Doctor Fleming 53</t>
  </si>
  <si>
    <t>662 321 780</t>
  </si>
  <si>
    <t>Carles Rovira Cortes</t>
  </si>
  <si>
    <t>Carrer Doctor Fleming 51</t>
  </si>
  <si>
    <t>Isabel del Rio</t>
  </si>
  <si>
    <t>DIMARTS;DIMECRES</t>
  </si>
  <si>
    <t>Dijous netegen peix. Tenen un contenidor de 120L per MP i un de 60L per FORM.</t>
  </si>
  <si>
    <t>Rostidor Manlleu</t>
  </si>
  <si>
    <t>Carrer Doctor Fleming 49</t>
  </si>
  <si>
    <t>938513555 -  600033629</t>
  </si>
  <si>
    <t>Elaboració i venda de plats preparats i pollastres a l'ast.</t>
  </si>
  <si>
    <t>Josefina Casacuberta</t>
  </si>
  <si>
    <t>Comparteix local amb habitatge particular</t>
  </si>
  <si>
    <t>Josefina  Casacuberta Ramirez</t>
  </si>
  <si>
    <t>Carrer Doctor Fleming 41</t>
  </si>
  <si>
    <t>Josefina Casacuberta  Ramirez</t>
  </si>
  <si>
    <t>666 37 60 07</t>
  </si>
  <si>
    <t>Rafael Francisco Garcia Garcia</t>
  </si>
  <si>
    <t>Carrer Doctor Fleming 37</t>
  </si>
  <si>
    <t>Joaquim Casas</t>
  </si>
  <si>
    <t>Casas Domènech Corredoria d'Assegurances</t>
  </si>
  <si>
    <t>Carrer Doctor Fleming 15</t>
  </si>
  <si>
    <t>Casas Domènech, SL - -</t>
  </si>
  <si>
    <t>93 851 15 83 - WhatsApp 666 02 78 50</t>
  </si>
  <si>
    <t>comercial@casasdomenech.com</t>
  </si>
  <si>
    <t>Amàlia Riera</t>
  </si>
  <si>
    <t>Mussi patchwork</t>
  </si>
  <si>
    <t>Carrer Font  (De la ) 23</t>
  </si>
  <si>
    <t>Amàlia Riera Garriga</t>
  </si>
  <si>
    <t>93 851 36 57</t>
  </si>
  <si>
    <t>hola@mussi.cat</t>
  </si>
  <si>
    <t>Botiga de labor de retalls (patchwork)</t>
  </si>
  <si>
    <t>Antonio Moyano</t>
  </si>
  <si>
    <t>Antonio Moyano Garcia</t>
  </si>
  <si>
    <t>Plaça Fra Bernadí 32</t>
  </si>
  <si>
    <t>93 851 13 12</t>
  </si>
  <si>
    <t>amenginyeria@gmail.com</t>
  </si>
  <si>
    <t>Enginyers tècnics industrials i tèxtils</t>
  </si>
  <si>
    <t>La Botigueta</t>
  </si>
  <si>
    <t>Plaça Fra Bernadí, 28</t>
  </si>
  <si>
    <t>Anna Mora Mas</t>
  </si>
  <si>
    <t>Roba infantil</t>
  </si>
  <si>
    <t>Núria Enguix</t>
  </si>
  <si>
    <t>Porten els tints a la deixalleria. Cartró a granel, paper i plàstic en bossa sense contenidor</t>
  </si>
  <si>
    <t>B&amp;B estilistes</t>
  </si>
  <si>
    <t>Plaça Fra. Bernadí 27</t>
  </si>
  <si>
    <t>Núria Enguix Diez</t>
  </si>
  <si>
    <t>93 850 69 96</t>
  </si>
  <si>
    <t>nuriaenguixdiez@gmail.com</t>
  </si>
  <si>
    <t>Perruqueria per a home i dona</t>
  </si>
  <si>
    <t>Llucià Guiteras</t>
  </si>
  <si>
    <t>Assessoria de Serveis Jurídics  Llucià Guiteras</t>
  </si>
  <si>
    <t>Plaça Fra. Bernadí 27 entresòl 2a, 1er 2a</t>
  </si>
  <si>
    <t>Assessoria Llucià Guiteras, SL</t>
  </si>
  <si>
    <t>93 851 05 02</t>
  </si>
  <si>
    <t>lluciaguiteras@llg.cat</t>
  </si>
  <si>
    <t>Assessoria laboral, fiscal, comptable, dret penal, dret civil, dret laboral i seguretat social</t>
  </si>
  <si>
    <t>Margarita Osinaga Flores</t>
  </si>
  <si>
    <t>Cartró a granel. No disposa d'espai per contenidor de 120L de vidre.</t>
  </si>
  <si>
    <t>Bar Bus Stop</t>
  </si>
  <si>
    <t>616 270 971</t>
  </si>
  <si>
    <t>Plaça Fra. Bernadí 24</t>
  </si>
  <si>
    <t>BBVA, SA</t>
  </si>
  <si>
    <t>93 851 01 00</t>
  </si>
  <si>
    <t>g019784a@bbva.com</t>
  </si>
  <si>
    <t>Ana Lucís Galdámez</t>
  </si>
  <si>
    <t>English To Go</t>
  </si>
  <si>
    <t>Plaça Fra. Bernadí 26 1a</t>
  </si>
  <si>
    <t>Ana Lucía Galdámez Castellanos</t>
  </si>
  <si>
    <t>616 461 207</t>
  </si>
  <si>
    <t>info@englishtogo.cat</t>
  </si>
  <si>
    <t>Escola d'idiomes</t>
  </si>
  <si>
    <t>Reale Seguros</t>
  </si>
  <si>
    <t>Plaça Fra. Bernadí 28 bxs</t>
  </si>
  <si>
    <t>Reale Seguros Generales, SA - -</t>
  </si>
  <si>
    <t>93 850 68 27</t>
  </si>
  <si>
    <t>ar.manlleu@reale.es</t>
  </si>
  <si>
    <t>Nieves Gil</t>
  </si>
  <si>
    <t>L'empresa els recull la majoria de residus sanitaris, mascaretes i guants… Cartró a granel, paper i plàstic en bossa sense contenidor</t>
  </si>
  <si>
    <t>Dentalis Dictum</t>
  </si>
  <si>
    <t>Plaça Fra. Bernadí 30</t>
  </si>
  <si>
    <t>Dentalis Dictum, SL</t>
  </si>
  <si>
    <t>93 850 76 62</t>
  </si>
  <si>
    <t>manlleucoi@hotmail.com</t>
  </si>
  <si>
    <t>Clínica dental</t>
  </si>
  <si>
    <t>Glòria Jolis</t>
  </si>
  <si>
    <t>L'empresa els recull les caixes de cartrons i plàstics, només generen paper de tiquets i restes d'escombrar</t>
  </si>
  <si>
    <t>Plaça Fra Bernadí 30</t>
  </si>
  <si>
    <t>DISTRIBUIDORA INTERNACIONAL DE ALIMENTACIÓN S.A - -</t>
  </si>
  <si>
    <t>Botiga especialitzada en productes de bellesa, higiene personal</t>
  </si>
  <si>
    <t>Roger Callis</t>
  </si>
  <si>
    <t>L'han de deixar a la planta -1 al magatzem, tenen poc espai i si es queda més d'un dia la orgànica tindrien problemes d'olors, trobar una solució. 3 bosses de 40L al dia de MP i 2 de 40L de FORM. No els cal contenidor per vidre.</t>
  </si>
  <si>
    <t>Manlleuet Cerveseria-Restaurant</t>
  </si>
  <si>
    <t>Plaça Fra. Bernadí 23</t>
  </si>
  <si>
    <t>Manlleuet, SL - -</t>
  </si>
  <si>
    <t>93 851 73 89</t>
  </si>
  <si>
    <t>manlleuet@manlleuet.cat</t>
  </si>
  <si>
    <t>Cerveseria-Restaurant</t>
  </si>
  <si>
    <t>Jaume Sado Casas</t>
  </si>
  <si>
    <t>93 851 05 96</t>
  </si>
  <si>
    <t>Comerç al menor de tota classe de maquinària (excepte els d'equipament de llar, de l'oficina, de medicina, ortopèdics, òptics i fotogràfics)</t>
  </si>
  <si>
    <t>Plaça Fra. Bernadí 17-18</t>
  </si>
  <si>
    <t>93 850 11 40</t>
  </si>
  <si>
    <t>0290@caixabank.com</t>
  </si>
  <si>
    <t>Enriqueta Heredia</t>
  </si>
  <si>
    <t>Cartró a granel. Els dimecres els recullen PaP el cartró.</t>
  </si>
  <si>
    <t>Passarel·la</t>
  </si>
  <si>
    <t>Carrer Sant Jordi, 2</t>
  </si>
  <si>
    <t>Enriqueta Heredia Torres</t>
  </si>
  <si>
    <t>93 851 13 75</t>
  </si>
  <si>
    <t>keti.passarella@gmail.com</t>
  </si>
  <si>
    <t>No hi ha cap cartell, és un portal d'un habitatge particular</t>
  </si>
  <si>
    <t>Manlleu Calling Centre</t>
  </si>
  <si>
    <t>Carrer Fedanci 12, 1r</t>
  </si>
  <si>
    <t>Manlleu Calling English School,  SL</t>
  </si>
  <si>
    <t>717 718 998</t>
  </si>
  <si>
    <t>info@manlleucalling.cat</t>
  </si>
  <si>
    <t>Classes d'anglès per nens i adults, preparació per exàmens oficials de Cambridge (KET i PET) i Business English</t>
  </si>
  <si>
    <t>Marta Clot</t>
  </si>
  <si>
    <t>No volen acumular residus orgànics més d'un dia. Aportació per Carrer Dalaris, 21.</t>
  </si>
  <si>
    <t>Cal Roig</t>
  </si>
  <si>
    <t>Carrer Fedanci 5</t>
  </si>
  <si>
    <t>Marta Clot Blanch</t>
  </si>
  <si>
    <t>93 851 04 88</t>
  </si>
  <si>
    <t>calroig.1921@gmail.com</t>
  </si>
  <si>
    <t>Elaboració productes de carn, carnisseria i cansaladeria</t>
  </si>
  <si>
    <t>Marta Camps</t>
  </si>
  <si>
    <t>Els dimecres els recullen PaP el cartró. Cartró a granel</t>
  </si>
  <si>
    <t>Peuets</t>
  </si>
  <si>
    <t>Carrer Fedanci 8</t>
  </si>
  <si>
    <t>Marta Camps Mas</t>
  </si>
  <si>
    <t>93 851 40 56</t>
  </si>
  <si>
    <t>peuets.manlleu@gmail.com</t>
  </si>
  <si>
    <t>Sabateria juvenil</t>
  </si>
  <si>
    <t>Enric Roses</t>
  </si>
  <si>
    <t>Els recullen els dimecres PaP el cartró. Cartró a granel</t>
  </si>
  <si>
    <t>El Guant</t>
  </si>
  <si>
    <t>Carrer Fedanci 1</t>
  </si>
  <si>
    <t>Enric Rosés</t>
  </si>
  <si>
    <t>93 850 62 99</t>
  </si>
  <si>
    <t>kirevic@hotmail.com</t>
  </si>
  <si>
    <t>Comerç d'articles de pell, bosses, maletes i articles de viatge en general</t>
  </si>
  <si>
    <t>Carrer Fedanci 2</t>
  </si>
  <si>
    <t>93 850 79 93</t>
  </si>
  <si>
    <t>Venda de pa, pastisseria i derivats</t>
  </si>
  <si>
    <t>Marta Carbonell</t>
  </si>
  <si>
    <t>DeDins</t>
  </si>
  <si>
    <t>Carrer Enric Delaris 30</t>
  </si>
  <si>
    <t>Marta Carbonell Montmany</t>
  </si>
  <si>
    <t>938515799</t>
  </si>
  <si>
    <t>martadedins@hotmail.com</t>
  </si>
  <si>
    <t>Venda de roba interior</t>
  </si>
  <si>
    <t>Codina Consultors</t>
  </si>
  <si>
    <t>Jaume Codina Ubach</t>
  </si>
  <si>
    <t>649 438 522</t>
  </si>
  <si>
    <t>info@codinaconsultors.com</t>
  </si>
  <si>
    <t>Enginyeria de telecomunicacions, consultoria audiovisual i peritatges</t>
  </si>
  <si>
    <t>Albert Debesa</t>
  </si>
  <si>
    <t>Tancat durant les visites, contactat telefònicament</t>
  </si>
  <si>
    <t>Bar el Foment</t>
  </si>
  <si>
    <t>Carrer Enric Delaris 28</t>
  </si>
  <si>
    <t>Albert Debesa -</t>
  </si>
  <si>
    <t>669284191</t>
  </si>
  <si>
    <t>-a.b.brandt@hotmail.com</t>
  </si>
  <si>
    <t>Correspon a l'ID 1131 Carrera Outstock centre</t>
  </si>
  <si>
    <t>Carrer Enric Delaris 17</t>
  </si>
  <si>
    <t>Correspon a l'ID 1131 Carrera Outstock Centre</t>
  </si>
  <si>
    <t>Maria del Sol del Pont</t>
  </si>
  <si>
    <t>Pub Xauxa</t>
  </si>
  <si>
    <t>Carrer Enric Delaris 16</t>
  </si>
  <si>
    <t>Maria Del Sol Del Pont Blanch Rever</t>
  </si>
  <si>
    <t>93 851 14 89</t>
  </si>
  <si>
    <t>pubxauxa@hotmail.com</t>
  </si>
  <si>
    <t>Bar musical</t>
  </si>
  <si>
    <t>Fernando Fossas Nieto</t>
  </si>
  <si>
    <t>Carrer Enric Delaris 14,3,2</t>
  </si>
  <si>
    <t>David Martínez</t>
  </si>
  <si>
    <t>Cavic Tattooland</t>
  </si>
  <si>
    <t>Carrer Enric Delaris, 12</t>
  </si>
  <si>
    <t>David Martinez Lujan</t>
  </si>
  <si>
    <t>606241971</t>
  </si>
  <si>
    <t>cavictattoostudio@gmail.com</t>
  </si>
  <si>
    <t>Tatuatges de tots els estils:  Newschool, neotradi, realisme amb artistes convidats, etc. Venda de pírcings i servei de micropigmentació (celles, ulls i llavis).</t>
  </si>
  <si>
    <t>Dolors Sanglas</t>
  </si>
  <si>
    <t>Autoescola Rosanas</t>
  </si>
  <si>
    <t>Carrer Enric Delaris 6</t>
  </si>
  <si>
    <t>Centre de Formació Rosanas, SL - -</t>
  </si>
  <si>
    <t>93 851 14 29</t>
  </si>
  <si>
    <t>info@autoescolarosanas.com</t>
  </si>
  <si>
    <t>Banc Sabadell</t>
  </si>
  <si>
    <t>Carrer Enric Delaris 2</t>
  </si>
  <si>
    <t>Banc de Sabadell</t>
  </si>
  <si>
    <t>93 850 73 93</t>
  </si>
  <si>
    <t>0075@bancsabadell.com</t>
  </si>
  <si>
    <t>Montserrat Verdaguer</t>
  </si>
  <si>
    <t>No generen molts residus i comparteixen establiment amb habitatge, voldrien fer les aportacions conjuntament.</t>
  </si>
  <si>
    <t>Casa Guinart</t>
  </si>
  <si>
    <t>Plaça Dalt Vila 7</t>
  </si>
  <si>
    <t>Montserrat Verdaguer Feu</t>
  </si>
  <si>
    <t>93 851 10 07</t>
  </si>
  <si>
    <t>montseverfeu@yahoo.es</t>
  </si>
  <si>
    <t>Comerç al menor de productes tèxtils, confeccionats per a la llar, catifes i similars i articles de</t>
  </si>
  <si>
    <t>Anna Santos</t>
  </si>
  <si>
    <t>Secretària</t>
  </si>
  <si>
    <t>DISSABTE;DIUMENGE;DIVENDRES</t>
  </si>
  <si>
    <t>Fundació privada Estudis musicals</t>
  </si>
  <si>
    <t>Plaça Dalt Vila 3</t>
  </si>
  <si>
    <t>Fundació privada Estudis musicals, SCP</t>
  </si>
  <si>
    <t>93 850 78 09</t>
  </si>
  <si>
    <t>escolamusicamanlleu@xtec.cat</t>
  </si>
  <si>
    <t>Escola de música</t>
  </si>
  <si>
    <t>Albert Solà</t>
  </si>
  <si>
    <t>Diàriament 1 bossa de 50L d'orgànic, uns 60L de multiproducte i 30 de resta. Entre 3-5 caixes de cartró al dia. Uns 20 litres de vidre al dia. Per la FORM als contenidors del carrer perquè no els arrba amb els del mercat</t>
  </si>
  <si>
    <t>Sambucus</t>
  </si>
  <si>
    <t>E.I. Sambucus, SCCL - -</t>
  </si>
  <si>
    <t>622 918 169</t>
  </si>
  <si>
    <t>restaurant@sambucus.cat</t>
  </si>
  <si>
    <t>Restaurant - cuina de mercat</t>
  </si>
  <si>
    <t>Retornen el pa sobrant, porten el producte en safates de plàstic retornables. Només generen una bossa de 40L cada dos dies amb restes d'escombrar i multiproducte.</t>
  </si>
  <si>
    <t>Forn de pa Antiga Casa Barnils</t>
  </si>
  <si>
    <t>93 851 35 05</t>
  </si>
  <si>
    <t>Yolanda del Amo</t>
  </si>
  <si>
    <t>Stils look</t>
  </si>
  <si>
    <t>Carrer Mercat 10</t>
  </si>
  <si>
    <t>Yolanda Del Amo Pareja</t>
  </si>
  <si>
    <t>938511626</t>
  </si>
  <si>
    <t>Antonia Montoro</t>
  </si>
  <si>
    <t>Toñis</t>
  </si>
  <si>
    <t>Carrer Torrent i Garriga 20</t>
  </si>
  <si>
    <t>Antonia Montoro Lirio</t>
  </si>
  <si>
    <t>93 850 73 08</t>
  </si>
  <si>
    <t>Mohammed Idrissi</t>
  </si>
  <si>
    <t>Bar Restaurant</t>
  </si>
  <si>
    <t>Carrer Bellfort 17</t>
  </si>
  <si>
    <t>Mohamed Idrissi -</t>
  </si>
  <si>
    <t>617871937</t>
  </si>
  <si>
    <t>Bar-Restaurant</t>
  </si>
  <si>
    <t>Correspon a l'ID 2020 Cafeteria de l'Erm</t>
  </si>
  <si>
    <t>Cafeteria L'Erm</t>
  </si>
  <si>
    <t>Carrer Bellfort 6</t>
  </si>
  <si>
    <t>Mohamed Buuachrou</t>
  </si>
  <si>
    <t>631301858</t>
  </si>
  <si>
    <t>Correspon a l'ID 2022 Mercat del Nord</t>
  </si>
  <si>
    <t>Carrer Bellfort, 4 bxs</t>
  </si>
  <si>
    <t>Ahmed Borji -</t>
  </si>
  <si>
    <t>698765038</t>
  </si>
  <si>
    <t>Venda al menor de comestibles</t>
  </si>
  <si>
    <t>Albert Riera</t>
  </si>
  <si>
    <t>DILLUNS;DIMARTS;DIMECRES</t>
  </si>
  <si>
    <t>INTERIOR LOCAL;NO EN DISPOSA</t>
  </si>
  <si>
    <t>Tenen poc espai. Cartró a granel, paper i plàstic en bossa sense contenidor</t>
  </si>
  <si>
    <t>SUSHI &amp; GO</t>
  </si>
  <si>
    <t>Plaça Dalt Vila, 8</t>
  </si>
  <si>
    <t>Albert Riera Corominas</t>
  </si>
  <si>
    <t>623 03 05 41</t>
  </si>
  <si>
    <t>Elaboració de menjars precuinats. Cuina japonesa: sushi, amanides, poke bowl, tempura, plats calents, miso i ramen, ta-taki teppanyaki, soba i meshi</t>
  </si>
  <si>
    <t>Sergi Cirera</t>
  </si>
  <si>
    <t>Rostidor Burgaya</t>
  </si>
  <si>
    <t>Carrer Montseny 9</t>
  </si>
  <si>
    <t>Sergi Cirera Burgaya</t>
  </si>
  <si>
    <t>938513543</t>
  </si>
  <si>
    <t>Rostisseria</t>
  </si>
  <si>
    <t>Maria Teresa Padrós</t>
  </si>
  <si>
    <t>DIJOUS;DIMARTS;DISSABTE;DIUMENGE</t>
  </si>
  <si>
    <t>Els recullen el cartró PaP els dimecres. Cartró a granel, paper i plàstic en bossa sense contenidoR</t>
  </si>
  <si>
    <t>Naturhouse</t>
  </si>
  <si>
    <t>Avinguda Roma (de) 129</t>
  </si>
  <si>
    <t>Farma Osona, SL</t>
  </si>
  <si>
    <t>93 850 77 37</t>
  </si>
  <si>
    <t>farmaosonasl@hotmail.com</t>
  </si>
  <si>
    <t>Venda de productes dietètics</t>
  </si>
  <si>
    <t>Dani Molist</t>
  </si>
  <si>
    <t>Els recullen els dimecres el cartró PaP</t>
  </si>
  <si>
    <t>Cansaladeria Molist</t>
  </si>
  <si>
    <t>Carrer Doctor Fleming 20</t>
  </si>
  <si>
    <t>Cansaladeria Molist, SL - -</t>
  </si>
  <si>
    <t>938510990</t>
  </si>
  <si>
    <t>molist@cansaladeriamolist.com</t>
  </si>
  <si>
    <t>Cansaladeria, xarcuteria</t>
  </si>
  <si>
    <t>Perruquería</t>
  </si>
  <si>
    <t>Carrer Doctor Fleming, 26</t>
  </si>
  <si>
    <t>Maria Teresa Asperó Molas</t>
  </si>
  <si>
    <t>938513630</t>
  </si>
  <si>
    <t>Ahmed Faouzi</t>
  </si>
  <si>
    <t>Autoescola Manlleu</t>
  </si>
  <si>
    <t>Carrer Doctor Fleming 55 bxs</t>
  </si>
  <si>
    <t>Ahmed Faouzi -</t>
  </si>
  <si>
    <t>628243030</t>
  </si>
  <si>
    <t>faouzi80@gmail.com</t>
  </si>
  <si>
    <t>Autoescola i acadèmia d'idiomes</t>
  </si>
  <si>
    <t>Anna Armengol</t>
  </si>
  <si>
    <t>Generen 2 bosses diàries de 40L entre paper i rebuig. No tenen espai per guardar els contenidors dins el local. Cartró a granel, paper i plàstic en bossa sense contenidor</t>
  </si>
  <si>
    <t>Anna Armengol Estètica</t>
  </si>
  <si>
    <t>Carrer Doctor Fleming 34</t>
  </si>
  <si>
    <t>Anna Armengol Alarcon</t>
  </si>
  <si>
    <t>93 851 09 06</t>
  </si>
  <si>
    <t>centre@annaarmengol.cat</t>
  </si>
  <si>
    <t>Antonia Aviles</t>
  </si>
  <si>
    <t>Volen el contenidor de 120L vacri per vidre.</t>
  </si>
  <si>
    <t>Bar Tropezon</t>
  </si>
  <si>
    <t>Carrer Doctor Fleming 46</t>
  </si>
  <si>
    <t>Antonia Aviles Ventura</t>
  </si>
  <si>
    <t>663 185 230</t>
  </si>
  <si>
    <t>Anna Maria Masnou</t>
  </si>
  <si>
    <t>Forn de pa 0+9</t>
  </si>
  <si>
    <t>Carrer Pau (La) 7</t>
  </si>
  <si>
    <t>Anna M. Masnou Hernández</t>
  </si>
  <si>
    <t>625054467</t>
  </si>
  <si>
    <t>forndepa0mes9@gmail.com</t>
  </si>
  <si>
    <t>Carles Alvarez</t>
  </si>
  <si>
    <t>Cartró a granel. Contenidor de 120L vacri per vidre. No disposen de molt espai.</t>
  </si>
  <si>
    <t>Bar La Parada</t>
  </si>
  <si>
    <t>Carrer Puigsacalm 19</t>
  </si>
  <si>
    <t>Carles Alvarez Albrech</t>
  </si>
  <si>
    <t>669 081 374</t>
  </si>
  <si>
    <t>Antonio Moreno</t>
  </si>
  <si>
    <t>Propie</t>
  </si>
  <si>
    <t>Bar Nou</t>
  </si>
  <si>
    <t>Parc Àngela Roca 7</t>
  </si>
  <si>
    <t>Antonio Moreno López</t>
  </si>
  <si>
    <t>689 812 789</t>
  </si>
  <si>
    <t>Natividad Segovia Romero</t>
  </si>
  <si>
    <t>Carrer Voltregà 4</t>
  </si>
  <si>
    <t>Comerç al menor, fora d'un establiment comercial permanent d'altres classes de mercaderies</t>
  </si>
  <si>
    <t>Casas Mas Noemi</t>
  </si>
  <si>
    <t>Carrer Voltregà 3</t>
  </si>
  <si>
    <t>Noemi Casas Mas</t>
  </si>
  <si>
    <t>Andreu Capdevila</t>
  </si>
  <si>
    <t>Estanc del Passeig</t>
  </si>
  <si>
    <t>Passeig Sant Joan 56</t>
  </si>
  <si>
    <t>Andreu Capdevila Àlvarez</t>
  </si>
  <si>
    <t>93 851 54 82</t>
  </si>
  <si>
    <t>expema3@gmail.com</t>
  </si>
  <si>
    <t>Estanc, premsa i articles de fumadors.</t>
  </si>
  <si>
    <t>Dolors Casacuberta</t>
  </si>
  <si>
    <t>DIJOUS;DISSABTE - TARDA;DIUMENGE</t>
  </si>
  <si>
    <t>Joieria Culi</t>
  </si>
  <si>
    <t>Passeig Sant Joan 54</t>
  </si>
  <si>
    <t>Dolors Casacuberta Crosas</t>
  </si>
  <si>
    <t>93 851 05 98</t>
  </si>
  <si>
    <t>culijoiers@culijoiers.com</t>
  </si>
  <si>
    <t>Comerç al menor d'articles de joieria, rellotgeria, plateria i bijuteria</t>
  </si>
  <si>
    <t>Roger Baulenas</t>
  </si>
  <si>
    <t>Roger Baulenas Fotografia i Disseny Gràfic</t>
  </si>
  <si>
    <t>Carrer Horta d'en Font 3, bxs</t>
  </si>
  <si>
    <t>Baulenas MediaCorp, SLU - -</t>
  </si>
  <si>
    <t>93 851 50 28</t>
  </si>
  <si>
    <t>roger@rogerbaulenas.com</t>
  </si>
  <si>
    <t>Serveis fotogràfics i disseny gràfic</t>
  </si>
  <si>
    <t>Drogueries Padrós</t>
  </si>
  <si>
    <t>Carrer Horta d'en Font 11-13</t>
  </si>
  <si>
    <t>Drogueries Padrós, SL</t>
  </si>
  <si>
    <t>93 851 11 42</t>
  </si>
  <si>
    <t>drogueries.padros@gmail.com</t>
  </si>
  <si>
    <t>Drogueria i perfumeria</t>
  </si>
  <si>
    <t>Josep Ignaci Rivera Garcia</t>
  </si>
  <si>
    <t>Carrer Enric Delaris 43</t>
  </si>
  <si>
    <t>Francisco J. Rivera Casilda</t>
  </si>
  <si>
    <t>93 850 61 42</t>
  </si>
  <si>
    <t>Sereveis d'encàrrecs i repartiment de manipulació de correspondència</t>
  </si>
  <si>
    <t>Rosa Maria Codina</t>
  </si>
  <si>
    <t>Cada dia fan una bossa de rebuig de 80L, volen tenir més freqüència i no els va bé un de 240L. Els recullen els dimecres el cartró a PaP. Cartró a granel</t>
  </si>
  <si>
    <t>Clinica Dental Codina</t>
  </si>
  <si>
    <t>Carrer Enric Delaris 44-46</t>
  </si>
  <si>
    <t>Rosa Maria Codina Massons</t>
  </si>
  <si>
    <t>93 851 01 49</t>
  </si>
  <si>
    <t>clinicadental-codina@hotmail.com</t>
  </si>
  <si>
    <t>Odontòleg, dentista</t>
  </si>
  <si>
    <t>Mohamed Boutkonti</t>
  </si>
  <si>
    <t>Els passen a recollir el dimecres el cartró PaP. Cartró a granel</t>
  </si>
  <si>
    <t>Versió 3</t>
  </si>
  <si>
    <t>Carrer Enric Delaris 44</t>
  </si>
  <si>
    <t>Mohamed Boutkounti Chokri</t>
  </si>
  <si>
    <t>93 147 05 38</t>
  </si>
  <si>
    <t>info.versio3.1@gmail.com</t>
  </si>
  <si>
    <t>Reparació i venta d'equips informàtics, telèfons mòbils i creació de pàgines web</t>
  </si>
  <si>
    <t>Margarita Rifà Cruells</t>
  </si>
  <si>
    <t>Tenen recollida de cartró PaP els dimecres. Cartró a granel.</t>
  </si>
  <si>
    <t>Drac</t>
  </si>
  <si>
    <t>Carrer Enric Delaris 40</t>
  </si>
  <si>
    <t>Rifa Cruells Margarita i Mª Teresa, CB</t>
  </si>
  <si>
    <t>93 851 17 70</t>
  </si>
  <si>
    <t>Botiga de roba de dona</t>
  </si>
  <si>
    <t>Abel Garolera</t>
  </si>
  <si>
    <t>Volen contenidor vidre vacri 120L</t>
  </si>
  <si>
    <t>Bar Brindis</t>
  </si>
  <si>
    <t>Carrer Enric Delaris 35</t>
  </si>
  <si>
    <t>Lluïsa Fontsere Rius</t>
  </si>
  <si>
    <t>93 851 00 08 / 692 044 188</t>
  </si>
  <si>
    <t>abelgarolera@gmail.com</t>
  </si>
  <si>
    <t>Joan Ferrer</t>
  </si>
  <si>
    <t>Els recullen el cartró PaP els dimecres. Volen 2 cubells de 7 litres reixats per la FORM.</t>
  </si>
  <si>
    <t>Javs</t>
  </si>
  <si>
    <t>Carrer Sant Jaume 1</t>
  </si>
  <si>
    <t>Frankfurt Manlleu, SC - -</t>
  </si>
  <si>
    <t>93 851 37 51 / 615 87 10 25</t>
  </si>
  <si>
    <t>jferrermayola@hotmail.com</t>
  </si>
  <si>
    <t>Bar frankfurt, cerveseria i hamburgueseria</t>
  </si>
  <si>
    <t>Els dimecres els recullen el cartró PaP</t>
  </si>
  <si>
    <t>Cansaladeria Camps</t>
  </si>
  <si>
    <t>Carrer Enric Delaris 26</t>
  </si>
  <si>
    <t>Francesc Camps - -</t>
  </si>
  <si>
    <t>93 851 01 47</t>
  </si>
  <si>
    <t>És un habitatge particular, no tenen activitat comercial</t>
  </si>
  <si>
    <t>Eva Arboix</t>
  </si>
  <si>
    <t>Bola Bola Aromàtics</t>
  </si>
  <si>
    <t>Passeig Ter (del) 36</t>
  </si>
  <si>
    <t>Bola Bola Aromàtics, SL</t>
  </si>
  <si>
    <t>93 851 01 10</t>
  </si>
  <si>
    <t>info@bola-bola.com</t>
  </si>
  <si>
    <t>Comerç a l'enrgòs de productes relacionats amb la perfumeria</t>
  </si>
  <si>
    <t>Correspon a l'ID 730 Bola Bola Aromàtics</t>
  </si>
  <si>
    <t>Xango</t>
  </si>
  <si>
    <t>Passeig Ter (del) 34-36</t>
  </si>
  <si>
    <t>Xango, SL - -</t>
  </si>
  <si>
    <t>93 851 27 25</t>
  </si>
  <si>
    <t>info@xango.biz</t>
  </si>
  <si>
    <t>Comerç a l'engròs de jocs i productes esportius</t>
  </si>
  <si>
    <t>Teresa Nardi</t>
  </si>
  <si>
    <t>Caldrà decidir la ubicació per fer l'aportació dels contenidors</t>
  </si>
  <si>
    <t>Tallers Caralt Tarrés</t>
  </si>
  <si>
    <t>Passeig del Ter 24-26</t>
  </si>
  <si>
    <t>TALLERS CARALT TARRÉS SL - -</t>
  </si>
  <si>
    <t>93 851 02 83 - 627 542 258</t>
  </si>
  <si>
    <t>info@caralttarres.cat</t>
  </si>
  <si>
    <t>Venda, lloguer, reparació i manteniment de maquinària i elements de transport, nous o usats, i accessoris i recanvis. Distribuïdor de STILL a OSONA.</t>
  </si>
  <si>
    <t>Antoni Casals</t>
  </si>
  <si>
    <t>No genera residus.</t>
  </si>
  <si>
    <t>Electroter</t>
  </si>
  <si>
    <t>Carrer Vendrell 10</t>
  </si>
  <si>
    <t>Antoni Casals Casas</t>
  </si>
  <si>
    <t>93 851 14 48</t>
  </si>
  <si>
    <t>tonicasalscasas@gmail.com</t>
  </si>
  <si>
    <t>Papereria Casals</t>
  </si>
  <si>
    <t>93 851 14 48 - Per encàrrec al 650829079</t>
  </si>
  <si>
    <t>Papereria</t>
  </si>
  <si>
    <t>Lluis Maria Miquel Llao</t>
  </si>
  <si>
    <t>Carrer Vendrell 14</t>
  </si>
  <si>
    <t>Arkham Studio</t>
  </si>
  <si>
    <t>Carrer Vendrell 13, bxs</t>
  </si>
  <si>
    <t>Arkham Studio Agència Creativa, SL</t>
  </si>
  <si>
    <t>93 850 66 00</t>
  </si>
  <si>
    <t>info@arkhamstudio.com</t>
  </si>
  <si>
    <t>Agència creativa</t>
  </si>
  <si>
    <t>Correspon a l'ID 503 Arkham Studio</t>
  </si>
  <si>
    <t>Martorell Jurado Albert</t>
  </si>
  <si>
    <t>Carrer Vendrell 38</t>
  </si>
  <si>
    <t>Albert Martorell Jurado</t>
  </si>
  <si>
    <t>Eugenio Fernandez</t>
  </si>
  <si>
    <t>Director de planta</t>
  </si>
  <si>
    <t>Gestor privat de tots els residus, no aporten residus als contenidors de la via pública</t>
  </si>
  <si>
    <t>Prasfarma Oncológicos</t>
  </si>
  <si>
    <t>Carrer Sant Joan 11-15</t>
  </si>
  <si>
    <t>Prasfarma Oncológicos, SL</t>
  </si>
  <si>
    <t>93 851 36 11</t>
  </si>
  <si>
    <t>info@prasfarma.com</t>
  </si>
  <si>
    <t>Fabricació de productes farmacèutics</t>
  </si>
  <si>
    <t>Jaume Pujadas</t>
  </si>
  <si>
    <t>Una vegada per setmana talla la gespa del jardí, li aniria bé un contenidor de FORM de 240L</t>
  </si>
  <si>
    <t>Carrer Sant Jaume 24</t>
  </si>
  <si>
    <t>93 850 60 91</t>
  </si>
  <si>
    <t>Fabricació de mobiliari de fusta per a la llar</t>
  </si>
  <si>
    <t>Josep Antoni Carandell Morato</t>
  </si>
  <si>
    <t>Carrer Sant Jaume 9</t>
  </si>
  <si>
    <t>93 850 71 81</t>
  </si>
  <si>
    <t>Jordi Grive Albareda</t>
  </si>
  <si>
    <t>93 851 01 32</t>
  </si>
  <si>
    <t>Rico Valdes Miryam</t>
  </si>
  <si>
    <t>Miryam Rico Valdes</t>
  </si>
  <si>
    <t>Traductors i intèrprets</t>
  </si>
  <si>
    <t>Joieria K2</t>
  </si>
  <si>
    <t>Carrer Sant Jaume 5</t>
  </si>
  <si>
    <t>Margarita Danes Codina</t>
  </si>
  <si>
    <t>93 851 35 68</t>
  </si>
  <si>
    <t>margadanes1@hotmail.com</t>
  </si>
  <si>
    <t>Guillem Corbotera</t>
  </si>
  <si>
    <t>Els dimecres els recullen el cartró PaP.</t>
  </si>
  <si>
    <t>Cortines Vila</t>
  </si>
  <si>
    <t>Carrer Sant Jaume 14</t>
  </si>
  <si>
    <t>Cortines Vila, SCP - -</t>
  </si>
  <si>
    <t>93 851 07 93</t>
  </si>
  <si>
    <t>info@cortinesvila.com</t>
  </si>
  <si>
    <t>Comerç al menor de productes tèxtils, confeccionats per a la llar, catifes  i articles de tapisseria</t>
  </si>
  <si>
    <t>Latifa El Amroui</t>
  </si>
  <si>
    <t>Es traslladen a carrer Santiago Ruiñol, 22. Volen contenidor de vidre vacri de 120L</t>
  </si>
  <si>
    <t>Carrer Sant Jaume, 4</t>
  </si>
  <si>
    <t>Latifa El Amraoui -</t>
  </si>
  <si>
    <t>640 914 600</t>
  </si>
  <si>
    <t>Abdelghafour Ben Saddik</t>
  </si>
  <si>
    <t>Barberia Saddik</t>
  </si>
  <si>
    <t>Carrer Sant Jaume, 3</t>
  </si>
  <si>
    <t>603 42 32 35</t>
  </si>
  <si>
    <t>J. Manuel Gonzalez Ucles</t>
  </si>
  <si>
    <t>Carrer Sant Antoni 11</t>
  </si>
  <si>
    <t>938507819</t>
  </si>
  <si>
    <t>David Fabré</t>
  </si>
  <si>
    <t>Passatge Vendrell naus 5-7</t>
  </si>
  <si>
    <t>Xocolating 1944, SL</t>
  </si>
  <si>
    <t>93 850 76 89</t>
  </si>
  <si>
    <t>Comercialització de productes de xocolata</t>
  </si>
  <si>
    <t>Correspon a l'ID 1102 Xocolating 1944</t>
  </si>
  <si>
    <t>93 850 76 89- 696486933</t>
  </si>
  <si>
    <t>xocoter@xocolating1944.com</t>
  </si>
  <si>
    <t>Comercialització productes xocolata</t>
  </si>
  <si>
    <t>David Caminero</t>
  </si>
  <si>
    <t>Carrer Baixa Cortada 8</t>
  </si>
  <si>
    <t>dcaminero@kuodia.com</t>
  </si>
  <si>
    <t>Assessoria internacional per a empreses</t>
  </si>
  <si>
    <t>FHS administració i gestions</t>
  </si>
  <si>
    <t>FHS administració i gestions SL</t>
  </si>
  <si>
    <t>93 782 72 03</t>
  </si>
  <si>
    <t>humacollell@gmail.com</t>
  </si>
  <si>
    <t>Construccions i rehabilitacions</t>
  </si>
  <si>
    <t>Correspon a l'ID 561 FHS administració i gestions</t>
  </si>
  <si>
    <t>FHS adminitració i gestions</t>
  </si>
  <si>
    <t>93 851 51 91</t>
  </si>
  <si>
    <t>Santi Sitjà</t>
  </si>
  <si>
    <t>SP Assessors Empresarials</t>
  </si>
  <si>
    <t>Carrer Baixa Cortada 8 Despatx 4</t>
  </si>
  <si>
    <t>Santi Sitjà Prat</t>
  </si>
  <si>
    <t>606 565 917</t>
  </si>
  <si>
    <t>sp@spassessors.cat</t>
  </si>
  <si>
    <t>Gestoria, assessoria especialitzada en la gestió i assessorament fiscal, comptable, jurídica, laboral i administrativa</t>
  </si>
  <si>
    <t>Xevi Funoll</t>
  </si>
  <si>
    <t>Gaes</t>
  </si>
  <si>
    <t>Carrer Baixa Cortada 6</t>
  </si>
  <si>
    <t>Amplifon Iberica, SA - -</t>
  </si>
  <si>
    <t>93 851 04 96</t>
  </si>
  <si>
    <t>manlleu@amplifon.com</t>
  </si>
  <si>
    <t>Venda aparells auditius i electromedicina</t>
  </si>
  <si>
    <t>Quarantados</t>
  </si>
  <si>
    <t>Baixa Cortada 8, despatx 3</t>
  </si>
  <si>
    <t>Quarantados, SCP</t>
  </si>
  <si>
    <t>628 349 831</t>
  </si>
  <si>
    <t>info@quarantados.com</t>
  </si>
  <si>
    <t>Disseny gràfic i audiovisuals</t>
  </si>
  <si>
    <t>Llorenç Ania</t>
  </si>
  <si>
    <t>Gestor propi d'agulles i material mèdic.</t>
  </si>
  <si>
    <t>Centre Mèdic Manlleu</t>
  </si>
  <si>
    <t>Carrer Baixa Cortada 7</t>
  </si>
  <si>
    <t>Centre Mèdic Manlleu, SL</t>
  </si>
  <si>
    <t>93 851 41 11</t>
  </si>
  <si>
    <t>info@centremedicmanlleu.com</t>
  </si>
  <si>
    <t>Serveis mèdics i especialites, concerts amb mútues</t>
  </si>
  <si>
    <t>Anna Maria Codina</t>
  </si>
  <si>
    <t>El 2021 tancarà per jubilació</t>
  </si>
  <si>
    <t>Boutique Anna</t>
  </si>
  <si>
    <t>Carrer Baixa Cortada 21</t>
  </si>
  <si>
    <t>Anna Maria Codina Viñas</t>
  </si>
  <si>
    <t>93 851 10 13</t>
  </si>
  <si>
    <t>boutiqueanna@hotmail.com</t>
  </si>
  <si>
    <t>Erica Vila</t>
  </si>
  <si>
    <t>L'Escaleta</t>
  </si>
  <si>
    <t>Baixada Fidela 2  baixos</t>
  </si>
  <si>
    <t>93 031 50 16</t>
  </si>
  <si>
    <t>lescaletamanlleu@gmail.com</t>
  </si>
  <si>
    <t>Lídia Arumí</t>
  </si>
  <si>
    <t>Centre Tao</t>
  </si>
  <si>
    <t>Baixada Fidela 2 entresòl</t>
  </si>
  <si>
    <t>Lídia Arumí Riera</t>
  </si>
  <si>
    <t>646134241</t>
  </si>
  <si>
    <t>contacte@centretao.cat</t>
  </si>
  <si>
    <t>Activitats culturals relacionades amb la salut</t>
  </si>
  <si>
    <t>No hi ha cap cartll indicatiu de l'activitat</t>
  </si>
  <si>
    <t>Successors de Llorenç Codina</t>
  </si>
  <si>
    <t>Carrer Alta Cortada 19 bxs</t>
  </si>
  <si>
    <t>Successors de Llorenç Codina, SL</t>
  </si>
  <si>
    <t>93 851 03 91</t>
  </si>
  <si>
    <t>info@sucesoresdelorenzocodina.com</t>
  </si>
  <si>
    <t>Confecció de tèxtil i accessoris</t>
  </si>
  <si>
    <t>Ecosit Arquitectes</t>
  </si>
  <si>
    <t>Passatge  Àngela Roca 1</t>
  </si>
  <si>
    <t>Ecosit Arquitectes, SL - -</t>
  </si>
  <si>
    <t>93 850 76 20</t>
  </si>
  <si>
    <t>ecosit@ecosit.net</t>
  </si>
  <si>
    <t>Serveis d'arquitectura i urbanisme sostenible</t>
  </si>
  <si>
    <t>L'Arítjol</t>
  </si>
  <si>
    <t>Passatge  Àngela Roca 1, 2-2</t>
  </si>
  <si>
    <t>Núria Callis Areñas</t>
  </si>
  <si>
    <t>93 851 07 58</t>
  </si>
  <si>
    <t>Serveis de pedagogia</t>
  </si>
  <si>
    <t>Anna Casadevall</t>
  </si>
  <si>
    <t>Rangoli SCP</t>
  </si>
  <si>
    <t>Carrer Alta Cortada 22</t>
  </si>
  <si>
    <t>RANGOLI SCP</t>
  </si>
  <si>
    <t>676381656</t>
  </si>
  <si>
    <t>info@rangoli.cat</t>
  </si>
  <si>
    <t>Centre de Ioga i Formació</t>
  </si>
  <si>
    <t>Rafael Rierola</t>
  </si>
  <si>
    <t>Jaume Tuneu Alabro</t>
  </si>
  <si>
    <t>Carrer Alta Cortada 25</t>
  </si>
  <si>
    <t>93 850 72 46</t>
  </si>
  <si>
    <t>Arquitectes tècnics i aparelladors</t>
  </si>
  <si>
    <t>Carlos Jose Doblas</t>
  </si>
  <si>
    <t>Tintoreria Quick- Sec</t>
  </si>
  <si>
    <t>Carlos Jose Doblas Martin</t>
  </si>
  <si>
    <t>93 850 67 65</t>
  </si>
  <si>
    <t>Tintatge, neteja en sec, rentat i planxat de peces i articles de la llar usades</t>
  </si>
  <si>
    <t>Esther Casanou</t>
  </si>
  <si>
    <t>Auxiliar</t>
  </si>
  <si>
    <t>Entrada i aportació per Carrer Vendrell 60, accés com si fos un baix.</t>
  </si>
  <si>
    <t>Clinica dental Bosch</t>
  </si>
  <si>
    <t>Carrer Alta Cortada 21 esc. A 1º-3ª</t>
  </si>
  <si>
    <t>93 851 37 40</t>
  </si>
  <si>
    <t>Edipark 22</t>
  </si>
  <si>
    <t>Passeig  Dr. Joan Oliveras 118, 2n 3r</t>
  </si>
  <si>
    <t>Edipark 22, SL</t>
  </si>
  <si>
    <t>639 818 700</t>
  </si>
  <si>
    <t>jmiquel_gaja@hotmail.com</t>
  </si>
  <si>
    <t>Xevi Cirera</t>
  </si>
  <si>
    <t>Begudes Cirera</t>
  </si>
  <si>
    <t>Carrer Orís 9</t>
  </si>
  <si>
    <t>Begudes Cirera, SL - -</t>
  </si>
  <si>
    <t>93 851 06 85</t>
  </si>
  <si>
    <t>begudescirera@gmail.com</t>
  </si>
  <si>
    <t>Jordi Higueruelo València</t>
  </si>
  <si>
    <t>Carrer Voltregà 33</t>
  </si>
  <si>
    <t>661809533</t>
  </si>
  <si>
    <t>electricitatjordi@gmail.com</t>
  </si>
  <si>
    <t>Mari Àngels Casacubert</t>
  </si>
  <si>
    <t>Els dimecres els recullen el catró PaP</t>
  </si>
  <si>
    <t>Els Queviures</t>
  </si>
  <si>
    <t>Avinguda Roma (de) 177</t>
  </si>
  <si>
    <t>Maria Angels Casacuberta Marce</t>
  </si>
  <si>
    <t>93 851 04 71 i per WhatsApp 652623763</t>
  </si>
  <si>
    <t>m.angels_mtm@hotmail.es</t>
  </si>
  <si>
    <t>Lidia Planas</t>
  </si>
  <si>
    <t>No tenen contenidor de vidre a prop i en necessiten.</t>
  </si>
  <si>
    <t>Ferrary's Bar</t>
  </si>
  <si>
    <t>Carrer Alta Cortada 3</t>
  </si>
  <si>
    <t>Lidia Planas Campos</t>
  </si>
  <si>
    <t>93 851 31 42</t>
  </si>
  <si>
    <t>Raquel Ribot</t>
  </si>
  <si>
    <t>Telepizza</t>
  </si>
  <si>
    <t>Carrer Baixa Cortada 25</t>
  </si>
  <si>
    <t>Olot de Pizza, SL</t>
  </si>
  <si>
    <t>93 851 01 01</t>
  </si>
  <si>
    <t>Pizzes per emportar i servei de repartiment de pizzes a domicili</t>
  </si>
  <si>
    <t>Oscar Rafael Fernandez</t>
  </si>
  <si>
    <t>Las Clavellinas de Daniela</t>
  </si>
  <si>
    <t>Carrer de la Font, 21</t>
  </si>
  <si>
    <t>Oscar Rafael Fernandez Gonzalez</t>
  </si>
  <si>
    <t>666911303</t>
  </si>
  <si>
    <t>venda de productes, conserves i embotits</t>
  </si>
  <si>
    <t>Maria Assumpta Autet</t>
  </si>
  <si>
    <t>Prop</t>
  </si>
  <si>
    <t>Farmàcia Autet</t>
  </si>
  <si>
    <t>Carrer Font  (De la ) 13-15</t>
  </si>
  <si>
    <t>M. Assumpta Autet Gubieras</t>
  </si>
  <si>
    <t>93 850 77 89</t>
  </si>
  <si>
    <t>aautet001@cofb.net</t>
  </si>
  <si>
    <t>Antonio Gomez</t>
  </si>
  <si>
    <t>Gestor privat de residus industrials.</t>
  </si>
  <si>
    <t>Mecanitzats Govi</t>
  </si>
  <si>
    <t>Carrer Vendrell 8</t>
  </si>
  <si>
    <t>93 850 63 21</t>
  </si>
  <si>
    <t>mecanitzatsgovi@gmail.com</t>
  </si>
  <si>
    <t>José Luís Jimenez</t>
  </si>
  <si>
    <t>Ego Perruquers</t>
  </si>
  <si>
    <t>Carrer Alta Cortada 25 1r 2a</t>
  </si>
  <si>
    <t>José Luís Jimenez Gonzalez</t>
  </si>
  <si>
    <t>938510786</t>
  </si>
  <si>
    <t>Antonio Martinez</t>
  </si>
  <si>
    <t>Caprabo</t>
  </si>
  <si>
    <t>Passeig  Dr. Joan Oliveras 118</t>
  </si>
  <si>
    <t>Caprabo, SA</t>
  </si>
  <si>
    <t>93 851 11 60</t>
  </si>
  <si>
    <t>Francesca Cantos</t>
  </si>
  <si>
    <t>Som Esport Gimnàs</t>
  </si>
  <si>
    <t>Carrer Sant Jaume 34</t>
  </si>
  <si>
    <t>Francesca Cantos Orejuela</t>
  </si>
  <si>
    <t>937421198</t>
  </si>
  <si>
    <t>info@somesportgimnas.com</t>
  </si>
  <si>
    <t>Gimnàs</t>
  </si>
  <si>
    <t>Amparo Vilaró</t>
  </si>
  <si>
    <t>Els recullen el cartró els dimecres PaP</t>
  </si>
  <si>
    <t>Queviures i Fruites Amparo</t>
  </si>
  <si>
    <t>Carrer Sant Antoni 5</t>
  </si>
  <si>
    <t>M. Amparo Vilaro Dot</t>
  </si>
  <si>
    <t>93 850 71 80</t>
  </si>
  <si>
    <t>Jordi Subiñà</t>
  </si>
  <si>
    <t>T-SIS</t>
  </si>
  <si>
    <t>Avinguda Roma (de) 135</t>
  </si>
  <si>
    <t>Jordi Subiñà Salvans</t>
  </si>
  <si>
    <t>93 851 01 33</t>
  </si>
  <si>
    <t>info@t-sis.cat</t>
  </si>
  <si>
    <t>Reparació i venda d'equips informàtics, portàtils, impressores i creació de pàgines web</t>
  </si>
  <si>
    <t>Correspon a l'ID 331 T-SIS</t>
  </si>
  <si>
    <t>Carme Padrós</t>
  </si>
  <si>
    <t>Poc espai per contenidors, aportaran caixes de cartró a granel.</t>
  </si>
  <si>
    <t>Avinguda Roma (de) 131</t>
  </si>
  <si>
    <t>Drogueries Padrós - -</t>
  </si>
  <si>
    <t>93 851 13 81</t>
  </si>
  <si>
    <t>Maria Montserrat Font</t>
  </si>
  <si>
    <t>Font Musach, Maria Montserrat</t>
  </si>
  <si>
    <t>Passatge  Àngela Roca 32</t>
  </si>
  <si>
    <t>Maria Montserrat Font Musach</t>
  </si>
  <si>
    <t>93 851 20 02</t>
  </si>
  <si>
    <t>assfontroca@telefonica.net</t>
  </si>
  <si>
    <t>Advocada</t>
  </si>
  <si>
    <t>Salam Al Mard</t>
  </si>
  <si>
    <t>Cartró a granel, genera caixes de plàstic no retornables.</t>
  </si>
  <si>
    <t>Carnisseria Halal Salah</t>
  </si>
  <si>
    <t>Avinguda Roma (de) 137</t>
  </si>
  <si>
    <t>626 348 667</t>
  </si>
  <si>
    <t>Mustapha Elboudami</t>
  </si>
  <si>
    <t>Perruquería Rif</t>
  </si>
  <si>
    <t>Plaça Angela Roca, 31</t>
  </si>
  <si>
    <t>631521931</t>
  </si>
  <si>
    <t>Perruquería homes</t>
  </si>
  <si>
    <t>Mari Carme Carrera</t>
  </si>
  <si>
    <t>Carrera Roma Maria Carme</t>
  </si>
  <si>
    <t>Avinguda Roma (de) 139</t>
  </si>
  <si>
    <t>Maria Carme Carrera Coma</t>
  </si>
  <si>
    <t>93 850 68 20</t>
  </si>
  <si>
    <t>Agents representants i corredors d'assegurances</t>
  </si>
  <si>
    <t>Dolors Rifà</t>
  </si>
  <si>
    <t>Els recullen el cartró a granel els dimecres, porta a la deixalleria tints. Cartró a granel.</t>
  </si>
  <si>
    <t>Re7 Rifà Estilistes</t>
  </si>
  <si>
    <t>Avinguda Roma (de) 173</t>
  </si>
  <si>
    <t>M. Dolors Rifà Cruells</t>
  </si>
  <si>
    <t>93 851 37 52</t>
  </si>
  <si>
    <t>hola@re7estilistes.cat</t>
  </si>
  <si>
    <t>Serveis de perruqueria de senyora i senyors</t>
  </si>
  <si>
    <t>Anna Targarona</t>
  </si>
  <si>
    <t>La Clínica Verda</t>
  </si>
  <si>
    <t>Avinguda Roma (de) 150</t>
  </si>
  <si>
    <t>Anna Targarona Rifà</t>
  </si>
  <si>
    <t>93 850 76 59</t>
  </si>
  <si>
    <t>laclinicaverda@gmail.com</t>
  </si>
  <si>
    <t>Segimon Gaja</t>
  </si>
  <si>
    <t>Carrer Pau (La) 56</t>
  </si>
  <si>
    <t>93 851 20 42</t>
  </si>
  <si>
    <t>Granja pastisseria</t>
  </si>
  <si>
    <t>Carles Plana</t>
  </si>
  <si>
    <t>Els recullen el catró PaP els dimecres. Cartró a granel.</t>
  </si>
  <si>
    <t>Joguines Manlleu</t>
  </si>
  <si>
    <t>Carrer Montseny 17</t>
  </si>
  <si>
    <t>Video Manlleu, SCP - -</t>
  </si>
  <si>
    <t>93 851 14 87</t>
  </si>
  <si>
    <t>comercial@joguinesmanlleu.cat</t>
  </si>
  <si>
    <t>Venda de joguines</t>
  </si>
  <si>
    <t>Esther Beltrán</t>
  </si>
  <si>
    <t>Els recullen el catró PaP els dimecres. Cartró i plàstic a granel amb bossa. No volen contenidor de 120L, només generen més residus en canvi de temporada.</t>
  </si>
  <si>
    <t>Cotilleria Arboix</t>
  </si>
  <si>
    <t>Carrer Montseny 25</t>
  </si>
  <si>
    <t>Esther Beltrán Arboix</t>
  </si>
  <si>
    <t>93 851 11 80</t>
  </si>
  <si>
    <t>cotilleriaarboix@gmail.com</t>
  </si>
  <si>
    <t>Joan Muñoz</t>
  </si>
  <si>
    <t>Eco-Biològic</t>
  </si>
  <si>
    <t>Carrer Montseny 27</t>
  </si>
  <si>
    <t>Ecobiologic, SCP - -</t>
  </si>
  <si>
    <t>93 850 67 55</t>
  </si>
  <si>
    <t>ecobiologic.comandes@gmail.com</t>
  </si>
  <si>
    <t>Botiga venda productes ecològics</t>
  </si>
  <si>
    <t>Ramon Boixader</t>
  </si>
  <si>
    <t>Passeig Martí Pujol 31</t>
  </si>
  <si>
    <t>Ramon Boixader Farres</t>
  </si>
  <si>
    <t>93 851 20 13</t>
  </si>
  <si>
    <t>rboixaderf@gmail.com</t>
  </si>
  <si>
    <t>M Carme Ortega Iruela</t>
  </si>
  <si>
    <t>Carrer Vilamirosa 67</t>
  </si>
  <si>
    <t>Mª Carme Ortega Iruela</t>
  </si>
  <si>
    <t>93 850 26 00</t>
  </si>
  <si>
    <t>Nou Color</t>
  </si>
  <si>
    <t>Carrer Vilamirosa 83</t>
  </si>
  <si>
    <t>Agustí Crosas Puigví</t>
  </si>
  <si>
    <t>639122178</t>
  </si>
  <si>
    <t>Miguel Carlos Palomar</t>
  </si>
  <si>
    <t>Màquina vending 24h sense personal, no genera residus</t>
  </si>
  <si>
    <t>Nam Osona Promocions, SL</t>
  </si>
  <si>
    <t>Carrer Vilamirosa 47</t>
  </si>
  <si>
    <t>Miguel Carlos Palomar Pareja</t>
  </si>
  <si>
    <t>656906450</t>
  </si>
  <si>
    <t>Venda d'articles diversos de productes alimentaris sòlids, envasats (vending)</t>
  </si>
  <si>
    <t>Alexandre Casas</t>
  </si>
  <si>
    <t>Forn Casas, SLU</t>
  </si>
  <si>
    <t>Carrer Vilamirosa 60</t>
  </si>
  <si>
    <t>Alexandre Casas Suñer</t>
  </si>
  <si>
    <t>626 73 03 69</t>
  </si>
  <si>
    <t>jplasantigosa@yahoo.es</t>
  </si>
  <si>
    <t>Juan Guitart</t>
  </si>
  <si>
    <t>Matalasseria Guitart</t>
  </si>
  <si>
    <t>Carrer Vilamirosa 62</t>
  </si>
  <si>
    <t>Juan Guitart Tarres</t>
  </si>
  <si>
    <t>93 851 09 22</t>
  </si>
  <si>
    <t>Matalasseria i tapisseria</t>
  </si>
  <si>
    <t>Josep Maria Benet Vilademunt</t>
  </si>
  <si>
    <t>Carrer Girona 77</t>
  </si>
  <si>
    <t>Josep Benet Vilademunt</t>
  </si>
  <si>
    <t>938519265</t>
  </si>
  <si>
    <t>Construccions d'Obres i Reformes Germans Reyes, SCP</t>
  </si>
  <si>
    <t>Carrer Girona 86</t>
  </si>
  <si>
    <t>93 851 28 18</t>
  </si>
  <si>
    <t>jlracing@hotmail.com</t>
  </si>
  <si>
    <t>paletes i petits treballs de construcció en general</t>
  </si>
  <si>
    <t>Gemma Patern</t>
  </si>
  <si>
    <t>Visualpis</t>
  </si>
  <si>
    <t>Carrer Vilamirosa 94</t>
  </si>
  <si>
    <t>Visualpis, SL - -</t>
  </si>
  <si>
    <t>93 851 59 01</t>
  </si>
  <si>
    <t>info@visualpis.com</t>
  </si>
  <si>
    <t>Llars d'Osona</t>
  </si>
  <si>
    <t>Carrer Vilamirosa 92</t>
  </si>
  <si>
    <t>Llars d'Osona SL</t>
  </si>
  <si>
    <t>93 851 62 23</t>
  </si>
  <si>
    <t>llarsosona@llarsosona.com</t>
  </si>
  <si>
    <t>Liangwei Wu</t>
  </si>
  <si>
    <t>Estan interesats en el contenidor vacri de 120L. Cartró a granel. Tenen poc espai per contenidors.</t>
  </si>
  <si>
    <t>Bar Vilamirosa</t>
  </si>
  <si>
    <t>Carrer Vilamirosa 92 bxs</t>
  </si>
  <si>
    <t>Liangwei Wu Martínez</t>
  </si>
  <si>
    <t>695 865 862</t>
  </si>
  <si>
    <t>w092071@163.com</t>
  </si>
  <si>
    <t>Locutori Woy</t>
  </si>
  <si>
    <t>Brahim Salahi</t>
  </si>
  <si>
    <t>631 138 037</t>
  </si>
  <si>
    <t>Moisès Romero</t>
  </si>
  <si>
    <t>MX Software</t>
  </si>
  <si>
    <t>MX Software Experience and Seriousness, SL</t>
  </si>
  <si>
    <t>93 851 53 69</t>
  </si>
  <si>
    <t>info@mxsoftware.net</t>
  </si>
  <si>
    <t>Serveis de software d'ordinadors</t>
  </si>
  <si>
    <t>Pertany a Visualpis, actualment no generen residus.</t>
  </si>
  <si>
    <t>Satel, Electricitat i Electrodomèstics</t>
  </si>
  <si>
    <t>93 851 89 01</t>
  </si>
  <si>
    <t>Javier Moya Montoya</t>
  </si>
  <si>
    <t>Carrer Vilamirosa 92 2-2</t>
  </si>
  <si>
    <t>Núm 96</t>
  </si>
  <si>
    <t>Carrer Vilamirosa 96</t>
  </si>
  <si>
    <t>93 850 68 28</t>
  </si>
  <si>
    <t>Carrer de Puigpardines, 36</t>
  </si>
  <si>
    <t>Soumia El Founti -</t>
  </si>
  <si>
    <t>Comerç al menor de roba</t>
  </si>
  <si>
    <t>Alba Badia</t>
  </si>
  <si>
    <t>Els recullen el cartró PaP els dimecres. Cartró i bossa a granel per MP</t>
  </si>
  <si>
    <t>Badia Moda</t>
  </si>
  <si>
    <t>Carrer Vilamirosa 117</t>
  </si>
  <si>
    <t>M. Alba Badia Anfruns</t>
  </si>
  <si>
    <t>938506203</t>
  </si>
  <si>
    <t>albabadia@ymail.com</t>
  </si>
  <si>
    <t>Daniel Molina</t>
  </si>
  <si>
    <t>Bar Manolo</t>
  </si>
  <si>
    <t>Carrer Vilamirosa 103</t>
  </si>
  <si>
    <t>Daniel Molina Ramos</t>
  </si>
  <si>
    <t>638 89 17 01</t>
  </si>
  <si>
    <t>Lluís Prado</t>
  </si>
  <si>
    <t>Cristalleries Union</t>
  </si>
  <si>
    <t>Carrer Puigpardines 38</t>
  </si>
  <si>
    <t>Lluis Prado Martinez</t>
  </si>
  <si>
    <t>93 850 70 23</t>
  </si>
  <si>
    <t>cristalleriesunion@hotmail.com</t>
  </si>
  <si>
    <t>Correspon a l'ID 546 Forn de pa Altarriba</t>
  </si>
  <si>
    <t>Forn Altarriba</t>
  </si>
  <si>
    <t>Carrer Vilamirosa, 94</t>
  </si>
  <si>
    <t>FORN ALTARRIBA. S.L - -</t>
  </si>
  <si>
    <t>938 506 828</t>
  </si>
  <si>
    <t>Haroon Shehzad</t>
  </si>
  <si>
    <t>Suma Supermercats</t>
  </si>
  <si>
    <t>Carrer Vilamirosa 90</t>
  </si>
  <si>
    <t>611 644 277</t>
  </si>
  <si>
    <t>Joan Riera Molist</t>
  </si>
  <si>
    <t>Carrer Amistat 10</t>
  </si>
  <si>
    <t>93 851 37 29</t>
  </si>
  <si>
    <t>Altres professionals relacionats amb les activitats financeres, jurídiques, d'assegurances i de lloguers</t>
  </si>
  <si>
    <t>Francesc Montoro</t>
  </si>
  <si>
    <t>Serpifoc</t>
  </si>
  <si>
    <t>Carrer Amistat, 15</t>
  </si>
  <si>
    <t>Francesc Montoro Matas</t>
  </si>
  <si>
    <t>617 835 657</t>
  </si>
  <si>
    <t>MANTENIMENT I CÀRREGA DELS EQUIPS DE PROTECCIÓ CONTRA INCENDIS</t>
  </si>
  <si>
    <t>Jose Antonio Garcia Martos</t>
  </si>
  <si>
    <t>Carrer Amistat 30</t>
  </si>
  <si>
    <t>93 851 34 93</t>
  </si>
  <si>
    <t>Amadeo Malats Herraiz</t>
  </si>
  <si>
    <t>Carrer Pau (La) 31</t>
  </si>
  <si>
    <t>93 850 70 61</t>
  </si>
  <si>
    <t>amadeu.malats@gmail.com</t>
  </si>
  <si>
    <t>Marcel Domenech</t>
  </si>
  <si>
    <t>Instal·lacions Unió</t>
  </si>
  <si>
    <t>Carrer Pau (La) 33</t>
  </si>
  <si>
    <t>Marcel Domenech Company</t>
  </si>
  <si>
    <t>620 27 73 61</t>
  </si>
  <si>
    <t>instal.lacionsunio@gmail.com</t>
  </si>
  <si>
    <t>Instal.lacions de fred, calor i acondicionament d'aire</t>
  </si>
  <si>
    <t>Garces Panadero Conde</t>
  </si>
  <si>
    <t>Carrer Puig-Agut 47</t>
  </si>
  <si>
    <t>Garces Panadero Conde, SCP</t>
  </si>
  <si>
    <t>Construccions Jim Manlleu</t>
  </si>
  <si>
    <t>Carrer Puig-Agut 66</t>
  </si>
  <si>
    <t>Construccions Jim Manlleu, SCP</t>
  </si>
  <si>
    <t>Construcció completa, recuperació i conservació</t>
  </si>
  <si>
    <t>Montserrat Fuentes</t>
  </si>
  <si>
    <t>Accés a negoci per carrer Girona</t>
  </si>
  <si>
    <t>Kalmmaki</t>
  </si>
  <si>
    <t>Carrer Puig-Agut, 64</t>
  </si>
  <si>
    <t>Montserrat Fuentes Guardiola</t>
  </si>
  <si>
    <t>606 95 24 34</t>
  </si>
  <si>
    <t>hola@kalmmaki.com</t>
  </si>
  <si>
    <t>Centre de massatges i teràpies naturals</t>
  </si>
  <si>
    <t>Imma Corral</t>
  </si>
  <si>
    <t>Cartró a granel, envasos i paper en bossa.</t>
  </si>
  <si>
    <t>IMMA PERRUQUERA</t>
  </si>
  <si>
    <t>Carrer Girona, 80</t>
  </si>
  <si>
    <t>Immaculada Corral Goscoy</t>
  </si>
  <si>
    <t>938512961</t>
  </si>
  <si>
    <t>imma_pelu@hotmail.com</t>
  </si>
  <si>
    <t>David Parera Carmona</t>
  </si>
  <si>
    <t>Carrer Girona 56</t>
  </si>
  <si>
    <t>93 851 28 48 / 629 058 418</t>
  </si>
  <si>
    <t>Muntatges metàl.lics i instal.lacions industrials completes, sense vendre ni aportar la maquinària ni els elements objectes de la instal.lació o muntatge</t>
  </si>
  <si>
    <t>Construccions Puigmal</t>
  </si>
  <si>
    <t>Carrer Girona 52</t>
  </si>
  <si>
    <t>Construccions Puigmal, SCP</t>
  </si>
  <si>
    <t>93 851 39 21 / 659 945 785</t>
  </si>
  <si>
    <t>cys_1986@hotmail.com</t>
  </si>
  <si>
    <t>Construcció d'obres, paleta</t>
  </si>
  <si>
    <t>Lídia Camós</t>
  </si>
  <si>
    <t>Cartró a granel i bossa amb envasos.</t>
  </si>
  <si>
    <t>Nova Imatge</t>
  </si>
  <si>
    <t>Carrer Girona 29</t>
  </si>
  <si>
    <t>Lidia Camos De toro</t>
  </si>
  <si>
    <t>93 851 13 80</t>
  </si>
  <si>
    <t>lidiacamors@hotmail.com</t>
  </si>
  <si>
    <t>Bioaccez Controls</t>
  </si>
  <si>
    <t>Carrer Girona, 46</t>
  </si>
  <si>
    <t>Bioaccez Controls, SL</t>
  </si>
  <si>
    <t>93 851 54 93</t>
  </si>
  <si>
    <t>info@bioaccez.com</t>
  </si>
  <si>
    <t>Fabricació de software i equips de control d'accés i presència</t>
  </si>
  <si>
    <t>Administració de loteries</t>
  </si>
  <si>
    <t>Carrer Arnald de Corcó 36</t>
  </si>
  <si>
    <t>Francesc Lopez Martinez</t>
  </si>
  <si>
    <t>93 851 15 75</t>
  </si>
  <si>
    <t>David Bigas Aguilar</t>
  </si>
  <si>
    <t>Carrer Arnald de Corcó 69, 2</t>
  </si>
  <si>
    <t>938507052</t>
  </si>
  <si>
    <t>Pere Bueno Sanchez</t>
  </si>
  <si>
    <t>Carrer Arnald de Corcó 75</t>
  </si>
  <si>
    <t>93 850 68 77</t>
  </si>
  <si>
    <t>Núria Bueno</t>
  </si>
  <si>
    <t>Cartró a granel i envasos en bossa industrial</t>
  </si>
  <si>
    <t>Geni Perruquers</t>
  </si>
  <si>
    <t>Carrer Arnald de Corcó 77</t>
  </si>
  <si>
    <t>Núria Bueno Sanchez</t>
  </si>
  <si>
    <t>93 851 15 43</t>
  </si>
  <si>
    <t>jaumeinuri@gmail.com</t>
  </si>
  <si>
    <t>Montse Odena</t>
  </si>
  <si>
    <t>Cartró a granel i envasos amb bossa industrial.</t>
  </si>
  <si>
    <t>Perruqueria Estètic</t>
  </si>
  <si>
    <t>Carrer Arnald de Corcó 76</t>
  </si>
  <si>
    <t>93 851 33 67</t>
  </si>
  <si>
    <t>Maria Teresa Sanglas</t>
  </si>
  <si>
    <t>Merceria Maite</t>
  </si>
  <si>
    <t>Carrer Arnald de Corcó 86</t>
  </si>
  <si>
    <t>Maria Teresa Sanglas Roque</t>
  </si>
  <si>
    <t>688 60 77 69</t>
  </si>
  <si>
    <t>Merceria, venda de llanes, i roba</t>
  </si>
  <si>
    <t>Comercial Exportación Importación Leiva</t>
  </si>
  <si>
    <t>Carrer Arnald de Corcó 91</t>
  </si>
  <si>
    <t>Comercial Exportación Importación Leiva, SL</t>
  </si>
  <si>
    <t>93 851 20 11</t>
  </si>
  <si>
    <t>leivasl@hotmail.com</t>
  </si>
  <si>
    <t>Distribució i venda de protectors de llit i altres productes relacionats</t>
  </si>
  <si>
    <t>Pintures Garrido</t>
  </si>
  <si>
    <t>Carrer Arnald de Corcó 92</t>
  </si>
  <si>
    <t>Francisco Garrido Dorado</t>
  </si>
  <si>
    <t>661856265</t>
  </si>
  <si>
    <t>fgarrido68@gmail.com</t>
  </si>
  <si>
    <t>Rossell Boixaderas, Jordi</t>
  </si>
  <si>
    <t>Carrer Arnald de Corcó 103</t>
  </si>
  <si>
    <t>Jordi Rossell Boixaderas</t>
  </si>
  <si>
    <t>Agustin Jose Tello</t>
  </si>
  <si>
    <t>Carrer Albert de Benet 23</t>
  </si>
  <si>
    <t>93 851 39 35</t>
  </si>
  <si>
    <t>Lorenzo Carmona Montano</t>
  </si>
  <si>
    <t>Carrer Girona 106</t>
  </si>
  <si>
    <t>Pintura de qualsevol tipus i classe i revestiment amb paper, teixit o plàstics i acabats i decoració d'edificis i locals</t>
  </si>
  <si>
    <t>Instal·lacions Marquez</t>
  </si>
  <si>
    <t>Carrer Girona 112</t>
  </si>
  <si>
    <t>Luis Daniel</t>
  </si>
  <si>
    <t>628173547</t>
  </si>
  <si>
    <t>luis.danielmarquez@hotmail.com</t>
  </si>
  <si>
    <t>Instal·lacions i muntatges de pladur</t>
  </si>
  <si>
    <t>José Blasi Roma</t>
  </si>
  <si>
    <t>Carrer Girona 114</t>
  </si>
  <si>
    <t>938511767</t>
  </si>
  <si>
    <t>Serveis de protecció i condicionament ambiental: contra fresses, vibracions, contaminació, etc....</t>
  </si>
  <si>
    <t>Luee Studio SL</t>
  </si>
  <si>
    <t>Carrer Girona, 107</t>
  </si>
  <si>
    <t>Live Universe &amp; everything else, SL - -</t>
  </si>
  <si>
    <t>Disseny gràfic i fotografia</t>
  </si>
  <si>
    <t>Lluis Grillo Sanchez</t>
  </si>
  <si>
    <t>Carrer Girona 91</t>
  </si>
  <si>
    <t>Rm Pealez Lopez y Cia</t>
  </si>
  <si>
    <t>Carrer Núria 56</t>
  </si>
  <si>
    <t>Stuccs Arts de la Calç</t>
  </si>
  <si>
    <t>Carrer de Núria 27, A</t>
  </si>
  <si>
    <t>Antoni</t>
  </si>
  <si>
    <t>931374599/637534843</t>
  </si>
  <si>
    <t>stuccs@stuccs.es</t>
  </si>
  <si>
    <t>Creació i restauració de recobriments d'estuc de calç</t>
  </si>
  <si>
    <t>Jose Maria Trujillo Benitez</t>
  </si>
  <si>
    <t>Carrer Núria 43, 68-2</t>
  </si>
  <si>
    <t>93 851 08 02</t>
  </si>
  <si>
    <t>Construcció completa, recuperació  i conservació d'edificacions</t>
  </si>
  <si>
    <t>Jaume Sellas Terradellas</t>
  </si>
  <si>
    <t>Carrer Puigpardines 77</t>
  </si>
  <si>
    <t>93 851 02 36</t>
  </si>
  <si>
    <t>Industria manufacturera</t>
  </si>
  <si>
    <t>Antonio Manuel Lara Estevez</t>
  </si>
  <si>
    <t>Carrer Doña Blanca 18</t>
  </si>
  <si>
    <t>938507401</t>
  </si>
  <si>
    <t>Lara Estevez Francesca</t>
  </si>
  <si>
    <t>Carrer Doña Blanca 18,1</t>
  </si>
  <si>
    <t>Francesca Lara Estevez</t>
  </si>
  <si>
    <t>Antonio Martinez Martinez</t>
  </si>
  <si>
    <t>Carrer Casanovas Tona 40</t>
  </si>
  <si>
    <t>93 850 63 27</t>
  </si>
  <si>
    <t>Montoya-Ramírez</t>
  </si>
  <si>
    <t>Carrer Casanovas Tona 32</t>
  </si>
  <si>
    <t>Montoya-Ramírez, SL</t>
  </si>
  <si>
    <t>93 851 26 19</t>
  </si>
  <si>
    <t>Oscar Montoya Vallejo</t>
  </si>
  <si>
    <t>938512619</t>
  </si>
  <si>
    <t>Oscar's</t>
  </si>
  <si>
    <t>OSCAR'S, SCP</t>
  </si>
  <si>
    <t>669 191 804/699 438 003</t>
  </si>
  <si>
    <t>gemayoskar@gmail.com</t>
  </si>
  <si>
    <t>Construcció i muntatges de pladur</t>
  </si>
  <si>
    <t>Construccions Miquel i Marc</t>
  </si>
  <si>
    <t>Carrer Casanovas Tona 34</t>
  </si>
  <si>
    <t>Construccions Miquel i Marc, SL</t>
  </si>
  <si>
    <t>938506196</t>
  </si>
  <si>
    <t>Cesar Perez Muñoz</t>
  </si>
  <si>
    <t>Carrer Casanovas Tona 22</t>
  </si>
  <si>
    <t>938507640</t>
  </si>
  <si>
    <t>Codinach Riu, Jaume</t>
  </si>
  <si>
    <t>Carrer Puigpardines 66</t>
  </si>
  <si>
    <t>Jaume Codinach Riu</t>
  </si>
  <si>
    <t>Estenotipistes, mecanogràfs i altres professionals administratius</t>
  </si>
  <si>
    <t>Francesc Rojas Ruedas</t>
  </si>
  <si>
    <t>The Dida World</t>
  </si>
  <si>
    <t>Carrer Casanovas Tona 13</t>
  </si>
  <si>
    <t>The Dida, SCP - -</t>
  </si>
  <si>
    <t>686 941 704</t>
  </si>
  <si>
    <t>info@thedida.es</t>
  </si>
  <si>
    <t>Venda de productes ecològics per nadons</t>
  </si>
  <si>
    <t>Manuela Perez Orozco</t>
  </si>
  <si>
    <t>Carrer Doña Blanca 52</t>
  </si>
  <si>
    <t>93 850 75 35</t>
  </si>
  <si>
    <t>Taufik Echghoyab</t>
  </si>
  <si>
    <t>Barbería A&amp;I</t>
  </si>
  <si>
    <t>Carrer Vilamirosa, 101</t>
  </si>
  <si>
    <t>698856797</t>
  </si>
  <si>
    <t>Ana Maria Gonzalez</t>
  </si>
  <si>
    <t>Els recullen el cartró PaP els dimecres.</t>
  </si>
  <si>
    <t>Congelats Manlleu</t>
  </si>
  <si>
    <t>Carrer Vilamirosa 95</t>
  </si>
  <si>
    <t>Ana Maria Gonzalez Naranjo</t>
  </si>
  <si>
    <t>671 21 26 96</t>
  </si>
  <si>
    <t>gonzalezanamaria14@gmail.com</t>
  </si>
  <si>
    <t>Venda de congelats</t>
  </si>
  <si>
    <t>Guanyun Ma</t>
  </si>
  <si>
    <t>ESTÈTICA GUANYUN MA</t>
  </si>
  <si>
    <t>VILAMIROSA, 95 2,</t>
  </si>
  <si>
    <t>GUANYUN MA -</t>
  </si>
  <si>
    <t>699459099</t>
  </si>
  <si>
    <t>SERVEIS D’ESTÈTICA I FISIOTERÀPIA</t>
  </si>
  <si>
    <t>Harpeet Singh</t>
  </si>
  <si>
    <t>Carrer Arnald de Corcó, 68</t>
  </si>
  <si>
    <t>Venda de productes alimentaris</t>
  </si>
  <si>
    <t>Lorenzo Veiga</t>
  </si>
  <si>
    <t>Asgard Tattoo</t>
  </si>
  <si>
    <t>Carrer Arnald de Corcó 65 bxs</t>
  </si>
  <si>
    <t>Lorenzo Veiga Aparicio</t>
  </si>
  <si>
    <t>938507454 / 609 75 89 27</t>
  </si>
  <si>
    <t>asgardtattoomanlleu@gmail.com</t>
  </si>
  <si>
    <t>Innovacions Osona</t>
  </si>
  <si>
    <t>Carrer Puigpardines 29</t>
  </si>
  <si>
    <t>Innovacions Osona, SL</t>
  </si>
  <si>
    <t>93 851 42 25 / 639 65 24 75</t>
  </si>
  <si>
    <t>salnatur@salnatur.com</t>
  </si>
  <si>
    <t>Importació i distribució de productes naturals</t>
  </si>
  <si>
    <t>Jordib Casajoana</t>
  </si>
  <si>
    <t>Propietar</t>
  </si>
  <si>
    <t>Prat - Casajoana</t>
  </si>
  <si>
    <t>Carrer Puigpardines 20</t>
  </si>
  <si>
    <t>Prat - Casajoana SA - -</t>
  </si>
  <si>
    <t>93 851 12 79</t>
  </si>
  <si>
    <t>info@pratcasajoana.cat</t>
  </si>
  <si>
    <t>Soldadura amb soplet, laser, Arc Polsat, Tig</t>
  </si>
  <si>
    <t>Ramon Crespi</t>
  </si>
  <si>
    <t>Ramon Crespi Mosull</t>
  </si>
  <si>
    <t>Carrer Puigpardines 16</t>
  </si>
  <si>
    <t>93 851 02 27</t>
  </si>
  <si>
    <t>crespielectric@hotmail.com</t>
  </si>
  <si>
    <t>Agustí Mas Ramon</t>
  </si>
  <si>
    <t>Garatge Ter</t>
  </si>
  <si>
    <t>Carrer Nord 7</t>
  </si>
  <si>
    <t>Garaje Ter SL</t>
  </si>
  <si>
    <t>93 851 12 86</t>
  </si>
  <si>
    <t>Reparació de vehicles automòbils, bicicletes i altres vehicles. Comerç al menor de vehicles terrestres</t>
  </si>
  <si>
    <t>Anna Muñoz</t>
  </si>
  <si>
    <t>AnnaMn Nails</t>
  </si>
  <si>
    <t>Carrer Doña Blanca 84</t>
  </si>
  <si>
    <t>Anna Muñoz Naranjo</t>
  </si>
  <si>
    <t>676 43 79 72</t>
  </si>
  <si>
    <t>Josep Lluís Reyes</t>
  </si>
  <si>
    <t>Gestor propi de ferralla</t>
  </si>
  <si>
    <t>Josep Lluís Reyes Flores</t>
  </si>
  <si>
    <t>Carrer Pau (La) 110</t>
  </si>
  <si>
    <t>93 851 10 27 / 629 323 466</t>
  </si>
  <si>
    <t>consmetreyes@gmail.com</t>
  </si>
  <si>
    <t>Pere Vila Baulenas</t>
  </si>
  <si>
    <t>Porten a la deixalleria el cartró i els voluminosos (paper plastificat), no aporten residus als contenidors del carrer.</t>
  </si>
  <si>
    <t>PV Retolació</t>
  </si>
  <si>
    <t>Carrer Dona Blanca 73</t>
  </si>
  <si>
    <t>93 851 27 96</t>
  </si>
  <si>
    <t>pvretolacio@vilapint.cat</t>
  </si>
  <si>
    <t>Retolació amb general, vinils, pancartes, rètols lluminosos</t>
  </si>
  <si>
    <t>Lluís Gasa Agramunt</t>
  </si>
  <si>
    <t>Gestor privat de FORM. Cartró a granel i envasos amb bossa.</t>
  </si>
  <si>
    <t>Carns Lluís</t>
  </si>
  <si>
    <t>Carrer Amistat 9</t>
  </si>
  <si>
    <t>93 850 69 95 i per WhatsApp 606 599 122</t>
  </si>
  <si>
    <t>info@carnslluis.com</t>
  </si>
  <si>
    <t>Carnisseria, carn de poltre de muntanya</t>
  </si>
  <si>
    <t>Manoli Peraza</t>
  </si>
  <si>
    <t>Pèl a Pèl - Perruqueria canina</t>
  </si>
  <si>
    <t>Carrer Puig-Agut 28</t>
  </si>
  <si>
    <t>938506105</t>
  </si>
  <si>
    <t>manoliperaza@gmail.com</t>
  </si>
  <si>
    <t>Perruqueria canina</t>
  </si>
  <si>
    <t>Ester Pou</t>
  </si>
  <si>
    <t>Farmàcia Ester Pou</t>
  </si>
  <si>
    <t>Carrer Vilamirosa 109</t>
  </si>
  <si>
    <t>Ester Pou Goula</t>
  </si>
  <si>
    <t>93 851 07 54</t>
  </si>
  <si>
    <t>pou.goula@cofb.net</t>
  </si>
  <si>
    <t>SATEL Electricitat</t>
  </si>
  <si>
    <t>Carrer Girona 74</t>
  </si>
  <si>
    <t>Jordi Bartrina Farrarons</t>
  </si>
  <si>
    <t>jordibartri@hotmail.com</t>
  </si>
  <si>
    <t>Instal·lacions elèctriques i reparació d'electrodomèstics</t>
  </si>
  <si>
    <t>Montse Humà</t>
  </si>
  <si>
    <t>Directora</t>
  </si>
  <si>
    <t>Habitulament són fins a 20 nens, per siutació actual COVID tenen 5 nens i generen molt menys. Recollida diària de bolquers</t>
  </si>
  <si>
    <t>Escola Bressol Sol Solet</t>
  </si>
  <si>
    <t>Carrer Girona 42</t>
  </si>
  <si>
    <t>Escola Bressol Sol Solet, SCP</t>
  </si>
  <si>
    <t>93 850 76 37</t>
  </si>
  <si>
    <t>a8050259@xtec.cat</t>
  </si>
  <si>
    <t>Guarderia i ensenyança d'educació infantil</t>
  </si>
  <si>
    <t>EQUIPAMENT-LLAR D'INFANTS</t>
  </si>
  <si>
    <t>Montse Piella</t>
  </si>
  <si>
    <t>Mondorcat,SLU</t>
  </si>
  <si>
    <t>Avinguda Roma (de) 198</t>
  </si>
  <si>
    <t>608441959 / 93 851 56 43</t>
  </si>
  <si>
    <t>mondormanlleu@gmail.com</t>
  </si>
  <si>
    <t>Compravenda d'articles d'or, joieria i plata a particulars</t>
  </si>
  <si>
    <t>Núria Falgueres i Rosa Espina</t>
  </si>
  <si>
    <t>Farmàcia de Gràcia</t>
  </si>
  <si>
    <t>Avinguda Roma (de) 200</t>
  </si>
  <si>
    <t>Espina, Falgueres, Farmaceutiques, SCP</t>
  </si>
  <si>
    <t>93 851 12 82</t>
  </si>
  <si>
    <t>farmaciagracia@gmail.com</t>
  </si>
  <si>
    <t>Josep Maria Bigas</t>
  </si>
  <si>
    <t>Electricitat Manlleu</t>
  </si>
  <si>
    <t>Avinguda Roma (de) 202</t>
  </si>
  <si>
    <t>Electricitat Manlleu, SLL</t>
  </si>
  <si>
    <t>93 850 68 73</t>
  </si>
  <si>
    <t>electricitatmanlleu@telefonica.net</t>
  </si>
  <si>
    <t>Instal.lacions i manteniments elèctrics en àmbit industrial i domèstic. Comerç al menor d'articles per a l'equipament de la llar</t>
  </si>
  <si>
    <t>Nati Cano</t>
  </si>
  <si>
    <t>NATImmobiliària</t>
  </si>
  <si>
    <t>Avinguda Roma (de) 204</t>
  </si>
  <si>
    <t>NATImmobiliària, SCP</t>
  </si>
  <si>
    <t>93 850 65 32</t>
  </si>
  <si>
    <t>info@natimmobiliaria.com</t>
  </si>
  <si>
    <t>Gestió i Serveis Immobiliaris</t>
  </si>
  <si>
    <t>Carme Gutierrez</t>
  </si>
  <si>
    <t>Perruqueria Carme</t>
  </si>
  <si>
    <t>Carme Gutiérrez Ferrer</t>
  </si>
  <si>
    <t>931 185 878</t>
  </si>
  <si>
    <t>gemjudi@hotmail.com</t>
  </si>
  <si>
    <t>Joseph Anthony Felix</t>
  </si>
  <si>
    <t>Little London Languages Academy</t>
  </si>
  <si>
    <t>Avinguda Roma (de) 206</t>
  </si>
  <si>
    <t>Joseph Anthony Felix Yong</t>
  </si>
  <si>
    <t>696 767 558</t>
  </si>
  <si>
    <t>littlelondonacademy@gmail.com</t>
  </si>
  <si>
    <t>Acadèmia d'idiomes</t>
  </si>
  <si>
    <t>Shamraiz Iqbal</t>
  </si>
  <si>
    <t>Manlleu Supermercat</t>
  </si>
  <si>
    <t>Avinguda Roma (de) 206, baixos</t>
  </si>
  <si>
    <t>Shamraiz Iqbal -</t>
  </si>
  <si>
    <t>631468897</t>
  </si>
  <si>
    <t>supermercat</t>
  </si>
  <si>
    <t>Montse o Tere</t>
  </si>
  <si>
    <t>Encarregades</t>
  </si>
  <si>
    <t>Gestor privat els recull la majoria de FORM generada</t>
  </si>
  <si>
    <t>Fussimanya Agroalimentaria de Sabassona</t>
  </si>
  <si>
    <t>Agroalimentària de Sabassona, SL - -</t>
  </si>
  <si>
    <t>93 851 21 21</t>
  </si>
  <si>
    <t>info@fussimanya.cat</t>
  </si>
  <si>
    <t>Servei de carnisseria, cansaladeria i altres productes de qualitat</t>
  </si>
  <si>
    <t>Ramon Exposito</t>
  </si>
  <si>
    <t>Bar Frankfurt</t>
  </si>
  <si>
    <t>Avinguda Roma (de) 221</t>
  </si>
  <si>
    <t>Ramon Exposito Exposito</t>
  </si>
  <si>
    <t>93 851 05 72</t>
  </si>
  <si>
    <t>Imma Serrabassa</t>
  </si>
  <si>
    <t>Fan una bossa de 20L rebuig al dia, haurien de treure una bossa industrial de 100L com a rebuig (no poden tenir contenidor 120L, és un 1er sense ascensor). Cartró a granel, paper i plàstic en bossa sense contenidor</t>
  </si>
  <si>
    <t>Imma's Salut i Benestar</t>
  </si>
  <si>
    <t>Carrer Vilamirosa 50 1r</t>
  </si>
  <si>
    <t>Imma Serrabassa Capdevila</t>
  </si>
  <si>
    <t>93 851 41 75</t>
  </si>
  <si>
    <t>info@esteticaimmas.cat</t>
  </si>
  <si>
    <t>Centre d'estètica i teràpies naturals (quiromassatge, tractaments ayurveda, drenatge linfàtic.</t>
  </si>
  <si>
    <t>Miquel Surinyach</t>
  </si>
  <si>
    <t>Miquel Suriñach Pla</t>
  </si>
  <si>
    <t>Carrer Vilamirosa 50</t>
  </si>
  <si>
    <t>93 851 14 11</t>
  </si>
  <si>
    <t>Mobicol</t>
  </si>
  <si>
    <t>Carrer Voltregà 47 bxs</t>
  </si>
  <si>
    <t>Mobiliari per a col·lectivitats, SL</t>
  </si>
  <si>
    <t>93 851 45 44</t>
  </si>
  <si>
    <t>info@mobicol.com</t>
  </si>
  <si>
    <t>Comerç al major de mobles</t>
  </si>
  <si>
    <t>Web Proactiva</t>
  </si>
  <si>
    <t>Web Proactiva, S.L.</t>
  </si>
  <si>
    <t>miquel@metalfen.com</t>
  </si>
  <si>
    <t>Producció d'audiovisuals i multimèdia</t>
  </si>
  <si>
    <t>Jaime Roma Casas</t>
  </si>
  <si>
    <t>Carrer Voltregà 51</t>
  </si>
  <si>
    <t>938512694</t>
  </si>
  <si>
    <t>Jordi Malavé</t>
  </si>
  <si>
    <t>Tallers Josep Malave</t>
  </si>
  <si>
    <t>Carrer Voltregà 91</t>
  </si>
  <si>
    <t>Tallers Josep Malave SL</t>
  </si>
  <si>
    <t>93 851 27 69</t>
  </si>
  <si>
    <t>tallersmalave@gmail.com</t>
  </si>
  <si>
    <t>Miquel Tubau</t>
  </si>
  <si>
    <t>Miquel Tubau Fisioteràpia i osteopatia</t>
  </si>
  <si>
    <t>Carrer Estatut de Sau 1</t>
  </si>
  <si>
    <t>Fitness i Estètica SCP - -</t>
  </si>
  <si>
    <t>93 851 41 33</t>
  </si>
  <si>
    <t>fisioteràpia i osteopatia</t>
  </si>
  <si>
    <t>Compartiran contenidor de rebuig ID 685 Miquel Tubau Fisioteràpia i osteopatia</t>
  </si>
  <si>
    <t>Bellesa Anna</t>
  </si>
  <si>
    <t>Salons i instituts de bellesa i gabinets d'estètica  gimnàs i instal.lacions esportives</t>
  </si>
  <si>
    <t>Manel Briones</t>
  </si>
  <si>
    <t>Taller Manel Briones</t>
  </si>
  <si>
    <t>Carrer Voltregà 90</t>
  </si>
  <si>
    <t>Elèctrica Briones SCP</t>
  </si>
  <si>
    <t>938510436</t>
  </si>
  <si>
    <t>electricabriones@hotmail.com</t>
  </si>
  <si>
    <t>Josep Perarnau</t>
  </si>
  <si>
    <t>Josep Perarnau Instal·lacions SCP</t>
  </si>
  <si>
    <t>Carrer Tarafa 14</t>
  </si>
  <si>
    <t>93 851 10 71</t>
  </si>
  <si>
    <t>perarnaujosep@hotmail.com</t>
  </si>
  <si>
    <t>Aigua, gas, aire condicionat, calefacció i energies renovables</t>
  </si>
  <si>
    <t>Montse</t>
  </si>
  <si>
    <t>Encarregada Espai Coworking</t>
  </si>
  <si>
    <t>Espai Coworking Manlleu</t>
  </si>
  <si>
    <t>Carrer Prior Tarafa 11</t>
  </si>
  <si>
    <t>Ajuntament de Manlleu</t>
  </si>
  <si>
    <t>93 782 71 61</t>
  </si>
  <si>
    <t>EQUIPAMENT-ESPAI POLIVALENT</t>
  </si>
  <si>
    <t>Pertany a l'ID 2035 Espai Coworking Manlleu</t>
  </si>
  <si>
    <t>NEXTWAY</t>
  </si>
  <si>
    <t>Carrer Prior Tarafa, 11</t>
  </si>
  <si>
    <t>Llorenç Martin Martínez</t>
  </si>
  <si>
    <t>696928819</t>
  </si>
  <si>
    <t>info@nextway.cat</t>
  </si>
  <si>
    <t>Desenvolupament i formació d'habilitats de lideratge, treball en euip i comunicació eficient</t>
  </si>
  <si>
    <t>TOT CURSOS</t>
  </si>
  <si>
    <t>Míriam Usart Homs</t>
  </si>
  <si>
    <t>663019914</t>
  </si>
  <si>
    <t>hola@totcursos.cat</t>
  </si>
  <si>
    <t>Revista i web que recull tota la oferta formativa del territori</t>
  </si>
  <si>
    <t>Manuel Ureña Ortega</t>
  </si>
  <si>
    <t>Carrer Lluçanes 17</t>
  </si>
  <si>
    <t>Mecanitzats Osona</t>
  </si>
  <si>
    <t>Carrer Raimon Mas 1</t>
  </si>
  <si>
    <t>Mecanitzats Osona, SL</t>
  </si>
  <si>
    <t>Joan Santigosa</t>
  </si>
  <si>
    <t>És un despatx compartit amb l'habitatge, faran l'aportació de residus conjuntament</t>
  </si>
  <si>
    <t>Energètic Watt</t>
  </si>
  <si>
    <t>Avinguda Diputació 70</t>
  </si>
  <si>
    <t>Joan Santigosa Sola</t>
  </si>
  <si>
    <t>93 850 78 20</t>
  </si>
  <si>
    <t>energeticwatt@energeticwatt.com</t>
  </si>
  <si>
    <t>Instal·lacions de fred, calor i acondicionament d'aire</t>
  </si>
  <si>
    <t>Sergi Prat Piella</t>
  </si>
  <si>
    <t>Avinguda Diputació (de) 101</t>
  </si>
  <si>
    <t>606 125 291</t>
  </si>
  <si>
    <t>sergipratpiella@gmail.com</t>
  </si>
  <si>
    <t>Serveis audiovisuals, edició de vídeo i cobertura d'events</t>
  </si>
  <si>
    <t>Món Màgic</t>
  </si>
  <si>
    <t>Avinguda Diputació (de) 101, esc A 2n 2a</t>
  </si>
  <si>
    <t>Oci Infantil i Lúdic Manlleu, SLL</t>
  </si>
  <si>
    <t>616 699 726</t>
  </si>
  <si>
    <t>ociludic@gmail.com</t>
  </si>
  <si>
    <t>Organització de projectes a mida d'activitats lúdiques per a totes les edats, casals d'estiu i colònies</t>
  </si>
  <si>
    <t>Olga Serrat</t>
  </si>
  <si>
    <t>Compartiran material amb 182 Serrat Clapera Manel Xavier (mateix habitatge)</t>
  </si>
  <si>
    <t>Estètica Olga</t>
  </si>
  <si>
    <t>Carrer Raimon Mas 7</t>
  </si>
  <si>
    <t>Olga Serrat Clapera</t>
  </si>
  <si>
    <t>93 851 15 39</t>
  </si>
  <si>
    <t>mireia1010@hotmail.com</t>
  </si>
  <si>
    <t>Compartirà material amb ID 177 Estètica Olga</t>
  </si>
  <si>
    <t>Serrat Clapera Manel Xavier</t>
  </si>
  <si>
    <t>Carrer Raimon Mas 7 bxs</t>
  </si>
  <si>
    <t>Manel Xavier Serrat Clapera</t>
  </si>
  <si>
    <t>639418447</t>
  </si>
  <si>
    <t>Maria Engracia Costa Atienza</t>
  </si>
  <si>
    <t>Carrer Pep Ventura 3, 1</t>
  </si>
  <si>
    <t>Mireia Pina</t>
  </si>
  <si>
    <t>L'Estímul</t>
  </si>
  <si>
    <t>Carrer Pep Ventura 6</t>
  </si>
  <si>
    <t>Mireia  Pina Rosean</t>
  </si>
  <si>
    <t>690 282 111</t>
  </si>
  <si>
    <t>mireia@lestimul.com</t>
  </si>
  <si>
    <t>Teràpia ocupacional pediàtrica, integració sensorial, estimulació, massatge infantil, psicomotricitat, logopedia i psicopedagogia</t>
  </si>
  <si>
    <t>Teorema Atelier, SL</t>
  </si>
  <si>
    <t>Avinguda Diputació, 123, P02, 2</t>
  </si>
  <si>
    <t>Teorema Atelier, SL - -</t>
  </si>
  <si>
    <t>comerç al major de joiera</t>
  </si>
  <si>
    <t>Josep Antoni Rojas Lopez</t>
  </si>
  <si>
    <t>Avinguda Diputació 96</t>
  </si>
  <si>
    <t>Josep Antoni Rojas Lopez, SL</t>
  </si>
  <si>
    <t>93 850 77 79</t>
  </si>
  <si>
    <t>sense correu</t>
  </si>
  <si>
    <t>Serveis informàtics, telecomunicacions, consultoria, i legals noves tecnologies</t>
  </si>
  <si>
    <t>Espai d'arts creatives</t>
  </si>
  <si>
    <t>Avinguda Diputació (de) 100 1er</t>
  </si>
  <si>
    <t>Sandra Parés Parladé</t>
  </si>
  <si>
    <t>620 27 76 49</t>
  </si>
  <si>
    <t>espaidartscreatives@hotmail.com</t>
  </si>
  <si>
    <t>Centre de teràpies i activitats artístiques i creatives</t>
  </si>
  <si>
    <t>Carrer Vilamirosa 28</t>
  </si>
  <si>
    <t>marta@combustiblesmolist.com</t>
  </si>
  <si>
    <t>Venda combustibles</t>
  </si>
  <si>
    <t>Luis Escobar Espadamala</t>
  </si>
  <si>
    <t>Carrer Vilamirosa 27, 2n</t>
  </si>
  <si>
    <t>Ester Gochs</t>
  </si>
  <si>
    <t>Perruqueria Ester</t>
  </si>
  <si>
    <t>Carrer Vilamirosa 24</t>
  </si>
  <si>
    <t>Ester Gorchs Prat</t>
  </si>
  <si>
    <t>93 851 43 27</t>
  </si>
  <si>
    <t>Ara pertany a l'ID 898 Higia Salut</t>
  </si>
  <si>
    <t>Tendències</t>
  </si>
  <si>
    <t>Tendències, SCP</t>
  </si>
  <si>
    <t>93 851 49 16</t>
  </si>
  <si>
    <t>tendencies.scp@gmail.com</t>
  </si>
  <si>
    <t>Anna Peix</t>
  </si>
  <si>
    <t>Higia Salut</t>
  </si>
  <si>
    <t>Avinguda Diputació, 139</t>
  </si>
  <si>
    <t>Higia Salut, SL - -</t>
  </si>
  <si>
    <t>644 306 558</t>
  </si>
  <si>
    <t>higiasalut@gmail.com</t>
  </si>
  <si>
    <t>Centre de fisioteràpia i salut integral</t>
  </si>
  <si>
    <t>Yanan Pen</t>
  </si>
  <si>
    <t>Croissanteria Naccar</t>
  </si>
  <si>
    <t>Avinguda Roma (de) 215</t>
  </si>
  <si>
    <t>Yanan Peng -</t>
  </si>
  <si>
    <t>692 088 158</t>
  </si>
  <si>
    <t>Anna Estrada</t>
  </si>
  <si>
    <t>Tot Home</t>
  </si>
  <si>
    <t>Avinguda Roma (de) 205</t>
  </si>
  <si>
    <t>Anna Estrada Rodellas</t>
  </si>
  <si>
    <t>93 850 67 61</t>
  </si>
  <si>
    <t>info@tothome.net</t>
  </si>
  <si>
    <t>Samira Azzahchoçi</t>
  </si>
  <si>
    <t>El Bachiri</t>
  </si>
  <si>
    <t>Avinguda Roma (de) 217</t>
  </si>
  <si>
    <t>Samira Azzahchoçi el Bantari</t>
  </si>
  <si>
    <t>631 22 90 18</t>
  </si>
  <si>
    <t>Maria Dolors Jufré</t>
  </si>
  <si>
    <t>Gran part de la FORM la donen al bestiar.</t>
  </si>
  <si>
    <t>Carnisseria de Gràcia</t>
  </si>
  <si>
    <t>Carrer Voltregà 75</t>
  </si>
  <si>
    <t>Maria Dolors Jufré Parramon</t>
  </si>
  <si>
    <t>93 850 72 28 i per whatsapp 608 07 42 87</t>
  </si>
  <si>
    <t>Rafael Perez Leiva</t>
  </si>
  <si>
    <t>Avinguda Roma (de) 241</t>
  </si>
  <si>
    <t>938513484</t>
  </si>
  <si>
    <t>Yzhe Zhang</t>
  </si>
  <si>
    <t>Volen contenidor vacri 120L per vidre.</t>
  </si>
  <si>
    <t>Bar Nova Oficina</t>
  </si>
  <si>
    <t>Avinguda Roma (de) 220</t>
  </si>
  <si>
    <t>Yizhe Zhang -</t>
  </si>
  <si>
    <t>678238281</t>
  </si>
  <si>
    <t>Maria Mercè prat</t>
  </si>
  <si>
    <t>Retorna la majoria de cartró als proveïdors.</t>
  </si>
  <si>
    <t>Avinguda Roma (de) 245</t>
  </si>
  <si>
    <t>Maria Mercè Prat Casassas</t>
  </si>
  <si>
    <t>938510247-938513507</t>
  </si>
  <si>
    <t>Elèctrica Briones</t>
  </si>
  <si>
    <t>Avinguda Roma (de) 249</t>
  </si>
  <si>
    <t>Elèctrica Briones, SCP</t>
  </si>
  <si>
    <t>93 851 04 36</t>
  </si>
  <si>
    <t>Venta d'electrodomèstics, il·luminació i material elèctric</t>
  </si>
  <si>
    <t>Ferran Hortal</t>
  </si>
  <si>
    <t>Stèvia</t>
  </si>
  <si>
    <t>Avinguda Roma (de) 228</t>
  </si>
  <si>
    <t>Ferran Hortal Castañer</t>
  </si>
  <si>
    <t>938 51 35 02</t>
  </si>
  <si>
    <t>Elaboració i venda de menjars preparats</t>
  </si>
  <si>
    <t>José Cordón López</t>
  </si>
  <si>
    <t>Actualment tenen contenidor de 240L per la FOrM en mal estat. Porten les caixes de caixes de cartró i plàstic a gestor privat, molt volum</t>
  </si>
  <si>
    <t>Moltfruit, SL</t>
  </si>
  <si>
    <t>Molfruit venda al major de fruites, SL</t>
  </si>
  <si>
    <t>935185001</t>
  </si>
  <si>
    <t>Fruiteria i/o verduleria</t>
  </si>
  <si>
    <t>Olga Vila</t>
  </si>
  <si>
    <t>Els recullen el cartró PaP els dimecres. Cartró a granel</t>
  </si>
  <si>
    <t>Estanc Vila</t>
  </si>
  <si>
    <t>Avinguda Roma (de) 195</t>
  </si>
  <si>
    <t>Juan José Vila Castellar</t>
  </si>
  <si>
    <t>938506238</t>
  </si>
  <si>
    <t>estancvila2@gmail.com</t>
  </si>
  <si>
    <t>Estanc. Llibreria, diaris i articles de papereria.</t>
  </si>
  <si>
    <t>Pere Ros Casas</t>
  </si>
  <si>
    <t>Servei Citroen Eurorepart</t>
  </si>
  <si>
    <t>Avinguda Roma (de) 275</t>
  </si>
  <si>
    <t>Servei Citroen, SL</t>
  </si>
  <si>
    <t>93 850 73 86</t>
  </si>
  <si>
    <t>roscasaspere@gmail.com</t>
  </si>
  <si>
    <t>Correspon a l'ID 299 Lavola</t>
  </si>
  <si>
    <t>Oval Estructura</t>
  </si>
  <si>
    <t>Avinguda Roma (de) 252</t>
  </si>
  <si>
    <t>Oval Estructura, SL</t>
  </si>
  <si>
    <t>93 851 50 55</t>
  </si>
  <si>
    <t>Buenaventura Almazan Garcia</t>
  </si>
  <si>
    <t>Avinguda Roma (de) 269</t>
  </si>
  <si>
    <t>93 851 43 93</t>
  </si>
  <si>
    <t>Calefaccions Unió SL</t>
  </si>
  <si>
    <t>Avinguda Roma (de) 271</t>
  </si>
  <si>
    <t>93 851 38 84</t>
  </si>
  <si>
    <t>calefaccionsunio@hotmail.com</t>
  </si>
  <si>
    <t>Instal·lacions de calefacció</t>
  </si>
  <si>
    <t>Pawel Drzymkowski Lech</t>
  </si>
  <si>
    <t>Avinguda Roma (de) 285</t>
  </si>
  <si>
    <t>93 850 70 85</t>
  </si>
  <si>
    <t>Servi-Gestió Torelló</t>
  </si>
  <si>
    <t>Avinguda Roma (de) 281</t>
  </si>
  <si>
    <t>Servi-Gestió Torelló, SL</t>
  </si>
  <si>
    <t>No hi ha edificacions amb aquest número</t>
  </si>
  <si>
    <t>Maria Begoña Del Campo Calle</t>
  </si>
  <si>
    <t>Avinguda Roma (de) 260</t>
  </si>
  <si>
    <t>Antoni Llop</t>
  </si>
  <si>
    <t>Es vol jubilar durant el 2021</t>
  </si>
  <si>
    <t>Auto Reparació A. Llop</t>
  </si>
  <si>
    <t>Avinguda Diputació 38</t>
  </si>
  <si>
    <t>Antoni Llop Puig</t>
  </si>
  <si>
    <t>93 851 05 79</t>
  </si>
  <si>
    <t>antoni240154@gmail.com</t>
  </si>
  <si>
    <t>Maria Verdaguer</t>
  </si>
  <si>
    <t>Maria Verdaguer Autonell</t>
  </si>
  <si>
    <t>Avinguda Diputació 40</t>
  </si>
  <si>
    <t>93 850 62 02/ 619 01 11 12</t>
  </si>
  <si>
    <t>mariaverdaguer5133@gmail.com</t>
  </si>
  <si>
    <t>Núria Castells</t>
  </si>
  <si>
    <t>Off-Broadway</t>
  </si>
  <si>
    <t>Núria Castells Santigosa</t>
  </si>
  <si>
    <t>659378199</t>
  </si>
  <si>
    <t>direct@off-broadway.cat</t>
  </si>
  <si>
    <t>Josep Maria Cabanas</t>
  </si>
  <si>
    <t>És un habitatge particular, no hi ha activitat comercial. És jardiner i treballa a domicili.</t>
  </si>
  <si>
    <t>Cabanas Jardiners</t>
  </si>
  <si>
    <t>Carrer Serrat del Munt 10</t>
  </si>
  <si>
    <t>Josep Maria Cabanas Martinez</t>
  </si>
  <si>
    <t>629 639 578</t>
  </si>
  <si>
    <t>cabanasjardi@hotmail.com</t>
  </si>
  <si>
    <t>Jardineria</t>
  </si>
  <si>
    <t>Susana Sanchez</t>
  </si>
  <si>
    <t>L'any vinent traspassa el negoci i serà una estètica.</t>
  </si>
  <si>
    <t>Flor de Vida</t>
  </si>
  <si>
    <t>Carrer Vilamirosa 19</t>
  </si>
  <si>
    <t>Susana Sanchez Pastor</t>
  </si>
  <si>
    <t>690117456</t>
  </si>
  <si>
    <t>essenciadebellesa@hotmail.es</t>
  </si>
  <si>
    <t>Terapeuta ocupacional, aromateràpia, reiki usui, quiromassatge i drenatge limfàtic, tractaments de bellesa natural, gemmes</t>
  </si>
  <si>
    <t>Victòria Camps</t>
  </si>
  <si>
    <t>Victoria Ambients</t>
  </si>
  <si>
    <t>Carrer Vilamirosa 18</t>
  </si>
  <si>
    <t>Victoria Camps Hernandez</t>
  </si>
  <si>
    <t>938506132</t>
  </si>
  <si>
    <t>victoria.ambients@gmail.com</t>
  </si>
  <si>
    <t>Josep Maria Muntanya</t>
  </si>
  <si>
    <t>Planxisteria Muntanya</t>
  </si>
  <si>
    <t>Carrer Vázquez Mella 21</t>
  </si>
  <si>
    <t>Jose Mª Muntanya Torrentó</t>
  </si>
  <si>
    <t>93 851 13 86</t>
  </si>
  <si>
    <t>Taller de Planxa</t>
  </si>
  <si>
    <t>Laura Sanglas</t>
  </si>
  <si>
    <t>DIMARTS;DISSABTE - TARDA;DIUMENGE</t>
  </si>
  <si>
    <t>L'Aura, dietètica i salut natural</t>
  </si>
  <si>
    <t>Carrer del Serpent 24</t>
  </si>
  <si>
    <t>Laura Sanglas Rusiñol</t>
  </si>
  <si>
    <t>693 72 22 29</t>
  </si>
  <si>
    <t>info@lauradietetica.com</t>
  </si>
  <si>
    <t>Venda al detall de productes ecològics, tes i infusions. Tes i infusions per bar i restaurants</t>
  </si>
  <si>
    <t>SERVITRONIC</t>
  </si>
  <si>
    <t>Carrer del Serpent, 42, baixos 02</t>
  </si>
  <si>
    <t>SERVITRONIC, SCP - -</t>
  </si>
  <si>
    <t>Muntatge de peces electròniques</t>
  </si>
  <si>
    <t>Jose Bonilla Salas</t>
  </si>
  <si>
    <t>Carrer Rusiñol 55</t>
  </si>
  <si>
    <t>Bori-Autet</t>
  </si>
  <si>
    <t>Carrer Rusiñol 45</t>
  </si>
  <si>
    <t>Bori-Autet, SCP</t>
  </si>
  <si>
    <t>93 889 50 36</t>
  </si>
  <si>
    <t>Activitats anexes a la indústria del moble (acabat, vernissat, entapissat, daurat, etc…)</t>
  </si>
  <si>
    <t>Jauume Reixach</t>
  </si>
  <si>
    <t>Maquinària Elèctrica Reixach</t>
  </si>
  <si>
    <t>Carrer Rusiñol 33</t>
  </si>
  <si>
    <t>Maquinària Elèctrica Reixach, SL</t>
  </si>
  <si>
    <t>93 851 09 92</t>
  </si>
  <si>
    <t>reixachsl@hotmail.com</t>
  </si>
  <si>
    <t>Reparació i venda de màquinaria elèctrica, motors de màquines</t>
  </si>
  <si>
    <t>Enric Martínez</t>
  </si>
  <si>
    <t>Aportaran el cartró a granel i plàstic en bossa, no volen contenidors. Gestor propi d'orgànica.</t>
  </si>
  <si>
    <t>Cerveses Manlleu</t>
  </si>
  <si>
    <t>Carrer Rusiñol 48</t>
  </si>
  <si>
    <t>Cerveses Manlleu SCP</t>
  </si>
  <si>
    <t>610 697 671</t>
  </si>
  <si>
    <t>cervesesmanlleu@gmail.com</t>
  </si>
  <si>
    <t>Eleboració de cervesa artesana</t>
  </si>
  <si>
    <t>Jordi Vilar Estois</t>
  </si>
  <si>
    <t>Treuen una bossa industrial a la setmana.</t>
  </si>
  <si>
    <t>Centre Russinyol</t>
  </si>
  <si>
    <t>Carrer Santiago Rusiñol 44, baixos</t>
  </si>
  <si>
    <t>93 782 70 05</t>
  </si>
  <si>
    <t>info@centrerussinyol.cat</t>
  </si>
  <si>
    <t>Centre de teràpies naturals: naturopatia, consells dietètics, ventoses, acupuntura, reflexoteràpia, auriculateràpia, massatges, kinesiotaping, moxibustió</t>
  </si>
  <si>
    <t>Valentín Ortiz</t>
  </si>
  <si>
    <t>Volter</t>
  </si>
  <si>
    <t>Carrer Rusiñol 44, 2n, 1a</t>
  </si>
  <si>
    <t>Volter MIS, SL - -</t>
  </si>
  <si>
    <t>660 651 572</t>
  </si>
  <si>
    <t>volter@volter-mis.com</t>
  </si>
  <si>
    <t>Manteniment industrial i sistemes de prevenció i seguretat per a maquinària i naus industrials</t>
  </si>
  <si>
    <t>Oscar Fernandez</t>
  </si>
  <si>
    <t>No disposen d'espai per els contenidors, fan una bossa 50L al dia de MP i una de 40L de FORM.</t>
  </si>
  <si>
    <t>Bar Mundial</t>
  </si>
  <si>
    <t>Carrer Rusiñol, 54</t>
  </si>
  <si>
    <t>Oscar Fernández Alcolea</t>
  </si>
  <si>
    <t>936609624</t>
  </si>
  <si>
    <t>Bar - restaurant</t>
  </si>
  <si>
    <t>Joan Riera Caralt</t>
  </si>
  <si>
    <t>Carrer Rusiñol 30 4-1</t>
  </si>
  <si>
    <t>Rosa Balmes</t>
  </si>
  <si>
    <t>3 Stils</t>
  </si>
  <si>
    <t>Carrer Rusiñol 23</t>
  </si>
  <si>
    <t>3 STILS SCP</t>
  </si>
  <si>
    <t>93 851 72 22</t>
  </si>
  <si>
    <t>3stils@gmail.com</t>
  </si>
  <si>
    <t>Catalana occident - grup Assegurador</t>
  </si>
  <si>
    <t>Carrer Rusiñol 18</t>
  </si>
  <si>
    <t>Joan  Hernández  Conejo</t>
  </si>
  <si>
    <t>607 168 876</t>
  </si>
  <si>
    <t>joan.hernandez@agentes.catalanaoccidente.com</t>
  </si>
  <si>
    <t>Agent d'assegurances</t>
  </si>
  <si>
    <t>Cal Petit</t>
  </si>
  <si>
    <t>Carrer Rusiñol 17</t>
  </si>
  <si>
    <t>Cal Petit, SA</t>
  </si>
  <si>
    <t>938507906</t>
  </si>
  <si>
    <t>Construcció completa, recuperació i conservació d'edificacions. Promoció i edificacions</t>
  </si>
  <si>
    <t>David March</t>
  </si>
  <si>
    <t>Secretari</t>
  </si>
  <si>
    <t>Actualment tenen 2 de 240 de FORM per la gespa, no tenen menjador. El personal de neteja recull 4-5 bosses industrials de dl-dv (cal l'extra de MP). Cal decidir lloc aportació contenidors.</t>
  </si>
  <si>
    <t>Institut Antoni Pous i Argila</t>
  </si>
  <si>
    <t>93 651 37 05</t>
  </si>
  <si>
    <t>ies-antoni-pous@xtec.cat</t>
  </si>
  <si>
    <t>Institut</t>
  </si>
  <si>
    <t>EQUIPAMENT-INSTITUT</t>
  </si>
  <si>
    <t>Xevi Villegas</t>
  </si>
  <si>
    <t>Lavola</t>
  </si>
  <si>
    <t>Avinguda Roma (de) 254</t>
  </si>
  <si>
    <t>Lavola 1981, SA</t>
  </si>
  <si>
    <t>info@lavola.com</t>
  </si>
  <si>
    <t>Serveis per a la sostenibilitat</t>
  </si>
  <si>
    <t>Pep Carrasco</t>
  </si>
  <si>
    <t>Secretar</t>
  </si>
  <si>
    <t>Generen una bossa industrial de FORM al dia i 3-4 de multiproducte.</t>
  </si>
  <si>
    <t>Escola Casals Gràcia</t>
  </si>
  <si>
    <t>Carrer Voltregà 101</t>
  </si>
  <si>
    <t>93 850 73 98</t>
  </si>
  <si>
    <t>administracio@casalsgracia.org</t>
  </si>
  <si>
    <t>Educació infantil, primària</t>
  </si>
  <si>
    <t>EQUIPAMENT-ESCOLA</t>
  </si>
  <si>
    <t>Lluísb Perarnau</t>
  </si>
  <si>
    <t>DIJOUS;DILLUNS;DIMARTS;DIMECRES;DISSABTE;DIVENDRES</t>
  </si>
  <si>
    <t>Teatre - Cinema Casal de Gràcia</t>
  </si>
  <si>
    <t>Carrer Roca 4-6</t>
  </si>
  <si>
    <t>Lluís Perarnau</t>
  </si>
  <si>
    <t>Teatre</t>
  </si>
  <si>
    <t>Adoración Cabrerizo</t>
  </si>
  <si>
    <t>No té molt d'espai per deixar els contenidors.</t>
  </si>
  <si>
    <t>Bar La Trobada</t>
  </si>
  <si>
    <t>Carrer Voltregà 98</t>
  </si>
  <si>
    <t>Bar La Trobada, SCP</t>
  </si>
  <si>
    <t>93 851 40 72</t>
  </si>
  <si>
    <t>Bobinatges Pere Vilalta</t>
  </si>
  <si>
    <t>Carrer Raimon Mas 5</t>
  </si>
  <si>
    <t>Pere Vilalta Verdaguer</t>
  </si>
  <si>
    <t>93 851 30 50</t>
  </si>
  <si>
    <t>bobinatges@gmail.com</t>
  </si>
  <si>
    <t>Bobinatges</t>
  </si>
  <si>
    <t>Modest</t>
  </si>
  <si>
    <t>Germà</t>
  </si>
  <si>
    <t>1 bossa industrial de FORM al dia i 6-7 bosses de multiproducte industrials al dia, 1 de rebuig 50L al dia. Cal acordar espai d'aportació.</t>
  </si>
  <si>
    <t>Col·legi La Salle Manlleu</t>
  </si>
  <si>
    <t>Carrer Enric Delaris 52</t>
  </si>
  <si>
    <t>Vicenç Devesa</t>
  </si>
  <si>
    <t>93 850 60 64</t>
  </si>
  <si>
    <t>manlleu@lasalle.cat</t>
  </si>
  <si>
    <t>Pep Molas Vilar</t>
  </si>
  <si>
    <t>Centre Obert Tripijoc</t>
  </si>
  <si>
    <t>93 850 75 39</t>
  </si>
  <si>
    <t>tripijoc@manlleu.cat</t>
  </si>
  <si>
    <t>EQUIPAMENT-FORMACIÓ</t>
  </si>
  <si>
    <t>Alicia Martos</t>
  </si>
  <si>
    <t>Conserge</t>
  </si>
  <si>
    <t>Cada dia omplen 1 contenidor de 120L de FORM i MP a la cuina, mes papereres de 27 classes de les dues fraccions i pati. Cal acordar lloc d'aportació dels residus</t>
  </si>
  <si>
    <t>Vedruna Manlleu</t>
  </si>
  <si>
    <t>Carrer Bisbe Morgades 4</t>
  </si>
  <si>
    <t>93 851 01 80</t>
  </si>
  <si>
    <t>vedrunamanlleu@vedruna.cat</t>
  </si>
  <si>
    <t>Educació infantil i primària</t>
  </si>
  <si>
    <t>Mari Aviles</t>
  </si>
  <si>
    <t>Neteja</t>
  </si>
  <si>
    <t>Fan 2 bosses industrials de 80L de multiproducte i 1 bossa 7L de FORM al dia.</t>
  </si>
  <si>
    <t>Casa de Cultura Can Puget</t>
  </si>
  <si>
    <t>Plaça Dalt Vila 1</t>
  </si>
  <si>
    <t>Olga Puigferrer</t>
  </si>
  <si>
    <t>93 851 50 22</t>
  </si>
  <si>
    <t>puigferrerro@manlleu.cat</t>
  </si>
  <si>
    <t>Espai Polivalent</t>
  </si>
  <si>
    <t>Tirtho Tirtho</t>
  </si>
  <si>
    <t>Amigo Doner Kebab</t>
  </si>
  <si>
    <t>Carrer Enric Delaris 24, bxs</t>
  </si>
  <si>
    <t>Tirtho Tirtho -</t>
  </si>
  <si>
    <t>697 806 348</t>
  </si>
  <si>
    <t>kulwant697806348@gmail.com</t>
  </si>
  <si>
    <t>Bar kebab</t>
  </si>
  <si>
    <t>Pere Bassas Ardid</t>
  </si>
  <si>
    <t>Avinguda Diputació 22</t>
  </si>
  <si>
    <t>93 851 32 40</t>
  </si>
  <si>
    <t>Josep Pares Arimany</t>
  </si>
  <si>
    <t>Avinguda Diputació 23</t>
  </si>
  <si>
    <t>Joaquim Albareda Salvado</t>
  </si>
  <si>
    <t>Avinguda Diputació 6</t>
  </si>
  <si>
    <t>93 850 73 20</t>
  </si>
  <si>
    <t>Historiador</t>
  </si>
  <si>
    <t>Elisenda Rusiñol</t>
  </si>
  <si>
    <t>Nirni complements</t>
  </si>
  <si>
    <t>Avinguda Garrotxa 1</t>
  </si>
  <si>
    <t>Elisenda Rusiñol Ordoñez</t>
  </si>
  <si>
    <t>696 108 079</t>
  </si>
  <si>
    <t>rusinyol@nirni.com</t>
  </si>
  <si>
    <t>Bijuteria i complements</t>
  </si>
  <si>
    <t>Correspon a l'ID 998 Nirni complements</t>
  </si>
  <si>
    <t>Nirni creations</t>
  </si>
  <si>
    <t>Elisenda Rusinyol</t>
  </si>
  <si>
    <t>Antonio Pamos Martinez</t>
  </si>
  <si>
    <t>Avinguda Garrotxa 25</t>
  </si>
  <si>
    <t>93 851 40 63</t>
  </si>
  <si>
    <t>Laura Iglesias</t>
  </si>
  <si>
    <t>Centre de Salut El Ter</t>
  </si>
  <si>
    <t>Avinguda Roma (de) 115</t>
  </si>
  <si>
    <t>Centre de Salut El Ter, SL</t>
  </si>
  <si>
    <t>938515890</t>
  </si>
  <si>
    <t>centredesalutelter@cster.cat</t>
  </si>
  <si>
    <t>Serveis de salut especialitzats. Reconeixements mèdics per a carnet de conduir i permís d'armes.</t>
  </si>
  <si>
    <t>DUO Bar Musical</t>
  </si>
  <si>
    <t>Carrer Baixa Cortada 27</t>
  </si>
  <si>
    <t>Ilyasse Guellil Hedri</t>
  </si>
  <si>
    <t>Altres;No han pogut atendre</t>
  </si>
  <si>
    <t>És un magatzem. Trobat tancat en totes les visites i no han respost les trucades</t>
  </si>
  <si>
    <t>Projectes i Edificacions Manlleu</t>
  </si>
  <si>
    <t>Carrer Bellfort 102</t>
  </si>
  <si>
    <t>Projectes i Edificacions Manlleu, SL - -</t>
  </si>
  <si>
    <t>938540235</t>
  </si>
  <si>
    <t>Lloguer de maquinària i equip per a la construcció</t>
  </si>
  <si>
    <t>Correspon a l'ID 1138 Projectes i Edificacions Manlleu</t>
  </si>
  <si>
    <t>Serveis Manlleu</t>
  </si>
  <si>
    <t>Serveis Manlleu, SCCL</t>
  </si>
  <si>
    <t>93 850 77 27</t>
  </si>
  <si>
    <t>Lluís Ortega</t>
  </si>
  <si>
    <t>Coniter Materials, Fusteria i Construcció</t>
  </si>
  <si>
    <t>Carrer Bellfort 115</t>
  </si>
  <si>
    <t>Coniter Materials, SL</t>
  </si>
  <si>
    <t>93 851 07 91</t>
  </si>
  <si>
    <t>coniter@coniter.com</t>
  </si>
  <si>
    <t>Fusteria, construcció i col·locació</t>
  </si>
  <si>
    <t>Correspon a l'ID 1140 Coniter Materials, Fusteria i Construcció</t>
  </si>
  <si>
    <t>Luis Ortega Perea</t>
  </si>
  <si>
    <t>93 851 51 59</t>
  </si>
  <si>
    <t>lluisortega@coniter.com</t>
  </si>
  <si>
    <t>Comerç al menor de portes, finestres i persianes, motllures i marcs, tarimes i parquet, cistelleria i articles de suro</t>
  </si>
  <si>
    <t>Aulet Casellas</t>
  </si>
  <si>
    <t>Carrer Casserres 33</t>
  </si>
  <si>
    <t>Aulet Casellas, SL</t>
  </si>
  <si>
    <t>93 851 41 97</t>
  </si>
  <si>
    <t>Xavier Hernandez</t>
  </si>
  <si>
    <t>BFIT Fitness Center, SL</t>
  </si>
  <si>
    <t>Carrer de Puig-Guardial, 104</t>
  </si>
  <si>
    <t>BFIT Fitness Center, SL - -</t>
  </si>
  <si>
    <t>931 182 863</t>
  </si>
  <si>
    <t>info@bfitmanlleu.com</t>
  </si>
  <si>
    <t>Gimnàs, fitness</t>
  </si>
  <si>
    <t>Genera fracció vegetal de fullaraca i gespa del jardí adjunt al centre.</t>
  </si>
  <si>
    <t>KALMMAKI</t>
  </si>
  <si>
    <t>Carrer del Puig-Agut, 64</t>
  </si>
  <si>
    <t>606952434</t>
  </si>
  <si>
    <t>Curs Quiromassatge, reflexologia podal, tècnica metamòrfica, reflexologia podal, massatge i teràpia amb ventoses, tarot, olis essencials, tallers de constel.lacions familiars i meditacions guiades</t>
  </si>
  <si>
    <t>És un magatzem sense activitat</t>
  </si>
  <si>
    <t>Transports Germans Tort</t>
  </si>
  <si>
    <t>Carrer Fontcuberta 2</t>
  </si>
  <si>
    <t>Transports Germans Tort, SL</t>
  </si>
  <si>
    <t>93 859 31 11</t>
  </si>
  <si>
    <t>transportstort@gmail.com</t>
  </si>
  <si>
    <t>Transports de mercaderies per carretera</t>
  </si>
  <si>
    <t>Ramon Vila</t>
  </si>
  <si>
    <t>És un primer pis sense ascensor, els va malament tenir contenidors. Dinen al local</t>
  </si>
  <si>
    <t>Perruqueria Ramon</t>
  </si>
  <si>
    <t>Passeig Sant Joan 93</t>
  </si>
  <si>
    <t>Ramon Vila Munts</t>
  </si>
  <si>
    <t>93 851 16 12</t>
  </si>
  <si>
    <t>ramonperruquers@hotmail.es</t>
  </si>
  <si>
    <t>Albina Vilalta</t>
  </si>
  <si>
    <t>Només tenen una generació important de cartró i plàstic als canvis de temporada, no els cal contenidor de MP. Cartró a granel, paper i plàstic en bossa sense contenidor</t>
  </si>
  <si>
    <t>Albina Moda Dona</t>
  </si>
  <si>
    <t>Passeig Sant Joan, 97</t>
  </si>
  <si>
    <t>Albina Vilalta Aguado</t>
  </si>
  <si>
    <t>937827296</t>
  </si>
  <si>
    <t>instalfral@gmail.com</t>
  </si>
  <si>
    <t>Moda dona</t>
  </si>
  <si>
    <t>Núria Soler</t>
  </si>
  <si>
    <t>Pastisseria Serra</t>
  </si>
  <si>
    <t>Carrer del Pont, 1</t>
  </si>
  <si>
    <t>GELASIEL, SL - -</t>
  </si>
  <si>
    <t>93 850 23 50</t>
  </si>
  <si>
    <t>hola@pastisseriaserra.com</t>
  </si>
  <si>
    <t>COMERÇ DE DE PA I PASTISSERIA</t>
  </si>
  <si>
    <t>Correspon a l'ID 1502 Pastisseria Serra</t>
  </si>
  <si>
    <t>Cafeteria - Bar</t>
  </si>
  <si>
    <t>Anna Arenas</t>
  </si>
  <si>
    <t>Carrer Cavalleria 3</t>
  </si>
  <si>
    <t>93 851 53 85</t>
  </si>
  <si>
    <t>manlleu@jesmon.es</t>
  </si>
  <si>
    <t>Ramon Torra i Orra</t>
  </si>
  <si>
    <t>Gestor propi de ferralla. Porta els residus a la deixalleria, no vol contenidors.</t>
  </si>
  <si>
    <t>Tecnomat</t>
  </si>
  <si>
    <t>Carrer Esteve Espona 5</t>
  </si>
  <si>
    <t>Tecnomat, SL</t>
  </si>
  <si>
    <t>93 851 14 09</t>
  </si>
  <si>
    <t>rtorraorra@yahoo.es</t>
  </si>
  <si>
    <t>Pere Barpons</t>
  </si>
  <si>
    <t>Marxen a Vic al finals de 2020.</t>
  </si>
  <si>
    <t>Envialia</t>
  </si>
  <si>
    <t>Carrer Andreu Costa 22</t>
  </si>
  <si>
    <t>Enviacat, SL</t>
  </si>
  <si>
    <t>93 851 06 22</t>
  </si>
  <si>
    <t>svila@envialia.cat</t>
  </si>
  <si>
    <t>Transports i missatgeria</t>
  </si>
  <si>
    <t>Trini Montero Blanco</t>
  </si>
  <si>
    <t>Voldrien uns 10 cubells airejats petits per posar al pati. Tenen 15 aules, no tenen menjador ni cuina.</t>
  </si>
  <si>
    <t>Institut del Ter</t>
  </si>
  <si>
    <t>Carrer Eduard Rifà 24</t>
  </si>
  <si>
    <t>Trini MonteronBlanco</t>
  </si>
  <si>
    <t>93 851 23 12</t>
  </si>
  <si>
    <t>a8072176@xtec.cat</t>
  </si>
  <si>
    <t>Institut d'educació secundària, batxillerat i cicles formatius</t>
  </si>
  <si>
    <t>Lourdes Arenas</t>
  </si>
  <si>
    <t>Cal habilitar un espai per residus al pati, al costat de la cuina. 21 aules, a partir del proper curs tindran servei de cuina i menjador (ara amb càtering). Necessitaran contenidors extres per buidatge de paper als juliols.</t>
  </si>
  <si>
    <t>Escola Pompeu Fabra</t>
  </si>
  <si>
    <t>Carrer Pompeu Fabra 38-40</t>
  </si>
  <si>
    <t>Lourdes Areñas</t>
  </si>
  <si>
    <t>93 851 37 02</t>
  </si>
  <si>
    <t>a8039628@xtec.cat</t>
  </si>
  <si>
    <t>Escola d'educació infantil i primària</t>
  </si>
  <si>
    <t>Eva Verdaguer</t>
  </si>
  <si>
    <t>Cap d'estudi</t>
  </si>
  <si>
    <t>Escola Puig-Agut</t>
  </si>
  <si>
    <t>Carrer Bellfort 12</t>
  </si>
  <si>
    <t>Rosa Espedamala</t>
  </si>
  <si>
    <t>93 851 13 30</t>
  </si>
  <si>
    <t>a8019940@xtec.cat</t>
  </si>
  <si>
    <t>Silvia Avila</t>
  </si>
  <si>
    <t>Al final de curs al juliol generen molt cartró i necessitaran contenidors extres. Tenen 3 contenidors de 120L de FORM (un a cuina i dos al pati).</t>
  </si>
  <si>
    <t>Escola Quatre Vent</t>
  </si>
  <si>
    <t>Avinguda Pirineus 19</t>
  </si>
  <si>
    <t>Laura Planas</t>
  </si>
  <si>
    <t>93 851 25 11</t>
  </si>
  <si>
    <t>a8060964@xtec.cat</t>
  </si>
  <si>
    <t>Mari Carme Cullel</t>
  </si>
  <si>
    <t>Recollida diària de bolquers. Tindran els contenidors al costat de l'entrada a proveïdors i els aportaran per Antoni Font i Forgas. Tenen un contenidor de FORM de 50 litres que omplen cada dia a la cuina.</t>
  </si>
  <si>
    <t>Escola Bressol Colors</t>
  </si>
  <si>
    <t>Carrer Ter 52-54</t>
  </si>
  <si>
    <t>Mari Carme Cullell i Sala</t>
  </si>
  <si>
    <t>93 851 03 90</t>
  </si>
  <si>
    <t>escolabressol@manlleu.cat</t>
  </si>
  <si>
    <t>Escola Bressol</t>
  </si>
  <si>
    <t>Florencio Colmenar</t>
  </si>
  <si>
    <t>No tenen espai al magatzem per tenir 4 contenidors de 1100L</t>
  </si>
  <si>
    <t>Actualmen tenen 2 contenidors de 2500L de multiproducte al carrer Torrent de la Borina. S'hauria d'acordar ubicació dels 4 contenidors de 1100L. Tenen premsa de cartró i els hi recull l'empresa. Tenen 4 contenidors de 240L de FORM.</t>
  </si>
  <si>
    <t>Bon Preu Esclat</t>
  </si>
  <si>
    <t>Carretera de Roda s/n</t>
  </si>
  <si>
    <t>93 826 45 06</t>
  </si>
  <si>
    <t>1061d@bonpreu.cat / 1061c@bonpreu.cat</t>
  </si>
  <si>
    <t>Jordi Palou</t>
  </si>
  <si>
    <t>Llum Natural La Plana</t>
  </si>
  <si>
    <t>Avinguda Diputació 3 bis</t>
  </si>
  <si>
    <t>Llum Natural La Plana, SL</t>
  </si>
  <si>
    <t>649 503 282</t>
  </si>
  <si>
    <t>jordi@llumnatural.org</t>
  </si>
  <si>
    <t>Sistema de captació i transport de llum natural, anomenat SOLATUBE</t>
  </si>
  <si>
    <t>Marta Parereda</t>
  </si>
  <si>
    <t>Coordinadora</t>
  </si>
  <si>
    <t>TRIS-TRAS Centre de desenvolupament infantil i atenció precoç</t>
  </si>
  <si>
    <t>Plaça Crist Rei 7</t>
  </si>
  <si>
    <t>93 851 58 93</t>
  </si>
  <si>
    <t>m.parareda@santtomas.cat</t>
  </si>
  <si>
    <t>Formació</t>
  </si>
  <si>
    <t>Jose Del Puerto Nadales</t>
  </si>
  <si>
    <t>Carrer Clavelles 31 1-2</t>
  </si>
  <si>
    <t>Pintura i acabament d'obres</t>
  </si>
  <si>
    <t>Correspon a l'ID 1231 Jose Del Puerto Nadales</t>
  </si>
  <si>
    <t>Japan Espais</t>
  </si>
  <si>
    <t>Carrer Clavelles 26</t>
  </si>
  <si>
    <t>Japan Espais, SLU</t>
  </si>
  <si>
    <t>678 313 543</t>
  </si>
  <si>
    <t>info@japanespais.cat</t>
  </si>
  <si>
    <t>Jardineria, paisatgisme i natura</t>
  </si>
  <si>
    <t>Jordi Erra Gallach</t>
  </si>
  <si>
    <t>Carrer Clavelles 10</t>
  </si>
  <si>
    <t>93 885 02 96</t>
  </si>
  <si>
    <t>Llauneria Estrada</t>
  </si>
  <si>
    <t>Pl. de Gràcia 22</t>
  </si>
  <si>
    <t>Josep Estrada Ordeig</t>
  </si>
  <si>
    <t>93 851 37 06</t>
  </si>
  <si>
    <t>llauneriaestrada@gmail.com</t>
  </si>
  <si>
    <t>Correspon a l'ID 600 Llauneria Estrada</t>
  </si>
  <si>
    <t>938513706</t>
  </si>
  <si>
    <t>Sergi Portell</t>
  </si>
  <si>
    <t>Plaça de Gràcia num 23</t>
  </si>
  <si>
    <t>Sergi Portell Malavé</t>
  </si>
  <si>
    <t>649875069</t>
  </si>
  <si>
    <t>sergiportell@hotmail.com</t>
  </si>
  <si>
    <t>Instal·lador amb carnet en aigua, electricitat, clima, energies renovables...</t>
  </si>
  <si>
    <t>Miquel Jofre</t>
  </si>
  <si>
    <t>És un primer pis, s'entra per restaurant.</t>
  </si>
  <si>
    <t>Mike perruquers</t>
  </si>
  <si>
    <t>Plaça Gràcia (de) 13, 1r</t>
  </si>
  <si>
    <t>93 851 00 73</t>
  </si>
  <si>
    <t>Marc Codina</t>
  </si>
  <si>
    <t>Generen una bossa diària de 80L de multiproducte i no tenen espai per contenidor de 240L.</t>
  </si>
  <si>
    <t>Fisiosona</t>
  </si>
  <si>
    <t>Avinguda Roma (de) 341</t>
  </si>
  <si>
    <t>Marc Codina Capdevila</t>
  </si>
  <si>
    <t>938506013</t>
  </si>
  <si>
    <t>marcrhf@hotmail.com</t>
  </si>
  <si>
    <t>Sergi Mendoza Sola</t>
  </si>
  <si>
    <t>Avinguda Roma (de) 347</t>
  </si>
  <si>
    <t>Fabricació d'aparells de pròtesi dental</t>
  </si>
  <si>
    <t>Instal.lacions Fral-08 SL</t>
  </si>
  <si>
    <t>Carrer Vila-Setrú, 13</t>
  </si>
  <si>
    <t>93 851 02 12</t>
  </si>
  <si>
    <t>Instal·lacions elèctriques, climatització i llauneria</t>
  </si>
  <si>
    <t>Montes Rufian Rafael</t>
  </si>
  <si>
    <t>Carrer Rusiñol 77</t>
  </si>
  <si>
    <t>Rafael Montes Rufian</t>
  </si>
  <si>
    <t>93 850 75 03</t>
  </si>
  <si>
    <t>Audacia 2000, SL</t>
  </si>
  <si>
    <t>Carrer Josep Serra Sió 24-30</t>
  </si>
  <si>
    <t>93 851 41 91</t>
  </si>
  <si>
    <t>elmorter@elmorter.cat</t>
  </si>
  <si>
    <t>Restaurant i espai per a celebracions</t>
  </si>
  <si>
    <t>Josep Porta</t>
  </si>
  <si>
    <t>Consegeria</t>
  </si>
  <si>
    <t>Omplen el contenidor de 2500L de multiproducte de divendres a diumenge entre bar i pavelló. Tenen espai just per guardar els contenidors al magatzem que dona al parking.</t>
  </si>
  <si>
    <t>Pavelló municipal d'esports</t>
  </si>
  <si>
    <t>Passeug del Ter s/n</t>
  </si>
  <si>
    <t>93 851 15 50</t>
  </si>
  <si>
    <t>esports@manlleu.cat</t>
  </si>
  <si>
    <t>Esports</t>
  </si>
  <si>
    <t>EQUIPAMENT-ESPORTS</t>
  </si>
  <si>
    <t>Gestor propi de tots els residus generats, no aporten residus als contenidors.</t>
  </si>
  <si>
    <t>Grupo General Cable Sistemas, SA</t>
  </si>
  <si>
    <t>Carrer Rusiñol 63</t>
  </si>
  <si>
    <t>93 852 02 00</t>
  </si>
  <si>
    <t>info@generalcable.es</t>
  </si>
  <si>
    <t>Elaboració cables</t>
  </si>
  <si>
    <t>Correspon a l'ID 302 Grupo General Cable Sistemas, SA</t>
  </si>
  <si>
    <t>Francesc Xavier Prat</t>
  </si>
  <si>
    <t>Part de la orgànica sobrant la utilitzen per fer pinsos. Els carrtrons els gestionen per gestor privat.</t>
  </si>
  <si>
    <t>Carrer Vilacetrú, 1</t>
  </si>
  <si>
    <t>pratsado@hotmail.com</t>
  </si>
  <si>
    <t>Ramon Vivet Sunyer</t>
  </si>
  <si>
    <t>Passeig Ter (del) 90</t>
  </si>
  <si>
    <t>608 367 730</t>
  </si>
  <si>
    <t>ramoncan1978@hotmail.es</t>
  </si>
  <si>
    <t>Petits treballs de paletes</t>
  </si>
  <si>
    <t>Lluís Farrarons</t>
  </si>
  <si>
    <t>Lluís Farrarons Costa</t>
  </si>
  <si>
    <t>Passeig Ter (del) 70</t>
  </si>
  <si>
    <t>93 851 42 39</t>
  </si>
  <si>
    <t>Sales de despecejament autònomes, indústries d'aprofitament i transformació de subproductes carnis per a usos industrials i alimentació animal</t>
  </si>
  <si>
    <t>Solar sense edificar</t>
  </si>
  <si>
    <t>Joan Bago Casanovas</t>
  </si>
  <si>
    <t>Passeig Ter (del) 85</t>
  </si>
  <si>
    <t>93 851 03 09</t>
  </si>
  <si>
    <t>Elaboració d'obra en pedra natural o artificial, o amb materials per a la construcció</t>
  </si>
  <si>
    <t>Anna Maria Payàs</t>
  </si>
  <si>
    <t>Perruqueria Anna Payas</t>
  </si>
  <si>
    <t>Carrer Vendrell 32</t>
  </si>
  <si>
    <t>Ana Maria Payas Margui</t>
  </si>
  <si>
    <t>93 850 66 33</t>
  </si>
  <si>
    <t>Anna Font</t>
  </si>
  <si>
    <t>Hook School</t>
  </si>
  <si>
    <t>Carrer Vázquez Mella 31</t>
  </si>
  <si>
    <t>Hook School Club Boxa Manlleu - -</t>
  </si>
  <si>
    <t>938507244</t>
  </si>
  <si>
    <t>info@hookschool.com</t>
  </si>
  <si>
    <t>Boxa, boxa infantil, MMA, Judo, Jiu-Jitsu, Fitness per a Mares</t>
  </si>
  <si>
    <t>Jan Codina</t>
  </si>
  <si>
    <t>No els cal contenidor vacri de vidre, tenen contenidor davant. Obren només a l'estiu</t>
  </si>
  <si>
    <t>Embarcador del Ter</t>
  </si>
  <si>
    <t>Passeig del Ter s/n</t>
  </si>
  <si>
    <t>616 47 41 94</t>
  </si>
  <si>
    <t>Espai polivalent</t>
  </si>
  <si>
    <t>Anna Valmiza</t>
  </si>
  <si>
    <t>Dissabtes i diumenges només al matí. Cal acrodar espai d'acumulació dels contenidors i aportació a la via pública</t>
  </si>
  <si>
    <t>Museu del Ter</t>
  </si>
  <si>
    <t>Passeig del Ter 2</t>
  </si>
  <si>
    <t>David Rebollo</t>
  </si>
  <si>
    <t>93 851 51 76</t>
  </si>
  <si>
    <t>info@museudelter.cat</t>
  </si>
  <si>
    <t>Museu</t>
  </si>
  <si>
    <t>EQUIPAMENT-MUSEU</t>
  </si>
  <si>
    <t>Pizza Rossos</t>
  </si>
  <si>
    <t>Passeig Sant Joan 111</t>
  </si>
  <si>
    <t>Jordi Cardona Daldos</t>
  </si>
  <si>
    <t>93 850 62 11</t>
  </si>
  <si>
    <t>Pizzeria i menjar per emportar</t>
  </si>
  <si>
    <t>Elisabeth Deborah Anne</t>
  </si>
  <si>
    <t>Debbie's School</t>
  </si>
  <si>
    <t>Carrer Sant Jaume 32</t>
  </si>
  <si>
    <t>93 851 38 11</t>
  </si>
  <si>
    <t>debbie@debbiesschool.com</t>
  </si>
  <si>
    <t>Escola d'idiomes (anglès)</t>
  </si>
  <si>
    <t>Loli Gonzalez</t>
  </si>
  <si>
    <t>Servei de neteja</t>
  </si>
  <si>
    <t>Inclou policia i ajuntament, i es genera 1 bossa industrial de 100L cada dia de multiproducte i 1 petita de 40L de rebuig. Caldria que la part de la policia tinguès separació entre multiproducte, orgànica i rebuig.</t>
  </si>
  <si>
    <t>Plaça Fra Bernardí 6</t>
  </si>
  <si>
    <t>Dolors Colom (Medi Ambient)</t>
  </si>
  <si>
    <t>93 850 66 66 / 639 56 89 31</t>
  </si>
  <si>
    <t>Oficina municipal</t>
  </si>
  <si>
    <t>EQUIPAMENT-OFICINA MUNICIPAL</t>
  </si>
  <si>
    <t>Elisabeth Torrents</t>
  </si>
  <si>
    <t>Tenen 8 aules i papereres 30 litres per bolquers. Tenen 1 contenidor de 120L per FORM i un per multiproducte a la cuina. Cal decidir lloc d'aportació dels cubells, si per la porta de la cuina (C Vilamorta) o entrada (C Indústria).</t>
  </si>
  <si>
    <t>Escola bressol municipal Els Picarols</t>
  </si>
  <si>
    <t>Carrer Indústria 41-43</t>
  </si>
  <si>
    <t>93 851 58 61</t>
  </si>
  <si>
    <t>elspicarols@suara.coop</t>
  </si>
  <si>
    <t>Escola bressol</t>
  </si>
  <si>
    <t>Recollida diària de bolquers. Deixaran els contenidors al soterrani, però espai limitat.</t>
  </si>
  <si>
    <t>Centre de dia Josep Roqué</t>
  </si>
  <si>
    <t>Carrer Montseny 72</t>
  </si>
  <si>
    <t>93 851 13 55</t>
  </si>
  <si>
    <t>cdiajroque@chv.cat</t>
  </si>
  <si>
    <t>Centre de dia</t>
  </si>
  <si>
    <t>EQUIPAMENT-CENTRE DE DIA</t>
  </si>
  <si>
    <t>Pere Font</t>
  </si>
  <si>
    <t>Manteniment</t>
  </si>
  <si>
    <t>Reforç diari de tèxtil sanitari. 2 contenidors de 120L de FORM i 1 de 240L de multiproducte per cuina, la resta pel centre.</t>
  </si>
  <si>
    <t>Residència de Salut Mental</t>
  </si>
  <si>
    <t>Avinguda Pirineus 9</t>
  </si>
  <si>
    <t>Inés Barenys</t>
  </si>
  <si>
    <t>93 851 52 50</t>
  </si>
  <si>
    <t>ibarenys@osonament.cat</t>
  </si>
  <si>
    <t>Residència</t>
  </si>
  <si>
    <t>Maria José Vilero</t>
  </si>
  <si>
    <t>Meryland</t>
  </si>
  <si>
    <t>Carrer Enric Delaris 56-58</t>
  </si>
  <si>
    <t>Maria Jose Valero Pineda</t>
  </si>
  <si>
    <t>938517220</t>
  </si>
  <si>
    <t>mariajoseval35@hotmail.com</t>
  </si>
  <si>
    <t>Venda de roba i regal</t>
  </si>
  <si>
    <t>Pentinat &amp; Nuri Nails</t>
  </si>
  <si>
    <t>Carrer Enric Delaris, 65</t>
  </si>
  <si>
    <t>Laia Arumí -</t>
  </si>
  <si>
    <t>laiaarumi@hotmail.com</t>
  </si>
  <si>
    <t>Perruqueria i estètica</t>
  </si>
  <si>
    <t>Josep Vila</t>
  </si>
  <si>
    <t>Responsable bar</t>
  </si>
  <si>
    <t>2 de 240L per gespa i bar. Cada dia generen dues bosses de 80L de multiproducte (papereres i bar). S'hauria de col·locar davant la sala de màquines i piscina petita, al costat de la segona porta d'entrada. Obren de mitjans de juny fins inicis de setembre</t>
  </si>
  <si>
    <t>Piscina Municipal estiu</t>
  </si>
  <si>
    <t>Andreu Garcia</t>
  </si>
  <si>
    <t>El personal de la neteja no té compartiments diferenciats als carros entre resta i multiproducte.</t>
  </si>
  <si>
    <t>Piscina coberta municipal</t>
  </si>
  <si>
    <t>93 851 56 84</t>
  </si>
  <si>
    <t>EQUIPAMENT-PISCINA</t>
  </si>
  <si>
    <t>Marta Cirera</t>
  </si>
  <si>
    <t>Centre Cívic Frederica Montseny</t>
  </si>
  <si>
    <t>Avinguda Puigmal 137-139</t>
  </si>
  <si>
    <t>cc.manlleu@gencat.cat</t>
  </si>
  <si>
    <t>Enric Mayo</t>
  </si>
  <si>
    <t>Tècnic esports</t>
  </si>
  <si>
    <t>Generació molt similar al pavelló d'esports, més residus el cap de setmana. Inclou bar</t>
  </si>
  <si>
    <t>Camp municipal d'Esports</t>
  </si>
  <si>
    <t>Enric Myo</t>
  </si>
  <si>
    <t>93 851 34 55</t>
  </si>
  <si>
    <t>Jordi Jaballí</t>
  </si>
  <si>
    <t>Gestor propi de paper i cartró.</t>
  </si>
  <si>
    <t>Oficina Correos</t>
  </si>
  <si>
    <t>93 851 20 70</t>
  </si>
  <si>
    <t>EQUIPAMENT-CORREUS</t>
  </si>
  <si>
    <t>Jordi Coromina</t>
  </si>
  <si>
    <t>Volen contenidor de vidre vacri de 120L. Utilitza part de la orgànica per compost.</t>
  </si>
  <si>
    <t>Tymus restaurant</t>
  </si>
  <si>
    <t>Plaça de Gràcia, 13</t>
  </si>
  <si>
    <t>691 595 749</t>
  </si>
  <si>
    <t>farigola@thymus.cat</t>
  </si>
  <si>
    <t>Bar - Restarant</t>
  </si>
  <si>
    <t>Anna Arebola</t>
  </si>
  <si>
    <t>Serveis socials</t>
  </si>
  <si>
    <t>DILLUNS;DISSABTE;DISSABTE - TARDA;DIUMENGE;DIVENDRES</t>
  </si>
  <si>
    <t>Durant l'estiu del 2020 es traslladaran a Carretera d'Olot 1</t>
  </si>
  <si>
    <t>El Sarró Ban d'aliments de Manlleu</t>
  </si>
  <si>
    <t>Passeig del Ter 7</t>
  </si>
  <si>
    <t>93 851 08 48</t>
  </si>
  <si>
    <t>Banc d'aliments</t>
  </si>
  <si>
    <t>EQUIPAMENT-BANC D'ALIMENTS</t>
  </si>
  <si>
    <t>Anna Espada</t>
  </si>
  <si>
    <t>Recollida diària de resta: 5-6 bosses diàries de 80 litres de rebuig i 3 bosses al dia de multiproducte i caixes de cartrons.</t>
  </si>
  <si>
    <t>Centre d'atenció primària CAP Manlleu</t>
  </si>
  <si>
    <t>Carrer Castellot 17</t>
  </si>
  <si>
    <t>Sara Sanchez</t>
  </si>
  <si>
    <t>93 850 64 84</t>
  </si>
  <si>
    <t>CAP</t>
  </si>
  <si>
    <t>EQUIPAMENT-CAP</t>
  </si>
  <si>
    <t>Guillem Cuberta</t>
  </si>
  <si>
    <t>Tanatori - Serveis funeraris Cuberta</t>
  </si>
  <si>
    <t>Carrer Castellot 15</t>
  </si>
  <si>
    <t>93 883 23 46</t>
  </si>
  <si>
    <t>Tanatori</t>
  </si>
  <si>
    <t>EQUIPAMENT-TANATORI</t>
  </si>
  <si>
    <t>Mari Avilés</t>
  </si>
  <si>
    <t>Sense ús actual ni generació de residus, però estimat generació amb ús normal</t>
  </si>
  <si>
    <t>Espai Can Patalarga</t>
  </si>
  <si>
    <t>Carrer de la Font 10</t>
  </si>
  <si>
    <t>Julia Torrents</t>
  </si>
  <si>
    <t>Bibliotecària</t>
  </si>
  <si>
    <t>Comparteixen edifici i espai amb BBVA, podran compartir també contenidors aportació.</t>
  </si>
  <si>
    <t>Biblioteca municipal de Manlleu BBVA</t>
  </si>
  <si>
    <t>Carrer del Pont 16-18</t>
  </si>
  <si>
    <t>Núria Silvestre</t>
  </si>
  <si>
    <t>93 851 14 86</t>
  </si>
  <si>
    <t>silvestregn@diba.cat</t>
  </si>
  <si>
    <t>Biblioteca</t>
  </si>
  <si>
    <t>EQUIPAMENT-BIBLIOTECA</t>
  </si>
  <si>
    <t>Emili Jané</t>
  </si>
  <si>
    <t>President</t>
  </si>
  <si>
    <t>Actualment tancat sense activitat per situació sanitària.</t>
  </si>
  <si>
    <t>Teatre-Espai Rusiñol</t>
  </si>
  <si>
    <t>Carrer Rusiñol 56</t>
  </si>
  <si>
    <t>Correspon a l'ID 3024 Casal Cívil Frederica Montseny</t>
  </si>
  <si>
    <t>Bar Casal Cívic Frederica Montseny</t>
  </si>
  <si>
    <t>Ramon Garriga Ferrerons</t>
  </si>
  <si>
    <t>Correspon a l'ID 3036 Camp municipal d'esports</t>
  </si>
  <si>
    <t>Bar esportiu Manlleu</t>
  </si>
  <si>
    <t>Camp de futbol municipal</t>
  </si>
  <si>
    <t>Bar esportiu Manlleu SCP</t>
  </si>
  <si>
    <t>649996748</t>
  </si>
  <si>
    <t>Rosa Saus</t>
  </si>
  <si>
    <t>Té tancat per la situació actual i té intenció de jubilar-se l'any vinent</t>
  </si>
  <si>
    <t>Fruiteries Villalta Saus</t>
  </si>
  <si>
    <t>Carrer Pau (La) 44</t>
  </si>
  <si>
    <t>Fruiteries Villalta Saus SL</t>
  </si>
  <si>
    <t>93 851 31 23</t>
  </si>
  <si>
    <t>Joan Villanueva</t>
  </si>
  <si>
    <t>Fusteria Joan Villanueva</t>
  </si>
  <si>
    <t>Carrer Puig Guardial 94</t>
  </si>
  <si>
    <t>670 78 78 18</t>
  </si>
  <si>
    <t>David Jiménez</t>
  </si>
  <si>
    <t>Clinica fisioteràpia David Jiménez</t>
  </si>
  <si>
    <t>Avinguda Roma (de) 42</t>
  </si>
  <si>
    <t>David Jiménez Fuentes</t>
  </si>
  <si>
    <t>679505773</t>
  </si>
  <si>
    <t>davidjf82@hotmail.com</t>
  </si>
  <si>
    <t>Núria Callís</t>
  </si>
  <si>
    <t>Té el negoci a Carrer Cortada 11 (ID 1124 Àmbit Salut)</t>
  </si>
  <si>
    <t>NCF FISIOTERAPIA</t>
  </si>
  <si>
    <t>Carrer Grau, 4</t>
  </si>
  <si>
    <t>Núria Callís Fabregó</t>
  </si>
  <si>
    <t>686306323</t>
  </si>
  <si>
    <t>ncf.fisioterapia@gmail.com</t>
  </si>
  <si>
    <t>Maria Cinta Benabarre</t>
  </si>
  <si>
    <t>DIJOUS;DIMARTS;DISSABTE;DISSABTE - TARDA;DIUMENGE;DIVENDRES</t>
  </si>
  <si>
    <t>Només fan activitat dilluns i dimecres a la tarda</t>
  </si>
  <si>
    <t>Escola de Ballet Maria Cinta</t>
  </si>
  <si>
    <t>Carrer Josep Serra Sió 20</t>
  </si>
  <si>
    <t>Maria Cinta Benabarre Fabregas</t>
  </si>
  <si>
    <t>609804659</t>
  </si>
  <si>
    <t>balletmcinta@gmail.com</t>
  </si>
  <si>
    <t>Escola de ballet clàssic, dansa i ball per nens, jazz</t>
  </si>
  <si>
    <t>Silvia Delgado</t>
  </si>
  <si>
    <t>Cartró a granel i bossa a terra</t>
  </si>
  <si>
    <t>Perruqueria Silvia</t>
  </si>
  <si>
    <t>Carrer Mossèn Aulet 21</t>
  </si>
  <si>
    <t>619 22 84 74</t>
  </si>
  <si>
    <t>Margarida Puntí</t>
  </si>
  <si>
    <t>Perruqueria Margarita</t>
  </si>
  <si>
    <t>Carrer Montseny 51</t>
  </si>
  <si>
    <t>Margarida Punti Sala</t>
  </si>
  <si>
    <t>93 851 38 62</t>
  </si>
  <si>
    <t>margaritaperruqueres@hotmail.com</t>
  </si>
  <si>
    <t>Mili Bulló</t>
  </si>
  <si>
    <t>Generen cartró un cop cada 15 dies. Cartró a granel</t>
  </si>
  <si>
    <t>BIME</t>
  </si>
  <si>
    <t>Carrer Joan Vilaregut 11</t>
  </si>
  <si>
    <t>Bulló Instal·lacions i Muntatges Elèctrics, SL - -</t>
  </si>
  <si>
    <t>93 850 70 95</t>
  </si>
  <si>
    <t>bimemanlleu@gmail.com</t>
  </si>
  <si>
    <t>Instal.lacions i muntatges elèctrics</t>
  </si>
  <si>
    <t>Manel Granados</t>
  </si>
  <si>
    <t>Construccions Inemal</t>
  </si>
  <si>
    <t>Carrer Joan Vilaregut 16</t>
  </si>
  <si>
    <t>Construccions Inemal, SL</t>
  </si>
  <si>
    <t>93 851 11 36 / 678 63 70 04</t>
  </si>
  <si>
    <t>construccionesinemal@gmail.com</t>
  </si>
  <si>
    <t>Paletes i petits treballs de construcció en general. Promoció i edificacions</t>
  </si>
  <si>
    <t>M. Mercedes Gomez</t>
  </si>
  <si>
    <t>DIJOUS;DILLUNS;DIMARTS;DIMECRES;DISSABTE - TARDA;DIVENDRES</t>
  </si>
  <si>
    <t>Només obre caps de setmana al matí, contactat telefònicament</t>
  </si>
  <si>
    <t>Xurreria Menxu</t>
  </si>
  <si>
    <t>Carrer Garcia Estrada 19</t>
  </si>
  <si>
    <t>M. Mercedes Gomez Segovia</t>
  </si>
  <si>
    <t>93 851 01 09</t>
  </si>
  <si>
    <t>info@xurreriamenxu.com</t>
  </si>
  <si>
    <t>Xurreria, cafeteria</t>
  </si>
  <si>
    <t>Manel Leiva</t>
  </si>
  <si>
    <t>Carrer Santa Maria de Corcó 12</t>
  </si>
  <si>
    <t>Ter 97, SL - -</t>
  </si>
  <si>
    <t>646 19 31 37</t>
  </si>
  <si>
    <t>tendencies.mobiliariamida@gmail.com</t>
  </si>
  <si>
    <t>Fusteria en general, tan obra nova com reforma, petites reparacions, portes, armaris a mida, finestres, parquet, revestiments de paret</t>
  </si>
  <si>
    <t>Josep Griells</t>
  </si>
  <si>
    <t>Carrer Magi 40</t>
  </si>
  <si>
    <t>938506537</t>
  </si>
  <si>
    <t>Transport general i grues</t>
  </si>
  <si>
    <t>Correspon a l'ID 1525 Clínica de Fisioteràpia David Jimenez</t>
  </si>
  <si>
    <t>Clínica de Fisioteràpia David Jimenez</t>
  </si>
  <si>
    <t>Plaça de la Sardana</t>
  </si>
  <si>
    <t>Clínica fisioterapeuta</t>
  </si>
  <si>
    <t>Herboristeria Rosa d'Osona</t>
  </si>
  <si>
    <t>Maria Amor Villena</t>
  </si>
  <si>
    <t>650 943 335</t>
  </si>
  <si>
    <t>Herboristeria</t>
  </si>
  <si>
    <t>Congelats Mercat</t>
  </si>
  <si>
    <t>Padroscheese Sl</t>
  </si>
  <si>
    <t>93 851 43 56</t>
  </si>
  <si>
    <t>info@gpadros.com</t>
  </si>
  <si>
    <t>Congelats i alimentació</t>
  </si>
  <si>
    <t>Mar Carme Jurado</t>
  </si>
  <si>
    <t>Maria Carmen Jurado Valenzuela</t>
  </si>
  <si>
    <t>Plaça Pla dels Àlbers 5</t>
  </si>
  <si>
    <t>677884934</t>
  </si>
  <si>
    <t>Venda al detall de productes tèxtils i confecció artesanal</t>
  </si>
  <si>
    <t>Maria Dolors Roquer</t>
  </si>
  <si>
    <t>M Dolors Roquer Soler</t>
  </si>
  <si>
    <t>Plaça Pla dels Àlbers 18-19</t>
  </si>
  <si>
    <t>Maria Dolors Roquer Soler</t>
  </si>
  <si>
    <t>679 95 80 70</t>
  </si>
  <si>
    <t>fisiosala@gmail.com</t>
  </si>
  <si>
    <t>Correspon a l'ID 2019 Soler Sanglas Assessors</t>
  </si>
  <si>
    <t>L'Assessoria</t>
  </si>
  <si>
    <t>Plaça dels Àlbers, 20-21 baixos</t>
  </si>
  <si>
    <t>938512314</t>
  </si>
  <si>
    <t>assessoria serveis comptables, fiscals i laborals</t>
  </si>
  <si>
    <t>Xavier Coromina</t>
  </si>
  <si>
    <t>Entrada per Passeig Sant Joan 138.</t>
  </si>
  <si>
    <t>93 851 50 15</t>
  </si>
  <si>
    <t>xcoromina@euro-mat.es</t>
  </si>
  <si>
    <t>Disseminat, gestor propi de totes les fraccions i no aporta residus a contenidors del carrer</t>
  </si>
  <si>
    <t>Euromat</t>
  </si>
  <si>
    <t>Carretera Gleva (de la) s/n</t>
  </si>
  <si>
    <t>Europea de Materials Euro-Mat, SL</t>
  </si>
  <si>
    <t>93 850 26 56</t>
  </si>
  <si>
    <t>Materials de construcció</t>
  </si>
  <si>
    <t>EXCLÒS-DISSEMINAT</t>
  </si>
  <si>
    <t>Fervosa</t>
  </si>
  <si>
    <t>Carretera Gleva (de la), km2</t>
  </si>
  <si>
    <t>Fertilitzants Voltregà, SA</t>
  </si>
  <si>
    <t>93 850 27 20</t>
  </si>
  <si>
    <t>fervosa@fervosa.com</t>
  </si>
  <si>
    <t>Producció de fertilitzants orgànics</t>
  </si>
  <si>
    <t>La Piara</t>
  </si>
  <si>
    <t>Carretera Gleva (de la) BV-4608  Km 21,2</t>
  </si>
  <si>
    <t>La Piara, SAU</t>
  </si>
  <si>
    <t>93 851 57 00</t>
  </si>
  <si>
    <t>vilardell@lapiara.es</t>
  </si>
  <si>
    <t>Elaboració de patés i productes alimentaris</t>
  </si>
  <si>
    <t>Gran Bosc / Recollida i reciclatge</t>
  </si>
  <si>
    <t>Carret. Vic-Manlleu Km 6, antigues sitges d'Osona</t>
  </si>
  <si>
    <t>Recollida i reciclatge, SL</t>
  </si>
  <si>
    <t>653 363 147</t>
  </si>
  <si>
    <t>joan@granbosc.cat</t>
  </si>
  <si>
    <t>Venda productes biomassa / reciclatge</t>
  </si>
  <si>
    <t>Desballestaments Manlleu</t>
  </si>
  <si>
    <t>Carretera BV-5224 - Km 0.5</t>
  </si>
  <si>
    <t>GROQUET.MDB, SL - -</t>
  </si>
  <si>
    <t>938 50 73 44</t>
  </si>
  <si>
    <t>http://www.mdb.cat/</t>
  </si>
  <si>
    <t>reciclatge i tractament de vehicles fora d’ús, així com venda de recanvi d’ocasió,</t>
  </si>
  <si>
    <t>Bosch Instal·lacions</t>
  </si>
  <si>
    <t>Carretera Gleva (de la) Km 20</t>
  </si>
  <si>
    <t>Bosch Instal·lacions Ramaderes, SL</t>
  </si>
  <si>
    <t>93 851 44 29</t>
  </si>
  <si>
    <t>boschinstal.lacions@hotmail.com</t>
  </si>
  <si>
    <t>Serralleria</t>
  </si>
  <si>
    <t>Envernissats Font</t>
  </si>
  <si>
    <t>Carretera Manlleu-La Gleva 3</t>
  </si>
  <si>
    <t>Envernissats Font, SL - -</t>
  </si>
  <si>
    <t>93 851 56 22</t>
  </si>
  <si>
    <t>comercial@envernissatsfont.com</t>
  </si>
  <si>
    <t>Envernissats</t>
  </si>
  <si>
    <t>Restaurant Cap del Pont</t>
  </si>
  <si>
    <t>Carretera de Manlleu a la Gleva</t>
  </si>
  <si>
    <t>El Pont de la Gleva, SL - -</t>
  </si>
  <si>
    <t>93 857 04 35</t>
  </si>
  <si>
    <t>restaurantcapdelpont@hotmail.com</t>
  </si>
  <si>
    <t>Disseminat, no aporta residus a contenidors del carrer</t>
  </si>
  <si>
    <t>Neida</t>
  </si>
  <si>
    <t>Mas Cap del pont de la Gleva</t>
  </si>
  <si>
    <t>Neida, SL</t>
  </si>
  <si>
    <t>630 964 284</t>
  </si>
  <si>
    <t>contacte@neida.cat</t>
  </si>
  <si>
    <t>Serveis de clavegueres, evacuació, depuració d'aigües residuals i transports de residus</t>
  </si>
  <si>
    <t>Saborit Casas</t>
  </si>
  <si>
    <t>Saborit Casas, SL</t>
  </si>
  <si>
    <t>93 857 03 86</t>
  </si>
  <si>
    <t>Serveis agrícoles i ramaders</t>
  </si>
  <si>
    <t>Ylla Ullastre Margarita</t>
  </si>
  <si>
    <t>Mas Can Rosanes</t>
  </si>
  <si>
    <t>Margarita Ylla Ullastre</t>
  </si>
  <si>
    <t>Lluis Cabanas Piella</t>
  </si>
  <si>
    <t>Mas Rosanas  Bústia 39</t>
  </si>
  <si>
    <t>La Plana Residus Industrials</t>
  </si>
  <si>
    <t>Mas Falgars (El)  apartat de correus 17</t>
  </si>
  <si>
    <t>La Plana Residus Industrials, SL</t>
  </si>
  <si>
    <t>93 850 22 50</t>
  </si>
  <si>
    <t>Transport de residus i runes</t>
  </si>
  <si>
    <t>Arenes i Graves Castellot</t>
  </si>
  <si>
    <t>Paratge El Falgas</t>
  </si>
  <si>
    <t>Arenes i Graves Castellot, SA</t>
  </si>
  <si>
    <t>lpujadas@castellot.cat</t>
  </si>
  <si>
    <t>Fabricació de formigó</t>
  </si>
  <si>
    <t>Construccions Roldan</t>
  </si>
  <si>
    <t>Mas Can Farigola</t>
  </si>
  <si>
    <t>Construccions Roldan , SCP</t>
  </si>
  <si>
    <t>938512183</t>
  </si>
  <si>
    <t>Excavacions J. Codina i Fills</t>
  </si>
  <si>
    <t>Mas Casavella</t>
  </si>
  <si>
    <t>Excavacions J. Codina i Fills SL</t>
  </si>
  <si>
    <t>938512425</t>
  </si>
  <si>
    <t>Consolidació i preparació de terrenys per a la realització d'obres civils, inclosos sistemes d'esgotament i dragats</t>
  </si>
  <si>
    <t>Josep Codina Codina</t>
  </si>
  <si>
    <t>93 851 24 25</t>
  </si>
  <si>
    <t>Consolidació i preparació de terrenys per a la construcció d'edificacions, inclosos sistemes d'esgotament i dragats</t>
  </si>
  <si>
    <t>Mercatrasto</t>
  </si>
  <si>
    <t>Mas Can Baldiri</t>
  </si>
  <si>
    <t>Mercatrasto, SL</t>
  </si>
  <si>
    <t>677 469 031</t>
  </si>
  <si>
    <t>info@mercatrasto.com</t>
  </si>
  <si>
    <t>Organització de fires i mercats</t>
  </si>
  <si>
    <t>Bruguera Carrosseries</t>
  </si>
  <si>
    <t>Mas  Bruguera</t>
  </si>
  <si>
    <t>Àngel Bruguera Font, SL</t>
  </si>
  <si>
    <t>93 850 62 14</t>
  </si>
  <si>
    <t>bruguera.sl@hotmail.com</t>
  </si>
  <si>
    <t>Construcció i reparació de carrosseries</t>
  </si>
  <si>
    <t>Mas Corcó Pagesos Forners, SCCL</t>
  </si>
  <si>
    <t>La Teuleria de Corcó, s/n</t>
  </si>
  <si>
    <t>Pagesos Forners - -</t>
  </si>
  <si>
    <t>684 202 102</t>
  </si>
  <si>
    <t>pagesosforners@gmail.com</t>
  </si>
  <si>
    <t>Forn de pa, Venda minorista de pa i productes agraris amb obrador annex</t>
  </si>
  <si>
    <t>Promocards</t>
  </si>
  <si>
    <t>Can Castell</t>
  </si>
  <si>
    <t>Arnau Subiranas</t>
  </si>
  <si>
    <t>696 575 264</t>
  </si>
  <si>
    <t>info@gourmetic.cat</t>
  </si>
  <si>
    <t>Agència de publicitat</t>
  </si>
  <si>
    <t>Joan Manel Puig</t>
  </si>
  <si>
    <t>La regidora els va comentar que mirarien de posar contenidors al recinte, tinguts en compte</t>
  </si>
  <si>
    <t>Ara usen contenidors  Manlleu, amb el PaP no podran utilitzar-los. Estan mirant de posar una compostadora. Fins les 23h el cap de setmana. Voldrien també iglú per vidre. Considerades freq de 3 FORM, 2 MP i 1 resta</t>
  </si>
  <si>
    <t>Cau Faluga</t>
  </si>
  <si>
    <t>Carretera Gleva (de la) km, 21 Colònia Rusiñol</t>
  </si>
  <si>
    <t>Fogonet, SL - -</t>
  </si>
  <si>
    <t>93 851 38 59</t>
  </si>
  <si>
    <t>info@caufaluga.com</t>
  </si>
  <si>
    <t>Disseminat, no aporta residus als contenidors del carrer</t>
  </si>
  <si>
    <t>Turbina El Dolcet</t>
  </si>
  <si>
    <t>El Dolcet</t>
  </si>
  <si>
    <t>Barnasintex, SL - -</t>
  </si>
  <si>
    <t>93 850 72 16</t>
  </si>
  <si>
    <t>Fòrum Gastronòmic</t>
  </si>
  <si>
    <t>Carretera Sant Hipòlit a Manlleu s/n</t>
  </si>
  <si>
    <t>Fòrum Gastronòmic, SL</t>
  </si>
  <si>
    <t>93 883 30 45</t>
  </si>
  <si>
    <t>info@forumgastronomic.com</t>
  </si>
  <si>
    <t>Creació i execució de la fira i congrés de cuina i gastronomia</t>
  </si>
  <si>
    <t>Correspon a l'ID 35 Fòrum gastronòmic</t>
  </si>
  <si>
    <t>Pep Palau ¬ Von Arend</t>
  </si>
  <si>
    <t>Pep Palau, Von Arend &amp; Associats, SCP - -</t>
  </si>
  <si>
    <t>Serveis i consultoria enogastronòmics</t>
  </si>
  <si>
    <t>Francesc Alcolea</t>
  </si>
  <si>
    <t>Decidir si es posen contenidors i freqüències, estimació de contenidors.</t>
  </si>
  <si>
    <t>Han de portar els residus als contenidors de Manlleu, tenen accés asfaltat i espai per posar contenidors. Voldrien també iglú per vidre. Considerades freq de 3 FORM, 2 MP i 1 resta</t>
  </si>
  <si>
    <t>Cal Batlle</t>
  </si>
  <si>
    <t>Francisco  Alcolea  Cuevas</t>
  </si>
  <si>
    <t>93 851 20 72 - 689 545 530</t>
  </si>
  <si>
    <t>restaurant@restaurantcalbatlle.com</t>
  </si>
  <si>
    <t>Cinto Freixa</t>
  </si>
  <si>
    <t>Correus</t>
  </si>
  <si>
    <t>Carrer Garcia Estrada 50</t>
  </si>
  <si>
    <t>93 850 65 12</t>
  </si>
  <si>
    <t>José Luís Chacón Suárez</t>
  </si>
  <si>
    <t>Diara Innovacions</t>
  </si>
  <si>
    <t>Carrer Salvador Juncadella 26</t>
  </si>
  <si>
    <t>Diara Innovacions, SL</t>
  </si>
  <si>
    <t>646 194 287</t>
  </si>
  <si>
    <t>diarainnovacionsdiara@gmail.com</t>
  </si>
  <si>
    <t>Aplicació de vernisssos no grassos, pintures, laques i tints d'impressió sobre qualsevol suport i la cuita i l'assecat corresponent</t>
  </si>
  <si>
    <t>Novacons</t>
  </si>
  <si>
    <t>Carrer Rupit 39</t>
  </si>
  <si>
    <t>Novacons 99, SL</t>
  </si>
  <si>
    <t>617895620</t>
  </si>
  <si>
    <t>novacons99@gmail.com</t>
  </si>
  <si>
    <t>Rosa Canciña</t>
  </si>
  <si>
    <t>Departament de qualitat</t>
  </si>
  <si>
    <t>És l'obrador dels forns Altarriba. La Rosa Conciñà ha consultat als responsables i ha donat resposta del material necessari via telefònica.</t>
  </si>
  <si>
    <t>Carrer Salvador Juncadella 22</t>
  </si>
  <si>
    <t>93 850 67 02</t>
  </si>
  <si>
    <t>Elaboració de pa, pastisseria i derivats</t>
  </si>
  <si>
    <t>Aportaran bossa industrial i cartró a granel per multiproducte.</t>
  </si>
  <si>
    <t>Àmbit Salut</t>
  </si>
  <si>
    <t>Carrer Alta Cortada 11</t>
  </si>
  <si>
    <t>Núria  Callís Fabregó</t>
  </si>
  <si>
    <t>686 30 63 23</t>
  </si>
  <si>
    <t>ambitsalut@gmail.com</t>
  </si>
  <si>
    <t>Salut, medicina</t>
  </si>
  <si>
    <t>Correspon a l'ID 1124 Àmbit Salut</t>
  </si>
  <si>
    <t>Carrer Alta Cortada 11, baixos</t>
  </si>
  <si>
    <t>Àmbit Salut, SL - -</t>
  </si>
  <si>
    <t>686 306 323</t>
  </si>
  <si>
    <t>Serveis de nutrició, fisioteràpia, osteopatia, psicologia en embaràs i postpart</t>
  </si>
  <si>
    <t>Joaquim Turró</t>
  </si>
  <si>
    <t>Automàtics Turró</t>
  </si>
  <si>
    <t>Carrer Francesc Puget 33</t>
  </si>
  <si>
    <t>Automàtics Turró, SL</t>
  </si>
  <si>
    <t>93 851 35 13</t>
  </si>
  <si>
    <t>info@automaticsturro.com</t>
  </si>
  <si>
    <t>Màquines recreatives, esportives i expenedores</t>
  </si>
  <si>
    <t>Correspon a l'ID 809 Automàtics Turró</t>
  </si>
  <si>
    <t>Naus Manlleu SL</t>
  </si>
  <si>
    <t>Naus Manlleu</t>
  </si>
  <si>
    <t>938513513</t>
  </si>
  <si>
    <t>Serveis de lloguer per compte propi</t>
  </si>
  <si>
    <t>Joan Hernandez</t>
  </si>
  <si>
    <t>Junta</t>
  </si>
  <si>
    <t>Actualment tancat per COVID. Inclou generació del bar.</t>
  </si>
  <si>
    <t>ASVAT</t>
  </si>
  <si>
    <t>Plaça Fra Bernadí</t>
  </si>
  <si>
    <t>Andreu Contijoch</t>
  </si>
  <si>
    <t>93 851 18 18</t>
  </si>
  <si>
    <t>Casal cívic</t>
  </si>
  <si>
    <t>EQUIPAMENT-CASAL</t>
  </si>
  <si>
    <t>Isabel Baltanàs</t>
  </si>
  <si>
    <t>Mitja bossa industrial al dia de multiproducte.</t>
  </si>
  <si>
    <t>Centre de formació d'Adults Miquel Martí i Pol</t>
  </si>
  <si>
    <t>Plaça Llevant 3</t>
  </si>
  <si>
    <t>Obren a l'hivern dimarts, dimecres i dijous a la tarda i dinen allà.</t>
  </si>
  <si>
    <t>Serveis Socials i jutjat de Pau</t>
  </si>
  <si>
    <t>Enric Delaris 7</t>
  </si>
  <si>
    <t>Eva Redorta</t>
  </si>
  <si>
    <t>Només generen cartró, el podran aportar a granel.</t>
  </si>
  <si>
    <t>Carrer Sogorb 101</t>
  </si>
  <si>
    <t>Eva Redorta Toneu</t>
  </si>
  <si>
    <t>653 779 181</t>
  </si>
  <si>
    <t>eva@redorta.com</t>
  </si>
  <si>
    <t>Venda mobiliari oficina</t>
  </si>
  <si>
    <t>Maria Josefa Vazquez</t>
  </si>
  <si>
    <t>Porta els voluminosos a la deixalleria</t>
  </si>
  <si>
    <t>Cuines Argui</t>
  </si>
  <si>
    <t>Carrer Sogorb 95</t>
  </si>
  <si>
    <t>Català Jasek, SL</t>
  </si>
  <si>
    <t>93 851 19 62</t>
  </si>
  <si>
    <t>argui@cuinesargui.com</t>
  </si>
  <si>
    <t>Fabricació i venda de mobles de cuina i bany</t>
  </si>
  <si>
    <t>Maite Serrallonga</t>
  </si>
  <si>
    <t>Carandell Maquinària</t>
  </si>
  <si>
    <t>Carrer Sogorb 97</t>
  </si>
  <si>
    <t>Carandell Maquinària, SL - -</t>
  </si>
  <si>
    <t>93 851 42 36</t>
  </si>
  <si>
    <t>carandell@carandell.eu</t>
  </si>
  <si>
    <t>Compra, venda i fabricació de maquinària tèxtil, metal·lúrgica convencional i CNC</t>
  </si>
  <si>
    <t>Correspon a l'ID 485 Carandell Maquinària</t>
  </si>
  <si>
    <t>Carandell Maquinària, SL</t>
  </si>
  <si>
    <t>És un habitatge particular, no té activitat comercials</t>
  </si>
  <si>
    <t>Josep Contijoch Terradellas</t>
  </si>
  <si>
    <t>Carrer Tavertet 28</t>
  </si>
  <si>
    <t>679 605 945</t>
  </si>
  <si>
    <t>tereipep@terra.es</t>
  </si>
  <si>
    <t>Transport de mercaderies amb servei de grua</t>
  </si>
  <si>
    <t>Marc Vila</t>
  </si>
  <si>
    <t>És un magatzem i garatge, no genera residus.</t>
  </si>
  <si>
    <t>Marc Vila Perarnau</t>
  </si>
  <si>
    <t>Carrer Ter, 38</t>
  </si>
  <si>
    <t>Marc  Vila Perarnau</t>
  </si>
  <si>
    <t>93 742 11 77</t>
  </si>
  <si>
    <t>electricitatvila@gmail.com</t>
  </si>
  <si>
    <t>Sorea SA</t>
  </si>
  <si>
    <t>Passeig Sant Joan 102</t>
  </si>
  <si>
    <t>Sorea Soc.Region.De Abastec.De Aguas SA</t>
  </si>
  <si>
    <t>93 851 41 53</t>
  </si>
  <si>
    <t>Abastiment aigua</t>
  </si>
  <si>
    <t>Javier Rodríguez</t>
  </si>
  <si>
    <t>Genera 1 bossa al dia de multiproducte de 30 litres al dia, aportació en bossa i caixes a granel, no té espai per contenidor de 120L.</t>
  </si>
  <si>
    <t>Clínica dental Sant Joan</t>
  </si>
  <si>
    <t>Passeig Sant Joan 147, bxs</t>
  </si>
  <si>
    <t>Rodriguez Javier y Rodriguez Zia Ruy, SCP - -</t>
  </si>
  <si>
    <t>93 850 62 16</t>
  </si>
  <si>
    <t>santjoandental@gmail.com</t>
  </si>
  <si>
    <t>Consultes i clíniques d'estomatologia i odontologia.</t>
  </si>
  <si>
    <t>Tancaments Usart- Coma, SL</t>
  </si>
  <si>
    <t>Passeig Sant Joan, 155</t>
  </si>
  <si>
    <t>93 851 37 87</t>
  </si>
  <si>
    <t>Isabel Arimany</t>
  </si>
  <si>
    <t>Està pensant en jubilar-se al 2021</t>
  </si>
  <si>
    <t>Centre d´estètica Bosch</t>
  </si>
  <si>
    <t>Isabel Arimany Font</t>
  </si>
  <si>
    <t>618144113</t>
  </si>
  <si>
    <t>Anna Rodríguez</t>
  </si>
  <si>
    <t>Bossa de multiproducte de 40L cada 2-3 dies.</t>
  </si>
  <si>
    <t>Kinederm</t>
  </si>
  <si>
    <t>Plaça Pla dels Àlbers, 7, baixos B</t>
  </si>
  <si>
    <t>Anna Rodríguez Pérez</t>
  </si>
  <si>
    <t>669 92 52 83</t>
  </si>
  <si>
    <t>annarp.osteo@gmail.com</t>
  </si>
  <si>
    <t>Gabinet de fisioteràpia</t>
  </si>
  <si>
    <t>Dolors Canudes</t>
  </si>
  <si>
    <t>Genera 2 bosses de 30 litres de MP al dia, aportarà en una bossa industrial sense cubell. No està d'acord amb acumular bosses a diari, voldria recollida de rebuig diària per tema sanitari.</t>
  </si>
  <si>
    <t>CND Clinica Dental</t>
  </si>
  <si>
    <t>Dolors Canudes Vilar</t>
  </si>
  <si>
    <t>93 851 08 15</t>
  </si>
  <si>
    <t>Jaume Castells</t>
  </si>
  <si>
    <t>AGRICOLA CASTELLS</t>
  </si>
  <si>
    <t>Carrer Rupit 13</t>
  </si>
  <si>
    <t>Jaume Castells Molas</t>
  </si>
  <si>
    <t>93 851 27 64 / 607 746 849</t>
  </si>
  <si>
    <t>agricolacastells@hotmail.com</t>
  </si>
  <si>
    <t>Reparació i venda de maquinària agricola</t>
  </si>
  <si>
    <t>Cereria Els Arcàngels</t>
  </si>
  <si>
    <t>Carrer Fedanci, 3</t>
  </si>
  <si>
    <t>Carolina Correa Ropero</t>
  </si>
  <si>
    <t>Venda de cereria i objectes de regal</t>
  </si>
  <si>
    <t>Joan Rodríguez</t>
  </si>
  <si>
    <t>No han pogut atendre</t>
  </si>
  <si>
    <t>Treballa fora del negoci, que és magatzem</t>
  </si>
  <si>
    <t>Porten la majoria dels residus a la deixalleria.</t>
  </si>
  <si>
    <t>Vidres Manlleu</t>
  </si>
  <si>
    <t>Carrer Sogorb 62</t>
  </si>
  <si>
    <t>Vidres Manlleu, SCP - -</t>
  </si>
  <si>
    <t>93 851 42 88</t>
  </si>
  <si>
    <t>vidresmanlleuscp@hotmail.com</t>
  </si>
  <si>
    <t>Fusteria metàl·lica</t>
  </si>
  <si>
    <t>Olga Marsó</t>
  </si>
  <si>
    <t>Aportrà paper en bossa industrial</t>
  </si>
  <si>
    <t>Olga Marsó RRHH</t>
  </si>
  <si>
    <t>Avinguda Roma (de) 337 bxs</t>
  </si>
  <si>
    <t>Perfil Professional Recursos Humans, SL</t>
  </si>
  <si>
    <t>93 851 16 91</t>
  </si>
  <si>
    <t>info@olgamarsorrhh.com</t>
  </si>
  <si>
    <t>Consultoria de recursos humans</t>
  </si>
  <si>
    <t>Sergi Pérez</t>
  </si>
  <si>
    <t>No els arriba el servei de recollida, massa distant, ho porten als contenidors de Torelló</t>
  </si>
  <si>
    <t>Unes 8-10 bosses industrials de MP setmanals i 4 bosses industrials de rebuig. La orgànica la donen als animals i fan compostatge.</t>
  </si>
  <si>
    <t>Ca l'Ermità</t>
  </si>
  <si>
    <t>Lurdes de Puig-Agut s/n</t>
  </si>
  <si>
    <t>Sergi Pérez Moreno</t>
  </si>
  <si>
    <t>638 115 401</t>
  </si>
  <si>
    <t>calermitarestaurant@gmail.com</t>
  </si>
  <si>
    <t>Montse Vila</t>
  </si>
  <si>
    <t>Cartró a granel. Tenen contenidor de 120L de FORM</t>
  </si>
  <si>
    <t>Fruiteria Musachs</t>
  </si>
  <si>
    <t>Carrer Sant Domènec 16</t>
  </si>
  <si>
    <t>Montse Vila -</t>
  </si>
  <si>
    <t>93 851 05 46 i WhatsApp 657 386 147</t>
  </si>
  <si>
    <t>Mercé Pujol</t>
  </si>
  <si>
    <t>Tarongina</t>
  </si>
  <si>
    <t>Avinguda Roma (de) 81</t>
  </si>
  <si>
    <t>Granja Tarongina, SCP - -</t>
  </si>
  <si>
    <t>93 850 66 95</t>
  </si>
  <si>
    <t>carmesegu@hotmail.com</t>
  </si>
  <si>
    <t>Granja, Cafeteria</t>
  </si>
  <si>
    <t>Laia Feixas</t>
  </si>
  <si>
    <t>Encarregasa</t>
  </si>
  <si>
    <t>És una estació de rentat automàtic de vehicles, però hi va personal de l'empresa eventualment a netejar i buidar papereres</t>
  </si>
  <si>
    <t>Flash Car</t>
  </si>
  <si>
    <t>Passeig Sant Joan, 271</t>
  </si>
  <si>
    <t>Flash Car Ibérica, S.A.</t>
  </si>
  <si>
    <t>938500121</t>
  </si>
  <si>
    <t>Rentat de vehícles</t>
  </si>
  <si>
    <t>Fora d'horari de visita;No han pogut atendre</t>
  </si>
  <si>
    <t>Obren a partir de les 20h, fora d'horari de visita. No han contestat les trucades ni correus, contenerització estimada a partir de la tipologia d'activitat.</t>
  </si>
  <si>
    <t>Crep-Elles</t>
  </si>
  <si>
    <t>Plaça Fra. Bernadí 26 bxs</t>
  </si>
  <si>
    <t>Crep-Elles, SCP</t>
  </si>
  <si>
    <t>93 851 13 70</t>
  </si>
  <si>
    <t>vansquinter@hotmail.com</t>
  </si>
  <si>
    <t>Gonçal Moral</t>
  </si>
  <si>
    <t>Obren a partir de les 20h, fora d'horari de visita. No han contestat les trucades, contenerització estimada a partir de la tipologia d'activitat.</t>
  </si>
  <si>
    <t>Il Piccolo Biondo</t>
  </si>
  <si>
    <t>Passeig del Ter, 36</t>
  </si>
  <si>
    <t>Gonçal Melcior Moral</t>
  </si>
  <si>
    <t>93 131 00 01</t>
  </si>
  <si>
    <t>ilpiccolobiondo@gmail.com</t>
  </si>
  <si>
    <t>Pizzeria</t>
  </si>
  <si>
    <t>Responsable magatzem: Lluís Vallmajor (677973026).</t>
  </si>
  <si>
    <t>S'ha visitat i les persones responsables de residus estan en ERTO. S'ha contactat via mail i via telefònica diversos cops i no han donat resposta. Està allunyat del nucli, s'ha considerat com disseminat i exclòs, amb gestió dels seus propis residus.</t>
  </si>
  <si>
    <t>Novatilu</t>
  </si>
  <si>
    <t>Via Ausetània 11</t>
  </si>
  <si>
    <t>Alba Andrea Divisió, SL</t>
  </si>
  <si>
    <t>93 850 74 60</t>
  </si>
  <si>
    <t>administracion@alba-andrea.com</t>
  </si>
  <si>
    <t>Mobiliari urbà i enllumenat públic</t>
  </si>
  <si>
    <t>Correspon a l'ID 1104 Novatilu</t>
  </si>
  <si>
    <t>Novatilu, SL</t>
  </si>
  <si>
    <t>961 401 000</t>
  </si>
  <si>
    <t>info@novatilu.com</t>
  </si>
  <si>
    <t>Disseny i fabricació d'il·luminació i mobiliari urbà</t>
  </si>
  <si>
    <t>Quopiam</t>
  </si>
  <si>
    <t>Quopiam Informàtica, SL</t>
  </si>
  <si>
    <t>93 851 39 54</t>
  </si>
  <si>
    <t>info@quopiam.com</t>
  </si>
  <si>
    <t>Serveis informàtics de sistemes, muntatge de xarxes i emmagatzematge i recuperació de dades</t>
  </si>
  <si>
    <t>Icoexel</t>
  </si>
  <si>
    <t>Via Ausetània 13</t>
  </si>
  <si>
    <t>Icoexel Consultoria Comercial, SL</t>
  </si>
  <si>
    <t>93 850 72 80</t>
  </si>
  <si>
    <t>info@icoexel.com</t>
  </si>
  <si>
    <t>Serveis comercials i programes per impulsar el pla d’internacionalització</t>
  </si>
  <si>
    <t>Ona Capital Privat</t>
  </si>
  <si>
    <t>Via Ausetània 13, 1r</t>
  </si>
  <si>
    <t>Ona Capital Privat SCR, SA</t>
  </si>
  <si>
    <t>93 851 00 99</t>
  </si>
  <si>
    <t>info@onacapital.com</t>
  </si>
  <si>
    <t>Assegurances, negoci financer, inversions en petites i grans empreses, negoci immobiliari</t>
  </si>
  <si>
    <t>És només magatzem i no genera, fàbrica principal enquestada a ID 917 Esbelt</t>
  </si>
  <si>
    <t>Esbelt, SA</t>
  </si>
  <si>
    <t>Carrer Joan Maragall, 28</t>
  </si>
  <si>
    <t>938511865</t>
  </si>
  <si>
    <t>Magatzem de bandes i perfils</t>
  </si>
  <si>
    <t>ID</t>
  </si>
  <si>
    <t>CATEGORIA DETALLADA</t>
  </si>
  <si>
    <t>Pladur i Nos sostres</t>
  </si>
  <si>
    <t>Sí</t>
  </si>
  <si>
    <t>FORM 20 (Qcont.)</t>
  </si>
  <si>
    <t>FORM 120 (Qcont.)</t>
  </si>
  <si>
    <t>FORM 240 (Qcont.)</t>
  </si>
  <si>
    <t>RESTA 20 (Qcont.)</t>
  </si>
  <si>
    <t>RESTA 120 (Qcont.)</t>
  </si>
  <si>
    <t>RESTA 240 (Qcont.)</t>
  </si>
  <si>
    <t>RESTA 360 (Qcont.)</t>
  </si>
  <si>
    <t>BOSSES COMPOSTABLES FORM</t>
  </si>
  <si>
    <t>MP 120 (Qcont.)</t>
  </si>
  <si>
    <t>MP 240 (Qcont.)</t>
  </si>
  <si>
    <t>MP 360 (Qcont.)</t>
  </si>
  <si>
    <t>MP 1110 (Qcont.)</t>
  </si>
  <si>
    <t>VIDRE VACRI 120 (Qcont.)</t>
  </si>
  <si>
    <t>TÈXTIL SANITARI 120 (Qcont.)</t>
  </si>
  <si>
    <t>TÈXTIL SANITARI 240 (Qcont.)</t>
  </si>
  <si>
    <t>TÈXTIL SANITARI 360 (Qcont.)</t>
  </si>
  <si>
    <t>MP A GRANEL I BOSSA</t>
  </si>
  <si>
    <t>TÈXTIL SANITARI 1100 (Qcont.)</t>
  </si>
  <si>
    <t>NOM ESTABLIMENT</t>
  </si>
  <si>
    <t>ESTAT</t>
  </si>
  <si>
    <t>ASSIMILABLE AMB FORM</t>
  </si>
  <si>
    <t>ASSIMILABLE NO FORM</t>
  </si>
  <si>
    <t>GRAN PRODUCTOR</t>
  </si>
  <si>
    <t>EQUIPAMENT</t>
  </si>
  <si>
    <t>EXCLÒS</t>
  </si>
  <si>
    <t>CORREU ELECTRÒNIC</t>
  </si>
  <si>
    <t>PERSONA DE CONTACTE</t>
  </si>
  <si>
    <t xml:space="preserve">CÀRREC </t>
  </si>
  <si>
    <t>TIPUS D'ACTIVITAT</t>
  </si>
  <si>
    <t>SUPERFÍCIE (m2)</t>
  </si>
  <si>
    <t>FRACCIONS GESTOR PROPI</t>
  </si>
  <si>
    <t>FORM</t>
  </si>
  <si>
    <t>MULTIPRODUCTE</t>
  </si>
  <si>
    <t>VIDRE</t>
  </si>
  <si>
    <t>RESTA</t>
  </si>
  <si>
    <t>MULTIPRODUCTE I RESTA</t>
  </si>
  <si>
    <t>MULTIPRODUCTE, VIDRE I RESTA</t>
  </si>
  <si>
    <t/>
  </si>
  <si>
    <t>7L i 120L</t>
  </si>
  <si>
    <t>120L i 240L</t>
  </si>
  <si>
    <t>20L i 240L</t>
  </si>
  <si>
    <t>RESTA 1100 (Qcont.)</t>
  </si>
  <si>
    <t xml:space="preserve">ALTRES </t>
  </si>
  <si>
    <t>PENDENT</t>
  </si>
  <si>
    <t>NÚMERO</t>
  </si>
  <si>
    <t>%</t>
  </si>
  <si>
    <t>TOTAL</t>
  </si>
  <si>
    <t>EXCLOSES</t>
  </si>
  <si>
    <t>Tancat a causa de la situació sanitària i en les 3 visites realitzades, tampoc han donat resposta via telefònica. Contenerització estimada</t>
  </si>
  <si>
    <t>No els arriba el servei de recollida, massa distant, ho porten als contenidors de Torelló, Unes 8-10 bosses industrials de MP setmanals i 4 bosses industrials de rebuig. La orgànica la donen als animals i fan compostatge.</t>
  </si>
  <si>
    <t>L'any vinent es desplaçaran a una nova ubicació. Tots els residus els gestiona Circat, no genera residus a la via pública.</t>
  </si>
  <si>
    <t>ORDRE</t>
  </si>
  <si>
    <t>20 LITRES</t>
  </si>
  <si>
    <t>120 LITRES</t>
  </si>
  <si>
    <t>240 LITRES</t>
  </si>
  <si>
    <t>360 LITRES</t>
  </si>
  <si>
    <t>1.100 LITRES</t>
  </si>
  <si>
    <t>GRANEL</t>
  </si>
  <si>
    <t>TÈXTIL SANITARI</t>
  </si>
  <si>
    <t>BOSSES COMPOSTABLES</t>
  </si>
  <si>
    <t>7 LITRES</t>
  </si>
  <si>
    <t>53 ESTABLIMENTS</t>
  </si>
  <si>
    <t>74 ESTABLIMENTS</t>
  </si>
  <si>
    <t>108 ESTABLIMENTS</t>
  </si>
  <si>
    <t>28 ESTABLIMENTS</t>
  </si>
  <si>
    <t>CRITERI EXCLUSIÓ ACTIVITAT</t>
  </si>
  <si>
    <t>TIPOLOGIA</t>
  </si>
  <si>
    <t>ACTIVITATS ASSIMILABLES A DOMÈSTICS</t>
  </si>
  <si>
    <t>EQUIPAMENTS MUNICIPALS ASSIMILABLES</t>
  </si>
  <si>
    <t>GRANS PRODUCTORS</t>
  </si>
  <si>
    <t>EQUIPAMENTS MUNICIPALS GP</t>
  </si>
  <si>
    <t>EXCLOSOS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</si>
</sst>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4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DIN Next LT Pro"/>
      <family val="2"/>
    </font>
    <font>
      <sz val="10"/>
      <color theme="0"/>
      <name val="DIN Next LT Pro Bold"/>
      <family val="2"/>
    </font>
    <font>
      <b/>
      <sz val="10"/>
      <color theme="1"/>
      <name val="DIN Next LT Pro"/>
      <family val="2"/>
    </font>
    <font>
      <sz val="9"/>
      <color theme="1"/>
      <name val="DIN Next LT Pro"/>
      <family val="2"/>
    </font>
    <font>
      <sz val="8"/>
      <color theme="0"/>
      <name val="DIN Next LT Pro Bold"/>
      <family val="2"/>
    </font>
    <font>
      <sz val="8"/>
      <color theme="1"/>
      <name val="DIN Next LT Pro"/>
      <family val="2"/>
    </font>
    <font>
      <sz val="8"/>
      <color theme="1"/>
      <name val="Calibri"/>
      <family val="2"/>
      <scheme val="minor"/>
    </font>
    <font>
      <sz val="9"/>
      <color rgb="FFFFFFFF"/>
      <name val="DIN Next LT Pro Bold"/>
      <family val="2"/>
    </font>
    <font>
      <sz val="8"/>
      <color rgb="FFFFFFFF"/>
      <name val="DIN Next LT Pro Bold"/>
      <family val="2"/>
    </font>
    <font>
      <sz val="8"/>
      <color rgb="FF404040"/>
      <name val="DIN Next LT Pro"/>
      <family val="2"/>
    </font>
    <font>
      <sz val="9"/>
      <color rgb="FF404040"/>
      <name val="DIN Next LT Pro Bold"/>
      <family val="2"/>
    </font>
    <font>
      <sz val="8"/>
      <color rgb="FF404040"/>
      <name val="DIN Next LT Pro Bold"/>
      <family val="2"/>
    </font>
  </fonts>
  <fills count="22">
    <fill>
      <patternFill patternType="none"/>
    </fill>
    <fill>
      <patternFill patternType="gray125"/>
    </fill>
    <fill>
      <patternFill patternType="solid">
        <fgColor rgb="FF00B050"/>
        <bgColor indexed="0"/>
      </patternFill>
    </fill>
    <fill>
      <patternFill patternType="solid">
        <fgColor theme="3" tint="0.39997558519241921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rgb="FF663300"/>
        <bgColor indexed="0"/>
      </patternFill>
    </fill>
    <fill>
      <patternFill patternType="solid">
        <fgColor rgb="FF996633"/>
        <bgColor indexed="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0"/>
      </patternFill>
    </fill>
    <fill>
      <patternFill patternType="solid">
        <fgColor rgb="FF808080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</borders>
  <cellStyleXfs count="2">
    <xf numFmtId="0" fontId="0" fillId="0" borderId="0"/>
    <xf numFmtId="0" fontId="1" fillId="0" borderId="0"/>
  </cellStyleXfs>
  <cellXfs count="64">
    <xf numFmtId="0" fontId="0" fillId="0" borderId="0" xfId="0"/>
    <xf numFmtId="14" fontId="0" fillId="0" borderId="0" xfId="0" applyNumberFormat="1" applyAlignment="1" applyProtection="1">
      <alignment vertical="center"/>
    </xf>
    <xf numFmtId="164" fontId="0" fillId="0" borderId="0" xfId="0" applyNumberFormat="1"/>
    <xf numFmtId="164" fontId="0" fillId="0" borderId="0" xfId="0" applyNumberFormat="1" applyAlignment="1" applyProtection="1">
      <alignment vertical="center"/>
    </xf>
    <xf numFmtId="0" fontId="2" fillId="2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2" fillId="6" borderId="1" xfId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 wrapText="1"/>
    </xf>
    <xf numFmtId="0" fontId="0" fillId="18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5" borderId="0" xfId="0" applyFill="1" applyAlignment="1">
      <alignment wrapText="1"/>
    </xf>
    <xf numFmtId="0" fontId="0" fillId="8" borderId="0" xfId="0" applyFill="1" applyAlignment="1">
      <alignment wrapText="1"/>
    </xf>
    <xf numFmtId="0" fontId="0" fillId="11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9" borderId="0" xfId="0" applyFill="1" applyAlignment="1">
      <alignment wrapText="1"/>
    </xf>
    <xf numFmtId="0" fontId="2" fillId="19" borderId="1" xfId="1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4" fontId="3" fillId="7" borderId="2" xfId="0" applyNumberFormat="1" applyFont="1" applyFill="1" applyBorder="1" applyAlignment="1">
      <alignment horizontal="center" vertical="center" wrapText="1"/>
    </xf>
    <xf numFmtId="164" fontId="5" fillId="17" borderId="2" xfId="0" applyNumberFormat="1" applyFont="1" applyFill="1" applyBorder="1" applyAlignment="1">
      <alignment horizontal="center" vertical="center"/>
    </xf>
    <xf numFmtId="14" fontId="3" fillId="7" borderId="2" xfId="0" applyNumberFormat="1" applyFont="1" applyFill="1" applyBorder="1" applyAlignment="1">
      <alignment horizontal="center" vertical="center" wrapText="1"/>
    </xf>
    <xf numFmtId="14" fontId="5" fillId="17" borderId="2" xfId="0" applyNumberFormat="1" applyFont="1" applyFill="1" applyBorder="1" applyAlignment="1">
      <alignment horizontal="center" vertical="center"/>
    </xf>
    <xf numFmtId="14" fontId="0" fillId="0" borderId="0" xfId="0" applyNumberFormat="1"/>
    <xf numFmtId="0" fontId="4" fillId="17" borderId="2" xfId="0" applyFont="1" applyFill="1" applyBorder="1" applyAlignment="1">
      <alignment horizontal="center" vertical="center"/>
    </xf>
    <xf numFmtId="9" fontId="5" fillId="17" borderId="2" xfId="0" applyNumberFormat="1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9" fontId="4" fillId="17" borderId="2" xfId="0" applyNumberFormat="1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/>
    </xf>
    <xf numFmtId="0" fontId="8" fillId="0" borderId="0" xfId="0" applyFont="1"/>
    <xf numFmtId="0" fontId="9" fillId="20" borderId="4" xfId="0" applyFont="1" applyFill="1" applyBorder="1" applyAlignment="1">
      <alignment horizontal="center" vertical="center" wrapText="1"/>
    </xf>
    <xf numFmtId="0" fontId="10" fillId="20" borderId="5" xfId="0" applyFont="1" applyFill="1" applyBorder="1" applyAlignment="1">
      <alignment horizontal="center" vertical="center" wrapText="1"/>
    </xf>
    <xf numFmtId="0" fontId="11" fillId="21" borderId="6" xfId="0" applyFont="1" applyFill="1" applyBorder="1" applyAlignment="1">
      <alignment vertical="center"/>
    </xf>
    <xf numFmtId="0" fontId="11" fillId="21" borderId="7" xfId="0" applyFont="1" applyFill="1" applyBorder="1" applyAlignment="1">
      <alignment horizontal="center" vertical="center"/>
    </xf>
    <xf numFmtId="0" fontId="11" fillId="21" borderId="7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center" vertical="center" wrapText="1"/>
    </xf>
    <xf numFmtId="0" fontId="13" fillId="21" borderId="6" xfId="0" applyFont="1" applyFill="1" applyBorder="1" applyAlignment="1">
      <alignment vertical="center"/>
    </xf>
    <xf numFmtId="0" fontId="13" fillId="21" borderId="7" xfId="0" applyFont="1" applyFill="1" applyBorder="1" applyAlignment="1">
      <alignment horizontal="center" vertical="center"/>
    </xf>
    <xf numFmtId="1" fontId="2" fillId="5" borderId="1" xfId="1" applyNumberFormat="1" applyFont="1" applyFill="1" applyBorder="1" applyAlignment="1">
      <alignment horizontal="center" vertical="center" wrapText="1"/>
    </xf>
    <xf numFmtId="1" fontId="5" fillId="17" borderId="2" xfId="0" applyNumberFormat="1" applyFont="1" applyFill="1" applyBorder="1" applyAlignment="1">
      <alignment horizontal="center" vertical="center"/>
    </xf>
    <xf numFmtId="1" fontId="0" fillId="0" borderId="0" xfId="0" applyNumberFormat="1"/>
    <xf numFmtId="1" fontId="2" fillId="3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1" fontId="2" fillId="4" borderId="1" xfId="1" applyNumberFormat="1" applyFont="1" applyFill="1" applyBorder="1" applyAlignment="1">
      <alignment horizontal="center" vertical="center" wrapText="1"/>
    </xf>
    <xf numFmtId="1" fontId="2" fillId="19" borderId="1" xfId="1" applyNumberFormat="1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 wrapText="1"/>
    </xf>
    <xf numFmtId="0" fontId="10" fillId="20" borderId="9" xfId="0" applyFont="1" applyFill="1" applyBorder="1" applyAlignment="1">
      <alignment horizontal="center" vertical="center"/>
    </xf>
    <xf numFmtId="9" fontId="0" fillId="0" borderId="0" xfId="0" applyNumberFormat="1"/>
    <xf numFmtId="9" fontId="11" fillId="21" borderId="7" xfId="0" applyNumberFormat="1" applyFont="1" applyFill="1" applyBorder="1" applyAlignment="1">
      <alignment horizontal="center" vertical="center"/>
    </xf>
    <xf numFmtId="0" fontId="11" fillId="21" borderId="7" xfId="0" applyFont="1" applyFill="1" applyBorder="1" applyAlignment="1">
      <alignment vertical="center" wrapText="1"/>
    </xf>
  </cellXfs>
  <cellStyles count="2">
    <cellStyle name="Normal" xfId="0" builtinId="0"/>
    <cellStyle name="Normal_Hoja1" xfId="1" xr:uid="{00000000-0005-0000-0000-000001000000}"/>
  </cellStyles>
  <dxfs count="0"/>
  <tableStyles count="0" defaultTableStyle="TableStyleMedium9" defaultPivotStyle="PivotStyleLight16"/>
  <colors>
    <mruColors>
      <color rgb="FF996633"/>
      <color rgb="FF3399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1237"/>
  <sheetViews>
    <sheetView workbookViewId="0">
      <selection activeCell="M26" sqref="M26"/>
    </sheetView>
  </sheetViews>
  <sheetFormatPr baseColWidth="10" defaultColWidth="9.109375" defaultRowHeight="14.4"/>
  <cols>
    <col min="18" max="18" width="17.88671875" style="2" bestFit="1" customWidth="1"/>
    <col min="19" max="19" width="19.6640625" style="2" bestFit="1" customWidth="1"/>
    <col min="21" max="21" width="14" customWidth="1"/>
    <col min="28" max="28" width="8" customWidth="1"/>
  </cols>
  <sheetData>
    <row r="1" spans="1:63">
      <c r="A1" t="s">
        <v>7155</v>
      </c>
      <c r="B1" t="s">
        <v>52</v>
      </c>
      <c r="C1" t="s">
        <v>53</v>
      </c>
      <c r="D1" t="s">
        <v>57</v>
      </c>
      <c r="E1" t="s">
        <v>7156</v>
      </c>
      <c r="H1" t="s">
        <v>58</v>
      </c>
      <c r="I1" t="s">
        <v>50</v>
      </c>
      <c r="J1" t="s">
        <v>51</v>
      </c>
      <c r="K1" t="s">
        <v>11</v>
      </c>
      <c r="L1" t="s">
        <v>54</v>
      </c>
      <c r="M1" t="s">
        <v>55</v>
      </c>
      <c r="N1" t="s">
        <v>56</v>
      </c>
      <c r="O1" t="s">
        <v>1</v>
      </c>
      <c r="P1" t="s">
        <v>2</v>
      </c>
      <c r="Q1" t="s">
        <v>3</v>
      </c>
      <c r="R1" s="2" t="s">
        <v>5</v>
      </c>
      <c r="S1" s="2" t="s">
        <v>6</v>
      </c>
      <c r="T1" t="s">
        <v>7</v>
      </c>
      <c r="U1" t="s">
        <v>8</v>
      </c>
      <c r="V1" t="s">
        <v>4</v>
      </c>
      <c r="W1" t="s">
        <v>9</v>
      </c>
      <c r="X1" t="s">
        <v>10</v>
      </c>
      <c r="Y1" t="s">
        <v>12</v>
      </c>
      <c r="Z1" t="s">
        <v>17</v>
      </c>
      <c r="AA1" t="s">
        <v>13</v>
      </c>
      <c r="AB1" t="s">
        <v>18</v>
      </c>
      <c r="AC1" t="s">
        <v>14</v>
      </c>
      <c r="AD1" t="s">
        <v>19</v>
      </c>
      <c r="AE1" t="s">
        <v>15</v>
      </c>
      <c r="AF1" t="s">
        <v>20</v>
      </c>
      <c r="AG1" t="s">
        <v>16</v>
      </c>
      <c r="AH1" t="s">
        <v>21</v>
      </c>
      <c r="AI1" t="s">
        <v>22</v>
      </c>
      <c r="AJ1" t="s">
        <v>23</v>
      </c>
      <c r="AK1" t="s">
        <v>24</v>
      </c>
      <c r="AL1" t="s">
        <v>0</v>
      </c>
      <c r="AM1" t="s">
        <v>25</v>
      </c>
      <c r="AN1" t="s">
        <v>26</v>
      </c>
      <c r="AO1" t="s">
        <v>27</v>
      </c>
      <c r="AP1" t="s">
        <v>28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  <c r="AW1" t="s">
        <v>35</v>
      </c>
      <c r="AX1" t="s">
        <v>36</v>
      </c>
      <c r="AY1" t="s">
        <v>37</v>
      </c>
      <c r="AZ1" t="s">
        <v>38</v>
      </c>
      <c r="BA1" t="s">
        <v>39</v>
      </c>
      <c r="BB1" t="s">
        <v>40</v>
      </c>
      <c r="BC1" t="s">
        <v>41</v>
      </c>
      <c r="BD1" t="s">
        <v>42</v>
      </c>
      <c r="BE1" t="s">
        <v>43</v>
      </c>
      <c r="BF1" t="s">
        <v>44</v>
      </c>
      <c r="BG1" t="s">
        <v>45</v>
      </c>
      <c r="BH1" t="s">
        <v>46</v>
      </c>
      <c r="BI1" t="s">
        <v>47</v>
      </c>
      <c r="BJ1" t="s">
        <v>48</v>
      </c>
      <c r="BK1" t="s">
        <v>49</v>
      </c>
    </row>
    <row r="2" spans="1:63">
      <c r="A2">
        <v>747</v>
      </c>
      <c r="B2" t="s">
        <v>71</v>
      </c>
      <c r="C2" t="s">
        <v>72</v>
      </c>
      <c r="D2" t="s">
        <v>77</v>
      </c>
      <c r="E2" t="s">
        <v>76</v>
      </c>
      <c r="H2" t="s">
        <v>78</v>
      </c>
      <c r="K2" t="s">
        <v>66</v>
      </c>
      <c r="L2" t="s">
        <v>73</v>
      </c>
      <c r="M2" t="s">
        <v>74</v>
      </c>
      <c r="N2" t="s">
        <v>75</v>
      </c>
      <c r="O2" s="1">
        <v>43985</v>
      </c>
      <c r="P2" t="s">
        <v>59</v>
      </c>
      <c r="Q2" t="s">
        <v>60</v>
      </c>
      <c r="R2" s="3">
        <v>0.3125</v>
      </c>
      <c r="S2" s="3">
        <v>0.75</v>
      </c>
      <c r="T2" t="s">
        <v>62</v>
      </c>
      <c r="U2" t="s">
        <v>63</v>
      </c>
      <c r="V2" t="s">
        <v>61</v>
      </c>
      <c r="W2" t="s">
        <v>64</v>
      </c>
      <c r="X2" t="s">
        <v>65</v>
      </c>
      <c r="AA2">
        <v>400</v>
      </c>
      <c r="AB2" t="s">
        <v>7158</v>
      </c>
      <c r="AE2">
        <v>60</v>
      </c>
      <c r="AJ2" t="s">
        <v>67</v>
      </c>
      <c r="AL2">
        <v>13</v>
      </c>
      <c r="AO2">
        <v>1</v>
      </c>
      <c r="AS2">
        <v>1</v>
      </c>
      <c r="BA2" t="s">
        <v>68</v>
      </c>
      <c r="BE2" t="s">
        <v>69</v>
      </c>
      <c r="BK2" t="s">
        <v>70</v>
      </c>
    </row>
    <row r="3" spans="1:63">
      <c r="A3">
        <v>2000</v>
      </c>
      <c r="B3" t="s">
        <v>86</v>
      </c>
      <c r="C3" t="s">
        <v>87</v>
      </c>
      <c r="D3" t="s">
        <v>90</v>
      </c>
      <c r="H3" t="s">
        <v>78</v>
      </c>
      <c r="K3" t="s">
        <v>66</v>
      </c>
      <c r="L3" t="s">
        <v>86</v>
      </c>
      <c r="M3" t="s">
        <v>88</v>
      </c>
      <c r="N3" t="s">
        <v>89</v>
      </c>
      <c r="O3" s="1">
        <v>43985</v>
      </c>
      <c r="P3" t="s">
        <v>79</v>
      </c>
      <c r="Q3" t="s">
        <v>80</v>
      </c>
      <c r="R3" s="3">
        <v>0.375</v>
      </c>
      <c r="S3" s="3">
        <v>0.79166666666666696</v>
      </c>
      <c r="T3" t="s">
        <v>62</v>
      </c>
      <c r="U3" t="s">
        <v>63</v>
      </c>
      <c r="V3" t="s">
        <v>81</v>
      </c>
      <c r="W3" t="s">
        <v>82</v>
      </c>
      <c r="X3" t="s">
        <v>65</v>
      </c>
      <c r="AA3">
        <v>500</v>
      </c>
      <c r="AB3" t="s">
        <v>7158</v>
      </c>
      <c r="AE3">
        <v>60</v>
      </c>
      <c r="AJ3" t="s">
        <v>67</v>
      </c>
      <c r="AL3">
        <v>14</v>
      </c>
      <c r="AO3">
        <v>1</v>
      </c>
      <c r="AS3">
        <v>1</v>
      </c>
      <c r="BA3" t="s">
        <v>83</v>
      </c>
      <c r="BE3" t="s">
        <v>69</v>
      </c>
      <c r="BI3" t="s">
        <v>84</v>
      </c>
      <c r="BK3" t="s">
        <v>85</v>
      </c>
    </row>
    <row r="4" spans="1:63">
      <c r="A4">
        <v>1431</v>
      </c>
      <c r="B4" t="s">
        <v>94</v>
      </c>
      <c r="C4" t="s">
        <v>95</v>
      </c>
      <c r="D4" t="s">
        <v>100</v>
      </c>
      <c r="E4" t="s">
        <v>99</v>
      </c>
      <c r="K4" t="s">
        <v>66</v>
      </c>
      <c r="L4" t="s">
        <v>96</v>
      </c>
      <c r="M4" t="s">
        <v>97</v>
      </c>
      <c r="N4" t="s">
        <v>98</v>
      </c>
      <c r="O4" s="1">
        <v>43985</v>
      </c>
      <c r="P4" t="s">
        <v>91</v>
      </c>
      <c r="Q4" t="s">
        <v>92</v>
      </c>
      <c r="AB4" t="s">
        <v>7158</v>
      </c>
      <c r="AF4" t="s">
        <v>7158</v>
      </c>
      <c r="AL4">
        <v>15</v>
      </c>
      <c r="BK4" t="s">
        <v>93</v>
      </c>
    </row>
    <row r="5" spans="1:63">
      <c r="A5">
        <v>750</v>
      </c>
      <c r="B5" t="s">
        <v>103</v>
      </c>
      <c r="C5" t="s">
        <v>104</v>
      </c>
      <c r="D5" t="s">
        <v>109</v>
      </c>
      <c r="E5" t="s">
        <v>108</v>
      </c>
      <c r="K5" t="s">
        <v>66</v>
      </c>
      <c r="L5" t="s">
        <v>105</v>
      </c>
      <c r="M5" t="s">
        <v>106</v>
      </c>
      <c r="N5" t="s">
        <v>107</v>
      </c>
      <c r="O5" s="1">
        <v>43985</v>
      </c>
      <c r="AL5">
        <v>16</v>
      </c>
      <c r="BI5" t="s">
        <v>101</v>
      </c>
      <c r="BJ5" t="s">
        <v>102</v>
      </c>
    </row>
    <row r="6" spans="1:63">
      <c r="A6">
        <v>980</v>
      </c>
      <c r="B6" t="s">
        <v>112</v>
      </c>
      <c r="C6" t="s">
        <v>113</v>
      </c>
      <c r="D6" t="s">
        <v>118</v>
      </c>
      <c r="E6" t="s">
        <v>117</v>
      </c>
      <c r="K6" t="s">
        <v>66</v>
      </c>
      <c r="L6" t="s">
        <v>114</v>
      </c>
      <c r="M6" t="s">
        <v>115</v>
      </c>
      <c r="N6" t="s">
        <v>116</v>
      </c>
      <c r="O6" s="1">
        <v>43985</v>
      </c>
      <c r="AL6">
        <v>17</v>
      </c>
      <c r="BI6" t="s">
        <v>110</v>
      </c>
      <c r="BK6" t="s">
        <v>111</v>
      </c>
    </row>
    <row r="7" spans="1:63">
      <c r="A7">
        <v>983</v>
      </c>
      <c r="B7" t="s">
        <v>126</v>
      </c>
      <c r="C7" t="s">
        <v>127</v>
      </c>
      <c r="D7" t="s">
        <v>77</v>
      </c>
      <c r="E7" t="s">
        <v>131</v>
      </c>
      <c r="H7" t="s">
        <v>78</v>
      </c>
      <c r="K7" t="s">
        <v>66</v>
      </c>
      <c r="L7" t="s">
        <v>128</v>
      </c>
      <c r="M7" t="s">
        <v>129</v>
      </c>
      <c r="N7" t="s">
        <v>130</v>
      </c>
      <c r="O7" s="1">
        <v>43985</v>
      </c>
      <c r="P7" t="s">
        <v>119</v>
      </c>
      <c r="Q7" t="s">
        <v>80</v>
      </c>
      <c r="R7" s="3">
        <v>0.29166666666666702</v>
      </c>
      <c r="S7" s="3">
        <v>0.625</v>
      </c>
      <c r="T7" t="s">
        <v>62</v>
      </c>
      <c r="U7" t="s">
        <v>63</v>
      </c>
      <c r="V7" t="s">
        <v>61</v>
      </c>
      <c r="W7" t="s">
        <v>120</v>
      </c>
      <c r="X7" t="s">
        <v>121</v>
      </c>
      <c r="AA7">
        <v>1500</v>
      </c>
      <c r="AE7">
        <v>200</v>
      </c>
      <c r="AJ7" t="s">
        <v>67</v>
      </c>
      <c r="AL7">
        <v>18</v>
      </c>
      <c r="AO7">
        <v>1</v>
      </c>
      <c r="AS7">
        <v>1</v>
      </c>
      <c r="BA7" t="s">
        <v>122</v>
      </c>
      <c r="BE7" t="s">
        <v>68</v>
      </c>
      <c r="BI7" t="s">
        <v>123</v>
      </c>
      <c r="BJ7" t="s">
        <v>124</v>
      </c>
      <c r="BK7" t="s">
        <v>125</v>
      </c>
    </row>
    <row r="8" spans="1:63">
      <c r="A8">
        <v>985</v>
      </c>
      <c r="B8" t="s">
        <v>136</v>
      </c>
      <c r="C8" t="s">
        <v>137</v>
      </c>
      <c r="D8" t="s">
        <v>77</v>
      </c>
      <c r="E8" t="s">
        <v>141</v>
      </c>
      <c r="H8" t="s">
        <v>78</v>
      </c>
      <c r="K8" t="s">
        <v>66</v>
      </c>
      <c r="L8" t="s">
        <v>138</v>
      </c>
      <c r="M8" t="s">
        <v>139</v>
      </c>
      <c r="N8" t="s">
        <v>140</v>
      </c>
      <c r="O8" s="1">
        <v>43985</v>
      </c>
      <c r="P8" t="s">
        <v>132</v>
      </c>
      <c r="Q8" t="s">
        <v>133</v>
      </c>
      <c r="R8" s="3">
        <v>0.25</v>
      </c>
      <c r="S8" s="3">
        <v>0.70833333333333304</v>
      </c>
      <c r="T8" t="s">
        <v>134</v>
      </c>
      <c r="U8" t="s">
        <v>63</v>
      </c>
      <c r="V8" t="s">
        <v>61</v>
      </c>
      <c r="W8" t="s">
        <v>120</v>
      </c>
      <c r="X8" t="s">
        <v>121</v>
      </c>
      <c r="AA8">
        <v>1800</v>
      </c>
      <c r="AE8">
        <v>700</v>
      </c>
      <c r="AJ8" t="s">
        <v>67</v>
      </c>
      <c r="AL8">
        <v>19</v>
      </c>
      <c r="AO8">
        <v>2</v>
      </c>
      <c r="AS8">
        <v>1</v>
      </c>
      <c r="BA8" t="s">
        <v>122</v>
      </c>
      <c r="BE8" t="s">
        <v>122</v>
      </c>
      <c r="BI8" t="s">
        <v>123</v>
      </c>
      <c r="BJ8" t="s">
        <v>124</v>
      </c>
      <c r="BK8" t="s">
        <v>135</v>
      </c>
    </row>
    <row r="9" spans="1:63">
      <c r="A9">
        <v>912</v>
      </c>
      <c r="B9" t="s">
        <v>146</v>
      </c>
      <c r="C9" t="s">
        <v>147</v>
      </c>
      <c r="D9" t="s">
        <v>152</v>
      </c>
      <c r="E9" t="s">
        <v>151</v>
      </c>
      <c r="H9" t="s">
        <v>78</v>
      </c>
      <c r="K9" t="s">
        <v>66</v>
      </c>
      <c r="L9" t="s">
        <v>148</v>
      </c>
      <c r="M9" t="s">
        <v>149</v>
      </c>
      <c r="N9" t="s">
        <v>150</v>
      </c>
      <c r="O9" s="1">
        <v>43985</v>
      </c>
      <c r="P9" t="s">
        <v>142</v>
      </c>
      <c r="Q9" t="s">
        <v>80</v>
      </c>
      <c r="R9" s="3">
        <v>0.25</v>
      </c>
      <c r="S9" s="3">
        <v>0.75</v>
      </c>
      <c r="T9" t="s">
        <v>134</v>
      </c>
      <c r="U9" t="s">
        <v>63</v>
      </c>
      <c r="V9" t="s">
        <v>61</v>
      </c>
      <c r="W9" t="s">
        <v>82</v>
      </c>
      <c r="X9" t="s">
        <v>121</v>
      </c>
      <c r="AA9">
        <v>400</v>
      </c>
      <c r="AE9">
        <v>250</v>
      </c>
      <c r="AJ9" t="s">
        <v>67</v>
      </c>
      <c r="AL9">
        <v>20</v>
      </c>
      <c r="AO9">
        <v>2</v>
      </c>
      <c r="AS9">
        <v>2</v>
      </c>
      <c r="BA9" t="s">
        <v>68</v>
      </c>
      <c r="BE9" t="s">
        <v>68</v>
      </c>
      <c r="BI9" t="s">
        <v>143</v>
      </c>
      <c r="BJ9" t="s">
        <v>144</v>
      </c>
      <c r="BK9" t="s">
        <v>145</v>
      </c>
    </row>
    <row r="10" spans="1:63">
      <c r="A10">
        <v>904</v>
      </c>
      <c r="B10" t="s">
        <v>157</v>
      </c>
      <c r="C10" t="s">
        <v>158</v>
      </c>
      <c r="D10" t="s">
        <v>77</v>
      </c>
      <c r="E10" t="s">
        <v>162</v>
      </c>
      <c r="H10" t="s">
        <v>78</v>
      </c>
      <c r="K10" t="s">
        <v>66</v>
      </c>
      <c r="L10" t="s">
        <v>159</v>
      </c>
      <c r="M10" t="s">
        <v>160</v>
      </c>
      <c r="N10" t="s">
        <v>161</v>
      </c>
      <c r="O10" s="1">
        <v>43985</v>
      </c>
      <c r="P10" t="s">
        <v>153</v>
      </c>
      <c r="Q10" t="s">
        <v>60</v>
      </c>
      <c r="R10" s="3">
        <v>0.33333333333333298</v>
      </c>
      <c r="S10" s="3">
        <v>0.79166666666666696</v>
      </c>
      <c r="T10" t="s">
        <v>62</v>
      </c>
      <c r="U10" t="s">
        <v>63</v>
      </c>
      <c r="V10" t="s">
        <v>154</v>
      </c>
      <c r="W10" t="s">
        <v>82</v>
      </c>
      <c r="X10" t="s">
        <v>155</v>
      </c>
      <c r="AE10">
        <v>80</v>
      </c>
      <c r="AL10">
        <v>21</v>
      </c>
      <c r="AS10">
        <v>1</v>
      </c>
      <c r="BE10" t="s">
        <v>69</v>
      </c>
      <c r="BK10" t="s">
        <v>156</v>
      </c>
    </row>
    <row r="11" spans="1:63">
      <c r="A11">
        <v>898</v>
      </c>
      <c r="B11" t="s">
        <v>166</v>
      </c>
      <c r="C11" t="s">
        <v>167</v>
      </c>
      <c r="D11" t="s">
        <v>77</v>
      </c>
      <c r="E11" t="s">
        <v>171</v>
      </c>
      <c r="H11" t="s">
        <v>172</v>
      </c>
      <c r="J11" t="s">
        <v>7158</v>
      </c>
      <c r="K11" t="s">
        <v>66</v>
      </c>
      <c r="L11" t="s">
        <v>168</v>
      </c>
      <c r="M11" t="s">
        <v>169</v>
      </c>
      <c r="N11" t="s">
        <v>170</v>
      </c>
      <c r="O11" s="1">
        <v>43985</v>
      </c>
      <c r="P11" t="s">
        <v>163</v>
      </c>
      <c r="Q11" t="s">
        <v>60</v>
      </c>
      <c r="AB11" t="s">
        <v>7158</v>
      </c>
      <c r="AL11">
        <v>22</v>
      </c>
      <c r="BI11" t="s">
        <v>164</v>
      </c>
      <c r="BK11" t="s">
        <v>165</v>
      </c>
    </row>
    <row r="12" spans="1:63">
      <c r="A12">
        <v>900</v>
      </c>
      <c r="B12" t="s">
        <v>175</v>
      </c>
      <c r="C12" t="s">
        <v>176</v>
      </c>
      <c r="D12" t="s">
        <v>181</v>
      </c>
      <c r="E12" t="s">
        <v>180</v>
      </c>
      <c r="H12" t="s">
        <v>78</v>
      </c>
      <c r="K12" t="s">
        <v>66</v>
      </c>
      <c r="L12" t="s">
        <v>177</v>
      </c>
      <c r="M12" t="s">
        <v>178</v>
      </c>
      <c r="N12" t="s">
        <v>179</v>
      </c>
      <c r="O12" s="1">
        <v>43985</v>
      </c>
      <c r="P12" t="s">
        <v>173</v>
      </c>
      <c r="Q12" t="s">
        <v>80</v>
      </c>
      <c r="R12" s="3">
        <v>0.33333333333333298</v>
      </c>
      <c r="S12" s="3">
        <v>0.83333333333333304</v>
      </c>
      <c r="T12" t="s">
        <v>62</v>
      </c>
      <c r="U12" t="s">
        <v>63</v>
      </c>
      <c r="V12" t="s">
        <v>154</v>
      </c>
      <c r="W12" t="s">
        <v>82</v>
      </c>
      <c r="X12" t="s">
        <v>121</v>
      </c>
      <c r="AA12">
        <v>120</v>
      </c>
      <c r="AE12">
        <v>100</v>
      </c>
      <c r="AJ12" t="s">
        <v>67</v>
      </c>
      <c r="AL12">
        <v>23</v>
      </c>
      <c r="AO12">
        <v>1</v>
      </c>
      <c r="AS12">
        <v>1</v>
      </c>
      <c r="BA12" t="s">
        <v>69</v>
      </c>
      <c r="BE12" t="s">
        <v>69</v>
      </c>
      <c r="BI12" t="s">
        <v>123</v>
      </c>
      <c r="BJ12" t="s">
        <v>124</v>
      </c>
      <c r="BK12" t="s">
        <v>174</v>
      </c>
    </row>
    <row r="13" spans="1:63">
      <c r="A13">
        <v>1191</v>
      </c>
      <c r="B13" t="s">
        <v>185</v>
      </c>
      <c r="C13" t="s">
        <v>186</v>
      </c>
      <c r="D13" t="s">
        <v>77</v>
      </c>
      <c r="E13" t="s">
        <v>189</v>
      </c>
      <c r="H13" t="s">
        <v>78</v>
      </c>
      <c r="K13" t="s">
        <v>183</v>
      </c>
      <c r="L13" t="s">
        <v>185</v>
      </c>
      <c r="M13" t="s">
        <v>187</v>
      </c>
      <c r="N13" t="s">
        <v>188</v>
      </c>
      <c r="O13" s="1">
        <v>43984</v>
      </c>
      <c r="P13" t="s">
        <v>182</v>
      </c>
      <c r="Q13" t="s">
        <v>80</v>
      </c>
      <c r="R13" s="3">
        <v>0.33333333333333298</v>
      </c>
      <c r="S13" s="3">
        <v>0.79166666666666696</v>
      </c>
      <c r="T13" t="s">
        <v>62</v>
      </c>
      <c r="U13" t="s">
        <v>63</v>
      </c>
      <c r="V13" t="s">
        <v>81</v>
      </c>
      <c r="W13" t="s">
        <v>82</v>
      </c>
      <c r="X13" t="s">
        <v>65</v>
      </c>
      <c r="AA13">
        <v>100</v>
      </c>
      <c r="AE13">
        <v>50</v>
      </c>
      <c r="AJ13" t="s">
        <v>134</v>
      </c>
      <c r="AL13">
        <v>24</v>
      </c>
      <c r="AO13">
        <v>1</v>
      </c>
      <c r="AS13">
        <v>1</v>
      </c>
      <c r="BA13" t="s">
        <v>69</v>
      </c>
      <c r="BE13" t="s">
        <v>69</v>
      </c>
      <c r="BK13" t="s">
        <v>184</v>
      </c>
    </row>
    <row r="14" spans="1:63">
      <c r="A14">
        <v>1194</v>
      </c>
      <c r="B14" t="s">
        <v>192</v>
      </c>
      <c r="C14" t="s">
        <v>193</v>
      </c>
      <c r="D14" t="s">
        <v>77</v>
      </c>
      <c r="E14" t="s">
        <v>197</v>
      </c>
      <c r="H14" t="s">
        <v>78</v>
      </c>
      <c r="K14" t="s">
        <v>66</v>
      </c>
      <c r="L14" t="s">
        <v>194</v>
      </c>
      <c r="M14" t="s">
        <v>195</v>
      </c>
      <c r="N14" t="s">
        <v>196</v>
      </c>
      <c r="O14" s="1">
        <v>43984</v>
      </c>
      <c r="P14" t="s">
        <v>190</v>
      </c>
      <c r="Q14" t="s">
        <v>80</v>
      </c>
      <c r="R14" s="3">
        <v>0.33333333333333298</v>
      </c>
      <c r="S14" s="3">
        <v>0.75</v>
      </c>
      <c r="T14" t="s">
        <v>62</v>
      </c>
      <c r="U14" t="s">
        <v>63</v>
      </c>
      <c r="V14" t="s">
        <v>61</v>
      </c>
      <c r="W14" t="s">
        <v>64</v>
      </c>
      <c r="X14" t="s">
        <v>65</v>
      </c>
      <c r="AB14" t="s">
        <v>7158</v>
      </c>
      <c r="AE14">
        <v>80</v>
      </c>
      <c r="AL14">
        <v>25</v>
      </c>
      <c r="AS14">
        <v>1</v>
      </c>
      <c r="BE14" t="s">
        <v>69</v>
      </c>
      <c r="BK14" t="s">
        <v>191</v>
      </c>
    </row>
    <row r="15" spans="1:63">
      <c r="A15">
        <v>1143</v>
      </c>
      <c r="B15" t="s">
        <v>199</v>
      </c>
      <c r="C15" t="s">
        <v>200</v>
      </c>
      <c r="D15" t="s">
        <v>109</v>
      </c>
      <c r="E15" t="s">
        <v>204</v>
      </c>
      <c r="K15" t="s">
        <v>66</v>
      </c>
      <c r="L15" t="s">
        <v>201</v>
      </c>
      <c r="M15" t="s">
        <v>202</v>
      </c>
      <c r="N15" t="s">
        <v>203</v>
      </c>
      <c r="O15" s="1">
        <v>43984</v>
      </c>
      <c r="AL15">
        <v>26</v>
      </c>
      <c r="BI15" t="s">
        <v>101</v>
      </c>
      <c r="BJ15" t="s">
        <v>198</v>
      </c>
    </row>
    <row r="16" spans="1:63">
      <c r="A16">
        <v>1186</v>
      </c>
      <c r="B16" t="s">
        <v>206</v>
      </c>
      <c r="C16" t="s">
        <v>207</v>
      </c>
      <c r="D16" t="s">
        <v>77</v>
      </c>
      <c r="E16" t="s">
        <v>211</v>
      </c>
      <c r="H16" t="s">
        <v>172</v>
      </c>
      <c r="J16" t="s">
        <v>7158</v>
      </c>
      <c r="K16" t="s">
        <v>66</v>
      </c>
      <c r="L16" t="s">
        <v>208</v>
      </c>
      <c r="M16" t="s">
        <v>209</v>
      </c>
      <c r="N16" t="s">
        <v>210</v>
      </c>
      <c r="O16" s="1">
        <v>43984</v>
      </c>
      <c r="P16" t="s">
        <v>205</v>
      </c>
      <c r="Q16" t="s">
        <v>80</v>
      </c>
      <c r="AL16">
        <v>27</v>
      </c>
    </row>
    <row r="17" spans="1:63">
      <c r="A17">
        <v>1195</v>
      </c>
      <c r="B17" t="s">
        <v>214</v>
      </c>
      <c r="C17" t="s">
        <v>215</v>
      </c>
      <c r="D17" t="s">
        <v>77</v>
      </c>
      <c r="E17" t="s">
        <v>219</v>
      </c>
      <c r="H17" t="s">
        <v>78</v>
      </c>
      <c r="K17" t="s">
        <v>66</v>
      </c>
      <c r="L17" t="s">
        <v>216</v>
      </c>
      <c r="M17" t="s">
        <v>217</v>
      </c>
      <c r="N17" t="s">
        <v>218</v>
      </c>
      <c r="O17" s="1">
        <v>43984</v>
      </c>
      <c r="P17" t="s">
        <v>212</v>
      </c>
      <c r="Q17" t="s">
        <v>80</v>
      </c>
      <c r="R17" s="3">
        <v>0.33333333333333298</v>
      </c>
      <c r="S17" s="3">
        <v>0.79166666666666696</v>
      </c>
      <c r="T17" t="s">
        <v>62</v>
      </c>
      <c r="U17" t="s">
        <v>63</v>
      </c>
      <c r="V17" t="s">
        <v>81</v>
      </c>
      <c r="W17" t="s">
        <v>82</v>
      </c>
      <c r="X17" t="s">
        <v>65</v>
      </c>
      <c r="AA17">
        <v>400</v>
      </c>
      <c r="AE17">
        <v>100</v>
      </c>
      <c r="AL17">
        <v>28</v>
      </c>
      <c r="AO17">
        <v>1</v>
      </c>
      <c r="AS17">
        <v>1</v>
      </c>
      <c r="BA17" t="s">
        <v>68</v>
      </c>
      <c r="BE17" t="s">
        <v>69</v>
      </c>
      <c r="BK17" t="s">
        <v>213</v>
      </c>
    </row>
    <row r="18" spans="1:63">
      <c r="A18">
        <v>1187</v>
      </c>
      <c r="B18" t="s">
        <v>221</v>
      </c>
      <c r="C18" t="s">
        <v>222</v>
      </c>
      <c r="D18" t="s">
        <v>77</v>
      </c>
      <c r="E18" t="s">
        <v>226</v>
      </c>
      <c r="H18" t="s">
        <v>78</v>
      </c>
      <c r="K18" t="s">
        <v>66</v>
      </c>
      <c r="L18" t="s">
        <v>223</v>
      </c>
      <c r="M18" t="s">
        <v>224</v>
      </c>
      <c r="N18" t="s">
        <v>225</v>
      </c>
      <c r="O18" s="1">
        <v>43984</v>
      </c>
      <c r="P18" t="s">
        <v>220</v>
      </c>
      <c r="Q18" t="s">
        <v>80</v>
      </c>
      <c r="R18" s="3">
        <v>0.33333333333333298</v>
      </c>
      <c r="S18" s="3">
        <v>0.79166666666666696</v>
      </c>
      <c r="T18" t="s">
        <v>62</v>
      </c>
      <c r="U18" t="s">
        <v>63</v>
      </c>
      <c r="V18" t="s">
        <v>81</v>
      </c>
      <c r="W18" t="s">
        <v>82</v>
      </c>
      <c r="X18" t="s">
        <v>65</v>
      </c>
      <c r="AA18">
        <v>300</v>
      </c>
      <c r="AB18" t="s">
        <v>7158</v>
      </c>
      <c r="AE18">
        <v>100</v>
      </c>
      <c r="AJ18" t="s">
        <v>134</v>
      </c>
      <c r="AL18">
        <v>29</v>
      </c>
      <c r="AO18">
        <v>1</v>
      </c>
      <c r="AS18">
        <v>1</v>
      </c>
      <c r="BA18" t="s">
        <v>68</v>
      </c>
      <c r="BE18" t="s">
        <v>69</v>
      </c>
    </row>
    <row r="19" spans="1:63">
      <c r="A19">
        <v>1190</v>
      </c>
      <c r="B19" t="s">
        <v>227</v>
      </c>
      <c r="C19" t="s">
        <v>228</v>
      </c>
      <c r="D19" t="s">
        <v>118</v>
      </c>
      <c r="E19" t="s">
        <v>232</v>
      </c>
      <c r="K19" t="s">
        <v>66</v>
      </c>
      <c r="L19" t="s">
        <v>229</v>
      </c>
      <c r="M19" t="s">
        <v>230</v>
      </c>
      <c r="N19" t="s">
        <v>231</v>
      </c>
      <c r="O19" s="1">
        <v>43984</v>
      </c>
      <c r="AL19">
        <v>30</v>
      </c>
      <c r="BI19" t="s">
        <v>110</v>
      </c>
    </row>
    <row r="20" spans="1:63">
      <c r="A20">
        <v>1192</v>
      </c>
      <c r="B20" t="s">
        <v>234</v>
      </c>
      <c r="C20" t="s">
        <v>235</v>
      </c>
      <c r="D20" t="s">
        <v>181</v>
      </c>
      <c r="E20" t="s">
        <v>239</v>
      </c>
      <c r="H20" t="s">
        <v>78</v>
      </c>
      <c r="K20" t="s">
        <v>66</v>
      </c>
      <c r="L20" t="s">
        <v>236</v>
      </c>
      <c r="M20" t="s">
        <v>237</v>
      </c>
      <c r="N20" t="s">
        <v>238</v>
      </c>
      <c r="O20" s="1">
        <v>43984</v>
      </c>
      <c r="P20" t="s">
        <v>233</v>
      </c>
      <c r="Q20" t="s">
        <v>92</v>
      </c>
      <c r="R20" s="3">
        <v>0.33333333333333298</v>
      </c>
      <c r="S20" s="3">
        <v>0.83333333333333304</v>
      </c>
      <c r="U20" t="s">
        <v>63</v>
      </c>
      <c r="V20" t="s">
        <v>154</v>
      </c>
      <c r="W20" t="s">
        <v>82</v>
      </c>
      <c r="X20" t="s">
        <v>65</v>
      </c>
      <c r="AE20">
        <v>50</v>
      </c>
      <c r="AL20">
        <v>31</v>
      </c>
      <c r="AS20">
        <v>1</v>
      </c>
      <c r="BE20" t="s">
        <v>69</v>
      </c>
    </row>
    <row r="21" spans="1:63">
      <c r="A21">
        <v>1193</v>
      </c>
      <c r="B21" t="s">
        <v>243</v>
      </c>
      <c r="C21" t="s">
        <v>244</v>
      </c>
      <c r="D21" t="s">
        <v>77</v>
      </c>
      <c r="E21" t="s">
        <v>248</v>
      </c>
      <c r="H21" t="s">
        <v>172</v>
      </c>
      <c r="J21" t="s">
        <v>7158</v>
      </c>
      <c r="K21" t="s">
        <v>66</v>
      </c>
      <c r="L21" t="s">
        <v>245</v>
      </c>
      <c r="M21" t="s">
        <v>246</v>
      </c>
      <c r="N21" t="s">
        <v>247</v>
      </c>
      <c r="O21" s="1">
        <v>43984</v>
      </c>
      <c r="P21" t="s">
        <v>240</v>
      </c>
      <c r="Q21" t="s">
        <v>241</v>
      </c>
      <c r="AL21">
        <v>32</v>
      </c>
      <c r="BK21" t="s">
        <v>242</v>
      </c>
    </row>
    <row r="22" spans="1:63">
      <c r="A22">
        <v>1189</v>
      </c>
      <c r="B22" t="s">
        <v>251</v>
      </c>
      <c r="C22" t="s">
        <v>252</v>
      </c>
      <c r="D22" t="s">
        <v>257</v>
      </c>
      <c r="E22" t="s">
        <v>256</v>
      </c>
      <c r="H22" t="s">
        <v>172</v>
      </c>
      <c r="J22" t="s">
        <v>7158</v>
      </c>
      <c r="K22" t="s">
        <v>66</v>
      </c>
      <c r="L22" t="s">
        <v>253</v>
      </c>
      <c r="M22" t="s">
        <v>254</v>
      </c>
      <c r="N22" t="s">
        <v>255</v>
      </c>
      <c r="O22" s="1">
        <v>43984</v>
      </c>
      <c r="P22" t="s">
        <v>249</v>
      </c>
      <c r="Q22" t="s">
        <v>250</v>
      </c>
      <c r="AL22">
        <v>33</v>
      </c>
    </row>
    <row r="23" spans="1:63">
      <c r="A23">
        <v>1443</v>
      </c>
      <c r="B23" t="s">
        <v>260</v>
      </c>
      <c r="C23" t="s">
        <v>261</v>
      </c>
      <c r="D23" t="s">
        <v>152</v>
      </c>
      <c r="E23" t="s">
        <v>265</v>
      </c>
      <c r="H23" t="s">
        <v>172</v>
      </c>
      <c r="J23" t="s">
        <v>7158</v>
      </c>
      <c r="K23" t="s">
        <v>66</v>
      </c>
      <c r="L23" t="s">
        <v>262</v>
      </c>
      <c r="M23" t="s">
        <v>263</v>
      </c>
      <c r="N23" t="s">
        <v>264</v>
      </c>
      <c r="O23" s="1">
        <v>43984</v>
      </c>
      <c r="P23" t="s">
        <v>258</v>
      </c>
      <c r="Q23" t="s">
        <v>80</v>
      </c>
      <c r="AL23">
        <v>34</v>
      </c>
      <c r="BK23" t="s">
        <v>259</v>
      </c>
    </row>
    <row r="24" spans="1:63">
      <c r="A24">
        <v>395</v>
      </c>
      <c r="B24" t="s">
        <v>269</v>
      </c>
      <c r="C24" t="s">
        <v>270</v>
      </c>
      <c r="D24" t="s">
        <v>77</v>
      </c>
      <c r="E24" t="s">
        <v>274</v>
      </c>
      <c r="H24" t="s">
        <v>172</v>
      </c>
      <c r="J24" t="s">
        <v>7158</v>
      </c>
      <c r="K24" t="s">
        <v>66</v>
      </c>
      <c r="L24" t="s">
        <v>271</v>
      </c>
      <c r="M24" t="s">
        <v>272</v>
      </c>
      <c r="N24" t="s">
        <v>273</v>
      </c>
      <c r="O24" s="1">
        <v>43984</v>
      </c>
      <c r="P24" t="s">
        <v>266</v>
      </c>
      <c r="Q24" t="s">
        <v>267</v>
      </c>
      <c r="AL24">
        <v>35</v>
      </c>
      <c r="BK24" t="s">
        <v>268</v>
      </c>
    </row>
    <row r="25" spans="1:63">
      <c r="A25">
        <v>369</v>
      </c>
      <c r="B25" t="s">
        <v>279</v>
      </c>
      <c r="C25" t="s">
        <v>280</v>
      </c>
      <c r="D25" t="s">
        <v>77</v>
      </c>
      <c r="E25" t="s">
        <v>284</v>
      </c>
      <c r="H25" t="s">
        <v>78</v>
      </c>
      <c r="K25" t="s">
        <v>66</v>
      </c>
      <c r="L25" t="s">
        <v>281</v>
      </c>
      <c r="M25" t="s">
        <v>282</v>
      </c>
      <c r="N25" t="s">
        <v>283</v>
      </c>
      <c r="O25" s="1">
        <v>43984</v>
      </c>
      <c r="P25" t="s">
        <v>275</v>
      </c>
      <c r="Q25" t="s">
        <v>276</v>
      </c>
      <c r="R25" s="3">
        <v>0</v>
      </c>
      <c r="S25" s="3">
        <v>0</v>
      </c>
      <c r="T25" t="s">
        <v>134</v>
      </c>
      <c r="U25" t="s">
        <v>63</v>
      </c>
      <c r="V25" t="s">
        <v>61</v>
      </c>
      <c r="W25" t="s">
        <v>277</v>
      </c>
      <c r="X25" t="s">
        <v>65</v>
      </c>
      <c r="Y25">
        <v>300</v>
      </c>
      <c r="AA25">
        <v>500</v>
      </c>
      <c r="AB25" t="s">
        <v>7158</v>
      </c>
      <c r="AC25">
        <v>10</v>
      </c>
      <c r="AE25">
        <v>800</v>
      </c>
      <c r="AI25" t="s">
        <v>134</v>
      </c>
      <c r="AJ25" t="s">
        <v>67</v>
      </c>
      <c r="AK25" t="s">
        <v>134</v>
      </c>
      <c r="AL25">
        <v>36</v>
      </c>
      <c r="AM25">
        <v>1</v>
      </c>
      <c r="AO25">
        <v>1</v>
      </c>
      <c r="AS25">
        <v>1</v>
      </c>
      <c r="AW25" t="s">
        <v>69</v>
      </c>
      <c r="AY25" t="s">
        <v>69</v>
      </c>
      <c r="BA25" t="s">
        <v>83</v>
      </c>
      <c r="BE25" t="s">
        <v>122</v>
      </c>
      <c r="BK25" t="s">
        <v>278</v>
      </c>
    </row>
    <row r="26" spans="1:63">
      <c r="A26">
        <v>382</v>
      </c>
      <c r="B26" t="s">
        <v>289</v>
      </c>
      <c r="C26" t="s">
        <v>290</v>
      </c>
      <c r="D26" t="s">
        <v>77</v>
      </c>
      <c r="E26" t="s">
        <v>294</v>
      </c>
      <c r="H26" t="s">
        <v>78</v>
      </c>
      <c r="K26" t="s">
        <v>66</v>
      </c>
      <c r="L26" t="s">
        <v>291</v>
      </c>
      <c r="M26" t="s">
        <v>292</v>
      </c>
      <c r="N26" t="s">
        <v>293</v>
      </c>
      <c r="O26" s="1">
        <v>43984</v>
      </c>
      <c r="P26" t="s">
        <v>285</v>
      </c>
      <c r="Q26" t="s">
        <v>286</v>
      </c>
      <c r="R26" s="3">
        <v>0.25</v>
      </c>
      <c r="S26" s="3">
        <v>0.70833333333333304</v>
      </c>
      <c r="T26" t="s">
        <v>134</v>
      </c>
      <c r="U26" t="s">
        <v>63</v>
      </c>
      <c r="V26" t="s">
        <v>61</v>
      </c>
      <c r="W26" t="s">
        <v>277</v>
      </c>
      <c r="X26" t="s">
        <v>65</v>
      </c>
      <c r="Y26">
        <v>500</v>
      </c>
      <c r="AA26">
        <v>500</v>
      </c>
      <c r="AB26" t="s">
        <v>7158</v>
      </c>
      <c r="AC26">
        <v>10</v>
      </c>
      <c r="AE26">
        <v>200</v>
      </c>
      <c r="AI26" t="s">
        <v>62</v>
      </c>
      <c r="AK26" t="s">
        <v>62</v>
      </c>
      <c r="AL26">
        <v>37</v>
      </c>
      <c r="AM26">
        <v>1</v>
      </c>
      <c r="AN26">
        <v>1</v>
      </c>
      <c r="AO26">
        <v>1</v>
      </c>
      <c r="AS26">
        <v>1</v>
      </c>
      <c r="AW26" t="s">
        <v>68</v>
      </c>
      <c r="AX26" t="s">
        <v>287</v>
      </c>
      <c r="AZ26" t="s">
        <v>287</v>
      </c>
      <c r="BA26" t="s">
        <v>83</v>
      </c>
      <c r="BE26" t="s">
        <v>68</v>
      </c>
      <c r="BK26" t="s">
        <v>288</v>
      </c>
    </row>
    <row r="27" spans="1:63">
      <c r="A27">
        <v>385</v>
      </c>
      <c r="B27" t="s">
        <v>289</v>
      </c>
      <c r="C27" t="s">
        <v>290</v>
      </c>
      <c r="D27" t="s">
        <v>109</v>
      </c>
      <c r="E27" t="s">
        <v>294</v>
      </c>
      <c r="K27" t="s">
        <v>66</v>
      </c>
      <c r="L27" t="s">
        <v>296</v>
      </c>
      <c r="M27" t="s">
        <v>292</v>
      </c>
      <c r="N27" t="s">
        <v>293</v>
      </c>
      <c r="O27" s="1">
        <v>43984</v>
      </c>
      <c r="AL27">
        <v>38</v>
      </c>
      <c r="BI27" t="s">
        <v>101</v>
      </c>
      <c r="BJ27" t="s">
        <v>295</v>
      </c>
    </row>
    <row r="28" spans="1:63">
      <c r="A28">
        <v>388</v>
      </c>
      <c r="B28" t="s">
        <v>289</v>
      </c>
      <c r="C28" t="s">
        <v>290</v>
      </c>
      <c r="D28" t="s">
        <v>109</v>
      </c>
      <c r="E28" t="s">
        <v>294</v>
      </c>
      <c r="K28" t="s">
        <v>66</v>
      </c>
      <c r="L28" t="s">
        <v>296</v>
      </c>
      <c r="M28" t="s">
        <v>292</v>
      </c>
      <c r="N28" t="s">
        <v>293</v>
      </c>
      <c r="O28" s="1">
        <v>43984</v>
      </c>
      <c r="AL28">
        <v>39</v>
      </c>
      <c r="BI28" t="s">
        <v>101</v>
      </c>
      <c r="BJ28" t="s">
        <v>295</v>
      </c>
    </row>
    <row r="29" spans="1:63">
      <c r="A29">
        <v>393</v>
      </c>
      <c r="B29" t="s">
        <v>289</v>
      </c>
      <c r="C29" t="s">
        <v>290</v>
      </c>
      <c r="D29" t="s">
        <v>109</v>
      </c>
      <c r="E29" t="s">
        <v>294</v>
      </c>
      <c r="L29" t="s">
        <v>296</v>
      </c>
      <c r="M29" t="s">
        <v>292</v>
      </c>
      <c r="N29" t="s">
        <v>293</v>
      </c>
      <c r="O29" s="1">
        <v>43984</v>
      </c>
      <c r="AL29">
        <v>40</v>
      </c>
      <c r="BI29" t="s">
        <v>101</v>
      </c>
      <c r="BJ29" t="s">
        <v>295</v>
      </c>
    </row>
    <row r="30" spans="1:63">
      <c r="A30">
        <v>401</v>
      </c>
      <c r="B30" t="s">
        <v>299</v>
      </c>
      <c r="C30" t="s">
        <v>300</v>
      </c>
      <c r="D30" t="s">
        <v>77</v>
      </c>
      <c r="E30" t="s">
        <v>304</v>
      </c>
      <c r="H30" t="s">
        <v>172</v>
      </c>
      <c r="J30" t="s">
        <v>7158</v>
      </c>
      <c r="K30" t="s">
        <v>66</v>
      </c>
      <c r="L30" t="s">
        <v>301</v>
      </c>
      <c r="M30" t="s">
        <v>302</v>
      </c>
      <c r="N30" t="s">
        <v>303</v>
      </c>
      <c r="O30" s="1">
        <v>43984</v>
      </c>
      <c r="P30" t="s">
        <v>297</v>
      </c>
      <c r="Q30" t="s">
        <v>80</v>
      </c>
      <c r="AL30">
        <v>41</v>
      </c>
      <c r="BK30" t="s">
        <v>298</v>
      </c>
    </row>
    <row r="31" spans="1:63">
      <c r="A31">
        <v>404</v>
      </c>
      <c r="B31" t="s">
        <v>299</v>
      </c>
      <c r="C31" t="s">
        <v>300</v>
      </c>
      <c r="D31" t="s">
        <v>109</v>
      </c>
      <c r="E31" t="s">
        <v>304</v>
      </c>
      <c r="K31" t="s">
        <v>66</v>
      </c>
      <c r="L31" t="s">
        <v>306</v>
      </c>
      <c r="M31" t="s">
        <v>302</v>
      </c>
      <c r="N31" t="s">
        <v>303</v>
      </c>
      <c r="O31" s="1">
        <v>43984</v>
      </c>
      <c r="AL31">
        <v>42</v>
      </c>
      <c r="BI31" t="s">
        <v>101</v>
      </c>
      <c r="BJ31" t="s">
        <v>305</v>
      </c>
    </row>
    <row r="32" spans="1:63">
      <c r="A32">
        <v>398</v>
      </c>
      <c r="B32" t="s">
        <v>307</v>
      </c>
      <c r="C32" t="s">
        <v>308</v>
      </c>
      <c r="D32" t="s">
        <v>118</v>
      </c>
      <c r="E32" t="s">
        <v>312</v>
      </c>
      <c r="K32" t="s">
        <v>66</v>
      </c>
      <c r="L32" t="s">
        <v>309</v>
      </c>
      <c r="M32" t="s">
        <v>310</v>
      </c>
      <c r="N32" t="s">
        <v>311</v>
      </c>
      <c r="O32" s="1">
        <v>43984</v>
      </c>
      <c r="AL32">
        <v>43</v>
      </c>
      <c r="BI32" t="s">
        <v>110</v>
      </c>
    </row>
    <row r="33" spans="1:63">
      <c r="A33">
        <v>407</v>
      </c>
      <c r="B33" t="s">
        <v>314</v>
      </c>
      <c r="C33" t="s">
        <v>315</v>
      </c>
      <c r="D33" t="s">
        <v>320</v>
      </c>
      <c r="E33" t="s">
        <v>319</v>
      </c>
      <c r="K33" t="s">
        <v>66</v>
      </c>
      <c r="L33" t="s">
        <v>316</v>
      </c>
      <c r="M33" t="s">
        <v>317</v>
      </c>
      <c r="N33" t="s">
        <v>318</v>
      </c>
      <c r="O33" s="1">
        <v>43984</v>
      </c>
      <c r="AL33">
        <v>44</v>
      </c>
      <c r="BI33" t="s">
        <v>313</v>
      </c>
    </row>
    <row r="34" spans="1:63">
      <c r="A34">
        <v>371</v>
      </c>
      <c r="B34" t="s">
        <v>323</v>
      </c>
      <c r="C34" t="s">
        <v>324</v>
      </c>
      <c r="D34" t="s">
        <v>100</v>
      </c>
      <c r="E34" t="s">
        <v>327</v>
      </c>
      <c r="K34" t="s">
        <v>66</v>
      </c>
      <c r="L34" t="s">
        <v>325</v>
      </c>
      <c r="M34" t="s">
        <v>326</v>
      </c>
      <c r="N34" t="s">
        <v>116</v>
      </c>
      <c r="O34" s="1">
        <v>43984</v>
      </c>
      <c r="P34" t="s">
        <v>321</v>
      </c>
      <c r="AL34">
        <v>45</v>
      </c>
      <c r="BI34" t="s">
        <v>123</v>
      </c>
      <c r="BJ34" t="s">
        <v>322</v>
      </c>
    </row>
    <row r="35" spans="1:63">
      <c r="A35">
        <v>375</v>
      </c>
      <c r="B35" t="s">
        <v>328</v>
      </c>
      <c r="C35" t="s">
        <v>324</v>
      </c>
      <c r="D35" t="s">
        <v>118</v>
      </c>
      <c r="E35" t="s">
        <v>332</v>
      </c>
      <c r="K35" t="s">
        <v>66</v>
      </c>
      <c r="L35" t="s">
        <v>329</v>
      </c>
      <c r="M35" t="s">
        <v>330</v>
      </c>
      <c r="N35" t="s">
        <v>331</v>
      </c>
      <c r="O35" s="1">
        <v>43984</v>
      </c>
      <c r="AL35">
        <v>46</v>
      </c>
      <c r="BI35" t="s">
        <v>110</v>
      </c>
    </row>
    <row r="36" spans="1:63">
      <c r="A36">
        <v>378</v>
      </c>
      <c r="B36" t="s">
        <v>328</v>
      </c>
      <c r="C36" t="s">
        <v>324</v>
      </c>
      <c r="D36" t="s">
        <v>109</v>
      </c>
      <c r="E36" t="s">
        <v>332</v>
      </c>
      <c r="K36" t="s">
        <v>66</v>
      </c>
      <c r="L36" t="s">
        <v>329</v>
      </c>
      <c r="M36" t="s">
        <v>330</v>
      </c>
      <c r="N36" t="s">
        <v>331</v>
      </c>
      <c r="O36" s="1">
        <v>43984</v>
      </c>
      <c r="AL36">
        <v>47</v>
      </c>
      <c r="BI36" t="s">
        <v>101</v>
      </c>
      <c r="BJ36" t="s">
        <v>333</v>
      </c>
    </row>
    <row r="37" spans="1:63">
      <c r="A37">
        <v>411</v>
      </c>
      <c r="B37" t="s">
        <v>336</v>
      </c>
      <c r="C37" t="s">
        <v>337</v>
      </c>
      <c r="D37" t="s">
        <v>77</v>
      </c>
      <c r="E37" t="s">
        <v>339</v>
      </c>
      <c r="H37" t="s">
        <v>172</v>
      </c>
      <c r="J37" t="s">
        <v>7158</v>
      </c>
      <c r="K37" t="s">
        <v>66</v>
      </c>
      <c r="L37" t="s">
        <v>336</v>
      </c>
      <c r="M37" t="s">
        <v>338</v>
      </c>
      <c r="N37" t="s">
        <v>116</v>
      </c>
      <c r="O37" s="1">
        <v>43984</v>
      </c>
      <c r="P37" t="s">
        <v>334</v>
      </c>
      <c r="Q37" t="s">
        <v>80</v>
      </c>
      <c r="AL37">
        <v>48</v>
      </c>
      <c r="BK37" t="s">
        <v>335</v>
      </c>
    </row>
    <row r="38" spans="1:63">
      <c r="A38">
        <v>745</v>
      </c>
      <c r="B38" t="s">
        <v>343</v>
      </c>
      <c r="C38" t="s">
        <v>344</v>
      </c>
      <c r="D38" t="s">
        <v>152</v>
      </c>
      <c r="E38" t="s">
        <v>348</v>
      </c>
      <c r="H38" t="s">
        <v>78</v>
      </c>
      <c r="K38" t="s">
        <v>66</v>
      </c>
      <c r="L38" t="s">
        <v>345</v>
      </c>
      <c r="M38" t="s">
        <v>346</v>
      </c>
      <c r="N38" t="s">
        <v>347</v>
      </c>
      <c r="O38" s="1">
        <v>43984</v>
      </c>
      <c r="P38" t="s">
        <v>340</v>
      </c>
      <c r="Q38" t="s">
        <v>60</v>
      </c>
      <c r="R38" s="3">
        <v>0.33333333333333298</v>
      </c>
      <c r="S38" s="3">
        <v>0.72916666666666696</v>
      </c>
      <c r="T38" t="s">
        <v>62</v>
      </c>
      <c r="U38" t="s">
        <v>63</v>
      </c>
      <c r="V38" t="s">
        <v>81</v>
      </c>
      <c r="W38" t="s">
        <v>82</v>
      </c>
      <c r="X38" t="s">
        <v>341</v>
      </c>
      <c r="Y38">
        <v>20</v>
      </c>
      <c r="AA38">
        <v>200</v>
      </c>
      <c r="AB38" t="s">
        <v>7158</v>
      </c>
      <c r="AE38">
        <v>100</v>
      </c>
      <c r="AI38" t="s">
        <v>134</v>
      </c>
      <c r="AJ38" t="s">
        <v>134</v>
      </c>
      <c r="AL38">
        <v>49</v>
      </c>
      <c r="AM38">
        <v>1</v>
      </c>
      <c r="AO38">
        <v>1</v>
      </c>
      <c r="AS38">
        <v>1</v>
      </c>
      <c r="AW38" t="s">
        <v>287</v>
      </c>
      <c r="AY38" t="s">
        <v>287</v>
      </c>
      <c r="BA38" t="s">
        <v>69</v>
      </c>
      <c r="BE38" t="s">
        <v>69</v>
      </c>
      <c r="BK38" t="s">
        <v>342</v>
      </c>
    </row>
    <row r="39" spans="1:63">
      <c r="A39">
        <v>1532</v>
      </c>
      <c r="B39" t="s">
        <v>350</v>
      </c>
      <c r="C39" t="s">
        <v>351</v>
      </c>
      <c r="D39" t="s">
        <v>77</v>
      </c>
      <c r="E39" t="s">
        <v>353</v>
      </c>
      <c r="H39" t="s">
        <v>172</v>
      </c>
      <c r="J39" t="s">
        <v>7158</v>
      </c>
      <c r="K39" t="s">
        <v>66</v>
      </c>
      <c r="L39" t="s">
        <v>350</v>
      </c>
      <c r="M39" t="s">
        <v>352</v>
      </c>
      <c r="O39" s="1">
        <v>43984</v>
      </c>
      <c r="P39" t="s">
        <v>349</v>
      </c>
      <c r="Q39" t="s">
        <v>80</v>
      </c>
      <c r="Z39" t="s">
        <v>7158</v>
      </c>
      <c r="AB39" t="s">
        <v>7158</v>
      </c>
      <c r="AL39">
        <v>50</v>
      </c>
    </row>
    <row r="40" spans="1:63">
      <c r="A40">
        <v>759</v>
      </c>
      <c r="B40" t="s">
        <v>355</v>
      </c>
      <c r="C40" t="s">
        <v>356</v>
      </c>
      <c r="D40" t="s">
        <v>181</v>
      </c>
      <c r="E40" t="s">
        <v>360</v>
      </c>
      <c r="H40" t="s">
        <v>78</v>
      </c>
      <c r="K40" t="s">
        <v>66</v>
      </c>
      <c r="L40" t="s">
        <v>357</v>
      </c>
      <c r="M40" t="s">
        <v>358</v>
      </c>
      <c r="N40" t="s">
        <v>359</v>
      </c>
      <c r="O40" s="1">
        <v>43984</v>
      </c>
      <c r="P40" t="s">
        <v>354</v>
      </c>
      <c r="Q40" t="s">
        <v>60</v>
      </c>
      <c r="R40" s="3">
        <v>0.35416666666666702</v>
      </c>
      <c r="S40" s="3">
        <v>0.75</v>
      </c>
      <c r="T40" t="s">
        <v>62</v>
      </c>
      <c r="U40" t="s">
        <v>63</v>
      </c>
      <c r="V40" t="s">
        <v>154</v>
      </c>
      <c r="W40" t="s">
        <v>82</v>
      </c>
      <c r="X40" t="s">
        <v>65</v>
      </c>
      <c r="AA40">
        <v>100</v>
      </c>
      <c r="AE40">
        <v>50</v>
      </c>
      <c r="AJ40" t="s">
        <v>62</v>
      </c>
      <c r="AL40">
        <v>51</v>
      </c>
      <c r="AO40">
        <v>1</v>
      </c>
      <c r="AS40">
        <v>1</v>
      </c>
      <c r="BA40" t="s">
        <v>69</v>
      </c>
      <c r="BE40" t="s">
        <v>69</v>
      </c>
    </row>
    <row r="41" spans="1:63">
      <c r="A41">
        <v>761</v>
      </c>
      <c r="B41" t="s">
        <v>355</v>
      </c>
      <c r="C41" t="s">
        <v>356</v>
      </c>
      <c r="D41" t="s">
        <v>109</v>
      </c>
      <c r="E41" t="s">
        <v>360</v>
      </c>
      <c r="K41" t="s">
        <v>66</v>
      </c>
      <c r="L41" t="s">
        <v>357</v>
      </c>
      <c r="M41" t="s">
        <v>358</v>
      </c>
      <c r="N41" t="s">
        <v>359</v>
      </c>
      <c r="O41" s="1">
        <v>43984</v>
      </c>
      <c r="AL41">
        <v>52</v>
      </c>
      <c r="BI41" t="s">
        <v>101</v>
      </c>
      <c r="BJ41" t="s">
        <v>361</v>
      </c>
    </row>
    <row r="42" spans="1:63">
      <c r="A42">
        <v>753</v>
      </c>
      <c r="B42" t="s">
        <v>363</v>
      </c>
      <c r="C42" t="s">
        <v>364</v>
      </c>
      <c r="D42" t="s">
        <v>109</v>
      </c>
      <c r="E42" t="s">
        <v>368</v>
      </c>
      <c r="K42" t="s">
        <v>66</v>
      </c>
      <c r="L42" t="s">
        <v>365</v>
      </c>
      <c r="M42" t="s">
        <v>366</v>
      </c>
      <c r="N42" t="s">
        <v>367</v>
      </c>
      <c r="O42" s="1">
        <v>43984</v>
      </c>
      <c r="AL42">
        <v>53</v>
      </c>
      <c r="BI42" t="s">
        <v>101</v>
      </c>
      <c r="BJ42" t="s">
        <v>362</v>
      </c>
    </row>
    <row r="43" spans="1:63">
      <c r="A43">
        <v>1432</v>
      </c>
      <c r="B43" t="s">
        <v>371</v>
      </c>
      <c r="C43" t="s">
        <v>372</v>
      </c>
      <c r="D43" t="s">
        <v>181</v>
      </c>
      <c r="E43" t="s">
        <v>376</v>
      </c>
      <c r="H43" t="s">
        <v>172</v>
      </c>
      <c r="J43" t="s">
        <v>7158</v>
      </c>
      <c r="K43" t="s">
        <v>66</v>
      </c>
      <c r="L43" t="s">
        <v>373</v>
      </c>
      <c r="M43" t="s">
        <v>374</v>
      </c>
      <c r="N43" t="s">
        <v>375</v>
      </c>
      <c r="O43" s="1">
        <v>43986</v>
      </c>
      <c r="P43" t="s">
        <v>369</v>
      </c>
      <c r="Q43" t="s">
        <v>80</v>
      </c>
      <c r="AL43">
        <v>54</v>
      </c>
      <c r="BK43" t="s">
        <v>370</v>
      </c>
    </row>
    <row r="44" spans="1:63">
      <c r="A44">
        <v>756</v>
      </c>
      <c r="B44" t="s">
        <v>380</v>
      </c>
      <c r="C44" t="s">
        <v>381</v>
      </c>
      <c r="D44" t="s">
        <v>152</v>
      </c>
      <c r="E44" t="s">
        <v>385</v>
      </c>
      <c r="H44" t="s">
        <v>78</v>
      </c>
      <c r="K44" t="s">
        <v>66</v>
      </c>
      <c r="L44" t="s">
        <v>382</v>
      </c>
      <c r="M44" t="s">
        <v>383</v>
      </c>
      <c r="N44" t="s">
        <v>384</v>
      </c>
      <c r="O44" s="1">
        <v>43986</v>
      </c>
      <c r="P44" t="s">
        <v>377</v>
      </c>
      <c r="Q44" t="s">
        <v>378</v>
      </c>
      <c r="R44" s="3">
        <v>0.33333333333333298</v>
      </c>
      <c r="S44" s="3">
        <v>0.79166666666666696</v>
      </c>
      <c r="T44" t="s">
        <v>62</v>
      </c>
      <c r="U44" t="s">
        <v>63</v>
      </c>
      <c r="V44" t="s">
        <v>61</v>
      </c>
      <c r="W44" t="s">
        <v>120</v>
      </c>
      <c r="X44" t="s">
        <v>65</v>
      </c>
      <c r="AA44">
        <v>250</v>
      </c>
      <c r="AE44">
        <v>100</v>
      </c>
      <c r="AJ44" t="s">
        <v>67</v>
      </c>
      <c r="AL44">
        <v>55</v>
      </c>
      <c r="AO44">
        <v>2</v>
      </c>
      <c r="AU44">
        <v>2</v>
      </c>
      <c r="BA44" t="s">
        <v>69</v>
      </c>
      <c r="BG44" t="s">
        <v>69</v>
      </c>
      <c r="BI44" t="s">
        <v>123</v>
      </c>
      <c r="BK44" t="s">
        <v>379</v>
      </c>
    </row>
    <row r="45" spans="1:63">
      <c r="A45">
        <v>734</v>
      </c>
      <c r="B45" t="s">
        <v>386</v>
      </c>
      <c r="C45" t="s">
        <v>387</v>
      </c>
      <c r="D45" t="s">
        <v>118</v>
      </c>
      <c r="E45" t="s">
        <v>391</v>
      </c>
      <c r="K45" t="s">
        <v>66</v>
      </c>
      <c r="L45" t="s">
        <v>388</v>
      </c>
      <c r="M45" t="s">
        <v>389</v>
      </c>
      <c r="N45" t="s">
        <v>390</v>
      </c>
      <c r="O45" s="1">
        <v>43986</v>
      </c>
      <c r="AL45">
        <v>56</v>
      </c>
      <c r="BI45" t="s">
        <v>110</v>
      </c>
    </row>
    <row r="46" spans="1:63">
      <c r="A46">
        <v>737</v>
      </c>
      <c r="B46" t="s">
        <v>386</v>
      </c>
      <c r="C46" t="s">
        <v>387</v>
      </c>
      <c r="D46" t="s">
        <v>109</v>
      </c>
      <c r="E46" t="s">
        <v>391</v>
      </c>
      <c r="K46" t="s">
        <v>66</v>
      </c>
      <c r="L46" t="s">
        <v>388</v>
      </c>
      <c r="M46" t="s">
        <v>389</v>
      </c>
      <c r="N46" t="s">
        <v>390</v>
      </c>
      <c r="O46" s="1">
        <v>43986</v>
      </c>
      <c r="AL46">
        <v>57</v>
      </c>
      <c r="BI46" t="s">
        <v>101</v>
      </c>
      <c r="BJ46" t="s">
        <v>392</v>
      </c>
    </row>
    <row r="47" spans="1:63">
      <c r="A47">
        <v>1188</v>
      </c>
      <c r="B47" t="s">
        <v>396</v>
      </c>
      <c r="C47" t="s">
        <v>397</v>
      </c>
      <c r="D47" t="s">
        <v>77</v>
      </c>
      <c r="E47" t="s">
        <v>401</v>
      </c>
      <c r="H47" t="s">
        <v>78</v>
      </c>
      <c r="K47" t="s">
        <v>66</v>
      </c>
      <c r="L47" t="s">
        <v>398</v>
      </c>
      <c r="M47" t="s">
        <v>399</v>
      </c>
      <c r="N47" t="s">
        <v>400</v>
      </c>
      <c r="O47" s="1">
        <v>43986</v>
      </c>
      <c r="P47" t="s">
        <v>393</v>
      </c>
      <c r="Q47" t="s">
        <v>394</v>
      </c>
      <c r="R47" s="3">
        <v>0.35416666666666702</v>
      </c>
      <c r="S47" s="3">
        <v>0.79166666666666696</v>
      </c>
      <c r="T47" t="s">
        <v>62</v>
      </c>
      <c r="U47" t="s">
        <v>63</v>
      </c>
      <c r="V47" t="s">
        <v>61</v>
      </c>
      <c r="W47" t="s">
        <v>120</v>
      </c>
      <c r="X47" t="s">
        <v>65</v>
      </c>
      <c r="AA47">
        <v>400</v>
      </c>
      <c r="AE47">
        <v>100</v>
      </c>
      <c r="AJ47" t="s">
        <v>62</v>
      </c>
      <c r="AL47">
        <v>58</v>
      </c>
      <c r="AO47">
        <v>1</v>
      </c>
      <c r="AP47">
        <v>1</v>
      </c>
      <c r="AS47">
        <v>1</v>
      </c>
      <c r="AT47">
        <v>1</v>
      </c>
      <c r="BA47" t="s">
        <v>69</v>
      </c>
      <c r="BB47" t="s">
        <v>68</v>
      </c>
      <c r="BE47" t="s">
        <v>287</v>
      </c>
      <c r="BF47" t="s">
        <v>69</v>
      </c>
      <c r="BI47" t="s">
        <v>123</v>
      </c>
      <c r="BK47" t="s">
        <v>395</v>
      </c>
    </row>
    <row r="48" spans="1:63">
      <c r="A48">
        <v>502</v>
      </c>
      <c r="B48" t="s">
        <v>402</v>
      </c>
      <c r="C48" t="s">
        <v>406</v>
      </c>
      <c r="D48" t="s">
        <v>77</v>
      </c>
      <c r="H48" t="s">
        <v>78</v>
      </c>
      <c r="K48" t="s">
        <v>66</v>
      </c>
      <c r="L48" t="s">
        <v>402</v>
      </c>
      <c r="M48" t="s">
        <v>407</v>
      </c>
      <c r="N48" t="s">
        <v>408</v>
      </c>
      <c r="O48" s="1">
        <v>43986</v>
      </c>
      <c r="P48" t="s">
        <v>402</v>
      </c>
      <c r="Q48" t="s">
        <v>80</v>
      </c>
      <c r="R48" s="3">
        <v>0.35416666666666702</v>
      </c>
      <c r="S48" s="3">
        <v>0.83333333333333304</v>
      </c>
      <c r="T48" t="s">
        <v>62</v>
      </c>
      <c r="V48" t="s">
        <v>403</v>
      </c>
      <c r="W48" t="s">
        <v>82</v>
      </c>
      <c r="X48" t="s">
        <v>65</v>
      </c>
      <c r="AA48">
        <v>150</v>
      </c>
      <c r="AE48">
        <v>80</v>
      </c>
      <c r="AJ48" t="s">
        <v>134</v>
      </c>
      <c r="AL48">
        <v>59</v>
      </c>
      <c r="AO48">
        <v>1</v>
      </c>
      <c r="AS48">
        <v>1</v>
      </c>
      <c r="BA48" t="s">
        <v>69</v>
      </c>
      <c r="BE48" t="s">
        <v>69</v>
      </c>
      <c r="BI48" t="s">
        <v>404</v>
      </c>
      <c r="BK48" t="s">
        <v>405</v>
      </c>
    </row>
    <row r="49" spans="1:63">
      <c r="A49">
        <v>596</v>
      </c>
      <c r="B49" t="s">
        <v>411</v>
      </c>
      <c r="C49" t="s">
        <v>412</v>
      </c>
      <c r="D49" t="s">
        <v>100</v>
      </c>
      <c r="E49" t="s">
        <v>416</v>
      </c>
      <c r="K49" t="s">
        <v>66</v>
      </c>
      <c r="L49" t="s">
        <v>413</v>
      </c>
      <c r="M49" t="s">
        <v>414</v>
      </c>
      <c r="N49" t="s">
        <v>415</v>
      </c>
      <c r="O49" s="1">
        <v>43986</v>
      </c>
      <c r="P49" t="s">
        <v>409</v>
      </c>
      <c r="Q49" t="s">
        <v>80</v>
      </c>
      <c r="AL49">
        <v>60</v>
      </c>
      <c r="BI49" t="s">
        <v>123</v>
      </c>
      <c r="BK49" t="s">
        <v>410</v>
      </c>
    </row>
    <row r="50" spans="1:63">
      <c r="A50">
        <v>1352</v>
      </c>
      <c r="B50" t="s">
        <v>420</v>
      </c>
      <c r="C50" t="s">
        <v>421</v>
      </c>
      <c r="D50" t="s">
        <v>77</v>
      </c>
      <c r="E50" t="s">
        <v>425</v>
      </c>
      <c r="H50" t="s">
        <v>78</v>
      </c>
      <c r="K50" t="s">
        <v>66</v>
      </c>
      <c r="L50" t="s">
        <v>422</v>
      </c>
      <c r="M50" t="s">
        <v>423</v>
      </c>
      <c r="N50" t="s">
        <v>424</v>
      </c>
      <c r="O50" s="1">
        <v>43986</v>
      </c>
      <c r="P50" t="s">
        <v>417</v>
      </c>
      <c r="Q50" t="s">
        <v>418</v>
      </c>
      <c r="R50" s="3">
        <v>0.25</v>
      </c>
      <c r="S50" s="3">
        <v>0.91666666666666696</v>
      </c>
      <c r="T50" t="s">
        <v>62</v>
      </c>
      <c r="U50" t="s">
        <v>63</v>
      </c>
      <c r="V50" t="s">
        <v>61</v>
      </c>
      <c r="W50" t="s">
        <v>64</v>
      </c>
      <c r="X50" t="s">
        <v>65</v>
      </c>
      <c r="AA50">
        <v>300</v>
      </c>
      <c r="AB50" t="s">
        <v>7158</v>
      </c>
      <c r="AE50">
        <v>200</v>
      </c>
      <c r="AL50">
        <v>61</v>
      </c>
      <c r="AO50">
        <v>1</v>
      </c>
      <c r="AS50">
        <v>1</v>
      </c>
      <c r="BA50" t="s">
        <v>68</v>
      </c>
      <c r="BE50" t="s">
        <v>68</v>
      </c>
      <c r="BI50" t="s">
        <v>164</v>
      </c>
      <c r="BK50" t="s">
        <v>419</v>
      </c>
    </row>
    <row r="51" spans="1:63">
      <c r="A51">
        <v>765</v>
      </c>
      <c r="B51" t="s">
        <v>428</v>
      </c>
      <c r="C51" t="s">
        <v>429</v>
      </c>
      <c r="D51" t="s">
        <v>152</v>
      </c>
      <c r="E51" t="s">
        <v>433</v>
      </c>
      <c r="H51" t="s">
        <v>78</v>
      </c>
      <c r="K51" t="s">
        <v>66</v>
      </c>
      <c r="L51" t="s">
        <v>430</v>
      </c>
      <c r="M51" t="s">
        <v>431</v>
      </c>
      <c r="N51" t="s">
        <v>432</v>
      </c>
      <c r="O51" s="1">
        <v>43986</v>
      </c>
      <c r="P51" t="s">
        <v>426</v>
      </c>
      <c r="Q51" t="s">
        <v>60</v>
      </c>
      <c r="R51" s="3">
        <v>0.25</v>
      </c>
      <c r="S51" s="3">
        <v>0.91666666666666696</v>
      </c>
      <c r="T51" t="s">
        <v>134</v>
      </c>
      <c r="U51" t="s">
        <v>63</v>
      </c>
      <c r="V51" t="s">
        <v>61</v>
      </c>
      <c r="W51" t="s">
        <v>277</v>
      </c>
      <c r="X51" t="s">
        <v>65</v>
      </c>
      <c r="Y51">
        <v>80</v>
      </c>
      <c r="AA51">
        <v>400</v>
      </c>
      <c r="AE51">
        <v>150</v>
      </c>
      <c r="AI51" t="s">
        <v>134</v>
      </c>
      <c r="AJ51" t="s">
        <v>67</v>
      </c>
      <c r="AL51">
        <v>62</v>
      </c>
      <c r="AM51">
        <v>1</v>
      </c>
      <c r="AO51">
        <v>1</v>
      </c>
      <c r="AS51">
        <v>1</v>
      </c>
      <c r="AW51" t="s">
        <v>69</v>
      </c>
      <c r="AY51" t="s">
        <v>69</v>
      </c>
      <c r="BA51" t="s">
        <v>68</v>
      </c>
      <c r="BE51" t="s">
        <v>68</v>
      </c>
      <c r="BI51" t="s">
        <v>123</v>
      </c>
      <c r="BK51" t="s">
        <v>427</v>
      </c>
    </row>
    <row r="52" spans="1:63">
      <c r="A52">
        <v>1414</v>
      </c>
      <c r="B52" t="s">
        <v>436</v>
      </c>
      <c r="C52" t="s">
        <v>437</v>
      </c>
      <c r="D52" t="s">
        <v>152</v>
      </c>
      <c r="E52" t="s">
        <v>440</v>
      </c>
      <c r="H52" t="s">
        <v>78</v>
      </c>
      <c r="K52" t="s">
        <v>66</v>
      </c>
      <c r="L52" t="s">
        <v>436</v>
      </c>
      <c r="M52" t="s">
        <v>438</v>
      </c>
      <c r="N52" t="s">
        <v>439</v>
      </c>
      <c r="O52" s="1">
        <v>43986</v>
      </c>
      <c r="P52" t="s">
        <v>434</v>
      </c>
      <c r="Q52" t="s">
        <v>80</v>
      </c>
      <c r="R52" s="3">
        <v>0.29166666666666702</v>
      </c>
      <c r="S52" s="3">
        <v>0.625</v>
      </c>
      <c r="T52" t="s">
        <v>62</v>
      </c>
      <c r="U52" t="s">
        <v>63</v>
      </c>
      <c r="V52" t="s">
        <v>154</v>
      </c>
      <c r="W52" t="s">
        <v>64</v>
      </c>
      <c r="X52" t="s">
        <v>65</v>
      </c>
      <c r="AA52">
        <v>150</v>
      </c>
      <c r="AE52">
        <v>80</v>
      </c>
      <c r="AJ52" t="s">
        <v>62</v>
      </c>
      <c r="AL52">
        <v>63</v>
      </c>
      <c r="AO52">
        <v>1</v>
      </c>
      <c r="AS52">
        <v>1</v>
      </c>
      <c r="BA52" t="s">
        <v>69</v>
      </c>
      <c r="BE52" t="s">
        <v>69</v>
      </c>
      <c r="BK52" t="s">
        <v>435</v>
      </c>
    </row>
    <row r="53" spans="1:63">
      <c r="A53">
        <v>2001</v>
      </c>
      <c r="B53" t="s">
        <v>443</v>
      </c>
      <c r="C53" t="s">
        <v>444</v>
      </c>
      <c r="D53" t="s">
        <v>152</v>
      </c>
      <c r="H53" t="s">
        <v>78</v>
      </c>
      <c r="K53" t="s">
        <v>66</v>
      </c>
      <c r="L53" t="s">
        <v>445</v>
      </c>
      <c r="M53" t="s">
        <v>446</v>
      </c>
      <c r="N53" t="s">
        <v>447</v>
      </c>
      <c r="O53" s="1">
        <v>43986</v>
      </c>
      <c r="P53" t="s">
        <v>441</v>
      </c>
      <c r="Q53" t="s">
        <v>80</v>
      </c>
      <c r="R53" s="3">
        <v>0.33333333333333298</v>
      </c>
      <c r="S53" s="3">
        <v>0.79166666666666696</v>
      </c>
      <c r="T53" t="s">
        <v>62</v>
      </c>
      <c r="U53" t="s">
        <v>63</v>
      </c>
      <c r="V53" t="s">
        <v>154</v>
      </c>
      <c r="W53" t="s">
        <v>82</v>
      </c>
      <c r="X53" t="s">
        <v>65</v>
      </c>
      <c r="AA53">
        <v>100</v>
      </c>
      <c r="AE53">
        <v>50</v>
      </c>
      <c r="AJ53" t="s">
        <v>134</v>
      </c>
      <c r="AL53">
        <v>64</v>
      </c>
      <c r="AO53">
        <v>1</v>
      </c>
      <c r="AS53">
        <v>1</v>
      </c>
      <c r="BA53" t="s">
        <v>69</v>
      </c>
      <c r="BE53" t="s">
        <v>69</v>
      </c>
      <c r="BI53" t="s">
        <v>84</v>
      </c>
      <c r="BK53" t="s">
        <v>442</v>
      </c>
    </row>
    <row r="54" spans="1:63">
      <c r="A54">
        <v>830</v>
      </c>
      <c r="B54" t="s">
        <v>449</v>
      </c>
      <c r="C54" t="s">
        <v>450</v>
      </c>
      <c r="D54" t="s">
        <v>77</v>
      </c>
      <c r="E54" t="s">
        <v>454</v>
      </c>
      <c r="H54" t="s">
        <v>78</v>
      </c>
      <c r="K54" t="s">
        <v>66</v>
      </c>
      <c r="L54" t="s">
        <v>451</v>
      </c>
      <c r="M54" t="s">
        <v>452</v>
      </c>
      <c r="N54" t="s">
        <v>453</v>
      </c>
      <c r="O54" s="1">
        <v>43986</v>
      </c>
      <c r="P54" t="s">
        <v>448</v>
      </c>
      <c r="Q54" t="s">
        <v>80</v>
      </c>
      <c r="R54" s="3">
        <v>0.33333333333333298</v>
      </c>
      <c r="S54" s="3">
        <v>0.79166666666666696</v>
      </c>
      <c r="T54" t="s">
        <v>62</v>
      </c>
      <c r="U54" t="s">
        <v>63</v>
      </c>
      <c r="V54" t="s">
        <v>154</v>
      </c>
      <c r="W54" t="s">
        <v>82</v>
      </c>
      <c r="X54" t="s">
        <v>65</v>
      </c>
      <c r="AA54">
        <v>100</v>
      </c>
      <c r="AE54">
        <v>50</v>
      </c>
      <c r="AJ54" t="s">
        <v>62</v>
      </c>
      <c r="AL54">
        <v>65</v>
      </c>
      <c r="AO54">
        <v>1</v>
      </c>
      <c r="AS54">
        <v>1</v>
      </c>
      <c r="BA54" t="s">
        <v>69</v>
      </c>
      <c r="BE54" t="s">
        <v>69</v>
      </c>
      <c r="BK54" t="s">
        <v>156</v>
      </c>
    </row>
    <row r="55" spans="1:63">
      <c r="A55">
        <v>825</v>
      </c>
      <c r="B55" t="s">
        <v>456</v>
      </c>
      <c r="C55" t="s">
        <v>457</v>
      </c>
      <c r="D55" t="s">
        <v>152</v>
      </c>
      <c r="E55" t="s">
        <v>461</v>
      </c>
      <c r="H55" t="s">
        <v>78</v>
      </c>
      <c r="K55" t="s">
        <v>66</v>
      </c>
      <c r="L55" t="s">
        <v>458</v>
      </c>
      <c r="M55" t="s">
        <v>459</v>
      </c>
      <c r="N55" t="s">
        <v>460</v>
      </c>
      <c r="O55" s="1">
        <v>43986</v>
      </c>
      <c r="P55" t="s">
        <v>455</v>
      </c>
      <c r="Q55" t="s">
        <v>80</v>
      </c>
      <c r="R55" s="3">
        <v>0.33333333333333298</v>
      </c>
      <c r="S55" s="3">
        <v>0.79166666666666696</v>
      </c>
      <c r="T55" t="s">
        <v>62</v>
      </c>
      <c r="U55" t="s">
        <v>63</v>
      </c>
      <c r="V55" t="s">
        <v>154</v>
      </c>
      <c r="W55" t="s">
        <v>82</v>
      </c>
      <c r="X55" t="s">
        <v>65</v>
      </c>
      <c r="AA55">
        <v>100</v>
      </c>
      <c r="AE55">
        <v>50</v>
      </c>
      <c r="AJ55" t="s">
        <v>134</v>
      </c>
      <c r="AL55">
        <v>66</v>
      </c>
      <c r="AO55">
        <v>1</v>
      </c>
      <c r="AS55">
        <v>1</v>
      </c>
      <c r="BA55" t="s">
        <v>69</v>
      </c>
      <c r="BE55" t="s">
        <v>69</v>
      </c>
      <c r="BK55" t="s">
        <v>156</v>
      </c>
    </row>
    <row r="56" spans="1:63">
      <c r="A56">
        <v>1157</v>
      </c>
      <c r="B56" t="s">
        <v>466</v>
      </c>
      <c r="C56" t="s">
        <v>467</v>
      </c>
      <c r="D56" t="s">
        <v>100</v>
      </c>
      <c r="E56" t="s">
        <v>471</v>
      </c>
      <c r="K56" t="s">
        <v>66</v>
      </c>
      <c r="L56" t="s">
        <v>468</v>
      </c>
      <c r="M56" t="s">
        <v>469</v>
      </c>
      <c r="N56" t="s">
        <v>470</v>
      </c>
      <c r="O56" s="1">
        <v>43986</v>
      </c>
      <c r="P56" t="s">
        <v>462</v>
      </c>
      <c r="Q56" t="s">
        <v>463</v>
      </c>
      <c r="R56" s="3">
        <v>0</v>
      </c>
      <c r="S56" s="3">
        <v>0</v>
      </c>
      <c r="U56" t="s">
        <v>464</v>
      </c>
      <c r="V56" t="s">
        <v>61</v>
      </c>
      <c r="W56" t="s">
        <v>120</v>
      </c>
      <c r="X56" t="s">
        <v>155</v>
      </c>
      <c r="AB56" t="s">
        <v>7158</v>
      </c>
      <c r="AF56" t="s">
        <v>7158</v>
      </c>
      <c r="AL56">
        <v>67</v>
      </c>
      <c r="BI56" t="s">
        <v>123</v>
      </c>
      <c r="BK56" t="s">
        <v>465</v>
      </c>
    </row>
    <row r="57" spans="1:63">
      <c r="A57">
        <v>1461</v>
      </c>
      <c r="B57" t="s">
        <v>472</v>
      </c>
      <c r="C57" t="s">
        <v>473</v>
      </c>
      <c r="D57" t="s">
        <v>118</v>
      </c>
      <c r="E57" t="s">
        <v>477</v>
      </c>
      <c r="K57" t="s">
        <v>66</v>
      </c>
      <c r="L57" t="s">
        <v>474</v>
      </c>
      <c r="M57" t="s">
        <v>475</v>
      </c>
      <c r="N57" t="s">
        <v>476</v>
      </c>
      <c r="O57" s="1">
        <v>43986</v>
      </c>
      <c r="AL57">
        <v>68</v>
      </c>
      <c r="BI57" t="s">
        <v>110</v>
      </c>
    </row>
    <row r="58" spans="1:63">
      <c r="A58">
        <v>505</v>
      </c>
      <c r="B58" t="s">
        <v>479</v>
      </c>
      <c r="C58" t="s">
        <v>480</v>
      </c>
      <c r="D58" t="s">
        <v>152</v>
      </c>
      <c r="E58" t="s">
        <v>484</v>
      </c>
      <c r="H58" t="s">
        <v>78</v>
      </c>
      <c r="K58" t="s">
        <v>66</v>
      </c>
      <c r="L58" t="s">
        <v>481</v>
      </c>
      <c r="M58" t="s">
        <v>482</v>
      </c>
      <c r="N58" t="s">
        <v>483</v>
      </c>
      <c r="O58" s="1">
        <v>43986</v>
      </c>
      <c r="P58" t="s">
        <v>478</v>
      </c>
      <c r="Q58" t="s">
        <v>80</v>
      </c>
      <c r="R58" s="3">
        <v>0.33333333333333298</v>
      </c>
      <c r="S58" s="3">
        <v>0.72916666666666696</v>
      </c>
      <c r="T58" t="s">
        <v>134</v>
      </c>
      <c r="U58" t="s">
        <v>63</v>
      </c>
      <c r="V58" t="s">
        <v>81</v>
      </c>
      <c r="W58" t="s">
        <v>64</v>
      </c>
      <c r="X58" t="s">
        <v>65</v>
      </c>
      <c r="AA58">
        <v>130</v>
      </c>
      <c r="AE58">
        <v>50</v>
      </c>
      <c r="AJ58" t="s">
        <v>67</v>
      </c>
      <c r="AL58">
        <v>69</v>
      </c>
      <c r="AO58">
        <v>1</v>
      </c>
      <c r="AS58">
        <v>1</v>
      </c>
      <c r="BA58" t="s">
        <v>69</v>
      </c>
      <c r="BE58" t="s">
        <v>69</v>
      </c>
      <c r="BI58" t="s">
        <v>164</v>
      </c>
      <c r="BK58" t="s">
        <v>156</v>
      </c>
    </row>
    <row r="59" spans="1:63">
      <c r="A59">
        <v>739</v>
      </c>
      <c r="B59" t="s">
        <v>487</v>
      </c>
      <c r="C59" t="s">
        <v>488</v>
      </c>
      <c r="D59" t="s">
        <v>77</v>
      </c>
      <c r="E59" t="s">
        <v>492</v>
      </c>
      <c r="H59" t="s">
        <v>78</v>
      </c>
      <c r="K59" t="s">
        <v>66</v>
      </c>
      <c r="L59" t="s">
        <v>489</v>
      </c>
      <c r="M59" t="s">
        <v>490</v>
      </c>
      <c r="N59" t="s">
        <v>491</v>
      </c>
      <c r="O59" s="1">
        <v>43987</v>
      </c>
      <c r="P59" t="s">
        <v>485</v>
      </c>
      <c r="Q59" t="s">
        <v>80</v>
      </c>
      <c r="R59" s="3">
        <v>0.25</v>
      </c>
      <c r="S59" s="3">
        <v>8.3333333333333301E-2</v>
      </c>
      <c r="T59" t="s">
        <v>134</v>
      </c>
      <c r="U59" t="s">
        <v>63</v>
      </c>
      <c r="V59" t="s">
        <v>154</v>
      </c>
      <c r="W59" t="s">
        <v>64</v>
      </c>
      <c r="X59" t="s">
        <v>65</v>
      </c>
      <c r="AA59">
        <v>250</v>
      </c>
      <c r="AB59" t="s">
        <v>7158</v>
      </c>
      <c r="AE59">
        <v>80</v>
      </c>
      <c r="AJ59" t="s">
        <v>134</v>
      </c>
      <c r="AL59">
        <v>70</v>
      </c>
      <c r="AO59">
        <v>1</v>
      </c>
      <c r="AS59">
        <v>1</v>
      </c>
      <c r="BA59" t="s">
        <v>69</v>
      </c>
      <c r="BE59" t="s">
        <v>69</v>
      </c>
      <c r="BI59" t="s">
        <v>164</v>
      </c>
      <c r="BK59" t="s">
        <v>486</v>
      </c>
    </row>
    <row r="60" spans="1:63">
      <c r="A60">
        <v>828</v>
      </c>
      <c r="B60" t="s">
        <v>493</v>
      </c>
      <c r="C60" t="s">
        <v>495</v>
      </c>
      <c r="D60" t="s">
        <v>77</v>
      </c>
      <c r="E60" t="s">
        <v>499</v>
      </c>
      <c r="H60" t="s">
        <v>172</v>
      </c>
      <c r="J60" t="s">
        <v>7158</v>
      </c>
      <c r="K60" t="s">
        <v>66</v>
      </c>
      <c r="L60" t="s">
        <v>496</v>
      </c>
      <c r="M60" t="s">
        <v>497</v>
      </c>
      <c r="N60" t="s">
        <v>498</v>
      </c>
      <c r="O60" s="1">
        <v>43987</v>
      </c>
      <c r="P60" t="s">
        <v>493</v>
      </c>
      <c r="Q60" t="s">
        <v>80</v>
      </c>
      <c r="R60" s="3">
        <v>0.35416666666666702</v>
      </c>
      <c r="S60" s="3">
        <v>0.79166666666666696</v>
      </c>
      <c r="T60" t="s">
        <v>62</v>
      </c>
      <c r="U60" t="s">
        <v>63</v>
      </c>
      <c r="V60" t="s">
        <v>154</v>
      </c>
      <c r="W60" t="s">
        <v>82</v>
      </c>
      <c r="X60" t="s">
        <v>65</v>
      </c>
      <c r="AA60">
        <v>100</v>
      </c>
      <c r="AE60">
        <v>50</v>
      </c>
      <c r="AJ60" t="s">
        <v>62</v>
      </c>
      <c r="AL60">
        <v>71</v>
      </c>
      <c r="AO60">
        <v>1</v>
      </c>
      <c r="AS60">
        <v>1</v>
      </c>
      <c r="BA60" t="s">
        <v>69</v>
      </c>
      <c r="BE60" t="s">
        <v>69</v>
      </c>
      <c r="BK60" t="s">
        <v>494</v>
      </c>
    </row>
    <row r="61" spans="1:63">
      <c r="A61">
        <v>823</v>
      </c>
      <c r="B61" t="s">
        <v>500</v>
      </c>
      <c r="C61" t="s">
        <v>501</v>
      </c>
      <c r="D61" t="s">
        <v>118</v>
      </c>
      <c r="E61" t="s">
        <v>504</v>
      </c>
      <c r="K61" t="s">
        <v>66</v>
      </c>
      <c r="L61" t="s">
        <v>502</v>
      </c>
      <c r="M61" t="s">
        <v>503</v>
      </c>
      <c r="O61" s="1">
        <v>43987</v>
      </c>
      <c r="AL61">
        <v>72</v>
      </c>
      <c r="BI61" t="s">
        <v>110</v>
      </c>
    </row>
    <row r="62" spans="1:63">
      <c r="A62">
        <v>528</v>
      </c>
      <c r="B62" t="s">
        <v>507</v>
      </c>
      <c r="C62" t="s">
        <v>508</v>
      </c>
      <c r="D62" t="s">
        <v>181</v>
      </c>
      <c r="E62" t="s">
        <v>512</v>
      </c>
      <c r="H62" t="s">
        <v>172</v>
      </c>
      <c r="J62" t="s">
        <v>7158</v>
      </c>
      <c r="K62" t="s">
        <v>66</v>
      </c>
      <c r="L62" t="s">
        <v>509</v>
      </c>
      <c r="M62" t="s">
        <v>510</v>
      </c>
      <c r="N62" t="s">
        <v>511</v>
      </c>
      <c r="O62" s="1">
        <v>43987</v>
      </c>
      <c r="P62" t="s">
        <v>505</v>
      </c>
      <c r="Q62" t="s">
        <v>133</v>
      </c>
      <c r="AL62">
        <v>73</v>
      </c>
      <c r="BK62" t="s">
        <v>506</v>
      </c>
    </row>
    <row r="63" spans="1:63">
      <c r="A63">
        <v>525</v>
      </c>
      <c r="B63" t="s">
        <v>515</v>
      </c>
      <c r="C63" t="s">
        <v>516</v>
      </c>
      <c r="D63" t="s">
        <v>77</v>
      </c>
      <c r="E63" t="s">
        <v>520</v>
      </c>
      <c r="H63" t="s">
        <v>172</v>
      </c>
      <c r="J63" t="s">
        <v>7158</v>
      </c>
      <c r="K63" t="s">
        <v>66</v>
      </c>
      <c r="L63" t="s">
        <v>517</v>
      </c>
      <c r="M63" t="s">
        <v>518</v>
      </c>
      <c r="N63" t="s">
        <v>519</v>
      </c>
      <c r="O63" s="1">
        <v>43987</v>
      </c>
      <c r="P63" t="s">
        <v>513</v>
      </c>
      <c r="Q63" t="s">
        <v>80</v>
      </c>
      <c r="AL63">
        <v>74</v>
      </c>
      <c r="BI63" t="s">
        <v>164</v>
      </c>
      <c r="BK63" t="s">
        <v>514</v>
      </c>
    </row>
    <row r="64" spans="1:63">
      <c r="A64">
        <v>522</v>
      </c>
      <c r="B64" t="s">
        <v>521</v>
      </c>
      <c r="C64" t="s">
        <v>522</v>
      </c>
      <c r="D64" t="s">
        <v>118</v>
      </c>
      <c r="E64" t="s">
        <v>526</v>
      </c>
      <c r="K64" t="s">
        <v>66</v>
      </c>
      <c r="L64" t="s">
        <v>523</v>
      </c>
      <c r="M64" t="s">
        <v>524</v>
      </c>
      <c r="N64" t="s">
        <v>525</v>
      </c>
      <c r="O64" s="1">
        <v>43987</v>
      </c>
      <c r="AL64">
        <v>75</v>
      </c>
      <c r="BI64" t="s">
        <v>110</v>
      </c>
    </row>
    <row r="65" spans="1:63">
      <c r="A65">
        <v>531</v>
      </c>
      <c r="B65" t="s">
        <v>529</v>
      </c>
      <c r="C65" t="s">
        <v>530</v>
      </c>
      <c r="D65" t="s">
        <v>77</v>
      </c>
      <c r="E65" t="s">
        <v>534</v>
      </c>
      <c r="H65" t="s">
        <v>78</v>
      </c>
      <c r="K65" t="s">
        <v>66</v>
      </c>
      <c r="L65" t="s">
        <v>531</v>
      </c>
      <c r="M65" t="s">
        <v>532</v>
      </c>
      <c r="N65" t="s">
        <v>533</v>
      </c>
      <c r="O65" s="1">
        <v>43987</v>
      </c>
      <c r="P65" t="s">
        <v>527</v>
      </c>
      <c r="Q65" t="s">
        <v>80</v>
      </c>
      <c r="R65" s="3">
        <v>0.33333333333333298</v>
      </c>
      <c r="S65" s="3">
        <v>0.54166666666666696</v>
      </c>
      <c r="T65" t="s">
        <v>62</v>
      </c>
      <c r="U65" t="s">
        <v>63</v>
      </c>
      <c r="V65" t="s">
        <v>154</v>
      </c>
      <c r="W65" t="s">
        <v>120</v>
      </c>
      <c r="X65" t="s">
        <v>65</v>
      </c>
      <c r="AA65">
        <v>200</v>
      </c>
      <c r="AE65">
        <v>50</v>
      </c>
      <c r="AJ65" t="s">
        <v>62</v>
      </c>
      <c r="AL65">
        <v>76</v>
      </c>
      <c r="AO65">
        <v>1</v>
      </c>
      <c r="AS65">
        <v>1</v>
      </c>
      <c r="BA65" t="s">
        <v>69</v>
      </c>
      <c r="BE65" t="s">
        <v>69</v>
      </c>
      <c r="BK65" t="s">
        <v>528</v>
      </c>
    </row>
    <row r="66" spans="1:63">
      <c r="A66">
        <v>535</v>
      </c>
      <c r="B66" t="s">
        <v>529</v>
      </c>
      <c r="C66" t="s">
        <v>530</v>
      </c>
      <c r="D66" t="s">
        <v>109</v>
      </c>
      <c r="E66" t="s">
        <v>534</v>
      </c>
      <c r="K66" t="s">
        <v>66</v>
      </c>
      <c r="L66" t="s">
        <v>531</v>
      </c>
      <c r="M66" t="s">
        <v>532</v>
      </c>
      <c r="N66" t="s">
        <v>533</v>
      </c>
      <c r="O66" s="1">
        <v>43987</v>
      </c>
      <c r="AL66">
        <v>77</v>
      </c>
      <c r="BI66" t="s">
        <v>101</v>
      </c>
      <c r="BJ66" t="s">
        <v>535</v>
      </c>
    </row>
    <row r="67" spans="1:63">
      <c r="A67">
        <v>509</v>
      </c>
      <c r="B67" t="s">
        <v>538</v>
      </c>
      <c r="C67" t="s">
        <v>539</v>
      </c>
      <c r="D67" t="s">
        <v>100</v>
      </c>
      <c r="E67" t="s">
        <v>543</v>
      </c>
      <c r="K67" t="s">
        <v>66</v>
      </c>
      <c r="L67" t="s">
        <v>540</v>
      </c>
      <c r="M67" t="s">
        <v>541</v>
      </c>
      <c r="N67" t="s">
        <v>542</v>
      </c>
      <c r="O67" s="1">
        <v>43987</v>
      </c>
      <c r="P67" t="s">
        <v>536</v>
      </c>
      <c r="Q67" t="s">
        <v>80</v>
      </c>
      <c r="AL67">
        <v>78</v>
      </c>
      <c r="BI67" t="s">
        <v>123</v>
      </c>
      <c r="BK67" t="s">
        <v>537</v>
      </c>
    </row>
    <row r="68" spans="1:63">
      <c r="A68">
        <v>512</v>
      </c>
      <c r="B68" t="s">
        <v>545</v>
      </c>
      <c r="C68" t="s">
        <v>539</v>
      </c>
      <c r="D68" t="s">
        <v>109</v>
      </c>
      <c r="E68" t="s">
        <v>549</v>
      </c>
      <c r="K68" t="s">
        <v>66</v>
      </c>
      <c r="L68" t="s">
        <v>546</v>
      </c>
      <c r="M68" t="s">
        <v>547</v>
      </c>
      <c r="N68" t="s">
        <v>548</v>
      </c>
      <c r="O68" s="1">
        <v>43987</v>
      </c>
      <c r="AL68">
        <v>79</v>
      </c>
      <c r="BI68" t="s">
        <v>101</v>
      </c>
      <c r="BJ68" t="s">
        <v>544</v>
      </c>
    </row>
    <row r="69" spans="1:63">
      <c r="A69">
        <v>1433</v>
      </c>
      <c r="B69" t="s">
        <v>553</v>
      </c>
      <c r="C69" t="s">
        <v>554</v>
      </c>
      <c r="D69" t="s">
        <v>90</v>
      </c>
      <c r="E69" t="s">
        <v>558</v>
      </c>
      <c r="H69" t="s">
        <v>78</v>
      </c>
      <c r="K69" t="s">
        <v>66</v>
      </c>
      <c r="L69" t="s">
        <v>555</v>
      </c>
      <c r="M69" t="s">
        <v>556</v>
      </c>
      <c r="N69" t="s">
        <v>557</v>
      </c>
      <c r="O69" s="1">
        <v>43987</v>
      </c>
      <c r="P69" t="s">
        <v>550</v>
      </c>
      <c r="Q69" t="s">
        <v>80</v>
      </c>
      <c r="R69" s="3">
        <v>0.33333333333333298</v>
      </c>
      <c r="S69" s="3">
        <v>0.75</v>
      </c>
      <c r="T69" t="s">
        <v>62</v>
      </c>
      <c r="U69" t="s">
        <v>63</v>
      </c>
      <c r="V69" t="s">
        <v>154</v>
      </c>
      <c r="W69" t="s">
        <v>551</v>
      </c>
      <c r="X69" t="s">
        <v>65</v>
      </c>
      <c r="AA69">
        <v>150</v>
      </c>
      <c r="AE69">
        <v>40</v>
      </c>
      <c r="AJ69" t="s">
        <v>67</v>
      </c>
      <c r="AL69">
        <v>80</v>
      </c>
      <c r="AO69">
        <v>1</v>
      </c>
      <c r="AS69">
        <v>1</v>
      </c>
      <c r="BA69" t="s">
        <v>69</v>
      </c>
      <c r="BE69" t="s">
        <v>69</v>
      </c>
      <c r="BK69" t="s">
        <v>552</v>
      </c>
    </row>
    <row r="70" spans="1:63">
      <c r="A70">
        <v>491</v>
      </c>
      <c r="B70" t="s">
        <v>560</v>
      </c>
      <c r="C70" t="s">
        <v>561</v>
      </c>
      <c r="D70" t="s">
        <v>109</v>
      </c>
      <c r="E70" t="s">
        <v>565</v>
      </c>
      <c r="K70" t="s">
        <v>66</v>
      </c>
      <c r="L70" t="s">
        <v>562</v>
      </c>
      <c r="M70" t="s">
        <v>563</v>
      </c>
      <c r="N70" t="s">
        <v>564</v>
      </c>
      <c r="O70" s="1">
        <v>43987</v>
      </c>
      <c r="AL70">
        <v>81</v>
      </c>
      <c r="BI70" t="s">
        <v>101</v>
      </c>
      <c r="BJ70" t="s">
        <v>559</v>
      </c>
    </row>
    <row r="71" spans="1:63">
      <c r="A71">
        <v>1371</v>
      </c>
      <c r="B71" t="s">
        <v>567</v>
      </c>
      <c r="C71" t="s">
        <v>561</v>
      </c>
      <c r="D71" t="s">
        <v>77</v>
      </c>
      <c r="E71" t="s">
        <v>569</v>
      </c>
      <c r="H71" t="s">
        <v>78</v>
      </c>
      <c r="K71" t="s">
        <v>66</v>
      </c>
      <c r="L71" t="s">
        <v>562</v>
      </c>
      <c r="M71" t="s">
        <v>563</v>
      </c>
      <c r="N71" t="s">
        <v>568</v>
      </c>
      <c r="O71" s="1">
        <v>43987</v>
      </c>
      <c r="P71" t="s">
        <v>566</v>
      </c>
      <c r="Q71" t="s">
        <v>80</v>
      </c>
      <c r="R71" s="3">
        <v>0.33333333333333298</v>
      </c>
      <c r="S71" s="3">
        <v>0.79166666666666696</v>
      </c>
      <c r="T71" t="s">
        <v>62</v>
      </c>
      <c r="U71" t="s">
        <v>63</v>
      </c>
      <c r="V71" t="s">
        <v>81</v>
      </c>
      <c r="W71" t="s">
        <v>120</v>
      </c>
      <c r="X71" t="s">
        <v>65</v>
      </c>
      <c r="AA71">
        <v>200</v>
      </c>
      <c r="AE71">
        <v>50</v>
      </c>
      <c r="AJ71" t="s">
        <v>62</v>
      </c>
      <c r="AL71">
        <v>82</v>
      </c>
      <c r="AO71">
        <v>1</v>
      </c>
      <c r="AS71">
        <v>1</v>
      </c>
      <c r="BA71" t="s">
        <v>69</v>
      </c>
      <c r="BE71" t="s">
        <v>69</v>
      </c>
      <c r="BI71" t="s">
        <v>164</v>
      </c>
    </row>
    <row r="72" spans="1:63">
      <c r="A72">
        <v>1040</v>
      </c>
      <c r="B72" t="s">
        <v>570</v>
      </c>
      <c r="C72" t="s">
        <v>571</v>
      </c>
      <c r="D72" t="s">
        <v>320</v>
      </c>
      <c r="E72" t="s">
        <v>575</v>
      </c>
      <c r="K72" t="s">
        <v>66</v>
      </c>
      <c r="L72" t="s">
        <v>572</v>
      </c>
      <c r="M72" t="s">
        <v>573</v>
      </c>
      <c r="N72" t="s">
        <v>574</v>
      </c>
      <c r="O72" s="1">
        <v>43987</v>
      </c>
      <c r="AL72">
        <v>83</v>
      </c>
      <c r="BI72" t="s">
        <v>313</v>
      </c>
    </row>
    <row r="73" spans="1:63">
      <c r="A73">
        <v>1148</v>
      </c>
      <c r="B73" t="s">
        <v>578</v>
      </c>
      <c r="C73" t="s">
        <v>579</v>
      </c>
      <c r="D73" t="s">
        <v>100</v>
      </c>
      <c r="E73" t="s">
        <v>583</v>
      </c>
      <c r="K73" t="s">
        <v>66</v>
      </c>
      <c r="L73" t="s">
        <v>580</v>
      </c>
      <c r="M73" t="s">
        <v>581</v>
      </c>
      <c r="N73" t="s">
        <v>582</v>
      </c>
      <c r="O73" s="1">
        <v>43987</v>
      </c>
      <c r="P73" t="s">
        <v>576</v>
      </c>
      <c r="Q73" t="s">
        <v>80</v>
      </c>
      <c r="AB73" t="s">
        <v>7158</v>
      </c>
      <c r="AF73" t="s">
        <v>7158</v>
      </c>
      <c r="AL73">
        <v>84</v>
      </c>
      <c r="BI73" t="s">
        <v>123</v>
      </c>
      <c r="BK73" t="s">
        <v>577</v>
      </c>
    </row>
    <row r="74" spans="1:63">
      <c r="A74">
        <v>1155</v>
      </c>
      <c r="B74" t="s">
        <v>587</v>
      </c>
      <c r="C74" t="s">
        <v>588</v>
      </c>
      <c r="D74" t="s">
        <v>152</v>
      </c>
      <c r="E74" t="s">
        <v>592</v>
      </c>
      <c r="H74" t="s">
        <v>172</v>
      </c>
      <c r="J74" t="s">
        <v>7158</v>
      </c>
      <c r="K74" t="s">
        <v>66</v>
      </c>
      <c r="L74" t="s">
        <v>589</v>
      </c>
      <c r="M74" t="s">
        <v>590</v>
      </c>
      <c r="N74" t="s">
        <v>591</v>
      </c>
      <c r="O74" s="1">
        <v>43987</v>
      </c>
      <c r="P74" t="s">
        <v>584</v>
      </c>
      <c r="Q74" t="s">
        <v>585</v>
      </c>
      <c r="AL74">
        <v>85</v>
      </c>
      <c r="BK74" t="s">
        <v>586</v>
      </c>
    </row>
    <row r="75" spans="1:63">
      <c r="A75">
        <v>789</v>
      </c>
      <c r="B75" t="s">
        <v>595</v>
      </c>
      <c r="C75" t="s">
        <v>596</v>
      </c>
      <c r="D75" t="s">
        <v>90</v>
      </c>
      <c r="E75" t="s">
        <v>600</v>
      </c>
      <c r="H75" t="s">
        <v>78</v>
      </c>
      <c r="K75" t="s">
        <v>66</v>
      </c>
      <c r="L75" t="s">
        <v>597</v>
      </c>
      <c r="M75" t="s">
        <v>598</v>
      </c>
      <c r="N75" t="s">
        <v>599</v>
      </c>
      <c r="O75" s="1">
        <v>43987</v>
      </c>
      <c r="P75" t="s">
        <v>593</v>
      </c>
      <c r="Q75" t="s">
        <v>60</v>
      </c>
      <c r="R75" s="3">
        <v>0.33333333333333298</v>
      </c>
      <c r="S75" s="3">
        <v>0.79166666666666696</v>
      </c>
      <c r="T75" t="s">
        <v>62</v>
      </c>
      <c r="U75" t="s">
        <v>63</v>
      </c>
      <c r="V75" t="s">
        <v>154</v>
      </c>
      <c r="W75" t="s">
        <v>82</v>
      </c>
      <c r="X75" t="s">
        <v>65</v>
      </c>
      <c r="AA75">
        <v>200</v>
      </c>
      <c r="AE75">
        <v>50</v>
      </c>
      <c r="AJ75" t="s">
        <v>67</v>
      </c>
      <c r="AL75">
        <v>86</v>
      </c>
      <c r="AO75">
        <v>1</v>
      </c>
      <c r="AS75">
        <v>1</v>
      </c>
      <c r="BA75" t="s">
        <v>68</v>
      </c>
      <c r="BE75" t="s">
        <v>69</v>
      </c>
      <c r="BI75" t="s">
        <v>164</v>
      </c>
      <c r="BK75" t="s">
        <v>594</v>
      </c>
    </row>
    <row r="76" spans="1:63">
      <c r="A76">
        <v>787</v>
      </c>
      <c r="B76" t="s">
        <v>604</v>
      </c>
      <c r="C76" t="s">
        <v>605</v>
      </c>
      <c r="D76" t="s">
        <v>610</v>
      </c>
      <c r="E76" t="s">
        <v>609</v>
      </c>
      <c r="H76" t="s">
        <v>78</v>
      </c>
      <c r="K76" t="s">
        <v>66</v>
      </c>
      <c r="L76" t="s">
        <v>606</v>
      </c>
      <c r="M76" t="s">
        <v>607</v>
      </c>
      <c r="N76" t="s">
        <v>608</v>
      </c>
      <c r="O76" s="1">
        <v>43987</v>
      </c>
      <c r="P76" t="s">
        <v>601</v>
      </c>
      <c r="Q76" t="s">
        <v>602</v>
      </c>
      <c r="R76" s="3">
        <v>0.25</v>
      </c>
      <c r="S76" s="3">
        <v>0.70833333333333304</v>
      </c>
      <c r="T76" t="s">
        <v>134</v>
      </c>
      <c r="U76" t="s">
        <v>63</v>
      </c>
      <c r="V76" t="s">
        <v>81</v>
      </c>
      <c r="W76" t="s">
        <v>64</v>
      </c>
      <c r="X76" t="s">
        <v>65</v>
      </c>
      <c r="Y76">
        <v>250</v>
      </c>
      <c r="AA76">
        <v>300</v>
      </c>
      <c r="AB76" t="s">
        <v>7158</v>
      </c>
      <c r="AE76">
        <v>50</v>
      </c>
      <c r="AI76" t="s">
        <v>67</v>
      </c>
      <c r="AJ76" t="s">
        <v>67</v>
      </c>
      <c r="AL76">
        <v>87</v>
      </c>
      <c r="AM76">
        <v>1</v>
      </c>
      <c r="AO76">
        <v>1</v>
      </c>
      <c r="AS76">
        <v>1</v>
      </c>
      <c r="AW76" t="s">
        <v>69</v>
      </c>
      <c r="AY76" t="s">
        <v>69</v>
      </c>
      <c r="BA76" t="s">
        <v>68</v>
      </c>
      <c r="BE76" t="s">
        <v>69</v>
      </c>
      <c r="BK76" t="s">
        <v>603</v>
      </c>
    </row>
    <row r="77" spans="1:63">
      <c r="A77">
        <v>515</v>
      </c>
      <c r="B77" t="s">
        <v>615</v>
      </c>
      <c r="C77" t="s">
        <v>616</v>
      </c>
      <c r="D77" t="s">
        <v>621</v>
      </c>
      <c r="E77" t="s">
        <v>620</v>
      </c>
      <c r="H77" t="s">
        <v>78</v>
      </c>
      <c r="K77" t="s">
        <v>66</v>
      </c>
      <c r="L77" t="s">
        <v>617</v>
      </c>
      <c r="M77" t="s">
        <v>618</v>
      </c>
      <c r="N77" t="s">
        <v>619</v>
      </c>
      <c r="O77" s="1">
        <v>43987</v>
      </c>
      <c r="P77" t="s">
        <v>611</v>
      </c>
      <c r="Q77" t="s">
        <v>80</v>
      </c>
      <c r="R77" s="3">
        <v>0.25</v>
      </c>
      <c r="S77" s="3">
        <v>0.75</v>
      </c>
      <c r="T77" t="s">
        <v>134</v>
      </c>
      <c r="U77" t="s">
        <v>464</v>
      </c>
      <c r="V77" t="s">
        <v>612</v>
      </c>
      <c r="W77" t="s">
        <v>613</v>
      </c>
      <c r="X77" t="s">
        <v>65</v>
      </c>
      <c r="Y77">
        <v>300</v>
      </c>
      <c r="AA77">
        <v>500</v>
      </c>
      <c r="AC77">
        <v>200</v>
      </c>
      <c r="AE77">
        <v>100</v>
      </c>
      <c r="AI77" t="s">
        <v>62</v>
      </c>
      <c r="AJ77" t="s">
        <v>62</v>
      </c>
      <c r="AK77" t="s">
        <v>62</v>
      </c>
      <c r="AL77">
        <v>88</v>
      </c>
      <c r="AM77">
        <v>1</v>
      </c>
      <c r="AO77">
        <v>2</v>
      </c>
      <c r="AQ77">
        <v>1</v>
      </c>
      <c r="AS77">
        <v>1</v>
      </c>
      <c r="AW77" t="s">
        <v>69</v>
      </c>
      <c r="AY77" t="s">
        <v>287</v>
      </c>
      <c r="BA77" t="s">
        <v>69</v>
      </c>
      <c r="BC77" t="s">
        <v>69</v>
      </c>
      <c r="BE77" t="s">
        <v>69</v>
      </c>
      <c r="BI77" t="s">
        <v>164</v>
      </c>
      <c r="BK77" t="s">
        <v>614</v>
      </c>
    </row>
    <row r="78" spans="1:63">
      <c r="A78">
        <v>497</v>
      </c>
      <c r="B78" t="s">
        <v>624</v>
      </c>
      <c r="C78" t="s">
        <v>625</v>
      </c>
      <c r="D78" t="s">
        <v>90</v>
      </c>
      <c r="E78" t="s">
        <v>629</v>
      </c>
      <c r="H78" t="s">
        <v>78</v>
      </c>
      <c r="K78" t="s">
        <v>66</v>
      </c>
      <c r="L78" t="s">
        <v>626</v>
      </c>
      <c r="M78" t="s">
        <v>627</v>
      </c>
      <c r="N78" t="s">
        <v>628</v>
      </c>
      <c r="O78" s="1">
        <v>43987</v>
      </c>
      <c r="P78" t="s">
        <v>622</v>
      </c>
      <c r="Q78" t="s">
        <v>80</v>
      </c>
      <c r="R78" s="3">
        <v>0.375</v>
      </c>
      <c r="S78" s="3">
        <v>0.79166666666666696</v>
      </c>
      <c r="T78" t="s">
        <v>62</v>
      </c>
      <c r="U78" t="s">
        <v>63</v>
      </c>
      <c r="V78" t="s">
        <v>623</v>
      </c>
      <c r="W78" t="s">
        <v>82</v>
      </c>
      <c r="X78" t="s">
        <v>65</v>
      </c>
      <c r="AA78">
        <v>150</v>
      </c>
      <c r="AE78">
        <v>20</v>
      </c>
      <c r="AJ78" t="s">
        <v>67</v>
      </c>
      <c r="AL78">
        <v>89</v>
      </c>
      <c r="AO78">
        <v>1</v>
      </c>
      <c r="AS78">
        <v>1</v>
      </c>
      <c r="BA78" t="s">
        <v>69</v>
      </c>
      <c r="BE78" t="s">
        <v>287</v>
      </c>
      <c r="BI78" t="s">
        <v>164</v>
      </c>
      <c r="BK78" t="s">
        <v>494</v>
      </c>
    </row>
    <row r="79" spans="1:63">
      <c r="A79">
        <v>962</v>
      </c>
      <c r="B79" t="s">
        <v>624</v>
      </c>
      <c r="C79" t="s">
        <v>625</v>
      </c>
      <c r="D79" t="s">
        <v>109</v>
      </c>
      <c r="E79" t="s">
        <v>629</v>
      </c>
      <c r="K79" t="s">
        <v>66</v>
      </c>
      <c r="L79" t="s">
        <v>626</v>
      </c>
      <c r="M79" t="s">
        <v>631</v>
      </c>
      <c r="N79" t="s">
        <v>628</v>
      </c>
      <c r="O79" s="1">
        <v>43987</v>
      </c>
      <c r="AL79">
        <v>90</v>
      </c>
      <c r="BI79" t="s">
        <v>101</v>
      </c>
      <c r="BJ79" t="s">
        <v>630</v>
      </c>
    </row>
    <row r="80" spans="1:63">
      <c r="A80">
        <v>482</v>
      </c>
      <c r="B80" t="s">
        <v>634</v>
      </c>
      <c r="C80" t="s">
        <v>635</v>
      </c>
      <c r="D80" t="s">
        <v>90</v>
      </c>
      <c r="E80" t="s">
        <v>639</v>
      </c>
      <c r="H80" t="s">
        <v>78</v>
      </c>
      <c r="K80" t="s">
        <v>66</v>
      </c>
      <c r="L80" t="s">
        <v>636</v>
      </c>
      <c r="M80" t="s">
        <v>637</v>
      </c>
      <c r="N80" t="s">
        <v>638</v>
      </c>
      <c r="O80" s="1">
        <v>43987</v>
      </c>
      <c r="P80" t="s">
        <v>632</v>
      </c>
      <c r="Q80" t="s">
        <v>250</v>
      </c>
      <c r="R80" s="3">
        <v>0.35416666666666702</v>
      </c>
      <c r="S80" s="3">
        <v>0.8125</v>
      </c>
      <c r="T80" t="s">
        <v>62</v>
      </c>
      <c r="U80" t="s">
        <v>464</v>
      </c>
      <c r="V80" t="s">
        <v>81</v>
      </c>
      <c r="W80" t="s">
        <v>82</v>
      </c>
      <c r="X80" t="s">
        <v>65</v>
      </c>
      <c r="AA80">
        <v>400</v>
      </c>
      <c r="AE80">
        <v>150</v>
      </c>
      <c r="AJ80" t="s">
        <v>134</v>
      </c>
      <c r="AL80">
        <v>91</v>
      </c>
      <c r="AO80">
        <v>1</v>
      </c>
      <c r="AS80">
        <v>1</v>
      </c>
      <c r="BA80" t="s">
        <v>68</v>
      </c>
      <c r="BE80" t="s">
        <v>68</v>
      </c>
      <c r="BK80" t="s">
        <v>633</v>
      </c>
    </row>
    <row r="81" spans="1:63">
      <c r="A81">
        <v>380</v>
      </c>
      <c r="B81" t="s">
        <v>641</v>
      </c>
      <c r="C81" t="s">
        <v>642</v>
      </c>
      <c r="D81" t="s">
        <v>77</v>
      </c>
      <c r="E81" t="s">
        <v>646</v>
      </c>
      <c r="H81" t="s">
        <v>78</v>
      </c>
      <c r="K81" t="s">
        <v>66</v>
      </c>
      <c r="L81" t="s">
        <v>643</v>
      </c>
      <c r="M81" t="s">
        <v>644</v>
      </c>
      <c r="N81" t="s">
        <v>645</v>
      </c>
      <c r="O81" s="1">
        <v>43987</v>
      </c>
      <c r="P81" t="s">
        <v>640</v>
      </c>
      <c r="Q81" t="s">
        <v>80</v>
      </c>
      <c r="R81" s="3">
        <v>0.33333333333333298</v>
      </c>
      <c r="S81" s="3">
        <v>0.79166666666666696</v>
      </c>
      <c r="T81" t="s">
        <v>62</v>
      </c>
      <c r="U81" t="s">
        <v>63</v>
      </c>
      <c r="V81" t="s">
        <v>61</v>
      </c>
      <c r="W81" t="s">
        <v>82</v>
      </c>
      <c r="X81" t="s">
        <v>65</v>
      </c>
      <c r="AA81">
        <v>150</v>
      </c>
      <c r="AE81">
        <v>50</v>
      </c>
      <c r="AJ81" t="s">
        <v>134</v>
      </c>
      <c r="AL81">
        <v>92</v>
      </c>
      <c r="AO81">
        <v>1</v>
      </c>
      <c r="AS81">
        <v>1</v>
      </c>
      <c r="BA81" t="s">
        <v>69</v>
      </c>
      <c r="BE81" t="s">
        <v>69</v>
      </c>
    </row>
    <row r="82" spans="1:63">
      <c r="A82">
        <v>790</v>
      </c>
      <c r="B82" t="s">
        <v>650</v>
      </c>
      <c r="C82" t="s">
        <v>651</v>
      </c>
      <c r="D82" t="s">
        <v>77</v>
      </c>
      <c r="E82" t="s">
        <v>655</v>
      </c>
      <c r="H82" t="s">
        <v>78</v>
      </c>
      <c r="K82" t="s">
        <v>66</v>
      </c>
      <c r="L82" t="s">
        <v>652</v>
      </c>
      <c r="M82" t="s">
        <v>653</v>
      </c>
      <c r="N82" t="s">
        <v>654</v>
      </c>
      <c r="O82" s="1">
        <v>43987</v>
      </c>
      <c r="P82" t="s">
        <v>647</v>
      </c>
      <c r="Q82" t="s">
        <v>648</v>
      </c>
      <c r="R82" s="3">
        <v>0.33333333333333298</v>
      </c>
      <c r="S82" s="3">
        <v>0.6875</v>
      </c>
      <c r="T82" t="s">
        <v>62</v>
      </c>
      <c r="U82" t="s">
        <v>63</v>
      </c>
      <c r="V82" t="s">
        <v>61</v>
      </c>
      <c r="W82" t="s">
        <v>64</v>
      </c>
      <c r="X82" t="s">
        <v>155</v>
      </c>
      <c r="AA82">
        <v>400</v>
      </c>
      <c r="AE82">
        <v>80</v>
      </c>
      <c r="AJ82" t="s">
        <v>67</v>
      </c>
      <c r="AL82">
        <v>93</v>
      </c>
      <c r="AO82">
        <v>1</v>
      </c>
      <c r="AS82">
        <v>1</v>
      </c>
      <c r="BA82" t="s">
        <v>68</v>
      </c>
      <c r="BE82" t="s">
        <v>69</v>
      </c>
      <c r="BK82" t="s">
        <v>649</v>
      </c>
    </row>
    <row r="83" spans="1:63">
      <c r="A83">
        <v>944</v>
      </c>
      <c r="B83" t="s">
        <v>659</v>
      </c>
      <c r="C83" t="s">
        <v>660</v>
      </c>
      <c r="D83" t="s">
        <v>90</v>
      </c>
      <c r="E83" t="s">
        <v>664</v>
      </c>
      <c r="H83" t="s">
        <v>78</v>
      </c>
      <c r="K83" t="s">
        <v>66</v>
      </c>
      <c r="L83" t="s">
        <v>661</v>
      </c>
      <c r="M83" t="s">
        <v>662</v>
      </c>
      <c r="N83" t="s">
        <v>663</v>
      </c>
      <c r="O83" s="1">
        <v>43987</v>
      </c>
      <c r="P83" t="s">
        <v>656</v>
      </c>
      <c r="Q83" t="s">
        <v>80</v>
      </c>
      <c r="R83" s="3">
        <v>0.33333333333333298</v>
      </c>
      <c r="S83" s="3">
        <v>0.70833333333333304</v>
      </c>
      <c r="T83" t="s">
        <v>62</v>
      </c>
      <c r="U83" t="s">
        <v>63</v>
      </c>
      <c r="V83" t="s">
        <v>154</v>
      </c>
      <c r="W83" t="s">
        <v>657</v>
      </c>
      <c r="X83" t="s">
        <v>65</v>
      </c>
      <c r="AA83">
        <v>500</v>
      </c>
      <c r="AE83">
        <v>100</v>
      </c>
      <c r="AL83">
        <v>94</v>
      </c>
      <c r="BI83" t="s">
        <v>123</v>
      </c>
      <c r="BK83" t="s">
        <v>658</v>
      </c>
    </row>
    <row r="84" spans="1:63">
      <c r="A84">
        <v>914</v>
      </c>
      <c r="B84" t="s">
        <v>666</v>
      </c>
      <c r="C84" t="s">
        <v>667</v>
      </c>
      <c r="D84" t="s">
        <v>77</v>
      </c>
      <c r="E84" t="s">
        <v>671</v>
      </c>
      <c r="H84" t="s">
        <v>78</v>
      </c>
      <c r="K84" t="s">
        <v>66</v>
      </c>
      <c r="L84" t="s">
        <v>668</v>
      </c>
      <c r="M84" t="s">
        <v>669</v>
      </c>
      <c r="N84" t="s">
        <v>670</v>
      </c>
      <c r="O84" s="1">
        <v>43987</v>
      </c>
      <c r="P84" t="s">
        <v>665</v>
      </c>
      <c r="Q84" t="s">
        <v>463</v>
      </c>
      <c r="R84" s="3">
        <v>0.33333333333333298</v>
      </c>
      <c r="S84" s="3">
        <v>0.75</v>
      </c>
      <c r="T84" t="s">
        <v>62</v>
      </c>
      <c r="U84" t="s">
        <v>63</v>
      </c>
      <c r="V84" t="s">
        <v>61</v>
      </c>
      <c r="W84" t="s">
        <v>613</v>
      </c>
      <c r="X84" t="s">
        <v>65</v>
      </c>
      <c r="Y84">
        <v>20</v>
      </c>
      <c r="AA84">
        <v>2000</v>
      </c>
      <c r="AE84">
        <v>50</v>
      </c>
      <c r="AI84" t="s">
        <v>134</v>
      </c>
      <c r="AJ84" t="s">
        <v>62</v>
      </c>
      <c r="AL84">
        <v>95</v>
      </c>
      <c r="AM84">
        <v>1</v>
      </c>
      <c r="AO84">
        <v>1</v>
      </c>
      <c r="AS84">
        <v>1</v>
      </c>
      <c r="AW84" t="s">
        <v>287</v>
      </c>
      <c r="AY84" t="s">
        <v>287</v>
      </c>
      <c r="BA84" t="s">
        <v>122</v>
      </c>
      <c r="BE84" t="s">
        <v>69</v>
      </c>
    </row>
    <row r="85" spans="1:63">
      <c r="A85">
        <v>1367</v>
      </c>
      <c r="B85" t="s">
        <v>674</v>
      </c>
      <c r="C85" t="s">
        <v>675</v>
      </c>
      <c r="D85" t="s">
        <v>77</v>
      </c>
      <c r="E85" t="s">
        <v>679</v>
      </c>
      <c r="H85" t="s">
        <v>78</v>
      </c>
      <c r="K85" t="s">
        <v>66</v>
      </c>
      <c r="L85" t="s">
        <v>676</v>
      </c>
      <c r="M85" t="s">
        <v>677</v>
      </c>
      <c r="N85" t="s">
        <v>678</v>
      </c>
      <c r="O85" s="1">
        <v>43987</v>
      </c>
      <c r="P85" t="s">
        <v>672</v>
      </c>
      <c r="Q85" t="s">
        <v>80</v>
      </c>
      <c r="R85" s="3">
        <v>0.33333333333333298</v>
      </c>
      <c r="S85" s="3">
        <v>0.79166666666666696</v>
      </c>
      <c r="T85" t="s">
        <v>62</v>
      </c>
      <c r="U85" t="s">
        <v>63</v>
      </c>
      <c r="V85" t="s">
        <v>612</v>
      </c>
      <c r="W85" t="s">
        <v>82</v>
      </c>
      <c r="X85" t="s">
        <v>65</v>
      </c>
      <c r="AA85">
        <v>100</v>
      </c>
      <c r="AE85">
        <v>50</v>
      </c>
      <c r="AJ85" t="s">
        <v>62</v>
      </c>
      <c r="AL85">
        <v>96</v>
      </c>
      <c r="AO85">
        <v>1</v>
      </c>
      <c r="AS85">
        <v>1</v>
      </c>
      <c r="BA85" t="s">
        <v>69</v>
      </c>
      <c r="BE85" t="s">
        <v>69</v>
      </c>
      <c r="BK85" t="s">
        <v>673</v>
      </c>
    </row>
    <row r="86" spans="1:63">
      <c r="A86">
        <v>767</v>
      </c>
      <c r="B86" t="s">
        <v>682</v>
      </c>
      <c r="C86" t="s">
        <v>683</v>
      </c>
      <c r="D86" t="s">
        <v>77</v>
      </c>
      <c r="E86" t="s">
        <v>687</v>
      </c>
      <c r="H86" t="s">
        <v>78</v>
      </c>
      <c r="K86" t="s">
        <v>66</v>
      </c>
      <c r="L86" t="s">
        <v>684</v>
      </c>
      <c r="M86" t="s">
        <v>685</v>
      </c>
      <c r="N86" t="s">
        <v>686</v>
      </c>
      <c r="O86" s="1">
        <v>43990</v>
      </c>
      <c r="P86" t="s">
        <v>680</v>
      </c>
      <c r="Q86" t="s">
        <v>133</v>
      </c>
      <c r="R86" s="3">
        <v>0.25</v>
      </c>
      <c r="S86" s="3">
        <v>0.91666666666666696</v>
      </c>
      <c r="T86" t="s">
        <v>134</v>
      </c>
      <c r="U86" t="s">
        <v>63</v>
      </c>
      <c r="V86" t="s">
        <v>61</v>
      </c>
      <c r="W86" t="s">
        <v>120</v>
      </c>
      <c r="X86" t="s">
        <v>65</v>
      </c>
      <c r="AA86">
        <v>1500</v>
      </c>
      <c r="AB86" t="s">
        <v>7158</v>
      </c>
      <c r="AE86">
        <v>800</v>
      </c>
      <c r="AJ86" t="s">
        <v>134</v>
      </c>
      <c r="AL86">
        <v>97</v>
      </c>
      <c r="AO86">
        <v>1</v>
      </c>
      <c r="AS86">
        <v>1</v>
      </c>
      <c r="BA86" t="s">
        <v>122</v>
      </c>
      <c r="BE86" t="s">
        <v>122</v>
      </c>
      <c r="BI86" t="s">
        <v>123</v>
      </c>
      <c r="BK86" t="s">
        <v>681</v>
      </c>
    </row>
    <row r="87" spans="1:63">
      <c r="A87">
        <v>769</v>
      </c>
      <c r="B87" t="s">
        <v>682</v>
      </c>
      <c r="C87" t="s">
        <v>683</v>
      </c>
      <c r="D87" t="s">
        <v>109</v>
      </c>
      <c r="E87" t="s">
        <v>687</v>
      </c>
      <c r="K87" t="s">
        <v>66</v>
      </c>
      <c r="L87" t="s">
        <v>684</v>
      </c>
      <c r="M87" t="s">
        <v>685</v>
      </c>
      <c r="N87" t="s">
        <v>686</v>
      </c>
      <c r="O87" s="1">
        <v>43990</v>
      </c>
      <c r="AL87">
        <v>98</v>
      </c>
      <c r="BI87" t="s">
        <v>101</v>
      </c>
      <c r="BJ87" t="s">
        <v>688</v>
      </c>
    </row>
    <row r="88" spans="1:63">
      <c r="A88">
        <v>763</v>
      </c>
      <c r="B88" t="s">
        <v>690</v>
      </c>
      <c r="C88" t="s">
        <v>691</v>
      </c>
      <c r="D88" t="s">
        <v>109</v>
      </c>
      <c r="E88" t="s">
        <v>694</v>
      </c>
      <c r="K88" t="s">
        <v>66</v>
      </c>
      <c r="L88" t="s">
        <v>692</v>
      </c>
      <c r="M88" t="s">
        <v>685</v>
      </c>
      <c r="N88" t="s">
        <v>693</v>
      </c>
      <c r="O88" s="1">
        <v>43990</v>
      </c>
      <c r="AL88">
        <v>99</v>
      </c>
      <c r="BI88" t="s">
        <v>101</v>
      </c>
      <c r="BJ88" t="s">
        <v>689</v>
      </c>
    </row>
    <row r="89" spans="1:63">
      <c r="A89">
        <v>2002</v>
      </c>
      <c r="B89" t="s">
        <v>698</v>
      </c>
      <c r="C89" t="s">
        <v>699</v>
      </c>
      <c r="D89" t="s">
        <v>77</v>
      </c>
      <c r="H89" t="s">
        <v>78</v>
      </c>
      <c r="K89" t="s">
        <v>66</v>
      </c>
      <c r="L89" t="s">
        <v>700</v>
      </c>
      <c r="M89" t="s">
        <v>701</v>
      </c>
      <c r="N89" t="s">
        <v>702</v>
      </c>
      <c r="O89" s="1">
        <v>43990</v>
      </c>
      <c r="P89" t="s">
        <v>695</v>
      </c>
      <c r="Q89" t="s">
        <v>696</v>
      </c>
      <c r="R89" s="3">
        <v>0.29166666666666702</v>
      </c>
      <c r="S89" s="3">
        <v>0.70833333333333304</v>
      </c>
      <c r="T89" t="s">
        <v>134</v>
      </c>
      <c r="U89" t="s">
        <v>63</v>
      </c>
      <c r="V89" t="s">
        <v>61</v>
      </c>
      <c r="W89" t="s">
        <v>64</v>
      </c>
      <c r="X89" t="s">
        <v>65</v>
      </c>
      <c r="AA89">
        <v>250</v>
      </c>
      <c r="AE89">
        <v>80</v>
      </c>
      <c r="AJ89" t="s">
        <v>67</v>
      </c>
      <c r="AL89">
        <v>100</v>
      </c>
      <c r="AO89">
        <v>1</v>
      </c>
      <c r="AS89">
        <v>1</v>
      </c>
      <c r="BA89" t="s">
        <v>68</v>
      </c>
      <c r="BE89" t="s">
        <v>69</v>
      </c>
      <c r="BI89" t="s">
        <v>84</v>
      </c>
      <c r="BK89" t="s">
        <v>697</v>
      </c>
    </row>
    <row r="90" spans="1:63">
      <c r="A90">
        <v>1139</v>
      </c>
      <c r="B90" t="s">
        <v>705</v>
      </c>
      <c r="C90" t="s">
        <v>706</v>
      </c>
      <c r="D90" t="s">
        <v>77</v>
      </c>
      <c r="E90" t="s">
        <v>710</v>
      </c>
      <c r="H90" t="s">
        <v>172</v>
      </c>
      <c r="J90" t="s">
        <v>7158</v>
      </c>
      <c r="K90" t="s">
        <v>66</v>
      </c>
      <c r="L90" t="s">
        <v>707</v>
      </c>
      <c r="M90" t="s">
        <v>708</v>
      </c>
      <c r="N90" t="s">
        <v>709</v>
      </c>
      <c r="O90" s="1">
        <v>43990</v>
      </c>
      <c r="P90" t="s">
        <v>703</v>
      </c>
      <c r="Q90" t="s">
        <v>80</v>
      </c>
      <c r="AL90">
        <v>101</v>
      </c>
      <c r="BK90" t="s">
        <v>704</v>
      </c>
    </row>
    <row r="91" spans="1:63">
      <c r="A91">
        <v>2003</v>
      </c>
      <c r="B91" t="s">
        <v>713</v>
      </c>
      <c r="C91" t="s">
        <v>714</v>
      </c>
      <c r="D91" t="s">
        <v>152</v>
      </c>
      <c r="H91" t="s">
        <v>78</v>
      </c>
      <c r="K91" t="s">
        <v>66</v>
      </c>
      <c r="L91" t="s">
        <v>711</v>
      </c>
      <c r="M91" t="s">
        <v>715</v>
      </c>
      <c r="N91" t="s">
        <v>716</v>
      </c>
      <c r="O91" s="1">
        <v>43990</v>
      </c>
      <c r="P91" t="s">
        <v>711</v>
      </c>
      <c r="Q91" t="s">
        <v>80</v>
      </c>
      <c r="R91" s="3">
        <v>0.29166666666666702</v>
      </c>
      <c r="S91" s="3">
        <v>0.70833333333333304</v>
      </c>
      <c r="T91" t="s">
        <v>62</v>
      </c>
      <c r="U91" t="s">
        <v>63</v>
      </c>
      <c r="V91" t="s">
        <v>154</v>
      </c>
      <c r="W91" t="s">
        <v>64</v>
      </c>
      <c r="X91" t="s">
        <v>65</v>
      </c>
      <c r="AA91">
        <v>150</v>
      </c>
      <c r="AE91">
        <v>50</v>
      </c>
      <c r="AJ91" t="s">
        <v>62</v>
      </c>
      <c r="AL91">
        <v>102</v>
      </c>
      <c r="AO91">
        <v>1</v>
      </c>
      <c r="AS91">
        <v>1</v>
      </c>
      <c r="BA91" t="s">
        <v>69</v>
      </c>
      <c r="BE91" t="s">
        <v>69</v>
      </c>
      <c r="BI91" t="s">
        <v>84</v>
      </c>
      <c r="BK91" t="s">
        <v>712</v>
      </c>
    </row>
    <row r="92" spans="1:63">
      <c r="A92">
        <v>810</v>
      </c>
      <c r="B92" t="s">
        <v>719</v>
      </c>
      <c r="C92" t="s">
        <v>720</v>
      </c>
      <c r="D92" t="s">
        <v>77</v>
      </c>
      <c r="E92" t="s">
        <v>7157</v>
      </c>
      <c r="H92" t="s">
        <v>172</v>
      </c>
      <c r="J92" t="s">
        <v>7158</v>
      </c>
      <c r="K92" t="s">
        <v>66</v>
      </c>
      <c r="L92" t="s">
        <v>721</v>
      </c>
      <c r="M92" t="s">
        <v>722</v>
      </c>
      <c r="N92" t="s">
        <v>723</v>
      </c>
      <c r="O92" s="1">
        <v>43990</v>
      </c>
      <c r="P92" t="s">
        <v>717</v>
      </c>
      <c r="Q92" t="s">
        <v>80</v>
      </c>
      <c r="R92" s="3">
        <v>0.33333333333333298</v>
      </c>
      <c r="S92" s="3">
        <v>0.70833333333333304</v>
      </c>
      <c r="T92" t="s">
        <v>62</v>
      </c>
      <c r="U92" t="s">
        <v>63</v>
      </c>
      <c r="V92" t="s">
        <v>154</v>
      </c>
      <c r="W92" t="s">
        <v>64</v>
      </c>
      <c r="X92" t="s">
        <v>65</v>
      </c>
      <c r="AA92">
        <v>80</v>
      </c>
      <c r="AE92">
        <v>50</v>
      </c>
      <c r="AJ92" t="s">
        <v>62</v>
      </c>
      <c r="AL92">
        <v>103</v>
      </c>
      <c r="AO92">
        <v>1</v>
      </c>
      <c r="AS92">
        <v>1</v>
      </c>
      <c r="BA92" t="s">
        <v>69</v>
      </c>
      <c r="BE92" t="s">
        <v>69</v>
      </c>
      <c r="BK92" t="s">
        <v>718</v>
      </c>
    </row>
    <row r="93" spans="1:63">
      <c r="A93">
        <v>374</v>
      </c>
      <c r="B93" t="s">
        <v>725</v>
      </c>
      <c r="C93" t="s">
        <v>726</v>
      </c>
      <c r="D93" t="s">
        <v>731</v>
      </c>
      <c r="E93" t="s">
        <v>730</v>
      </c>
      <c r="H93" t="s">
        <v>78</v>
      </c>
      <c r="K93" t="s">
        <v>66</v>
      </c>
      <c r="L93" t="s">
        <v>727</v>
      </c>
      <c r="M93" t="s">
        <v>728</v>
      </c>
      <c r="N93" t="s">
        <v>729</v>
      </c>
      <c r="O93" s="1">
        <v>43990</v>
      </c>
      <c r="P93" t="s">
        <v>724</v>
      </c>
      <c r="Q93" t="s">
        <v>60</v>
      </c>
      <c r="R93" s="3">
        <v>0.33333333333333298</v>
      </c>
      <c r="S93" s="3">
        <v>0.625</v>
      </c>
      <c r="T93" t="s">
        <v>134</v>
      </c>
      <c r="U93" t="s">
        <v>63</v>
      </c>
      <c r="V93" t="s">
        <v>154</v>
      </c>
      <c r="W93" t="s">
        <v>64</v>
      </c>
      <c r="X93" t="s">
        <v>65</v>
      </c>
      <c r="AA93">
        <v>800</v>
      </c>
      <c r="AE93">
        <v>50</v>
      </c>
      <c r="AJ93" t="s">
        <v>62</v>
      </c>
      <c r="AL93">
        <v>104</v>
      </c>
      <c r="AO93">
        <v>2</v>
      </c>
      <c r="AS93">
        <v>1</v>
      </c>
      <c r="BA93" t="s">
        <v>83</v>
      </c>
      <c r="BE93" t="s">
        <v>69</v>
      </c>
    </row>
    <row r="94" spans="1:63">
      <c r="A94">
        <v>377</v>
      </c>
      <c r="B94" t="s">
        <v>733</v>
      </c>
      <c r="C94" t="s">
        <v>734</v>
      </c>
      <c r="D94" t="s">
        <v>109</v>
      </c>
      <c r="E94" t="s">
        <v>737</v>
      </c>
      <c r="K94" t="s">
        <v>66</v>
      </c>
      <c r="L94" t="s">
        <v>733</v>
      </c>
      <c r="M94" t="s">
        <v>735</v>
      </c>
      <c r="N94" t="s">
        <v>736</v>
      </c>
      <c r="O94" s="1">
        <v>43990</v>
      </c>
      <c r="AL94">
        <v>105</v>
      </c>
      <c r="BI94" t="s">
        <v>101</v>
      </c>
      <c r="BJ94" t="s">
        <v>732</v>
      </c>
    </row>
    <row r="95" spans="1:63">
      <c r="A95">
        <v>942</v>
      </c>
      <c r="B95" t="s">
        <v>739</v>
      </c>
      <c r="C95" t="s">
        <v>740</v>
      </c>
      <c r="D95" t="s">
        <v>77</v>
      </c>
      <c r="E95" t="s">
        <v>744</v>
      </c>
      <c r="H95" t="s">
        <v>78</v>
      </c>
      <c r="K95" t="s">
        <v>66</v>
      </c>
      <c r="L95" t="s">
        <v>741</v>
      </c>
      <c r="M95" t="s">
        <v>742</v>
      </c>
      <c r="N95" t="s">
        <v>743</v>
      </c>
      <c r="O95" s="1">
        <v>43990</v>
      </c>
      <c r="P95" t="s">
        <v>738</v>
      </c>
      <c r="Q95" t="s">
        <v>92</v>
      </c>
      <c r="R95" s="3">
        <v>0.33333333333333298</v>
      </c>
      <c r="S95" s="3">
        <v>0.75</v>
      </c>
      <c r="T95" t="s">
        <v>62</v>
      </c>
      <c r="U95" t="s">
        <v>63</v>
      </c>
      <c r="V95" t="s">
        <v>154</v>
      </c>
      <c r="W95" t="s">
        <v>64</v>
      </c>
      <c r="X95" t="s">
        <v>65</v>
      </c>
      <c r="AA95">
        <v>120</v>
      </c>
      <c r="AE95">
        <v>50</v>
      </c>
      <c r="AJ95" t="s">
        <v>62</v>
      </c>
      <c r="AL95">
        <v>106</v>
      </c>
      <c r="AO95">
        <v>1</v>
      </c>
      <c r="AS95">
        <v>1</v>
      </c>
      <c r="BA95" t="s">
        <v>69</v>
      </c>
      <c r="BE95" t="s">
        <v>69</v>
      </c>
    </row>
    <row r="96" spans="1:63">
      <c r="A96">
        <v>501</v>
      </c>
      <c r="B96" t="s">
        <v>747</v>
      </c>
      <c r="C96" t="s">
        <v>748</v>
      </c>
      <c r="D96" t="s">
        <v>100</v>
      </c>
      <c r="E96" t="s">
        <v>752</v>
      </c>
      <c r="J96" t="s">
        <v>7158</v>
      </c>
      <c r="K96" t="s">
        <v>66</v>
      </c>
      <c r="L96" t="s">
        <v>749</v>
      </c>
      <c r="M96" t="s">
        <v>750</v>
      </c>
      <c r="N96" t="s">
        <v>751</v>
      </c>
      <c r="O96" s="1">
        <v>43990</v>
      </c>
      <c r="P96" t="s">
        <v>745</v>
      </c>
      <c r="Q96" t="s">
        <v>80</v>
      </c>
      <c r="AL96">
        <v>107</v>
      </c>
      <c r="BK96" t="s">
        <v>746</v>
      </c>
    </row>
    <row r="97" spans="1:63">
      <c r="A97">
        <v>498</v>
      </c>
      <c r="B97" t="s">
        <v>753</v>
      </c>
      <c r="C97" t="s">
        <v>754</v>
      </c>
      <c r="D97" t="s">
        <v>118</v>
      </c>
      <c r="E97" t="s">
        <v>756</v>
      </c>
      <c r="K97" t="s">
        <v>66</v>
      </c>
      <c r="L97" t="s">
        <v>755</v>
      </c>
      <c r="O97" s="1">
        <v>43990</v>
      </c>
      <c r="AL97">
        <v>108</v>
      </c>
      <c r="BI97" t="s">
        <v>110</v>
      </c>
    </row>
    <row r="98" spans="1:63">
      <c r="A98">
        <v>1419</v>
      </c>
      <c r="B98" t="s">
        <v>759</v>
      </c>
      <c r="C98" t="s">
        <v>760</v>
      </c>
      <c r="D98" t="s">
        <v>77</v>
      </c>
      <c r="E98" t="s">
        <v>764</v>
      </c>
      <c r="H98" t="s">
        <v>172</v>
      </c>
      <c r="J98" t="s">
        <v>7158</v>
      </c>
      <c r="K98" t="s">
        <v>66</v>
      </c>
      <c r="L98" t="s">
        <v>761</v>
      </c>
      <c r="M98" t="s">
        <v>762</v>
      </c>
      <c r="N98" t="s">
        <v>763</v>
      </c>
      <c r="O98" s="1">
        <v>43990</v>
      </c>
      <c r="P98" t="s">
        <v>757</v>
      </c>
      <c r="Q98" t="s">
        <v>758</v>
      </c>
      <c r="R98" s="3">
        <v>0.33333333333333298</v>
      </c>
      <c r="S98" s="3">
        <v>0.72916666666666696</v>
      </c>
      <c r="T98" t="s">
        <v>62</v>
      </c>
      <c r="U98" t="s">
        <v>63</v>
      </c>
      <c r="V98" t="s">
        <v>154</v>
      </c>
      <c r="W98" t="s">
        <v>82</v>
      </c>
      <c r="X98" t="s">
        <v>341</v>
      </c>
      <c r="AA98">
        <v>200</v>
      </c>
      <c r="AE98">
        <v>50</v>
      </c>
      <c r="AJ98" t="s">
        <v>67</v>
      </c>
      <c r="AL98">
        <v>109</v>
      </c>
      <c r="AO98">
        <v>1</v>
      </c>
      <c r="AS98">
        <v>1</v>
      </c>
      <c r="BA98" t="s">
        <v>69</v>
      </c>
      <c r="BE98" t="s">
        <v>69</v>
      </c>
    </row>
    <row r="99" spans="1:63">
      <c r="A99">
        <v>81</v>
      </c>
      <c r="B99" t="s">
        <v>768</v>
      </c>
      <c r="C99" t="s">
        <v>769</v>
      </c>
      <c r="D99" t="s">
        <v>731</v>
      </c>
      <c r="E99" t="s">
        <v>773</v>
      </c>
      <c r="H99" t="s">
        <v>78</v>
      </c>
      <c r="K99" t="s">
        <v>66</v>
      </c>
      <c r="L99" t="s">
        <v>770</v>
      </c>
      <c r="M99" t="s">
        <v>771</v>
      </c>
      <c r="N99" t="s">
        <v>772</v>
      </c>
      <c r="O99" s="1">
        <v>43990</v>
      </c>
      <c r="P99" t="s">
        <v>765</v>
      </c>
      <c r="Q99" t="s">
        <v>766</v>
      </c>
      <c r="R99" s="3">
        <v>0.35416666666666702</v>
      </c>
      <c r="S99" s="3">
        <v>0.83333333333333304</v>
      </c>
      <c r="T99" t="s">
        <v>62</v>
      </c>
      <c r="U99" t="s">
        <v>464</v>
      </c>
      <c r="V99" t="s">
        <v>81</v>
      </c>
      <c r="W99" t="s">
        <v>64</v>
      </c>
      <c r="X99" t="s">
        <v>341</v>
      </c>
      <c r="AA99">
        <v>600</v>
      </c>
      <c r="AE99">
        <v>50</v>
      </c>
      <c r="AJ99" t="s">
        <v>62</v>
      </c>
      <c r="AL99">
        <v>110</v>
      </c>
      <c r="AO99">
        <v>1</v>
      </c>
      <c r="AS99">
        <v>1</v>
      </c>
      <c r="BA99" t="s">
        <v>83</v>
      </c>
      <c r="BE99" t="s">
        <v>69</v>
      </c>
      <c r="BK99" t="s">
        <v>767</v>
      </c>
    </row>
    <row r="100" spans="1:63">
      <c r="A100">
        <v>82</v>
      </c>
      <c r="B100" t="s">
        <v>768</v>
      </c>
      <c r="C100" t="s">
        <v>769</v>
      </c>
      <c r="D100" t="s">
        <v>109</v>
      </c>
      <c r="E100" t="s">
        <v>773</v>
      </c>
      <c r="K100" t="s">
        <v>66</v>
      </c>
      <c r="L100" t="s">
        <v>775</v>
      </c>
      <c r="M100" t="s">
        <v>771</v>
      </c>
      <c r="N100" t="s">
        <v>776</v>
      </c>
      <c r="O100" s="1">
        <v>43990</v>
      </c>
      <c r="AL100">
        <v>111</v>
      </c>
      <c r="BI100" t="s">
        <v>101</v>
      </c>
      <c r="BJ100" t="s">
        <v>774</v>
      </c>
    </row>
    <row r="101" spans="1:63">
      <c r="A101">
        <v>78</v>
      </c>
      <c r="B101" t="s">
        <v>778</v>
      </c>
      <c r="C101" t="s">
        <v>779</v>
      </c>
      <c r="D101" t="s">
        <v>90</v>
      </c>
      <c r="E101" t="s">
        <v>600</v>
      </c>
      <c r="H101" t="s">
        <v>78</v>
      </c>
      <c r="K101" t="s">
        <v>66</v>
      </c>
      <c r="L101" t="s">
        <v>780</v>
      </c>
      <c r="M101" t="s">
        <v>781</v>
      </c>
      <c r="N101" t="s">
        <v>782</v>
      </c>
      <c r="O101" s="1">
        <v>43990</v>
      </c>
      <c r="P101" t="s">
        <v>777</v>
      </c>
      <c r="Q101" t="s">
        <v>80</v>
      </c>
      <c r="R101" s="3">
        <v>0.33333333333333298</v>
      </c>
      <c r="S101" s="3">
        <v>0.79166666666666696</v>
      </c>
      <c r="T101" t="s">
        <v>62</v>
      </c>
      <c r="U101" t="s">
        <v>63</v>
      </c>
      <c r="V101" t="s">
        <v>154</v>
      </c>
      <c r="W101" t="s">
        <v>82</v>
      </c>
      <c r="X101" t="s">
        <v>65</v>
      </c>
      <c r="AA101">
        <v>500</v>
      </c>
      <c r="AE101">
        <v>100</v>
      </c>
      <c r="AJ101" t="s">
        <v>62</v>
      </c>
      <c r="AL101">
        <v>112</v>
      </c>
      <c r="AO101">
        <v>1</v>
      </c>
      <c r="AS101">
        <v>1</v>
      </c>
      <c r="BA101" t="s">
        <v>68</v>
      </c>
      <c r="BE101" t="s">
        <v>69</v>
      </c>
      <c r="BK101" t="s">
        <v>649</v>
      </c>
    </row>
    <row r="102" spans="1:63">
      <c r="A102">
        <v>80</v>
      </c>
      <c r="B102" t="s">
        <v>783</v>
      </c>
      <c r="C102" t="s">
        <v>784</v>
      </c>
      <c r="D102" t="s">
        <v>118</v>
      </c>
      <c r="K102" t="s">
        <v>66</v>
      </c>
      <c r="L102" t="s">
        <v>783</v>
      </c>
      <c r="M102" t="s">
        <v>785</v>
      </c>
      <c r="O102" s="1">
        <v>43990</v>
      </c>
      <c r="AL102">
        <v>114</v>
      </c>
      <c r="BI102" t="s">
        <v>110</v>
      </c>
    </row>
    <row r="103" spans="1:63">
      <c r="A103">
        <v>1536</v>
      </c>
      <c r="B103" t="s">
        <v>788</v>
      </c>
      <c r="C103" t="s">
        <v>789</v>
      </c>
      <c r="D103" t="s">
        <v>100</v>
      </c>
      <c r="E103" t="s">
        <v>792</v>
      </c>
      <c r="K103" t="s">
        <v>66</v>
      </c>
      <c r="L103" t="s">
        <v>790</v>
      </c>
      <c r="M103" t="s">
        <v>791</v>
      </c>
      <c r="N103" t="s">
        <v>116</v>
      </c>
      <c r="O103" s="1">
        <v>43990</v>
      </c>
      <c r="P103" t="s">
        <v>786</v>
      </c>
      <c r="Q103" t="s">
        <v>80</v>
      </c>
      <c r="AL103">
        <v>115</v>
      </c>
      <c r="BI103" t="s">
        <v>123</v>
      </c>
      <c r="BK103" t="s">
        <v>787</v>
      </c>
    </row>
    <row r="104" spans="1:63">
      <c r="A104">
        <v>307</v>
      </c>
      <c r="B104" t="s">
        <v>795</v>
      </c>
      <c r="C104" t="s">
        <v>796</v>
      </c>
      <c r="D104" t="s">
        <v>77</v>
      </c>
      <c r="E104" t="s">
        <v>800</v>
      </c>
      <c r="H104" t="s">
        <v>78</v>
      </c>
      <c r="K104" t="s">
        <v>66</v>
      </c>
      <c r="L104" t="s">
        <v>797</v>
      </c>
      <c r="M104" t="s">
        <v>798</v>
      </c>
      <c r="N104" t="s">
        <v>799</v>
      </c>
      <c r="O104" s="1">
        <v>43990</v>
      </c>
      <c r="P104" t="s">
        <v>793</v>
      </c>
      <c r="Q104" t="s">
        <v>133</v>
      </c>
      <c r="R104" s="3">
        <v>0.33333333333333298</v>
      </c>
      <c r="S104" s="3">
        <v>0.75</v>
      </c>
      <c r="T104" t="s">
        <v>62</v>
      </c>
      <c r="U104" t="s">
        <v>63</v>
      </c>
      <c r="V104" t="s">
        <v>154</v>
      </c>
      <c r="W104" t="s">
        <v>64</v>
      </c>
      <c r="X104" t="s">
        <v>65</v>
      </c>
      <c r="AA104">
        <v>400</v>
      </c>
      <c r="AE104">
        <v>80</v>
      </c>
      <c r="AL104">
        <v>116</v>
      </c>
      <c r="AO104">
        <v>1</v>
      </c>
      <c r="AS104">
        <v>1</v>
      </c>
      <c r="BA104" t="s">
        <v>68</v>
      </c>
      <c r="BE104" t="s">
        <v>69</v>
      </c>
      <c r="BK104" t="s">
        <v>794</v>
      </c>
    </row>
    <row r="105" spans="1:63">
      <c r="A105">
        <v>309</v>
      </c>
      <c r="B105" t="s">
        <v>795</v>
      </c>
      <c r="C105" t="s">
        <v>796</v>
      </c>
      <c r="D105" t="s">
        <v>109</v>
      </c>
      <c r="E105" t="s">
        <v>800</v>
      </c>
      <c r="K105" t="s">
        <v>66</v>
      </c>
      <c r="L105" t="s">
        <v>797</v>
      </c>
      <c r="M105" t="s">
        <v>798</v>
      </c>
      <c r="N105" t="s">
        <v>802</v>
      </c>
      <c r="O105" s="1">
        <v>43990</v>
      </c>
      <c r="AL105">
        <v>117</v>
      </c>
      <c r="BI105" t="s">
        <v>101</v>
      </c>
      <c r="BJ105" t="s">
        <v>801</v>
      </c>
    </row>
    <row r="106" spans="1:63">
      <c r="A106">
        <v>1370</v>
      </c>
      <c r="B106" t="s">
        <v>795</v>
      </c>
      <c r="C106" t="s">
        <v>796</v>
      </c>
      <c r="D106" t="s">
        <v>109</v>
      </c>
      <c r="E106" t="s">
        <v>800</v>
      </c>
      <c r="K106" t="s">
        <v>66</v>
      </c>
      <c r="L106" t="s">
        <v>797</v>
      </c>
      <c r="M106" t="s">
        <v>803</v>
      </c>
      <c r="N106" t="s">
        <v>802</v>
      </c>
      <c r="O106" s="1">
        <v>43990</v>
      </c>
      <c r="AL106">
        <v>118</v>
      </c>
      <c r="BI106" t="s">
        <v>101</v>
      </c>
      <c r="BJ106" t="s">
        <v>801</v>
      </c>
    </row>
    <row r="107" spans="1:63">
      <c r="A107">
        <v>1529</v>
      </c>
      <c r="B107" t="s">
        <v>808</v>
      </c>
      <c r="C107" t="s">
        <v>809</v>
      </c>
      <c r="D107" t="s">
        <v>621</v>
      </c>
      <c r="E107" t="s">
        <v>812</v>
      </c>
      <c r="H107" t="s">
        <v>78</v>
      </c>
      <c r="K107" t="s">
        <v>806</v>
      </c>
      <c r="L107" t="s">
        <v>810</v>
      </c>
      <c r="M107" t="s">
        <v>811</v>
      </c>
      <c r="N107" t="s">
        <v>116</v>
      </c>
      <c r="O107" s="1">
        <v>43990</v>
      </c>
      <c r="P107" t="s">
        <v>804</v>
      </c>
      <c r="Q107" t="s">
        <v>805</v>
      </c>
      <c r="R107" s="3">
        <v>0.22222222222222199</v>
      </c>
      <c r="S107" s="3">
        <v>0.875</v>
      </c>
      <c r="T107" t="s">
        <v>134</v>
      </c>
      <c r="V107" t="s">
        <v>154</v>
      </c>
      <c r="W107" t="s">
        <v>120</v>
      </c>
      <c r="X107" t="s">
        <v>65</v>
      </c>
      <c r="Y107">
        <v>300</v>
      </c>
      <c r="AA107">
        <v>400</v>
      </c>
      <c r="AC107">
        <v>120</v>
      </c>
      <c r="AE107">
        <v>20</v>
      </c>
      <c r="AI107" t="s">
        <v>62</v>
      </c>
      <c r="AJ107" t="s">
        <v>67</v>
      </c>
      <c r="AK107" t="s">
        <v>134</v>
      </c>
      <c r="AL107">
        <v>119</v>
      </c>
      <c r="AM107">
        <v>1</v>
      </c>
      <c r="AO107">
        <v>1</v>
      </c>
      <c r="AQ107">
        <v>1</v>
      </c>
      <c r="AS107">
        <v>1</v>
      </c>
      <c r="AW107" t="s">
        <v>69</v>
      </c>
      <c r="AY107" t="s">
        <v>69</v>
      </c>
      <c r="BA107" t="s">
        <v>68</v>
      </c>
      <c r="BC107" t="s">
        <v>69</v>
      </c>
      <c r="BE107" t="s">
        <v>287</v>
      </c>
      <c r="BK107" t="s">
        <v>807</v>
      </c>
    </row>
    <row r="108" spans="1:63">
      <c r="A108">
        <v>76</v>
      </c>
      <c r="B108" t="s">
        <v>813</v>
      </c>
      <c r="C108" t="s">
        <v>814</v>
      </c>
      <c r="D108" t="s">
        <v>118</v>
      </c>
      <c r="E108" t="s">
        <v>816</v>
      </c>
      <c r="K108" t="s">
        <v>806</v>
      </c>
      <c r="L108" t="s">
        <v>813</v>
      </c>
      <c r="M108" t="s">
        <v>815</v>
      </c>
      <c r="O108" s="1">
        <v>43990</v>
      </c>
      <c r="AL108">
        <v>120</v>
      </c>
      <c r="BI108" t="s">
        <v>110</v>
      </c>
    </row>
    <row r="109" spans="1:63">
      <c r="A109">
        <v>77</v>
      </c>
      <c r="B109" t="s">
        <v>819</v>
      </c>
      <c r="C109" t="s">
        <v>820</v>
      </c>
      <c r="D109" t="s">
        <v>822</v>
      </c>
      <c r="E109" t="s">
        <v>821</v>
      </c>
      <c r="K109" t="s">
        <v>806</v>
      </c>
      <c r="L109" t="s">
        <v>819</v>
      </c>
      <c r="O109" s="1">
        <v>43990</v>
      </c>
      <c r="AL109">
        <v>121</v>
      </c>
      <c r="BI109" t="s">
        <v>817</v>
      </c>
      <c r="BJ109" t="s">
        <v>818</v>
      </c>
    </row>
    <row r="110" spans="1:63">
      <c r="A110">
        <v>1240</v>
      </c>
      <c r="B110" t="s">
        <v>823</v>
      </c>
      <c r="C110" t="s">
        <v>824</v>
      </c>
      <c r="D110" t="s">
        <v>822</v>
      </c>
      <c r="E110" t="s">
        <v>827</v>
      </c>
      <c r="K110" t="s">
        <v>806</v>
      </c>
      <c r="L110" t="s">
        <v>825</v>
      </c>
      <c r="M110" t="s">
        <v>826</v>
      </c>
      <c r="O110" s="1">
        <v>43990</v>
      </c>
      <c r="AL110">
        <v>122</v>
      </c>
      <c r="BI110" t="s">
        <v>817</v>
      </c>
      <c r="BJ110" t="s">
        <v>818</v>
      </c>
    </row>
    <row r="111" spans="1:63">
      <c r="A111">
        <v>1239</v>
      </c>
      <c r="B111" t="s">
        <v>828</v>
      </c>
      <c r="C111" t="s">
        <v>829</v>
      </c>
      <c r="D111" t="s">
        <v>822</v>
      </c>
      <c r="E111" t="s">
        <v>833</v>
      </c>
      <c r="K111" t="s">
        <v>806</v>
      </c>
      <c r="L111" t="s">
        <v>830</v>
      </c>
      <c r="M111" t="s">
        <v>831</v>
      </c>
      <c r="N111" t="s">
        <v>832</v>
      </c>
      <c r="O111" s="1">
        <v>43990</v>
      </c>
      <c r="AL111">
        <v>123</v>
      </c>
      <c r="BI111" t="s">
        <v>817</v>
      </c>
      <c r="BJ111" t="s">
        <v>818</v>
      </c>
    </row>
    <row r="112" spans="1:63">
      <c r="A112">
        <v>397</v>
      </c>
      <c r="B112" t="s">
        <v>834</v>
      </c>
      <c r="C112" t="s">
        <v>835</v>
      </c>
      <c r="D112" t="s">
        <v>118</v>
      </c>
      <c r="E112" t="s">
        <v>836</v>
      </c>
      <c r="K112" t="s">
        <v>806</v>
      </c>
      <c r="L112" t="s">
        <v>834</v>
      </c>
      <c r="O112" s="1">
        <v>43990</v>
      </c>
      <c r="AL112">
        <v>124</v>
      </c>
      <c r="BI112" t="s">
        <v>110</v>
      </c>
    </row>
    <row r="113" spans="1:63">
      <c r="A113">
        <v>442</v>
      </c>
      <c r="B113" t="s">
        <v>839</v>
      </c>
      <c r="C113" t="s">
        <v>840</v>
      </c>
      <c r="D113" t="s">
        <v>731</v>
      </c>
      <c r="E113" t="s">
        <v>843</v>
      </c>
      <c r="H113" t="s">
        <v>172</v>
      </c>
      <c r="J113" t="s">
        <v>7158</v>
      </c>
      <c r="K113" t="s">
        <v>806</v>
      </c>
      <c r="L113" t="s">
        <v>837</v>
      </c>
      <c r="M113" t="s">
        <v>841</v>
      </c>
      <c r="N113" t="s">
        <v>842</v>
      </c>
      <c r="O113" s="1">
        <v>43990</v>
      </c>
      <c r="P113" t="s">
        <v>837</v>
      </c>
      <c r="Q113" t="s">
        <v>80</v>
      </c>
      <c r="AL113">
        <v>125</v>
      </c>
      <c r="BK113" t="s">
        <v>838</v>
      </c>
    </row>
    <row r="114" spans="1:63">
      <c r="A114">
        <v>556</v>
      </c>
      <c r="B114" t="s">
        <v>844</v>
      </c>
      <c r="C114" t="s">
        <v>845</v>
      </c>
      <c r="D114" t="s">
        <v>822</v>
      </c>
      <c r="E114" t="s">
        <v>847</v>
      </c>
      <c r="K114" t="s">
        <v>806</v>
      </c>
      <c r="L114" t="s">
        <v>846</v>
      </c>
      <c r="M114" t="s">
        <v>116</v>
      </c>
      <c r="N114" t="s">
        <v>116</v>
      </c>
      <c r="O114" s="1">
        <v>43990</v>
      </c>
      <c r="AL114">
        <v>126</v>
      </c>
      <c r="BI114" t="s">
        <v>817</v>
      </c>
      <c r="BJ114" t="s">
        <v>818</v>
      </c>
    </row>
    <row r="115" spans="1:63">
      <c r="A115">
        <v>559</v>
      </c>
      <c r="B115" t="s">
        <v>848</v>
      </c>
      <c r="C115" t="s">
        <v>849</v>
      </c>
      <c r="D115" t="s">
        <v>822</v>
      </c>
      <c r="E115" t="s">
        <v>851</v>
      </c>
      <c r="K115" t="s">
        <v>806</v>
      </c>
      <c r="L115" t="s">
        <v>848</v>
      </c>
      <c r="M115" t="s">
        <v>850</v>
      </c>
      <c r="O115" s="1">
        <v>43990</v>
      </c>
      <c r="AL115">
        <v>127</v>
      </c>
      <c r="BI115" t="s">
        <v>817</v>
      </c>
      <c r="BJ115" t="s">
        <v>818</v>
      </c>
    </row>
    <row r="116" spans="1:63">
      <c r="A116">
        <v>373</v>
      </c>
      <c r="B116" t="s">
        <v>853</v>
      </c>
      <c r="C116" t="s">
        <v>854</v>
      </c>
      <c r="D116" t="s">
        <v>731</v>
      </c>
      <c r="E116" t="s">
        <v>858</v>
      </c>
      <c r="H116" t="s">
        <v>172</v>
      </c>
      <c r="J116" t="s">
        <v>7158</v>
      </c>
      <c r="K116" t="s">
        <v>806</v>
      </c>
      <c r="L116" t="s">
        <v>855</v>
      </c>
      <c r="M116" t="s">
        <v>856</v>
      </c>
      <c r="N116" t="s">
        <v>857</v>
      </c>
      <c r="O116" s="1">
        <v>43990</v>
      </c>
      <c r="P116" t="s">
        <v>852</v>
      </c>
      <c r="Q116" t="s">
        <v>80</v>
      </c>
      <c r="AL116">
        <v>128</v>
      </c>
    </row>
    <row r="117" spans="1:63">
      <c r="A117">
        <v>366</v>
      </c>
      <c r="B117" t="s">
        <v>859</v>
      </c>
      <c r="C117" t="s">
        <v>860</v>
      </c>
      <c r="D117" t="s">
        <v>320</v>
      </c>
      <c r="E117" t="s">
        <v>861</v>
      </c>
      <c r="K117" t="s">
        <v>806</v>
      </c>
      <c r="L117" t="s">
        <v>859</v>
      </c>
      <c r="O117" s="1">
        <v>43990</v>
      </c>
      <c r="AL117">
        <v>129</v>
      </c>
      <c r="BI117" t="s">
        <v>313</v>
      </c>
    </row>
    <row r="118" spans="1:63">
      <c r="A118">
        <v>1480</v>
      </c>
      <c r="B118" t="s">
        <v>864</v>
      </c>
      <c r="C118" t="s">
        <v>865</v>
      </c>
      <c r="D118" t="s">
        <v>869</v>
      </c>
      <c r="E118" t="s">
        <v>868</v>
      </c>
      <c r="H118" t="s">
        <v>78</v>
      </c>
      <c r="K118" t="s">
        <v>806</v>
      </c>
      <c r="L118" t="s">
        <v>862</v>
      </c>
      <c r="M118" t="s">
        <v>866</v>
      </c>
      <c r="N118" t="s">
        <v>867</v>
      </c>
      <c r="O118" s="1">
        <v>43990</v>
      </c>
      <c r="P118" t="s">
        <v>862</v>
      </c>
      <c r="Q118" t="s">
        <v>80</v>
      </c>
      <c r="R118" s="3">
        <v>0.33333333333333298</v>
      </c>
      <c r="S118" s="3">
        <v>0.83333333333333304</v>
      </c>
      <c r="T118" t="s">
        <v>134</v>
      </c>
      <c r="U118" t="s">
        <v>863</v>
      </c>
      <c r="V118" t="s">
        <v>612</v>
      </c>
      <c r="W118" t="s">
        <v>82</v>
      </c>
      <c r="X118" t="s">
        <v>65</v>
      </c>
      <c r="Y118">
        <v>80</v>
      </c>
      <c r="AA118">
        <v>100</v>
      </c>
      <c r="AC118">
        <v>40</v>
      </c>
      <c r="AE118">
        <v>40</v>
      </c>
      <c r="AI118" t="s">
        <v>134</v>
      </c>
      <c r="AJ118" t="s">
        <v>67</v>
      </c>
      <c r="AK118" t="s">
        <v>62</v>
      </c>
      <c r="AL118">
        <v>130</v>
      </c>
      <c r="AM118">
        <v>2</v>
      </c>
      <c r="AO118">
        <v>1</v>
      </c>
      <c r="AS118">
        <v>1</v>
      </c>
      <c r="AW118" t="s">
        <v>287</v>
      </c>
      <c r="AY118" t="s">
        <v>287</v>
      </c>
      <c r="BA118" t="s">
        <v>69</v>
      </c>
      <c r="BE118" t="s">
        <v>287</v>
      </c>
      <c r="BI118" t="s">
        <v>164</v>
      </c>
    </row>
    <row r="119" spans="1:63">
      <c r="A119">
        <v>193</v>
      </c>
      <c r="B119" t="s">
        <v>872</v>
      </c>
      <c r="C119" t="s">
        <v>873</v>
      </c>
      <c r="D119" t="s">
        <v>822</v>
      </c>
      <c r="E119" t="s">
        <v>876</v>
      </c>
      <c r="J119" t="s">
        <v>7158</v>
      </c>
      <c r="K119" t="s">
        <v>806</v>
      </c>
      <c r="L119" t="s">
        <v>872</v>
      </c>
      <c r="M119" t="s">
        <v>874</v>
      </c>
      <c r="N119" t="s">
        <v>875</v>
      </c>
      <c r="O119" s="1">
        <v>43990</v>
      </c>
      <c r="P119" t="s">
        <v>870</v>
      </c>
      <c r="Q119" t="s">
        <v>80</v>
      </c>
      <c r="AL119">
        <v>131</v>
      </c>
      <c r="BI119" t="s">
        <v>817</v>
      </c>
      <c r="BJ119" t="s">
        <v>871</v>
      </c>
    </row>
    <row r="120" spans="1:63">
      <c r="A120">
        <v>802</v>
      </c>
      <c r="B120" t="s">
        <v>879</v>
      </c>
      <c r="C120" t="s">
        <v>880</v>
      </c>
      <c r="D120" t="s">
        <v>152</v>
      </c>
      <c r="E120" t="s">
        <v>884</v>
      </c>
      <c r="H120" t="s">
        <v>78</v>
      </c>
      <c r="K120" t="s">
        <v>66</v>
      </c>
      <c r="L120" t="s">
        <v>881</v>
      </c>
      <c r="M120" t="s">
        <v>882</v>
      </c>
      <c r="N120" t="s">
        <v>883</v>
      </c>
      <c r="O120" s="1">
        <v>43991</v>
      </c>
      <c r="P120" t="s">
        <v>877</v>
      </c>
      <c r="Q120" t="s">
        <v>80</v>
      </c>
      <c r="R120" s="3">
        <v>0.22916666666666699</v>
      </c>
      <c r="S120" s="3">
        <v>0.89583333333333304</v>
      </c>
      <c r="T120" t="s">
        <v>134</v>
      </c>
      <c r="U120" t="s">
        <v>63</v>
      </c>
      <c r="V120" t="s">
        <v>61</v>
      </c>
      <c r="W120" t="s">
        <v>64</v>
      </c>
      <c r="X120" t="s">
        <v>155</v>
      </c>
      <c r="Y120">
        <v>60</v>
      </c>
      <c r="AA120">
        <v>350</v>
      </c>
      <c r="AE120">
        <v>50</v>
      </c>
      <c r="AI120" t="s">
        <v>134</v>
      </c>
      <c r="AJ120" t="s">
        <v>62</v>
      </c>
      <c r="AL120">
        <v>132</v>
      </c>
      <c r="AM120">
        <v>1</v>
      </c>
      <c r="AO120">
        <v>1</v>
      </c>
      <c r="AS120">
        <v>1</v>
      </c>
      <c r="AW120" t="s">
        <v>287</v>
      </c>
      <c r="AY120" t="s">
        <v>287</v>
      </c>
      <c r="BA120" t="s">
        <v>68</v>
      </c>
      <c r="BE120" t="s">
        <v>69</v>
      </c>
      <c r="BK120" t="s">
        <v>878</v>
      </c>
    </row>
    <row r="121" spans="1:63">
      <c r="A121">
        <v>800</v>
      </c>
      <c r="B121" t="s">
        <v>887</v>
      </c>
      <c r="C121" t="s">
        <v>888</v>
      </c>
      <c r="D121" t="s">
        <v>100</v>
      </c>
      <c r="E121" t="s">
        <v>892</v>
      </c>
      <c r="K121" t="s">
        <v>66</v>
      </c>
      <c r="L121" t="s">
        <v>889</v>
      </c>
      <c r="M121" t="s">
        <v>890</v>
      </c>
      <c r="N121" t="s">
        <v>891</v>
      </c>
      <c r="O121" s="1">
        <v>43991</v>
      </c>
      <c r="P121" t="s">
        <v>885</v>
      </c>
      <c r="Q121" t="s">
        <v>418</v>
      </c>
      <c r="AB121" t="s">
        <v>7158</v>
      </c>
      <c r="AF121" t="s">
        <v>7158</v>
      </c>
      <c r="AL121">
        <v>133</v>
      </c>
      <c r="BK121" t="s">
        <v>886</v>
      </c>
    </row>
    <row r="122" spans="1:63">
      <c r="A122">
        <v>795</v>
      </c>
      <c r="B122" t="s">
        <v>894</v>
      </c>
      <c r="C122" t="s">
        <v>895</v>
      </c>
      <c r="D122" t="s">
        <v>77</v>
      </c>
      <c r="E122" t="s">
        <v>899</v>
      </c>
      <c r="H122" t="s">
        <v>78</v>
      </c>
      <c r="K122" t="s">
        <v>66</v>
      </c>
      <c r="L122" t="s">
        <v>896</v>
      </c>
      <c r="M122" t="s">
        <v>897</v>
      </c>
      <c r="N122" t="s">
        <v>898</v>
      </c>
      <c r="O122" s="1">
        <v>43991</v>
      </c>
      <c r="P122" t="s">
        <v>893</v>
      </c>
      <c r="Q122" t="s">
        <v>463</v>
      </c>
      <c r="R122" s="3">
        <v>0.33333333333333298</v>
      </c>
      <c r="S122" s="3">
        <v>0.79166666666666696</v>
      </c>
      <c r="T122" t="s">
        <v>62</v>
      </c>
      <c r="U122" t="s">
        <v>63</v>
      </c>
      <c r="V122" t="s">
        <v>61</v>
      </c>
      <c r="W122" t="s">
        <v>64</v>
      </c>
      <c r="X122" t="s">
        <v>155</v>
      </c>
      <c r="AA122">
        <v>80</v>
      </c>
      <c r="AE122">
        <v>40</v>
      </c>
      <c r="AJ122" t="s">
        <v>67</v>
      </c>
      <c r="AL122">
        <v>134</v>
      </c>
      <c r="AO122">
        <v>1</v>
      </c>
      <c r="AS122">
        <v>1</v>
      </c>
      <c r="BA122" t="s">
        <v>69</v>
      </c>
      <c r="BE122" t="s">
        <v>69</v>
      </c>
      <c r="BK122" t="s">
        <v>552</v>
      </c>
    </row>
    <row r="123" spans="1:63">
      <c r="A123">
        <v>794</v>
      </c>
      <c r="B123" t="s">
        <v>901</v>
      </c>
      <c r="C123" t="s">
        <v>902</v>
      </c>
      <c r="D123" t="s">
        <v>90</v>
      </c>
      <c r="E123" t="s">
        <v>906</v>
      </c>
      <c r="H123" t="s">
        <v>78</v>
      </c>
      <c r="K123" t="s">
        <v>66</v>
      </c>
      <c r="L123" t="s">
        <v>903</v>
      </c>
      <c r="M123" t="s">
        <v>904</v>
      </c>
      <c r="N123" t="s">
        <v>905</v>
      </c>
      <c r="O123" s="1">
        <v>43991</v>
      </c>
      <c r="P123" t="s">
        <v>900</v>
      </c>
      <c r="Q123" t="s">
        <v>80</v>
      </c>
      <c r="R123" s="3">
        <v>0.375</v>
      </c>
      <c r="S123" s="3">
        <v>0.79166666666666696</v>
      </c>
      <c r="T123" t="s">
        <v>62</v>
      </c>
      <c r="U123" t="s">
        <v>63</v>
      </c>
      <c r="V123" t="s">
        <v>81</v>
      </c>
      <c r="W123" t="s">
        <v>82</v>
      </c>
      <c r="X123" t="s">
        <v>65</v>
      </c>
      <c r="AA123">
        <v>600</v>
      </c>
      <c r="AE123">
        <v>40</v>
      </c>
      <c r="AJ123" t="s">
        <v>67</v>
      </c>
      <c r="AL123">
        <v>135</v>
      </c>
      <c r="AO123">
        <v>1</v>
      </c>
      <c r="AS123">
        <v>1</v>
      </c>
      <c r="BA123" t="s">
        <v>83</v>
      </c>
      <c r="BE123" t="s">
        <v>69</v>
      </c>
      <c r="BI123" t="s">
        <v>164</v>
      </c>
    </row>
    <row r="124" spans="1:63">
      <c r="A124">
        <v>798</v>
      </c>
      <c r="B124" t="s">
        <v>908</v>
      </c>
      <c r="C124" t="s">
        <v>909</v>
      </c>
      <c r="D124" t="s">
        <v>77</v>
      </c>
      <c r="E124" t="s">
        <v>913</v>
      </c>
      <c r="H124" t="s">
        <v>172</v>
      </c>
      <c r="J124" t="s">
        <v>7158</v>
      </c>
      <c r="K124" t="s">
        <v>66</v>
      </c>
      <c r="L124" t="s">
        <v>910</v>
      </c>
      <c r="M124" t="s">
        <v>911</v>
      </c>
      <c r="N124" t="s">
        <v>912</v>
      </c>
      <c r="O124" s="1">
        <v>43991</v>
      </c>
      <c r="P124" t="s">
        <v>907</v>
      </c>
      <c r="Q124" t="s">
        <v>60</v>
      </c>
      <c r="AL124">
        <v>136</v>
      </c>
    </row>
    <row r="125" spans="1:63">
      <c r="A125">
        <v>1147</v>
      </c>
      <c r="B125" t="s">
        <v>915</v>
      </c>
      <c r="C125" t="s">
        <v>916</v>
      </c>
      <c r="D125" t="s">
        <v>921</v>
      </c>
      <c r="E125" t="s">
        <v>920</v>
      </c>
      <c r="H125" t="s">
        <v>78</v>
      </c>
      <c r="K125" t="s">
        <v>66</v>
      </c>
      <c r="L125" t="s">
        <v>917</v>
      </c>
      <c r="M125" t="s">
        <v>918</v>
      </c>
      <c r="N125" t="s">
        <v>919</v>
      </c>
      <c r="O125" s="1">
        <v>43991</v>
      </c>
      <c r="P125" t="s">
        <v>914</v>
      </c>
      <c r="Q125" t="s">
        <v>80</v>
      </c>
      <c r="R125" s="3">
        <v>0.375</v>
      </c>
      <c r="S125" s="3">
        <v>0.95833333333333304</v>
      </c>
      <c r="T125" t="s">
        <v>62</v>
      </c>
      <c r="V125" t="s">
        <v>81</v>
      </c>
      <c r="W125" t="s">
        <v>82</v>
      </c>
      <c r="X125" t="s">
        <v>65</v>
      </c>
      <c r="AA125">
        <v>300</v>
      </c>
      <c r="AC125">
        <v>60</v>
      </c>
      <c r="AE125">
        <v>30</v>
      </c>
      <c r="AJ125" t="s">
        <v>67</v>
      </c>
      <c r="AK125" t="s">
        <v>67</v>
      </c>
      <c r="AL125">
        <v>137</v>
      </c>
      <c r="AO125">
        <v>1</v>
      </c>
      <c r="AQ125">
        <v>1</v>
      </c>
      <c r="AS125">
        <v>1</v>
      </c>
      <c r="BA125" t="s">
        <v>68</v>
      </c>
      <c r="BC125" t="s">
        <v>69</v>
      </c>
      <c r="BE125" t="s">
        <v>69</v>
      </c>
      <c r="BK125" t="s">
        <v>807</v>
      </c>
    </row>
    <row r="126" spans="1:63">
      <c r="A126">
        <v>1151</v>
      </c>
      <c r="B126" t="s">
        <v>922</v>
      </c>
      <c r="C126" t="s">
        <v>923</v>
      </c>
      <c r="D126" t="s">
        <v>118</v>
      </c>
      <c r="E126" t="s">
        <v>927</v>
      </c>
      <c r="K126" t="s">
        <v>66</v>
      </c>
      <c r="L126" t="s">
        <v>924</v>
      </c>
      <c r="M126" t="s">
        <v>925</v>
      </c>
      <c r="N126" t="s">
        <v>926</v>
      </c>
      <c r="O126" s="1">
        <v>43991</v>
      </c>
      <c r="AL126">
        <v>138</v>
      </c>
      <c r="BI126" t="s">
        <v>110</v>
      </c>
    </row>
    <row r="127" spans="1:63">
      <c r="A127">
        <v>1469</v>
      </c>
      <c r="B127" t="s">
        <v>929</v>
      </c>
      <c r="C127" t="s">
        <v>930</v>
      </c>
      <c r="D127" t="s">
        <v>77</v>
      </c>
      <c r="E127" t="s">
        <v>934</v>
      </c>
      <c r="H127" t="s">
        <v>78</v>
      </c>
      <c r="K127" t="s">
        <v>66</v>
      </c>
      <c r="L127" t="s">
        <v>931</v>
      </c>
      <c r="M127" t="s">
        <v>932</v>
      </c>
      <c r="N127" t="s">
        <v>933</v>
      </c>
      <c r="O127" s="1">
        <v>43991</v>
      </c>
      <c r="P127" t="s">
        <v>928</v>
      </c>
      <c r="Q127" t="s">
        <v>766</v>
      </c>
      <c r="R127" s="3">
        <v>0.29166666666666702</v>
      </c>
      <c r="S127" s="3">
        <v>0.70833333333333304</v>
      </c>
      <c r="T127" t="s">
        <v>62</v>
      </c>
      <c r="U127" t="s">
        <v>63</v>
      </c>
      <c r="V127" t="s">
        <v>154</v>
      </c>
      <c r="W127" t="s">
        <v>82</v>
      </c>
      <c r="X127" t="s">
        <v>155</v>
      </c>
      <c r="AA127">
        <v>1500</v>
      </c>
      <c r="AE127">
        <v>50</v>
      </c>
      <c r="AJ127" t="s">
        <v>62</v>
      </c>
      <c r="AL127">
        <v>140</v>
      </c>
      <c r="AO127">
        <v>2</v>
      </c>
      <c r="AS127">
        <v>1</v>
      </c>
      <c r="BA127" t="s">
        <v>83</v>
      </c>
      <c r="BE127" t="s">
        <v>69</v>
      </c>
      <c r="BI127" t="s">
        <v>404</v>
      </c>
    </row>
    <row r="128" spans="1:63">
      <c r="A128">
        <v>933</v>
      </c>
      <c r="B128" t="s">
        <v>937</v>
      </c>
      <c r="C128" t="s">
        <v>938</v>
      </c>
      <c r="D128" t="s">
        <v>77</v>
      </c>
      <c r="E128" t="s">
        <v>942</v>
      </c>
      <c r="H128" t="s">
        <v>78</v>
      </c>
      <c r="K128" t="s">
        <v>66</v>
      </c>
      <c r="L128" t="s">
        <v>939</v>
      </c>
      <c r="M128" t="s">
        <v>940</v>
      </c>
      <c r="N128" t="s">
        <v>941</v>
      </c>
      <c r="O128" s="1">
        <v>43991</v>
      </c>
      <c r="P128" t="s">
        <v>935</v>
      </c>
      <c r="Q128" t="s">
        <v>60</v>
      </c>
      <c r="R128" s="3">
        <v>0.29166666666666702</v>
      </c>
      <c r="S128" s="3">
        <v>0.75</v>
      </c>
      <c r="T128" t="s">
        <v>62</v>
      </c>
      <c r="U128" t="s">
        <v>63</v>
      </c>
      <c r="V128" t="s">
        <v>81</v>
      </c>
      <c r="W128" t="s">
        <v>64</v>
      </c>
      <c r="X128" t="s">
        <v>155</v>
      </c>
      <c r="AA128">
        <v>350</v>
      </c>
      <c r="AE128">
        <v>20</v>
      </c>
      <c r="AJ128" t="s">
        <v>62</v>
      </c>
      <c r="AL128">
        <v>141</v>
      </c>
      <c r="AO128">
        <v>1</v>
      </c>
      <c r="AS128">
        <v>1</v>
      </c>
      <c r="BA128" t="s">
        <v>68</v>
      </c>
      <c r="BE128" t="s">
        <v>287</v>
      </c>
      <c r="BK128" t="s">
        <v>936</v>
      </c>
    </row>
    <row r="129" spans="1:63">
      <c r="A129">
        <v>928</v>
      </c>
      <c r="B129" t="s">
        <v>945</v>
      </c>
      <c r="C129" t="s">
        <v>946</v>
      </c>
      <c r="D129" t="s">
        <v>100</v>
      </c>
      <c r="E129" t="s">
        <v>950</v>
      </c>
      <c r="K129" t="s">
        <v>66</v>
      </c>
      <c r="L129" t="s">
        <v>947</v>
      </c>
      <c r="M129" t="s">
        <v>948</v>
      </c>
      <c r="N129" t="s">
        <v>949</v>
      </c>
      <c r="O129" s="1">
        <v>43991</v>
      </c>
      <c r="P129" t="s">
        <v>943</v>
      </c>
      <c r="Q129" t="s">
        <v>80</v>
      </c>
      <c r="AL129">
        <v>142</v>
      </c>
      <c r="BI129" t="s">
        <v>123</v>
      </c>
      <c r="BK129" t="s">
        <v>944</v>
      </c>
    </row>
    <row r="130" spans="1:63">
      <c r="A130">
        <v>930</v>
      </c>
      <c r="B130" t="s">
        <v>951</v>
      </c>
      <c r="C130" t="s">
        <v>952</v>
      </c>
      <c r="D130" t="s">
        <v>118</v>
      </c>
      <c r="E130" t="s">
        <v>956</v>
      </c>
      <c r="K130" t="s">
        <v>66</v>
      </c>
      <c r="L130" t="s">
        <v>953</v>
      </c>
      <c r="M130" t="s">
        <v>954</v>
      </c>
      <c r="N130" t="s">
        <v>955</v>
      </c>
      <c r="O130" s="1">
        <v>43991</v>
      </c>
      <c r="AL130">
        <v>143</v>
      </c>
      <c r="BI130" t="s">
        <v>110</v>
      </c>
    </row>
    <row r="131" spans="1:63">
      <c r="A131">
        <v>935</v>
      </c>
      <c r="B131" t="s">
        <v>959</v>
      </c>
      <c r="C131" t="s">
        <v>960</v>
      </c>
      <c r="D131" t="s">
        <v>77</v>
      </c>
      <c r="E131" t="s">
        <v>964</v>
      </c>
      <c r="H131" t="s">
        <v>78</v>
      </c>
      <c r="K131" t="s">
        <v>66</v>
      </c>
      <c r="L131" t="s">
        <v>961</v>
      </c>
      <c r="M131" t="s">
        <v>962</v>
      </c>
      <c r="N131" t="s">
        <v>963</v>
      </c>
      <c r="O131" s="1">
        <v>43991</v>
      </c>
      <c r="P131" t="s">
        <v>957</v>
      </c>
      <c r="Q131" t="s">
        <v>766</v>
      </c>
      <c r="R131" s="3">
        <v>0</v>
      </c>
      <c r="S131" s="3">
        <v>0</v>
      </c>
      <c r="T131" t="s">
        <v>134</v>
      </c>
      <c r="U131" t="s">
        <v>63</v>
      </c>
      <c r="V131" t="s">
        <v>61</v>
      </c>
      <c r="W131" t="s">
        <v>64</v>
      </c>
      <c r="X131" t="s">
        <v>155</v>
      </c>
      <c r="Y131">
        <v>80</v>
      </c>
      <c r="AA131">
        <v>2500</v>
      </c>
      <c r="AB131" t="s">
        <v>7158</v>
      </c>
      <c r="AE131">
        <v>300</v>
      </c>
      <c r="AI131" t="s">
        <v>134</v>
      </c>
      <c r="AJ131" t="s">
        <v>62</v>
      </c>
      <c r="AL131">
        <v>144</v>
      </c>
      <c r="AM131">
        <v>2</v>
      </c>
      <c r="AO131">
        <v>2</v>
      </c>
      <c r="AS131">
        <v>1</v>
      </c>
      <c r="AW131" t="s">
        <v>287</v>
      </c>
      <c r="AY131" t="s">
        <v>287</v>
      </c>
      <c r="BA131" t="s">
        <v>122</v>
      </c>
      <c r="BE131" t="s">
        <v>83</v>
      </c>
      <c r="BI131" t="s">
        <v>123</v>
      </c>
      <c r="BK131" t="s">
        <v>958</v>
      </c>
    </row>
    <row r="132" spans="1:63">
      <c r="A132">
        <v>1384</v>
      </c>
      <c r="B132" t="s">
        <v>967</v>
      </c>
      <c r="C132" t="s">
        <v>968</v>
      </c>
      <c r="D132" t="s">
        <v>100</v>
      </c>
      <c r="E132" t="s">
        <v>972</v>
      </c>
      <c r="K132" t="s">
        <v>66</v>
      </c>
      <c r="L132" t="s">
        <v>969</v>
      </c>
      <c r="M132" t="s">
        <v>970</v>
      </c>
      <c r="N132" t="s">
        <v>971</v>
      </c>
      <c r="O132" s="1">
        <v>43991</v>
      </c>
      <c r="P132" t="s">
        <v>965</v>
      </c>
      <c r="Q132" t="s">
        <v>80</v>
      </c>
      <c r="AL132">
        <v>146</v>
      </c>
      <c r="BI132" t="s">
        <v>123</v>
      </c>
      <c r="BK132" t="s">
        <v>966</v>
      </c>
    </row>
    <row r="133" spans="1:63">
      <c r="A133">
        <v>793</v>
      </c>
      <c r="B133" t="s">
        <v>976</v>
      </c>
      <c r="C133" t="s">
        <v>977</v>
      </c>
      <c r="D133" t="s">
        <v>77</v>
      </c>
      <c r="E133" t="s">
        <v>981</v>
      </c>
      <c r="H133" t="s">
        <v>172</v>
      </c>
      <c r="J133" t="s">
        <v>7158</v>
      </c>
      <c r="K133" t="s">
        <v>66</v>
      </c>
      <c r="L133" t="s">
        <v>978</v>
      </c>
      <c r="M133" t="s">
        <v>979</v>
      </c>
      <c r="N133" t="s">
        <v>980</v>
      </c>
      <c r="O133" s="1">
        <v>43991</v>
      </c>
      <c r="P133" t="s">
        <v>973</v>
      </c>
      <c r="Q133" t="s">
        <v>974</v>
      </c>
      <c r="AL133">
        <v>147</v>
      </c>
      <c r="BK133" t="s">
        <v>975</v>
      </c>
    </row>
    <row r="134" spans="1:63">
      <c r="A134">
        <v>1166</v>
      </c>
      <c r="B134" t="s">
        <v>984</v>
      </c>
      <c r="C134" t="s">
        <v>985</v>
      </c>
      <c r="D134" t="s">
        <v>90</v>
      </c>
      <c r="E134" t="s">
        <v>988</v>
      </c>
      <c r="H134" t="s">
        <v>172</v>
      </c>
      <c r="J134" t="s">
        <v>7158</v>
      </c>
      <c r="K134" t="s">
        <v>66</v>
      </c>
      <c r="L134" t="s">
        <v>982</v>
      </c>
      <c r="M134" t="s">
        <v>986</v>
      </c>
      <c r="N134" t="s">
        <v>987</v>
      </c>
      <c r="O134" s="1">
        <v>43991</v>
      </c>
      <c r="P134" t="s">
        <v>982</v>
      </c>
      <c r="Q134" t="s">
        <v>80</v>
      </c>
      <c r="AL134">
        <v>148</v>
      </c>
      <c r="BK134" t="s">
        <v>983</v>
      </c>
    </row>
    <row r="135" spans="1:63">
      <c r="A135">
        <v>1135</v>
      </c>
      <c r="B135" t="s">
        <v>991</v>
      </c>
      <c r="C135" t="s">
        <v>992</v>
      </c>
      <c r="D135" t="s">
        <v>100</v>
      </c>
      <c r="E135" t="s">
        <v>996</v>
      </c>
      <c r="K135" t="s">
        <v>66</v>
      </c>
      <c r="L135" t="s">
        <v>993</v>
      </c>
      <c r="M135" t="s">
        <v>994</v>
      </c>
      <c r="N135" t="s">
        <v>995</v>
      </c>
      <c r="O135" s="1">
        <v>43991</v>
      </c>
      <c r="P135" t="s">
        <v>989</v>
      </c>
      <c r="Q135" t="s">
        <v>80</v>
      </c>
      <c r="AL135">
        <v>149</v>
      </c>
      <c r="BI135" t="s">
        <v>123</v>
      </c>
      <c r="BK135" t="s">
        <v>990</v>
      </c>
    </row>
    <row r="136" spans="1:63">
      <c r="A136">
        <v>444</v>
      </c>
      <c r="B136" t="s">
        <v>998</v>
      </c>
      <c r="C136" t="s">
        <v>999</v>
      </c>
      <c r="D136" t="s">
        <v>822</v>
      </c>
      <c r="E136" t="s">
        <v>1000</v>
      </c>
      <c r="K136" t="s">
        <v>66</v>
      </c>
      <c r="L136" t="s">
        <v>998</v>
      </c>
      <c r="O136" s="1">
        <v>43991</v>
      </c>
      <c r="AL136">
        <v>150</v>
      </c>
      <c r="BI136" t="s">
        <v>817</v>
      </c>
      <c r="BJ136" t="s">
        <v>997</v>
      </c>
    </row>
    <row r="137" spans="1:63">
      <c r="A137">
        <v>1471</v>
      </c>
      <c r="B137" t="s">
        <v>1002</v>
      </c>
      <c r="C137" t="s">
        <v>1003</v>
      </c>
      <c r="D137" t="s">
        <v>77</v>
      </c>
      <c r="E137" t="s">
        <v>1006</v>
      </c>
      <c r="H137" t="s">
        <v>78</v>
      </c>
      <c r="K137" t="s">
        <v>66</v>
      </c>
      <c r="L137" t="s">
        <v>929</v>
      </c>
      <c r="M137" t="s">
        <v>1004</v>
      </c>
      <c r="N137" t="s">
        <v>1005</v>
      </c>
      <c r="O137" s="1">
        <v>43991</v>
      </c>
      <c r="P137" t="s">
        <v>1001</v>
      </c>
      <c r="Q137" t="s">
        <v>250</v>
      </c>
      <c r="R137" s="3">
        <v>0.33333333333333298</v>
      </c>
      <c r="S137" s="3">
        <v>0.79166666666666696</v>
      </c>
      <c r="T137" t="s">
        <v>62</v>
      </c>
      <c r="U137" t="s">
        <v>63</v>
      </c>
      <c r="V137" t="s">
        <v>81</v>
      </c>
      <c r="W137" t="s">
        <v>64</v>
      </c>
      <c r="X137" t="s">
        <v>155</v>
      </c>
      <c r="AA137">
        <v>80</v>
      </c>
      <c r="AE137">
        <v>50</v>
      </c>
      <c r="AJ137" t="s">
        <v>67</v>
      </c>
      <c r="AL137">
        <v>151</v>
      </c>
      <c r="AO137">
        <v>1</v>
      </c>
      <c r="AS137">
        <v>1</v>
      </c>
      <c r="BA137" t="s">
        <v>69</v>
      </c>
      <c r="BE137" t="s">
        <v>69</v>
      </c>
    </row>
    <row r="138" spans="1:63">
      <c r="A138">
        <v>922</v>
      </c>
      <c r="B138" t="s">
        <v>1009</v>
      </c>
      <c r="C138" t="s">
        <v>1010</v>
      </c>
      <c r="D138" t="s">
        <v>100</v>
      </c>
      <c r="E138" t="s">
        <v>1014</v>
      </c>
      <c r="K138" t="s">
        <v>66</v>
      </c>
      <c r="L138" t="s">
        <v>1011</v>
      </c>
      <c r="M138" t="s">
        <v>1012</v>
      </c>
      <c r="N138" t="s">
        <v>1013</v>
      </c>
      <c r="O138" s="1">
        <v>43991</v>
      </c>
      <c r="P138" t="s">
        <v>1007</v>
      </c>
      <c r="Q138" t="s">
        <v>80</v>
      </c>
      <c r="AL138">
        <v>152</v>
      </c>
      <c r="BI138" t="s">
        <v>123</v>
      </c>
      <c r="BK138" t="s">
        <v>1008</v>
      </c>
    </row>
    <row r="139" spans="1:63">
      <c r="A139">
        <v>939</v>
      </c>
      <c r="B139" t="s">
        <v>1017</v>
      </c>
      <c r="C139" t="s">
        <v>1018</v>
      </c>
      <c r="D139" t="s">
        <v>77</v>
      </c>
      <c r="E139" t="s">
        <v>1022</v>
      </c>
      <c r="H139" t="s">
        <v>172</v>
      </c>
      <c r="J139" t="s">
        <v>7158</v>
      </c>
      <c r="K139" t="s">
        <v>66</v>
      </c>
      <c r="L139" t="s">
        <v>1019</v>
      </c>
      <c r="M139" t="s">
        <v>1020</v>
      </c>
      <c r="N139" t="s">
        <v>1021</v>
      </c>
      <c r="O139" s="1">
        <v>43991</v>
      </c>
      <c r="P139" t="s">
        <v>1015</v>
      </c>
      <c r="Q139" t="s">
        <v>80</v>
      </c>
      <c r="AB139" t="s">
        <v>7158</v>
      </c>
      <c r="AL139">
        <v>153</v>
      </c>
      <c r="BK139" t="s">
        <v>1016</v>
      </c>
    </row>
    <row r="140" spans="1:63">
      <c r="A140">
        <v>203</v>
      </c>
      <c r="B140" t="s">
        <v>1024</v>
      </c>
      <c r="C140" t="s">
        <v>1018</v>
      </c>
      <c r="D140" t="s">
        <v>109</v>
      </c>
      <c r="E140" t="s">
        <v>1028</v>
      </c>
      <c r="K140" t="s">
        <v>66</v>
      </c>
      <c r="L140" t="s">
        <v>1025</v>
      </c>
      <c r="M140" t="s">
        <v>1026</v>
      </c>
      <c r="N140" t="s">
        <v>1027</v>
      </c>
      <c r="O140" s="1">
        <v>43991</v>
      </c>
      <c r="AL140">
        <v>154</v>
      </c>
      <c r="BI140" t="s">
        <v>101</v>
      </c>
      <c r="BJ140" t="s">
        <v>1023</v>
      </c>
    </row>
    <row r="141" spans="1:63">
      <c r="A141">
        <v>1447</v>
      </c>
      <c r="B141" t="s">
        <v>1029</v>
      </c>
      <c r="C141" t="s">
        <v>1018</v>
      </c>
      <c r="D141" t="s">
        <v>109</v>
      </c>
      <c r="E141" t="s">
        <v>1031</v>
      </c>
      <c r="K141" t="s">
        <v>66</v>
      </c>
      <c r="L141" t="s">
        <v>1030</v>
      </c>
      <c r="M141" t="s">
        <v>1020</v>
      </c>
      <c r="N141" t="s">
        <v>1021</v>
      </c>
      <c r="O141" s="1">
        <v>43991</v>
      </c>
      <c r="AL141">
        <v>155</v>
      </c>
      <c r="BI141" t="s">
        <v>101</v>
      </c>
      <c r="BJ141" t="s">
        <v>1023</v>
      </c>
    </row>
    <row r="142" spans="1:63">
      <c r="A142">
        <v>917</v>
      </c>
      <c r="B142" t="s">
        <v>1034</v>
      </c>
      <c r="C142" t="s">
        <v>1035</v>
      </c>
      <c r="D142" t="s">
        <v>77</v>
      </c>
      <c r="E142" t="s">
        <v>1039</v>
      </c>
      <c r="H142" t="s">
        <v>78</v>
      </c>
      <c r="K142" t="s">
        <v>66</v>
      </c>
      <c r="L142" t="s">
        <v>1036</v>
      </c>
      <c r="M142" t="s">
        <v>1037</v>
      </c>
      <c r="N142" t="s">
        <v>1038</v>
      </c>
      <c r="O142" s="1">
        <v>43991</v>
      </c>
      <c r="P142" t="s">
        <v>1032</v>
      </c>
      <c r="Q142" t="s">
        <v>418</v>
      </c>
      <c r="R142" s="3">
        <v>0</v>
      </c>
      <c r="S142" s="3">
        <v>0</v>
      </c>
      <c r="T142" t="s">
        <v>134</v>
      </c>
      <c r="U142" t="s">
        <v>63</v>
      </c>
      <c r="V142" t="s">
        <v>61</v>
      </c>
      <c r="W142" t="s">
        <v>64</v>
      </c>
      <c r="X142" t="s">
        <v>155</v>
      </c>
      <c r="Y142">
        <v>120</v>
      </c>
      <c r="AB142" t="s">
        <v>7158</v>
      </c>
      <c r="AE142">
        <v>800</v>
      </c>
      <c r="AI142" t="s">
        <v>134</v>
      </c>
      <c r="AL142">
        <v>156</v>
      </c>
      <c r="AM142">
        <v>1</v>
      </c>
      <c r="AS142">
        <v>1</v>
      </c>
      <c r="AW142" t="s">
        <v>69</v>
      </c>
      <c r="AY142" t="s">
        <v>69</v>
      </c>
      <c r="BE142" t="s">
        <v>122</v>
      </c>
      <c r="BK142" t="s">
        <v>1033</v>
      </c>
    </row>
    <row r="143" spans="1:63">
      <c r="A143">
        <v>895</v>
      </c>
      <c r="B143" t="s">
        <v>1040</v>
      </c>
      <c r="C143" t="s">
        <v>1041</v>
      </c>
      <c r="D143" t="s">
        <v>822</v>
      </c>
      <c r="E143" t="s">
        <v>1043</v>
      </c>
      <c r="K143" t="s">
        <v>806</v>
      </c>
      <c r="L143" t="s">
        <v>1042</v>
      </c>
      <c r="O143" s="1">
        <v>43991</v>
      </c>
      <c r="AL143">
        <v>157</v>
      </c>
      <c r="BI143" t="s">
        <v>817</v>
      </c>
      <c r="BJ143" t="s">
        <v>818</v>
      </c>
    </row>
    <row r="144" spans="1:63">
      <c r="A144">
        <v>1428</v>
      </c>
      <c r="B144" t="s">
        <v>1044</v>
      </c>
      <c r="C144" t="s">
        <v>1046</v>
      </c>
      <c r="D144" t="s">
        <v>181</v>
      </c>
      <c r="E144" t="s">
        <v>1049</v>
      </c>
      <c r="H144" t="s">
        <v>172</v>
      </c>
      <c r="J144" t="s">
        <v>7158</v>
      </c>
      <c r="K144" t="s">
        <v>66</v>
      </c>
      <c r="L144" t="s">
        <v>1044</v>
      </c>
      <c r="M144" t="s">
        <v>1047</v>
      </c>
      <c r="N144" t="s">
        <v>1048</v>
      </c>
      <c r="O144" s="1">
        <v>43991</v>
      </c>
      <c r="P144" t="s">
        <v>1044</v>
      </c>
      <c r="Q144" t="s">
        <v>80</v>
      </c>
      <c r="AL144">
        <v>158</v>
      </c>
      <c r="BK144" t="s">
        <v>1045</v>
      </c>
    </row>
    <row r="145" spans="1:63">
      <c r="A145">
        <v>587</v>
      </c>
      <c r="B145" t="s">
        <v>1053</v>
      </c>
      <c r="C145" t="s">
        <v>1054</v>
      </c>
      <c r="D145" t="s">
        <v>869</v>
      </c>
      <c r="E145" t="s">
        <v>868</v>
      </c>
      <c r="H145" t="s">
        <v>78</v>
      </c>
      <c r="K145" t="s">
        <v>66</v>
      </c>
      <c r="L145" t="s">
        <v>1050</v>
      </c>
      <c r="M145" t="s">
        <v>1055</v>
      </c>
      <c r="O145" s="1">
        <v>43991</v>
      </c>
      <c r="P145" t="s">
        <v>1050</v>
      </c>
      <c r="Q145" t="s">
        <v>80</v>
      </c>
      <c r="R145" s="3">
        <v>0.25</v>
      </c>
      <c r="S145" s="3">
        <v>0.875</v>
      </c>
      <c r="T145" t="s">
        <v>62</v>
      </c>
      <c r="U145" t="s">
        <v>1051</v>
      </c>
      <c r="V145" t="s">
        <v>623</v>
      </c>
      <c r="W145" t="s">
        <v>82</v>
      </c>
      <c r="X145" t="s">
        <v>155</v>
      </c>
      <c r="Y145">
        <v>40</v>
      </c>
      <c r="AA145">
        <v>200</v>
      </c>
      <c r="AC145">
        <v>30</v>
      </c>
      <c r="AE145">
        <v>40</v>
      </c>
      <c r="AI145" t="s">
        <v>134</v>
      </c>
      <c r="AJ145" t="s">
        <v>134</v>
      </c>
      <c r="AK145" t="s">
        <v>134</v>
      </c>
      <c r="AL145">
        <v>159</v>
      </c>
      <c r="AM145">
        <v>1</v>
      </c>
      <c r="AO145">
        <v>1</v>
      </c>
      <c r="AS145">
        <v>1</v>
      </c>
      <c r="AW145" t="s">
        <v>287</v>
      </c>
      <c r="AY145" t="s">
        <v>287</v>
      </c>
      <c r="BA145" t="s">
        <v>69</v>
      </c>
      <c r="BE145" t="s">
        <v>287</v>
      </c>
      <c r="BI145" t="s">
        <v>164</v>
      </c>
      <c r="BK145" t="s">
        <v>1052</v>
      </c>
    </row>
    <row r="146" spans="1:63">
      <c r="A146">
        <v>480</v>
      </c>
      <c r="B146" t="s">
        <v>1057</v>
      </c>
      <c r="C146" t="s">
        <v>860</v>
      </c>
      <c r="D146" t="s">
        <v>731</v>
      </c>
      <c r="E146" t="s">
        <v>1061</v>
      </c>
      <c r="H146" t="s">
        <v>78</v>
      </c>
      <c r="K146" t="s">
        <v>806</v>
      </c>
      <c r="L146" t="s">
        <v>1058</v>
      </c>
      <c r="M146" t="s">
        <v>1059</v>
      </c>
      <c r="N146" t="s">
        <v>1060</v>
      </c>
      <c r="O146" s="1">
        <v>43992</v>
      </c>
      <c r="P146" t="s">
        <v>1056</v>
      </c>
      <c r="Q146" t="s">
        <v>766</v>
      </c>
      <c r="R146" s="3">
        <v>0.33333333333333298</v>
      </c>
      <c r="S146" s="3">
        <v>0.79166666666666696</v>
      </c>
      <c r="T146" t="s">
        <v>62</v>
      </c>
      <c r="U146" t="s">
        <v>63</v>
      </c>
      <c r="V146" t="s">
        <v>623</v>
      </c>
      <c r="W146" t="s">
        <v>64</v>
      </c>
      <c r="X146" t="s">
        <v>65</v>
      </c>
      <c r="AA146">
        <v>200</v>
      </c>
      <c r="AE146">
        <v>20</v>
      </c>
      <c r="AJ146" t="s">
        <v>62</v>
      </c>
      <c r="AL146">
        <v>160</v>
      </c>
      <c r="AO146">
        <v>1</v>
      </c>
      <c r="AS146">
        <v>1</v>
      </c>
      <c r="BA146" t="s">
        <v>69</v>
      </c>
      <c r="BE146" t="s">
        <v>287</v>
      </c>
      <c r="BI146" t="s">
        <v>164</v>
      </c>
    </row>
    <row r="147" spans="1:63">
      <c r="A147">
        <v>563</v>
      </c>
      <c r="B147" t="s">
        <v>1064</v>
      </c>
      <c r="C147" t="s">
        <v>1065</v>
      </c>
      <c r="D147" t="s">
        <v>152</v>
      </c>
      <c r="E147" t="s">
        <v>1000</v>
      </c>
      <c r="H147" t="s">
        <v>78</v>
      </c>
      <c r="K147" t="s">
        <v>806</v>
      </c>
      <c r="L147" t="s">
        <v>1066</v>
      </c>
      <c r="M147" t="s">
        <v>1067</v>
      </c>
      <c r="N147" t="s">
        <v>1068</v>
      </c>
      <c r="O147" s="1">
        <v>43992</v>
      </c>
      <c r="P147" t="s">
        <v>1062</v>
      </c>
      <c r="Q147" t="s">
        <v>80</v>
      </c>
      <c r="R147" s="3">
        <v>0.375</v>
      </c>
      <c r="S147" s="3">
        <v>0.79166666666666696</v>
      </c>
      <c r="T147" t="s">
        <v>62</v>
      </c>
      <c r="U147" t="s">
        <v>63</v>
      </c>
      <c r="V147" t="s">
        <v>612</v>
      </c>
      <c r="W147" t="s">
        <v>64</v>
      </c>
      <c r="X147" t="s">
        <v>65</v>
      </c>
      <c r="AA147">
        <v>250</v>
      </c>
      <c r="AE147">
        <v>20</v>
      </c>
      <c r="AJ147" t="s">
        <v>62</v>
      </c>
      <c r="AL147">
        <v>161</v>
      </c>
      <c r="AO147">
        <v>1</v>
      </c>
      <c r="AS147">
        <v>1</v>
      </c>
      <c r="BA147" t="s">
        <v>69</v>
      </c>
      <c r="BE147" t="s">
        <v>287</v>
      </c>
      <c r="BK147" t="s">
        <v>1063</v>
      </c>
    </row>
    <row r="148" spans="1:63">
      <c r="A148">
        <v>1136</v>
      </c>
      <c r="B148" t="s">
        <v>1071</v>
      </c>
      <c r="C148" t="s">
        <v>1072</v>
      </c>
      <c r="D148" t="s">
        <v>181</v>
      </c>
      <c r="E148" t="s">
        <v>1076</v>
      </c>
      <c r="H148" t="s">
        <v>78</v>
      </c>
      <c r="K148" t="s">
        <v>66</v>
      </c>
      <c r="L148" t="s">
        <v>1073</v>
      </c>
      <c r="M148" t="s">
        <v>1074</v>
      </c>
      <c r="N148" t="s">
        <v>1075</v>
      </c>
      <c r="O148" s="1">
        <v>43992</v>
      </c>
      <c r="P148" t="s">
        <v>1069</v>
      </c>
      <c r="Q148" t="s">
        <v>80</v>
      </c>
      <c r="R148" s="3">
        <v>0.33333333333333298</v>
      </c>
      <c r="S148" s="3">
        <v>0.79166666666666696</v>
      </c>
      <c r="T148" t="s">
        <v>62</v>
      </c>
      <c r="U148" t="s">
        <v>63</v>
      </c>
      <c r="V148" t="s">
        <v>154</v>
      </c>
      <c r="W148" t="s">
        <v>64</v>
      </c>
      <c r="X148" t="s">
        <v>65</v>
      </c>
      <c r="AA148">
        <v>200</v>
      </c>
      <c r="AE148">
        <v>50</v>
      </c>
      <c r="AJ148" t="s">
        <v>62</v>
      </c>
      <c r="AL148">
        <v>162</v>
      </c>
      <c r="AO148">
        <v>1</v>
      </c>
      <c r="AS148">
        <v>1</v>
      </c>
      <c r="BA148" t="s">
        <v>69</v>
      </c>
      <c r="BE148" t="s">
        <v>69</v>
      </c>
      <c r="BK148" t="s">
        <v>1070</v>
      </c>
    </row>
    <row r="149" spans="1:63">
      <c r="A149">
        <v>314</v>
      </c>
      <c r="B149" t="s">
        <v>1079</v>
      </c>
      <c r="C149" t="s">
        <v>1080</v>
      </c>
      <c r="D149" t="s">
        <v>77</v>
      </c>
      <c r="E149" t="s">
        <v>1084</v>
      </c>
      <c r="H149" t="s">
        <v>78</v>
      </c>
      <c r="K149" t="s">
        <v>66</v>
      </c>
      <c r="L149" t="s">
        <v>1081</v>
      </c>
      <c r="M149" t="s">
        <v>1082</v>
      </c>
      <c r="N149" t="s">
        <v>1083</v>
      </c>
      <c r="O149" s="1">
        <v>43992</v>
      </c>
      <c r="P149" t="s">
        <v>1077</v>
      </c>
      <c r="Q149" t="s">
        <v>80</v>
      </c>
      <c r="R149" s="3">
        <v>0.33333333333333298</v>
      </c>
      <c r="S149" s="3">
        <v>0.75</v>
      </c>
      <c r="T149" t="s">
        <v>62</v>
      </c>
      <c r="U149" t="s">
        <v>63</v>
      </c>
      <c r="V149" t="s">
        <v>154</v>
      </c>
      <c r="W149" t="s">
        <v>64</v>
      </c>
      <c r="X149" t="s">
        <v>65</v>
      </c>
      <c r="AA149">
        <v>150</v>
      </c>
      <c r="AJ149" t="s">
        <v>62</v>
      </c>
      <c r="AL149">
        <v>163</v>
      </c>
      <c r="AO149">
        <v>1</v>
      </c>
      <c r="BA149" t="s">
        <v>69</v>
      </c>
      <c r="BK149" t="s">
        <v>1078</v>
      </c>
    </row>
    <row r="150" spans="1:63">
      <c r="A150">
        <v>306</v>
      </c>
      <c r="B150" t="s">
        <v>1085</v>
      </c>
      <c r="C150" t="s">
        <v>1086</v>
      </c>
      <c r="D150" t="s">
        <v>822</v>
      </c>
      <c r="E150" t="s">
        <v>1087</v>
      </c>
      <c r="K150" t="s">
        <v>806</v>
      </c>
      <c r="L150" t="s">
        <v>1085</v>
      </c>
      <c r="O150" s="1">
        <v>43992</v>
      </c>
      <c r="AL150">
        <v>164</v>
      </c>
      <c r="BI150" t="s">
        <v>817</v>
      </c>
      <c r="BJ150" t="s">
        <v>818</v>
      </c>
    </row>
    <row r="151" spans="1:63">
      <c r="A151">
        <v>804</v>
      </c>
      <c r="B151" t="s">
        <v>1090</v>
      </c>
      <c r="C151" t="s">
        <v>1091</v>
      </c>
      <c r="D151" t="s">
        <v>77</v>
      </c>
      <c r="E151" t="s">
        <v>1095</v>
      </c>
      <c r="H151" t="s">
        <v>78</v>
      </c>
      <c r="K151" t="s">
        <v>66</v>
      </c>
      <c r="L151" t="s">
        <v>1092</v>
      </c>
      <c r="M151" t="s">
        <v>1093</v>
      </c>
      <c r="N151" t="s">
        <v>1094</v>
      </c>
      <c r="O151" s="1">
        <v>43992</v>
      </c>
      <c r="P151" t="s">
        <v>1088</v>
      </c>
      <c r="Q151" t="s">
        <v>60</v>
      </c>
      <c r="R151" s="3">
        <v>0.33333333333333298</v>
      </c>
      <c r="S151" s="3">
        <v>0.79166666666666696</v>
      </c>
      <c r="U151" t="s">
        <v>63</v>
      </c>
      <c r="V151" t="s">
        <v>81</v>
      </c>
      <c r="W151" t="s">
        <v>82</v>
      </c>
      <c r="X151" t="s">
        <v>65</v>
      </c>
      <c r="Y151">
        <v>50</v>
      </c>
      <c r="AA151">
        <v>150</v>
      </c>
      <c r="AB151" t="s">
        <v>7158</v>
      </c>
      <c r="AE151">
        <v>50</v>
      </c>
      <c r="AF151" t="s">
        <v>7158</v>
      </c>
      <c r="AI151" t="s">
        <v>134</v>
      </c>
      <c r="AJ151" t="s">
        <v>67</v>
      </c>
      <c r="AL151">
        <v>165</v>
      </c>
      <c r="AM151">
        <v>1</v>
      </c>
      <c r="AO151">
        <v>1</v>
      </c>
      <c r="AS151">
        <v>1</v>
      </c>
      <c r="AW151" t="s">
        <v>287</v>
      </c>
      <c r="AY151" t="s">
        <v>287</v>
      </c>
      <c r="BA151" t="s">
        <v>69</v>
      </c>
      <c r="BE151" t="s">
        <v>69</v>
      </c>
      <c r="BK151" t="s">
        <v>1089</v>
      </c>
    </row>
    <row r="152" spans="1:63">
      <c r="A152">
        <v>806</v>
      </c>
      <c r="B152" t="s">
        <v>1097</v>
      </c>
      <c r="C152" t="s">
        <v>1091</v>
      </c>
      <c r="D152" t="s">
        <v>109</v>
      </c>
      <c r="E152" t="s">
        <v>1101</v>
      </c>
      <c r="K152" t="s">
        <v>66</v>
      </c>
      <c r="L152" t="s">
        <v>1098</v>
      </c>
      <c r="M152" t="s">
        <v>1099</v>
      </c>
      <c r="N152" t="s">
        <v>1100</v>
      </c>
      <c r="O152" s="1">
        <v>43992</v>
      </c>
      <c r="AL152">
        <v>166</v>
      </c>
      <c r="BI152" t="s">
        <v>101</v>
      </c>
      <c r="BJ152" t="s">
        <v>1096</v>
      </c>
    </row>
    <row r="153" spans="1:63">
      <c r="A153">
        <v>771</v>
      </c>
      <c r="B153" t="s">
        <v>1104</v>
      </c>
      <c r="C153" t="s">
        <v>1105</v>
      </c>
      <c r="D153" t="s">
        <v>77</v>
      </c>
      <c r="E153" t="s">
        <v>1109</v>
      </c>
      <c r="H153" t="s">
        <v>78</v>
      </c>
      <c r="K153" t="s">
        <v>66</v>
      </c>
      <c r="L153" t="s">
        <v>1106</v>
      </c>
      <c r="M153" t="s">
        <v>1107</v>
      </c>
      <c r="N153" t="s">
        <v>1108</v>
      </c>
      <c r="O153" s="1">
        <v>43992</v>
      </c>
      <c r="P153" t="s">
        <v>1102</v>
      </c>
      <c r="Q153" t="s">
        <v>60</v>
      </c>
      <c r="R153" s="3">
        <v>0.33333333333333298</v>
      </c>
      <c r="S153" s="3">
        <v>0.75</v>
      </c>
      <c r="T153" t="s">
        <v>134</v>
      </c>
      <c r="U153" t="s">
        <v>63</v>
      </c>
      <c r="V153" t="s">
        <v>81</v>
      </c>
      <c r="W153" t="s">
        <v>64</v>
      </c>
      <c r="X153" t="s">
        <v>65</v>
      </c>
      <c r="AA153">
        <v>100</v>
      </c>
      <c r="AE153">
        <v>20</v>
      </c>
      <c r="AJ153" t="s">
        <v>67</v>
      </c>
      <c r="AL153">
        <v>167</v>
      </c>
      <c r="AO153">
        <v>1</v>
      </c>
      <c r="AS153">
        <v>1</v>
      </c>
      <c r="BA153" t="s">
        <v>69</v>
      </c>
      <c r="BE153" t="s">
        <v>287</v>
      </c>
      <c r="BK153" t="s">
        <v>1103</v>
      </c>
    </row>
    <row r="154" spans="1:63">
      <c r="A154">
        <v>786</v>
      </c>
      <c r="B154" t="s">
        <v>1104</v>
      </c>
      <c r="C154" t="s">
        <v>1105</v>
      </c>
      <c r="D154" t="s">
        <v>109</v>
      </c>
      <c r="E154" t="s">
        <v>1109</v>
      </c>
      <c r="K154" t="s">
        <v>66</v>
      </c>
      <c r="L154" t="s">
        <v>1106</v>
      </c>
      <c r="M154" t="s">
        <v>1107</v>
      </c>
      <c r="N154" t="s">
        <v>1108</v>
      </c>
      <c r="O154" s="1">
        <v>43992</v>
      </c>
      <c r="AL154">
        <v>168</v>
      </c>
      <c r="BI154" t="s">
        <v>101</v>
      </c>
      <c r="BJ154" t="s">
        <v>1110</v>
      </c>
    </row>
    <row r="155" spans="1:63">
      <c r="A155">
        <v>805</v>
      </c>
      <c r="B155" t="s">
        <v>1114</v>
      </c>
      <c r="C155" t="s">
        <v>1115</v>
      </c>
      <c r="D155" t="s">
        <v>77</v>
      </c>
      <c r="E155" t="s">
        <v>1119</v>
      </c>
      <c r="H155" t="s">
        <v>172</v>
      </c>
      <c r="J155" t="s">
        <v>7158</v>
      </c>
      <c r="K155" t="s">
        <v>66</v>
      </c>
      <c r="L155" t="s">
        <v>1116</v>
      </c>
      <c r="M155" t="s">
        <v>1117</v>
      </c>
      <c r="N155" t="s">
        <v>1118</v>
      </c>
      <c r="O155" s="1">
        <v>43992</v>
      </c>
      <c r="P155" t="s">
        <v>1111</v>
      </c>
      <c r="Q155" t="s">
        <v>1112</v>
      </c>
      <c r="AL155">
        <v>169</v>
      </c>
      <c r="BK155" t="s">
        <v>1113</v>
      </c>
    </row>
    <row r="156" spans="1:63">
      <c r="A156">
        <v>819</v>
      </c>
      <c r="B156" t="s">
        <v>1122</v>
      </c>
      <c r="C156" t="s">
        <v>1123</v>
      </c>
      <c r="D156" t="s">
        <v>77</v>
      </c>
      <c r="E156" t="s">
        <v>1127</v>
      </c>
      <c r="H156" t="s">
        <v>78</v>
      </c>
      <c r="K156" t="s">
        <v>66</v>
      </c>
      <c r="L156" t="s">
        <v>1124</v>
      </c>
      <c r="M156" t="s">
        <v>1125</v>
      </c>
      <c r="N156" t="s">
        <v>1126</v>
      </c>
      <c r="O156" s="1">
        <v>43992</v>
      </c>
      <c r="P156" t="s">
        <v>1120</v>
      </c>
      <c r="Q156" t="s">
        <v>80</v>
      </c>
      <c r="R156" s="3">
        <v>0.33333333333333298</v>
      </c>
      <c r="S156" s="3">
        <v>0.75</v>
      </c>
      <c r="T156" t="s">
        <v>62</v>
      </c>
      <c r="U156" t="s">
        <v>63</v>
      </c>
      <c r="V156" t="s">
        <v>61</v>
      </c>
      <c r="W156" t="s">
        <v>657</v>
      </c>
      <c r="X156" t="s">
        <v>341</v>
      </c>
      <c r="AA156">
        <v>2500</v>
      </c>
      <c r="AE156">
        <v>150</v>
      </c>
      <c r="AJ156" t="s">
        <v>62</v>
      </c>
      <c r="AL156">
        <v>170</v>
      </c>
      <c r="AO156">
        <v>2</v>
      </c>
      <c r="AS156">
        <v>2</v>
      </c>
      <c r="BA156" t="s">
        <v>122</v>
      </c>
      <c r="BE156" t="s">
        <v>69</v>
      </c>
      <c r="BI156" t="s">
        <v>123</v>
      </c>
      <c r="BK156" t="s">
        <v>1121</v>
      </c>
    </row>
    <row r="157" spans="1:63">
      <c r="A157">
        <v>818</v>
      </c>
      <c r="B157" t="s">
        <v>1129</v>
      </c>
      <c r="C157" t="s">
        <v>1130</v>
      </c>
      <c r="D157" t="s">
        <v>109</v>
      </c>
      <c r="E157" t="s">
        <v>1134</v>
      </c>
      <c r="K157" t="s">
        <v>66</v>
      </c>
      <c r="L157" t="s">
        <v>1131</v>
      </c>
      <c r="M157" t="s">
        <v>1132</v>
      </c>
      <c r="N157" t="s">
        <v>1133</v>
      </c>
      <c r="O157" s="1">
        <v>43992</v>
      </c>
      <c r="AL157">
        <v>171</v>
      </c>
      <c r="BI157" t="s">
        <v>101</v>
      </c>
      <c r="BJ157" t="s">
        <v>1128</v>
      </c>
    </row>
    <row r="158" spans="1:63">
      <c r="A158">
        <v>801</v>
      </c>
      <c r="B158" t="s">
        <v>1137</v>
      </c>
      <c r="C158" t="s">
        <v>1138</v>
      </c>
      <c r="D158" t="s">
        <v>100</v>
      </c>
      <c r="E158" t="s">
        <v>1142</v>
      </c>
      <c r="K158" t="s">
        <v>66</v>
      </c>
      <c r="L158" t="s">
        <v>1139</v>
      </c>
      <c r="M158" t="s">
        <v>1140</v>
      </c>
      <c r="N158" t="s">
        <v>1141</v>
      </c>
      <c r="O158" s="1">
        <v>43992</v>
      </c>
      <c r="P158" t="s">
        <v>1135</v>
      </c>
      <c r="Q158" t="s">
        <v>133</v>
      </c>
      <c r="AB158" t="s">
        <v>7158</v>
      </c>
      <c r="AL158">
        <v>172</v>
      </c>
      <c r="BK158" t="s">
        <v>1136</v>
      </c>
    </row>
    <row r="159" spans="1:63">
      <c r="A159">
        <v>2004</v>
      </c>
      <c r="B159" t="s">
        <v>1144</v>
      </c>
      <c r="C159" t="s">
        <v>1145</v>
      </c>
      <c r="D159" t="s">
        <v>90</v>
      </c>
      <c r="H159" t="s">
        <v>78</v>
      </c>
      <c r="K159" t="s">
        <v>66</v>
      </c>
      <c r="L159" t="s">
        <v>1143</v>
      </c>
      <c r="M159" t="s">
        <v>1146</v>
      </c>
      <c r="N159" t="s">
        <v>1147</v>
      </c>
      <c r="O159" s="1">
        <v>43992</v>
      </c>
      <c r="P159" t="s">
        <v>1143</v>
      </c>
      <c r="Q159" t="s">
        <v>80</v>
      </c>
      <c r="R159" s="3">
        <v>0.33333333333333298</v>
      </c>
      <c r="S159" s="3">
        <v>0.79166666666666696</v>
      </c>
      <c r="U159" t="s">
        <v>63</v>
      </c>
      <c r="V159" t="s">
        <v>154</v>
      </c>
      <c r="W159" t="s">
        <v>82</v>
      </c>
      <c r="X159" t="s">
        <v>341</v>
      </c>
      <c r="AA159">
        <v>180</v>
      </c>
      <c r="AE159">
        <v>50</v>
      </c>
      <c r="AJ159" t="s">
        <v>134</v>
      </c>
      <c r="AL159">
        <v>173</v>
      </c>
      <c r="AO159">
        <v>1</v>
      </c>
      <c r="AS159">
        <v>1</v>
      </c>
      <c r="BA159" t="s">
        <v>69</v>
      </c>
      <c r="BE159" t="s">
        <v>69</v>
      </c>
      <c r="BI159" t="s">
        <v>84</v>
      </c>
    </row>
    <row r="160" spans="1:63">
      <c r="A160">
        <v>816</v>
      </c>
      <c r="B160" t="s">
        <v>1149</v>
      </c>
      <c r="C160" t="s">
        <v>1145</v>
      </c>
      <c r="D160" t="s">
        <v>90</v>
      </c>
      <c r="E160" t="s">
        <v>1153</v>
      </c>
      <c r="H160" t="s">
        <v>172</v>
      </c>
      <c r="J160" t="s">
        <v>7158</v>
      </c>
      <c r="K160" t="s">
        <v>66</v>
      </c>
      <c r="L160" t="s">
        <v>1150</v>
      </c>
      <c r="M160" t="s">
        <v>1151</v>
      </c>
      <c r="N160" t="s">
        <v>1152</v>
      </c>
      <c r="O160" s="1">
        <v>43992</v>
      </c>
      <c r="P160" t="s">
        <v>1148</v>
      </c>
      <c r="Q160" t="s">
        <v>585</v>
      </c>
      <c r="AL160">
        <v>174</v>
      </c>
    </row>
    <row r="161" spans="1:63">
      <c r="A161">
        <v>797</v>
      </c>
      <c r="B161" t="s">
        <v>1157</v>
      </c>
      <c r="C161" t="s">
        <v>1158</v>
      </c>
      <c r="D161" t="s">
        <v>77</v>
      </c>
      <c r="E161" t="s">
        <v>1162</v>
      </c>
      <c r="H161" t="s">
        <v>78</v>
      </c>
      <c r="K161" t="s">
        <v>66</v>
      </c>
      <c r="L161" t="s">
        <v>1159</v>
      </c>
      <c r="M161" t="s">
        <v>1160</v>
      </c>
      <c r="N161" t="s">
        <v>1161</v>
      </c>
      <c r="O161" s="1">
        <v>43992</v>
      </c>
      <c r="P161" t="s">
        <v>1154</v>
      </c>
      <c r="Q161" t="s">
        <v>1155</v>
      </c>
      <c r="R161" s="3">
        <v>0.35416666666666702</v>
      </c>
      <c r="S161" s="3">
        <v>0.79166666666666696</v>
      </c>
      <c r="T161" t="s">
        <v>62</v>
      </c>
      <c r="U161" t="s">
        <v>63</v>
      </c>
      <c r="V161" t="s">
        <v>61</v>
      </c>
      <c r="W161" t="s">
        <v>64</v>
      </c>
      <c r="X161" t="s">
        <v>341</v>
      </c>
      <c r="Y161">
        <v>40</v>
      </c>
      <c r="AA161">
        <v>2000</v>
      </c>
      <c r="AE161">
        <v>100</v>
      </c>
      <c r="AI161" t="s">
        <v>134</v>
      </c>
      <c r="AJ161" t="s">
        <v>62</v>
      </c>
      <c r="AL161">
        <v>175</v>
      </c>
      <c r="AM161">
        <v>1</v>
      </c>
      <c r="AO161">
        <v>2</v>
      </c>
      <c r="AS161">
        <v>1</v>
      </c>
      <c r="AW161" t="s">
        <v>287</v>
      </c>
      <c r="AY161" t="s">
        <v>287</v>
      </c>
      <c r="BA161" t="s">
        <v>122</v>
      </c>
      <c r="BE161" t="s">
        <v>69</v>
      </c>
      <c r="BK161" t="s">
        <v>1156</v>
      </c>
    </row>
    <row r="162" spans="1:63">
      <c r="A162">
        <v>813</v>
      </c>
      <c r="B162" t="s">
        <v>1164</v>
      </c>
      <c r="C162" t="s">
        <v>1165</v>
      </c>
      <c r="D162" t="s">
        <v>610</v>
      </c>
      <c r="E162" t="s">
        <v>1169</v>
      </c>
      <c r="H162" t="s">
        <v>78</v>
      </c>
      <c r="K162" t="s">
        <v>66</v>
      </c>
      <c r="L162" t="s">
        <v>1166</v>
      </c>
      <c r="M162" t="s">
        <v>1167</v>
      </c>
      <c r="N162" t="s">
        <v>1168</v>
      </c>
      <c r="O162" s="1">
        <v>43992</v>
      </c>
      <c r="P162" t="s">
        <v>1163</v>
      </c>
      <c r="Q162" t="s">
        <v>766</v>
      </c>
      <c r="R162" s="3">
        <v>0.33333333333333298</v>
      </c>
      <c r="S162" s="3">
        <v>0.83333333333333304</v>
      </c>
      <c r="T162" t="s">
        <v>62</v>
      </c>
      <c r="U162" t="s">
        <v>63</v>
      </c>
      <c r="V162" t="s">
        <v>81</v>
      </c>
      <c r="W162" t="s">
        <v>613</v>
      </c>
      <c r="X162" t="s">
        <v>341</v>
      </c>
      <c r="Y162">
        <v>800</v>
      </c>
      <c r="AA162">
        <v>1000</v>
      </c>
      <c r="AB162" t="s">
        <v>7158</v>
      </c>
      <c r="AI162" t="s">
        <v>62</v>
      </c>
      <c r="AJ162" t="s">
        <v>67</v>
      </c>
      <c r="AL162">
        <v>176</v>
      </c>
      <c r="AM162">
        <v>2</v>
      </c>
      <c r="AO162">
        <v>2</v>
      </c>
      <c r="AW162" t="s">
        <v>68</v>
      </c>
      <c r="AY162" t="s">
        <v>68</v>
      </c>
      <c r="BA162" t="s">
        <v>83</v>
      </c>
    </row>
    <row r="163" spans="1:63">
      <c r="A163">
        <v>883</v>
      </c>
      <c r="B163" t="s">
        <v>1172</v>
      </c>
      <c r="C163" t="s">
        <v>1173</v>
      </c>
      <c r="D163" t="s">
        <v>77</v>
      </c>
      <c r="E163" t="s">
        <v>1177</v>
      </c>
      <c r="H163" t="s">
        <v>172</v>
      </c>
      <c r="J163" t="s">
        <v>7158</v>
      </c>
      <c r="K163" t="s">
        <v>66</v>
      </c>
      <c r="L163" t="s">
        <v>1174</v>
      </c>
      <c r="M163" t="s">
        <v>1175</v>
      </c>
      <c r="N163" t="s">
        <v>1176</v>
      </c>
      <c r="O163" s="1">
        <v>43992</v>
      </c>
      <c r="P163" t="s">
        <v>1170</v>
      </c>
      <c r="Q163" t="s">
        <v>766</v>
      </c>
      <c r="AL163">
        <v>177</v>
      </c>
      <c r="BI163" t="s">
        <v>164</v>
      </c>
      <c r="BK163" t="s">
        <v>1171</v>
      </c>
    </row>
    <row r="164" spans="1:63">
      <c r="A164">
        <v>624</v>
      </c>
      <c r="B164" t="s">
        <v>1180</v>
      </c>
      <c r="C164" t="s">
        <v>1181</v>
      </c>
      <c r="D164" t="s">
        <v>152</v>
      </c>
      <c r="E164" t="s">
        <v>1185</v>
      </c>
      <c r="H164" t="s">
        <v>78</v>
      </c>
      <c r="K164" t="s">
        <v>66</v>
      </c>
      <c r="L164" t="s">
        <v>1182</v>
      </c>
      <c r="M164" t="s">
        <v>1183</v>
      </c>
      <c r="N164" t="s">
        <v>1184</v>
      </c>
      <c r="O164" s="1">
        <v>43992</v>
      </c>
      <c r="P164" t="s">
        <v>1178</v>
      </c>
      <c r="Q164" t="s">
        <v>60</v>
      </c>
      <c r="R164" s="3">
        <v>0.33333333333333298</v>
      </c>
      <c r="S164" s="3">
        <v>0.75</v>
      </c>
      <c r="T164" t="s">
        <v>62</v>
      </c>
      <c r="U164" t="s">
        <v>63</v>
      </c>
      <c r="V164" t="s">
        <v>81</v>
      </c>
      <c r="W164" t="s">
        <v>64</v>
      </c>
      <c r="X164" t="s">
        <v>65</v>
      </c>
      <c r="AA164">
        <v>200</v>
      </c>
      <c r="AE164">
        <v>50</v>
      </c>
      <c r="AJ164" t="s">
        <v>134</v>
      </c>
      <c r="AL164">
        <v>178</v>
      </c>
      <c r="AO164">
        <v>1</v>
      </c>
      <c r="AS164">
        <v>1</v>
      </c>
      <c r="BA164" t="s">
        <v>69</v>
      </c>
      <c r="BE164" t="s">
        <v>69</v>
      </c>
      <c r="BK164" t="s">
        <v>1179</v>
      </c>
    </row>
    <row r="165" spans="1:63">
      <c r="A165">
        <v>1490</v>
      </c>
      <c r="B165" t="s">
        <v>1187</v>
      </c>
      <c r="C165" t="s">
        <v>1188</v>
      </c>
      <c r="D165" t="s">
        <v>109</v>
      </c>
      <c r="E165" t="s">
        <v>1192</v>
      </c>
      <c r="K165" t="s">
        <v>66</v>
      </c>
      <c r="L165" t="s">
        <v>1189</v>
      </c>
      <c r="M165" t="s">
        <v>1190</v>
      </c>
      <c r="N165" t="s">
        <v>1191</v>
      </c>
      <c r="O165" s="1">
        <v>43992</v>
      </c>
      <c r="AL165">
        <v>179</v>
      </c>
      <c r="BI165" t="s">
        <v>101</v>
      </c>
      <c r="BJ165" t="s">
        <v>1186</v>
      </c>
    </row>
    <row r="166" spans="1:63">
      <c r="A166">
        <v>619</v>
      </c>
      <c r="B166" t="s">
        <v>1195</v>
      </c>
      <c r="C166" t="s">
        <v>1196</v>
      </c>
      <c r="D166" t="s">
        <v>77</v>
      </c>
      <c r="E166" t="s">
        <v>1200</v>
      </c>
      <c r="H166" t="s">
        <v>78</v>
      </c>
      <c r="K166" t="s">
        <v>66</v>
      </c>
      <c r="L166" t="s">
        <v>1197</v>
      </c>
      <c r="M166" t="s">
        <v>1198</v>
      </c>
      <c r="N166" t="s">
        <v>1199</v>
      </c>
      <c r="O166" s="1">
        <v>43992</v>
      </c>
      <c r="P166" t="s">
        <v>1193</v>
      </c>
      <c r="Q166" t="s">
        <v>80</v>
      </c>
      <c r="R166" s="3">
        <v>0.375</v>
      </c>
      <c r="S166" s="3">
        <v>0.79166666666666696</v>
      </c>
      <c r="T166" t="s">
        <v>62</v>
      </c>
      <c r="U166" t="s">
        <v>63</v>
      </c>
      <c r="V166" t="s">
        <v>61</v>
      </c>
      <c r="W166" t="s">
        <v>64</v>
      </c>
      <c r="X166" t="s">
        <v>65</v>
      </c>
      <c r="AA166">
        <v>700</v>
      </c>
      <c r="AE166">
        <v>80</v>
      </c>
      <c r="AJ166" t="s">
        <v>134</v>
      </c>
      <c r="AL166">
        <v>180</v>
      </c>
      <c r="AO166">
        <v>1</v>
      </c>
      <c r="AS166">
        <v>1</v>
      </c>
      <c r="BA166" t="s">
        <v>83</v>
      </c>
      <c r="BE166" t="s">
        <v>69</v>
      </c>
      <c r="BK166" t="s">
        <v>1194</v>
      </c>
    </row>
    <row r="167" spans="1:63">
      <c r="A167">
        <v>620</v>
      </c>
      <c r="B167" t="s">
        <v>1195</v>
      </c>
      <c r="C167" t="s">
        <v>1196</v>
      </c>
      <c r="D167" t="s">
        <v>109</v>
      </c>
      <c r="E167" t="s">
        <v>1200</v>
      </c>
      <c r="K167" t="s">
        <v>66</v>
      </c>
      <c r="L167" t="s">
        <v>1202</v>
      </c>
      <c r="M167" t="s">
        <v>1198</v>
      </c>
      <c r="N167" t="s">
        <v>1199</v>
      </c>
      <c r="O167" s="1">
        <v>43992</v>
      </c>
      <c r="AL167">
        <v>181</v>
      </c>
      <c r="BI167" t="s">
        <v>101</v>
      </c>
      <c r="BJ167" t="s">
        <v>1201</v>
      </c>
    </row>
    <row r="168" spans="1:63">
      <c r="A168">
        <v>627</v>
      </c>
      <c r="B168" t="s">
        <v>1205</v>
      </c>
      <c r="C168" t="s">
        <v>1206</v>
      </c>
      <c r="D168" t="s">
        <v>100</v>
      </c>
      <c r="E168" t="s">
        <v>1210</v>
      </c>
      <c r="K168" t="s">
        <v>66</v>
      </c>
      <c r="L168" t="s">
        <v>1207</v>
      </c>
      <c r="M168" t="s">
        <v>1208</v>
      </c>
      <c r="N168" t="s">
        <v>1209</v>
      </c>
      <c r="O168" s="1">
        <v>43992</v>
      </c>
      <c r="P168" t="s">
        <v>1203</v>
      </c>
      <c r="Q168" t="s">
        <v>60</v>
      </c>
      <c r="Z168" t="s">
        <v>7158</v>
      </c>
      <c r="AL168">
        <v>182</v>
      </c>
      <c r="BK168" t="s">
        <v>1204</v>
      </c>
    </row>
    <row r="169" spans="1:63">
      <c r="A169">
        <v>1531</v>
      </c>
      <c r="B169" t="s">
        <v>1211</v>
      </c>
      <c r="C169" t="s">
        <v>1212</v>
      </c>
      <c r="D169" t="s">
        <v>100</v>
      </c>
      <c r="E169" t="s">
        <v>1215</v>
      </c>
      <c r="K169" t="s">
        <v>66</v>
      </c>
      <c r="L169" t="s">
        <v>1213</v>
      </c>
      <c r="M169" t="s">
        <v>1214</v>
      </c>
      <c r="N169" t="s">
        <v>1209</v>
      </c>
      <c r="O169" s="1">
        <v>43992</v>
      </c>
      <c r="P169" t="s">
        <v>1203</v>
      </c>
      <c r="Q169" t="s">
        <v>60</v>
      </c>
      <c r="AL169">
        <v>183</v>
      </c>
      <c r="BK169" t="s">
        <v>1204</v>
      </c>
    </row>
    <row r="170" spans="1:63">
      <c r="A170">
        <v>275</v>
      </c>
      <c r="B170" t="s">
        <v>1217</v>
      </c>
      <c r="C170" t="s">
        <v>1218</v>
      </c>
      <c r="D170" t="s">
        <v>731</v>
      </c>
      <c r="E170" t="s">
        <v>1222</v>
      </c>
      <c r="H170" t="s">
        <v>78</v>
      </c>
      <c r="K170" t="s">
        <v>66</v>
      </c>
      <c r="L170" t="s">
        <v>1219</v>
      </c>
      <c r="M170" t="s">
        <v>1220</v>
      </c>
      <c r="N170" t="s">
        <v>1221</v>
      </c>
      <c r="O170" s="1">
        <v>43993</v>
      </c>
      <c r="P170" t="s">
        <v>1216</v>
      </c>
      <c r="Q170" t="s">
        <v>80</v>
      </c>
      <c r="R170" s="3">
        <v>0.33333333333333298</v>
      </c>
      <c r="S170" s="3">
        <v>0.79166666666666696</v>
      </c>
      <c r="T170" t="s">
        <v>62</v>
      </c>
      <c r="U170" t="s">
        <v>63</v>
      </c>
      <c r="V170" t="s">
        <v>154</v>
      </c>
      <c r="AA170">
        <v>100</v>
      </c>
      <c r="AE170">
        <v>50</v>
      </c>
      <c r="AJ170" t="s">
        <v>67</v>
      </c>
      <c r="AL170">
        <v>184</v>
      </c>
      <c r="AO170">
        <v>1</v>
      </c>
      <c r="AS170">
        <v>1</v>
      </c>
      <c r="BA170" t="s">
        <v>69</v>
      </c>
      <c r="BE170" t="s">
        <v>69</v>
      </c>
    </row>
    <row r="171" spans="1:63">
      <c r="A171">
        <v>276</v>
      </c>
      <c r="B171" t="s">
        <v>1217</v>
      </c>
      <c r="C171" t="s">
        <v>1218</v>
      </c>
      <c r="D171" t="s">
        <v>109</v>
      </c>
      <c r="E171" t="s">
        <v>1222</v>
      </c>
      <c r="L171" t="s">
        <v>1224</v>
      </c>
      <c r="M171" t="s">
        <v>1220</v>
      </c>
      <c r="N171" t="s">
        <v>1221</v>
      </c>
      <c r="O171" s="1">
        <v>43993</v>
      </c>
      <c r="AL171">
        <v>185</v>
      </c>
      <c r="BI171" t="s">
        <v>101</v>
      </c>
      <c r="BJ171" t="s">
        <v>1223</v>
      </c>
    </row>
    <row r="172" spans="1:63">
      <c r="A172">
        <v>625</v>
      </c>
      <c r="B172" t="s">
        <v>1227</v>
      </c>
      <c r="C172" t="s">
        <v>1228</v>
      </c>
      <c r="D172" t="s">
        <v>90</v>
      </c>
      <c r="E172" t="s">
        <v>1232</v>
      </c>
      <c r="H172" t="s">
        <v>78</v>
      </c>
      <c r="K172" t="s">
        <v>66</v>
      </c>
      <c r="L172" t="s">
        <v>1229</v>
      </c>
      <c r="M172" t="s">
        <v>1230</v>
      </c>
      <c r="N172" t="s">
        <v>1231</v>
      </c>
      <c r="O172" s="1">
        <v>43993</v>
      </c>
      <c r="P172" t="s">
        <v>1225</v>
      </c>
      <c r="Q172" t="s">
        <v>585</v>
      </c>
      <c r="R172" s="3">
        <v>0.33333333333333298</v>
      </c>
      <c r="S172" s="3">
        <v>0.75</v>
      </c>
      <c r="T172" t="s">
        <v>62</v>
      </c>
      <c r="U172" t="s">
        <v>63</v>
      </c>
      <c r="V172" t="s">
        <v>154</v>
      </c>
      <c r="W172" t="s">
        <v>82</v>
      </c>
      <c r="X172" t="s">
        <v>341</v>
      </c>
      <c r="AA172">
        <v>150</v>
      </c>
      <c r="AE172">
        <v>250</v>
      </c>
      <c r="AJ172" t="s">
        <v>62</v>
      </c>
      <c r="AL172">
        <v>186</v>
      </c>
      <c r="AO172">
        <v>1</v>
      </c>
      <c r="AS172">
        <v>1</v>
      </c>
      <c r="BA172" t="s">
        <v>69</v>
      </c>
      <c r="BE172" t="s">
        <v>83</v>
      </c>
      <c r="BI172" t="s">
        <v>164</v>
      </c>
      <c r="BK172" t="s">
        <v>1226</v>
      </c>
    </row>
    <row r="173" spans="1:63">
      <c r="A173">
        <v>626</v>
      </c>
      <c r="B173" t="s">
        <v>1234</v>
      </c>
      <c r="C173" t="s">
        <v>1235</v>
      </c>
      <c r="D173" t="s">
        <v>118</v>
      </c>
      <c r="E173" t="s">
        <v>1239</v>
      </c>
      <c r="K173" t="s">
        <v>66</v>
      </c>
      <c r="L173" t="s">
        <v>1236</v>
      </c>
      <c r="M173" t="s">
        <v>1237</v>
      </c>
      <c r="N173" t="s">
        <v>1238</v>
      </c>
      <c r="O173" s="1">
        <v>43993</v>
      </c>
      <c r="AL173">
        <v>187</v>
      </c>
      <c r="BI173" t="s">
        <v>110</v>
      </c>
      <c r="BJ173" t="s">
        <v>1233</v>
      </c>
    </row>
    <row r="174" spans="1:63">
      <c r="A174">
        <v>807</v>
      </c>
      <c r="B174" t="s">
        <v>1240</v>
      </c>
      <c r="C174" t="s">
        <v>1241</v>
      </c>
      <c r="D174" t="s">
        <v>118</v>
      </c>
      <c r="E174" t="s">
        <v>1245</v>
      </c>
      <c r="K174" t="s">
        <v>66</v>
      </c>
      <c r="L174" t="s">
        <v>1242</v>
      </c>
      <c r="M174" t="s">
        <v>1243</v>
      </c>
      <c r="N174" t="s">
        <v>1244</v>
      </c>
      <c r="O174" s="1">
        <v>43993</v>
      </c>
      <c r="AL174">
        <v>188</v>
      </c>
      <c r="BI174" t="s">
        <v>110</v>
      </c>
    </row>
    <row r="175" spans="1:63">
      <c r="A175">
        <v>622</v>
      </c>
      <c r="B175" t="s">
        <v>1247</v>
      </c>
      <c r="C175" t="s">
        <v>1248</v>
      </c>
      <c r="D175" t="s">
        <v>1252</v>
      </c>
      <c r="E175" t="s">
        <v>1251</v>
      </c>
      <c r="H175" t="s">
        <v>172</v>
      </c>
      <c r="J175" t="s">
        <v>7158</v>
      </c>
      <c r="K175" t="s">
        <v>66</v>
      </c>
      <c r="L175" t="s">
        <v>1246</v>
      </c>
      <c r="M175" t="s">
        <v>1249</v>
      </c>
      <c r="N175" t="s">
        <v>1250</v>
      </c>
      <c r="O175" s="1">
        <v>43993</v>
      </c>
      <c r="P175" t="s">
        <v>1246</v>
      </c>
      <c r="Q175" t="s">
        <v>766</v>
      </c>
      <c r="AL175">
        <v>189</v>
      </c>
      <c r="BI175" t="s">
        <v>164</v>
      </c>
    </row>
    <row r="176" spans="1:63">
      <c r="A176">
        <v>829</v>
      </c>
      <c r="B176" t="s">
        <v>1254</v>
      </c>
      <c r="C176" t="s">
        <v>1248</v>
      </c>
      <c r="D176" t="s">
        <v>109</v>
      </c>
      <c r="E176" t="s">
        <v>1258</v>
      </c>
      <c r="K176" t="s">
        <v>66</v>
      </c>
      <c r="L176" t="s">
        <v>1255</v>
      </c>
      <c r="M176" t="s">
        <v>1256</v>
      </c>
      <c r="N176" t="s">
        <v>1257</v>
      </c>
      <c r="O176" s="1">
        <v>43993</v>
      </c>
      <c r="AL176">
        <v>190</v>
      </c>
      <c r="BI176" t="s">
        <v>101</v>
      </c>
      <c r="BJ176" t="s">
        <v>1253</v>
      </c>
    </row>
    <row r="177" spans="1:63">
      <c r="A177">
        <v>2005</v>
      </c>
      <c r="B177" t="s">
        <v>1260</v>
      </c>
      <c r="C177" t="s">
        <v>1261</v>
      </c>
      <c r="D177" t="s">
        <v>152</v>
      </c>
      <c r="H177" t="s">
        <v>78</v>
      </c>
      <c r="K177" t="s">
        <v>66</v>
      </c>
      <c r="L177" t="s">
        <v>1262</v>
      </c>
      <c r="M177" t="s">
        <v>1263</v>
      </c>
      <c r="N177" t="s">
        <v>1264</v>
      </c>
      <c r="O177" s="1">
        <v>43993</v>
      </c>
      <c r="P177" t="s">
        <v>1259</v>
      </c>
      <c r="Q177" t="s">
        <v>80</v>
      </c>
      <c r="R177" s="3">
        <v>0.29166666666666702</v>
      </c>
      <c r="S177" s="3">
        <v>0.79166666666666696</v>
      </c>
      <c r="T177" t="s">
        <v>62</v>
      </c>
      <c r="U177" t="s">
        <v>63</v>
      </c>
      <c r="V177" t="s">
        <v>154</v>
      </c>
      <c r="W177" t="s">
        <v>64</v>
      </c>
      <c r="X177" t="s">
        <v>341</v>
      </c>
      <c r="AA177">
        <v>150</v>
      </c>
      <c r="AE177">
        <v>50</v>
      </c>
      <c r="AJ177" t="s">
        <v>134</v>
      </c>
      <c r="AL177">
        <v>191</v>
      </c>
      <c r="AO177">
        <v>1</v>
      </c>
      <c r="AS177">
        <v>1</v>
      </c>
      <c r="BA177" t="s">
        <v>69</v>
      </c>
      <c r="BE177" t="s">
        <v>69</v>
      </c>
      <c r="BI177" t="s">
        <v>84</v>
      </c>
    </row>
    <row r="178" spans="1:63">
      <c r="A178">
        <v>623</v>
      </c>
      <c r="B178" t="s">
        <v>1267</v>
      </c>
      <c r="C178" t="s">
        <v>1268</v>
      </c>
      <c r="D178" t="s">
        <v>100</v>
      </c>
      <c r="E178" t="s">
        <v>1272</v>
      </c>
      <c r="K178" t="s">
        <v>66</v>
      </c>
      <c r="L178" t="s">
        <v>1269</v>
      </c>
      <c r="M178" t="s">
        <v>1270</v>
      </c>
      <c r="N178" t="s">
        <v>1271</v>
      </c>
      <c r="O178" s="1">
        <v>43993</v>
      </c>
      <c r="P178" t="s">
        <v>1265</v>
      </c>
      <c r="Q178" t="s">
        <v>80</v>
      </c>
      <c r="AL178">
        <v>192</v>
      </c>
      <c r="BK178" t="s">
        <v>1266</v>
      </c>
    </row>
    <row r="179" spans="1:63">
      <c r="A179">
        <v>618</v>
      </c>
      <c r="B179" t="s">
        <v>1276</v>
      </c>
      <c r="C179" t="s">
        <v>1277</v>
      </c>
      <c r="D179" t="s">
        <v>1281</v>
      </c>
      <c r="E179" t="s">
        <v>1280</v>
      </c>
      <c r="H179" t="s">
        <v>78</v>
      </c>
      <c r="K179" t="s">
        <v>66</v>
      </c>
      <c r="L179" t="s">
        <v>1273</v>
      </c>
      <c r="M179" t="s">
        <v>1278</v>
      </c>
      <c r="N179" t="s">
        <v>1279</v>
      </c>
      <c r="O179" s="1">
        <v>43993</v>
      </c>
      <c r="P179" t="s">
        <v>1273</v>
      </c>
      <c r="Q179" t="s">
        <v>766</v>
      </c>
      <c r="R179" s="3">
        <v>0.29166666666666702</v>
      </c>
      <c r="S179" s="3">
        <v>0.83333333333333304</v>
      </c>
      <c r="T179" t="s">
        <v>62</v>
      </c>
      <c r="U179" t="s">
        <v>464</v>
      </c>
      <c r="V179" t="s">
        <v>154</v>
      </c>
      <c r="W179" t="s">
        <v>64</v>
      </c>
      <c r="X179" t="s">
        <v>65</v>
      </c>
      <c r="Y179">
        <v>1500</v>
      </c>
      <c r="AA179">
        <v>50</v>
      </c>
      <c r="AE179">
        <v>20</v>
      </c>
      <c r="AI179" t="s">
        <v>62</v>
      </c>
      <c r="AJ179" t="s">
        <v>67</v>
      </c>
      <c r="AL179">
        <v>193</v>
      </c>
      <c r="AM179">
        <v>3</v>
      </c>
      <c r="AO179">
        <v>1</v>
      </c>
      <c r="AS179">
        <v>1</v>
      </c>
      <c r="AW179" t="s">
        <v>68</v>
      </c>
      <c r="AY179" t="s">
        <v>68</v>
      </c>
      <c r="BA179" t="s">
        <v>69</v>
      </c>
      <c r="BE179" t="s">
        <v>287</v>
      </c>
      <c r="BI179" t="s">
        <v>1274</v>
      </c>
      <c r="BK179" t="s">
        <v>1275</v>
      </c>
    </row>
    <row r="180" spans="1:63">
      <c r="A180">
        <v>472</v>
      </c>
      <c r="B180" t="s">
        <v>1284</v>
      </c>
      <c r="C180" t="s">
        <v>1285</v>
      </c>
      <c r="D180" t="s">
        <v>100</v>
      </c>
      <c r="E180" t="s">
        <v>1289</v>
      </c>
      <c r="K180" t="s">
        <v>66</v>
      </c>
      <c r="L180" t="s">
        <v>1286</v>
      </c>
      <c r="M180" t="s">
        <v>1287</v>
      </c>
      <c r="N180" t="s">
        <v>1288</v>
      </c>
      <c r="O180" s="1">
        <v>43993</v>
      </c>
      <c r="P180" t="s">
        <v>1282</v>
      </c>
      <c r="Q180" t="s">
        <v>80</v>
      </c>
      <c r="AL180">
        <v>194</v>
      </c>
      <c r="BK180" t="s">
        <v>1283</v>
      </c>
    </row>
    <row r="181" spans="1:63">
      <c r="A181">
        <v>475</v>
      </c>
      <c r="B181" t="s">
        <v>1290</v>
      </c>
      <c r="C181" t="s">
        <v>1292</v>
      </c>
      <c r="D181" t="s">
        <v>77</v>
      </c>
      <c r="E181" t="s">
        <v>1295</v>
      </c>
      <c r="H181" t="s">
        <v>172</v>
      </c>
      <c r="J181" t="s">
        <v>7158</v>
      </c>
      <c r="K181" t="s">
        <v>66</v>
      </c>
      <c r="L181" t="s">
        <v>1290</v>
      </c>
      <c r="M181" t="s">
        <v>1293</v>
      </c>
      <c r="N181" t="s">
        <v>1294</v>
      </c>
      <c r="O181" s="1">
        <v>43993</v>
      </c>
      <c r="P181" t="s">
        <v>1290</v>
      </c>
      <c r="Q181" t="s">
        <v>80</v>
      </c>
      <c r="AL181">
        <v>195</v>
      </c>
      <c r="BK181" t="s">
        <v>1291</v>
      </c>
    </row>
    <row r="182" spans="1:63">
      <c r="A182">
        <v>478</v>
      </c>
      <c r="B182" t="s">
        <v>1298</v>
      </c>
      <c r="C182" t="s">
        <v>1299</v>
      </c>
      <c r="D182" t="s">
        <v>100</v>
      </c>
      <c r="E182" t="s">
        <v>1303</v>
      </c>
      <c r="K182" t="s">
        <v>66</v>
      </c>
      <c r="L182" t="s">
        <v>1300</v>
      </c>
      <c r="M182" t="s">
        <v>1301</v>
      </c>
      <c r="N182" t="s">
        <v>1302</v>
      </c>
      <c r="O182" s="1">
        <v>43993</v>
      </c>
      <c r="P182" t="s">
        <v>1296</v>
      </c>
      <c r="Q182" t="s">
        <v>133</v>
      </c>
      <c r="AL182">
        <v>196</v>
      </c>
      <c r="BI182" t="s">
        <v>143</v>
      </c>
      <c r="BK182" t="s">
        <v>1297</v>
      </c>
    </row>
    <row r="183" spans="1:63">
      <c r="A183">
        <v>481</v>
      </c>
      <c r="B183" t="s">
        <v>1306</v>
      </c>
      <c r="C183" t="s">
        <v>1307</v>
      </c>
      <c r="D183" t="s">
        <v>77</v>
      </c>
      <c r="E183" t="s">
        <v>1311</v>
      </c>
      <c r="H183" t="s">
        <v>78</v>
      </c>
      <c r="K183" t="s">
        <v>66</v>
      </c>
      <c r="L183" t="s">
        <v>1308</v>
      </c>
      <c r="M183" t="s">
        <v>1309</v>
      </c>
      <c r="N183" t="s">
        <v>1310</v>
      </c>
      <c r="O183" s="1">
        <v>43993</v>
      </c>
      <c r="P183" t="s">
        <v>1304</v>
      </c>
      <c r="Q183" t="s">
        <v>1112</v>
      </c>
      <c r="R183" s="3">
        <v>0.33333333333333298</v>
      </c>
      <c r="S183" s="3">
        <v>0.58333333333333304</v>
      </c>
      <c r="T183" t="s">
        <v>62</v>
      </c>
      <c r="U183" t="s">
        <v>63</v>
      </c>
      <c r="V183" t="s">
        <v>61</v>
      </c>
      <c r="W183" t="s">
        <v>64</v>
      </c>
      <c r="X183" t="s">
        <v>341</v>
      </c>
      <c r="AA183">
        <v>300</v>
      </c>
      <c r="AE183">
        <v>100</v>
      </c>
      <c r="AJ183" t="s">
        <v>134</v>
      </c>
      <c r="AL183">
        <v>197</v>
      </c>
      <c r="AO183">
        <v>1</v>
      </c>
      <c r="AS183">
        <v>1</v>
      </c>
      <c r="BA183" t="s">
        <v>68</v>
      </c>
      <c r="BE183" t="s">
        <v>69</v>
      </c>
      <c r="BK183" t="s">
        <v>1305</v>
      </c>
    </row>
    <row r="184" spans="1:63">
      <c r="A184">
        <v>486</v>
      </c>
      <c r="B184" t="s">
        <v>1313</v>
      </c>
      <c r="C184" t="s">
        <v>1307</v>
      </c>
      <c r="D184" t="s">
        <v>109</v>
      </c>
      <c r="E184" t="s">
        <v>1315</v>
      </c>
      <c r="K184" t="s">
        <v>66</v>
      </c>
      <c r="L184" t="s">
        <v>1314</v>
      </c>
      <c r="M184" t="s">
        <v>1309</v>
      </c>
      <c r="N184" t="s">
        <v>1310</v>
      </c>
      <c r="O184" s="1">
        <v>43993</v>
      </c>
      <c r="AL184">
        <v>198</v>
      </c>
      <c r="BI184" t="s">
        <v>101</v>
      </c>
      <c r="BJ184" t="s">
        <v>1312</v>
      </c>
    </row>
    <row r="185" spans="1:63">
      <c r="A185">
        <v>489</v>
      </c>
      <c r="B185" t="s">
        <v>1313</v>
      </c>
      <c r="C185" t="s">
        <v>1307</v>
      </c>
      <c r="D185" t="s">
        <v>109</v>
      </c>
      <c r="E185" t="s">
        <v>1315</v>
      </c>
      <c r="K185" t="s">
        <v>66</v>
      </c>
      <c r="L185" t="s">
        <v>1314</v>
      </c>
      <c r="M185" t="s">
        <v>1309</v>
      </c>
      <c r="N185" t="s">
        <v>1310</v>
      </c>
      <c r="O185" s="1">
        <v>43993</v>
      </c>
      <c r="AL185">
        <v>199</v>
      </c>
      <c r="BI185" t="s">
        <v>101</v>
      </c>
      <c r="BJ185" t="s">
        <v>1312</v>
      </c>
    </row>
    <row r="186" spans="1:63">
      <c r="A186">
        <v>492</v>
      </c>
      <c r="B186" t="s">
        <v>1313</v>
      </c>
      <c r="C186" t="s">
        <v>1307</v>
      </c>
      <c r="D186" t="s">
        <v>109</v>
      </c>
      <c r="E186" t="s">
        <v>1315</v>
      </c>
      <c r="K186" t="s">
        <v>66</v>
      </c>
      <c r="L186" t="s">
        <v>1314</v>
      </c>
      <c r="M186" t="s">
        <v>1309</v>
      </c>
      <c r="N186" t="s">
        <v>1310</v>
      </c>
      <c r="O186" s="1">
        <v>43993</v>
      </c>
      <c r="AL186">
        <v>200</v>
      </c>
      <c r="BI186" t="s">
        <v>101</v>
      </c>
      <c r="BJ186" t="s">
        <v>1312</v>
      </c>
    </row>
    <row r="187" spans="1:63">
      <c r="A187">
        <v>496</v>
      </c>
      <c r="B187" t="s">
        <v>1313</v>
      </c>
      <c r="C187" t="s">
        <v>1307</v>
      </c>
      <c r="D187" t="s">
        <v>109</v>
      </c>
      <c r="E187" t="s">
        <v>1315</v>
      </c>
      <c r="K187" t="s">
        <v>66</v>
      </c>
      <c r="L187" t="s">
        <v>1314</v>
      </c>
      <c r="M187" t="s">
        <v>1309</v>
      </c>
      <c r="N187" t="s">
        <v>1310</v>
      </c>
      <c r="O187" s="1">
        <v>43993</v>
      </c>
      <c r="AL187">
        <v>201</v>
      </c>
      <c r="BI187" t="s">
        <v>101</v>
      </c>
      <c r="BJ187" t="s">
        <v>1312</v>
      </c>
    </row>
    <row r="188" spans="1:63">
      <c r="A188">
        <v>621</v>
      </c>
      <c r="B188" t="s">
        <v>1320</v>
      </c>
      <c r="C188" t="s">
        <v>1321</v>
      </c>
      <c r="D188" t="s">
        <v>77</v>
      </c>
      <c r="E188" t="s">
        <v>1325</v>
      </c>
      <c r="H188" t="s">
        <v>78</v>
      </c>
      <c r="K188" t="s">
        <v>66</v>
      </c>
      <c r="L188" t="s">
        <v>1322</v>
      </c>
      <c r="M188" t="s">
        <v>1323</v>
      </c>
      <c r="N188" t="s">
        <v>1324</v>
      </c>
      <c r="O188" s="1">
        <v>43993</v>
      </c>
      <c r="P188" t="s">
        <v>1316</v>
      </c>
      <c r="Q188" t="s">
        <v>1317</v>
      </c>
      <c r="R188" s="3">
        <v>0.25</v>
      </c>
      <c r="S188" s="3">
        <v>0.58333333333333304</v>
      </c>
      <c r="T188" t="s">
        <v>62</v>
      </c>
      <c r="U188" t="s">
        <v>63</v>
      </c>
      <c r="V188" t="s">
        <v>61</v>
      </c>
      <c r="W188" t="s">
        <v>82</v>
      </c>
      <c r="X188" t="s">
        <v>341</v>
      </c>
      <c r="Y188">
        <v>20</v>
      </c>
      <c r="AA188">
        <v>150</v>
      </c>
      <c r="AE188">
        <v>80</v>
      </c>
      <c r="AI188" t="s">
        <v>134</v>
      </c>
      <c r="AJ188" t="s">
        <v>134</v>
      </c>
      <c r="AL188">
        <v>202</v>
      </c>
      <c r="AM188">
        <v>1</v>
      </c>
      <c r="AO188">
        <v>1</v>
      </c>
      <c r="AS188">
        <v>1</v>
      </c>
      <c r="AW188" t="s">
        <v>287</v>
      </c>
      <c r="AY188" t="s">
        <v>1318</v>
      </c>
      <c r="BA188" t="s">
        <v>69</v>
      </c>
      <c r="BE188" t="s">
        <v>69</v>
      </c>
      <c r="BK188" t="s">
        <v>1319</v>
      </c>
    </row>
    <row r="189" spans="1:63">
      <c r="A189">
        <v>796</v>
      </c>
      <c r="B189" t="s">
        <v>1328</v>
      </c>
      <c r="C189" t="s">
        <v>1329</v>
      </c>
      <c r="D189" t="s">
        <v>1334</v>
      </c>
      <c r="E189" t="s">
        <v>1333</v>
      </c>
      <c r="H189" t="s">
        <v>78</v>
      </c>
      <c r="K189" t="s">
        <v>66</v>
      </c>
      <c r="L189" t="s">
        <v>1330</v>
      </c>
      <c r="M189" t="s">
        <v>1331</v>
      </c>
      <c r="N189" t="s">
        <v>1332</v>
      </c>
      <c r="O189" s="1">
        <v>43993</v>
      </c>
      <c r="P189" t="s">
        <v>1326</v>
      </c>
      <c r="Q189" t="s">
        <v>80</v>
      </c>
      <c r="R189" s="3">
        <v>0.29166666666666702</v>
      </c>
      <c r="S189" s="3">
        <v>0.91666666666666696</v>
      </c>
      <c r="T189" t="s">
        <v>134</v>
      </c>
      <c r="V189" t="s">
        <v>81</v>
      </c>
      <c r="W189" t="s">
        <v>613</v>
      </c>
      <c r="X189" t="s">
        <v>341</v>
      </c>
      <c r="AA189">
        <v>1500</v>
      </c>
      <c r="AE189">
        <v>800</v>
      </c>
      <c r="AJ189" t="s">
        <v>62</v>
      </c>
      <c r="AL189">
        <v>203</v>
      </c>
      <c r="AM189">
        <v>1</v>
      </c>
      <c r="AO189">
        <v>1</v>
      </c>
      <c r="AS189">
        <v>1</v>
      </c>
      <c r="AW189" t="s">
        <v>69</v>
      </c>
      <c r="AY189" t="s">
        <v>69</v>
      </c>
      <c r="BA189" t="s">
        <v>122</v>
      </c>
      <c r="BE189" t="s">
        <v>122</v>
      </c>
      <c r="BI189" t="s">
        <v>123</v>
      </c>
      <c r="BK189" t="s">
        <v>1327</v>
      </c>
    </row>
    <row r="190" spans="1:63">
      <c r="A190">
        <v>1199</v>
      </c>
      <c r="B190" t="s">
        <v>1337</v>
      </c>
      <c r="C190" t="s">
        <v>1338</v>
      </c>
      <c r="D190" t="s">
        <v>77</v>
      </c>
      <c r="E190" t="s">
        <v>1342</v>
      </c>
      <c r="H190" t="s">
        <v>78</v>
      </c>
      <c r="K190" t="s">
        <v>66</v>
      </c>
      <c r="L190" t="s">
        <v>1339</v>
      </c>
      <c r="M190" t="s">
        <v>1340</v>
      </c>
      <c r="N190" t="s">
        <v>1341</v>
      </c>
      <c r="O190" s="1">
        <v>43993</v>
      </c>
      <c r="P190" t="s">
        <v>1335</v>
      </c>
      <c r="Q190" t="s">
        <v>80</v>
      </c>
      <c r="R190" s="3">
        <v>0.29166666666666702</v>
      </c>
      <c r="S190" s="3">
        <v>0.625</v>
      </c>
      <c r="T190" t="s">
        <v>62</v>
      </c>
      <c r="U190" t="s">
        <v>63</v>
      </c>
      <c r="V190" t="s">
        <v>61</v>
      </c>
      <c r="W190" t="s">
        <v>64</v>
      </c>
      <c r="X190" t="s">
        <v>341</v>
      </c>
      <c r="AE190">
        <v>80</v>
      </c>
      <c r="AL190">
        <v>204</v>
      </c>
      <c r="AS190">
        <v>1</v>
      </c>
      <c r="BE190" t="s">
        <v>69</v>
      </c>
      <c r="BK190" t="s">
        <v>1336</v>
      </c>
    </row>
    <row r="191" spans="1:63">
      <c r="A191">
        <v>2006</v>
      </c>
      <c r="B191" t="s">
        <v>1345</v>
      </c>
      <c r="C191" t="s">
        <v>1346</v>
      </c>
      <c r="D191" t="s">
        <v>100</v>
      </c>
      <c r="K191" t="s">
        <v>66</v>
      </c>
      <c r="L191" t="s">
        <v>1343</v>
      </c>
      <c r="M191" t="s">
        <v>1347</v>
      </c>
      <c r="N191" t="s">
        <v>1348</v>
      </c>
      <c r="O191" s="1">
        <v>43993</v>
      </c>
      <c r="P191" t="s">
        <v>1343</v>
      </c>
      <c r="Q191" t="s">
        <v>80</v>
      </c>
      <c r="AB191" t="s">
        <v>7158</v>
      </c>
      <c r="AF191" t="s">
        <v>7158</v>
      </c>
      <c r="AL191">
        <v>205</v>
      </c>
      <c r="BI191" t="s">
        <v>84</v>
      </c>
      <c r="BK191" t="s">
        <v>1344</v>
      </c>
    </row>
    <row r="192" spans="1:63">
      <c r="A192">
        <v>1198</v>
      </c>
      <c r="B192" t="s">
        <v>1351</v>
      </c>
      <c r="C192" t="s">
        <v>1352</v>
      </c>
      <c r="D192" t="s">
        <v>181</v>
      </c>
      <c r="E192" t="s">
        <v>1356</v>
      </c>
      <c r="H192" t="s">
        <v>78</v>
      </c>
      <c r="K192" t="s">
        <v>66</v>
      </c>
      <c r="L192" t="s">
        <v>1353</v>
      </c>
      <c r="M192" t="s">
        <v>1354</v>
      </c>
      <c r="N192" t="s">
        <v>1355</v>
      </c>
      <c r="O192" s="1">
        <v>43993</v>
      </c>
      <c r="P192" t="s">
        <v>1349</v>
      </c>
      <c r="Q192" t="s">
        <v>585</v>
      </c>
      <c r="R192" s="3">
        <v>0.29166666666666702</v>
      </c>
      <c r="S192" s="3">
        <v>0.75</v>
      </c>
      <c r="T192" t="s">
        <v>62</v>
      </c>
      <c r="U192" t="s">
        <v>63</v>
      </c>
      <c r="V192" t="s">
        <v>61</v>
      </c>
      <c r="W192" t="s">
        <v>64</v>
      </c>
      <c r="X192" t="s">
        <v>65</v>
      </c>
      <c r="Y192">
        <v>60</v>
      </c>
      <c r="AA192">
        <v>800</v>
      </c>
      <c r="AB192" t="s">
        <v>7158</v>
      </c>
      <c r="AE192">
        <v>200</v>
      </c>
      <c r="AJ192" t="s">
        <v>62</v>
      </c>
      <c r="AL192">
        <v>206</v>
      </c>
      <c r="AM192">
        <v>1</v>
      </c>
      <c r="AO192">
        <v>1</v>
      </c>
      <c r="AS192">
        <v>1</v>
      </c>
      <c r="AW192" t="s">
        <v>287</v>
      </c>
      <c r="AY192" t="s">
        <v>1318</v>
      </c>
      <c r="BA192" t="s">
        <v>122</v>
      </c>
      <c r="BE192" t="s">
        <v>68</v>
      </c>
      <c r="BK192" t="s">
        <v>1350</v>
      </c>
    </row>
    <row r="193" spans="1:63">
      <c r="A193">
        <v>616</v>
      </c>
      <c r="B193" t="s">
        <v>1359</v>
      </c>
      <c r="C193" t="s">
        <v>1360</v>
      </c>
      <c r="D193" t="s">
        <v>181</v>
      </c>
      <c r="E193" t="s">
        <v>1364</v>
      </c>
      <c r="H193" t="s">
        <v>172</v>
      </c>
      <c r="J193" t="s">
        <v>7158</v>
      </c>
      <c r="K193" t="s">
        <v>66</v>
      </c>
      <c r="L193" t="s">
        <v>1361</v>
      </c>
      <c r="M193" t="s">
        <v>1362</v>
      </c>
      <c r="N193" t="s">
        <v>1363</v>
      </c>
      <c r="O193" s="1">
        <v>43993</v>
      </c>
      <c r="P193" t="s">
        <v>1357</v>
      </c>
      <c r="Q193" t="s">
        <v>80</v>
      </c>
      <c r="AL193">
        <v>207</v>
      </c>
      <c r="BK193" t="s">
        <v>1358</v>
      </c>
    </row>
    <row r="194" spans="1:63">
      <c r="A194">
        <v>2007</v>
      </c>
      <c r="B194" t="s">
        <v>512</v>
      </c>
      <c r="C194" t="s">
        <v>1367</v>
      </c>
      <c r="D194" t="s">
        <v>181</v>
      </c>
      <c r="H194" t="s">
        <v>172</v>
      </c>
      <c r="J194" t="s">
        <v>7158</v>
      </c>
      <c r="K194" t="s">
        <v>66</v>
      </c>
      <c r="L194" t="s">
        <v>1365</v>
      </c>
      <c r="M194" t="s">
        <v>1368</v>
      </c>
      <c r="N194" t="s">
        <v>1369</v>
      </c>
      <c r="O194" s="1">
        <v>43993</v>
      </c>
      <c r="P194" t="s">
        <v>1365</v>
      </c>
      <c r="Q194" t="s">
        <v>80</v>
      </c>
      <c r="AL194">
        <v>208</v>
      </c>
      <c r="BI194" t="s">
        <v>84</v>
      </c>
      <c r="BK194" t="s">
        <v>1366</v>
      </c>
    </row>
    <row r="195" spans="1:63">
      <c r="A195">
        <v>1197</v>
      </c>
      <c r="B195" t="s">
        <v>1371</v>
      </c>
      <c r="C195" t="s">
        <v>1372</v>
      </c>
      <c r="D195" t="s">
        <v>320</v>
      </c>
      <c r="E195" t="s">
        <v>1376</v>
      </c>
      <c r="K195" t="s">
        <v>66</v>
      </c>
      <c r="L195" t="s">
        <v>1373</v>
      </c>
      <c r="M195" t="s">
        <v>1374</v>
      </c>
      <c r="N195" t="s">
        <v>1375</v>
      </c>
      <c r="O195" s="1">
        <v>43993</v>
      </c>
      <c r="AL195">
        <v>209</v>
      </c>
      <c r="BI195" t="s">
        <v>313</v>
      </c>
      <c r="BJ195" t="s">
        <v>1370</v>
      </c>
    </row>
    <row r="196" spans="1:63">
      <c r="A196">
        <v>1196</v>
      </c>
      <c r="B196" t="s">
        <v>1380</v>
      </c>
      <c r="C196" t="s">
        <v>1381</v>
      </c>
      <c r="D196" t="s">
        <v>77</v>
      </c>
      <c r="E196" t="s">
        <v>1385</v>
      </c>
      <c r="H196" t="s">
        <v>78</v>
      </c>
      <c r="K196" t="s">
        <v>66</v>
      </c>
      <c r="L196" t="s">
        <v>1382</v>
      </c>
      <c r="M196" t="s">
        <v>1383</v>
      </c>
      <c r="N196" t="s">
        <v>1384</v>
      </c>
      <c r="O196" s="1">
        <v>43993</v>
      </c>
      <c r="P196" t="s">
        <v>1377</v>
      </c>
      <c r="Q196" t="s">
        <v>1378</v>
      </c>
      <c r="R196" s="3">
        <v>0.375</v>
      </c>
      <c r="S196" s="3">
        <v>0.75</v>
      </c>
      <c r="T196" t="s">
        <v>62</v>
      </c>
      <c r="U196" t="s">
        <v>63</v>
      </c>
      <c r="V196" t="s">
        <v>61</v>
      </c>
      <c r="W196" t="s">
        <v>64</v>
      </c>
      <c r="X196" t="s">
        <v>341</v>
      </c>
      <c r="AA196">
        <v>2500</v>
      </c>
      <c r="AE196">
        <v>600</v>
      </c>
      <c r="AJ196" t="s">
        <v>134</v>
      </c>
      <c r="AL196">
        <v>210</v>
      </c>
      <c r="AO196">
        <v>1</v>
      </c>
      <c r="AP196">
        <v>1</v>
      </c>
      <c r="AS196">
        <v>1</v>
      </c>
      <c r="AT196">
        <v>1</v>
      </c>
      <c r="BA196" t="s">
        <v>122</v>
      </c>
      <c r="BB196" t="s">
        <v>68</v>
      </c>
      <c r="BE196" t="s">
        <v>68</v>
      </c>
      <c r="BF196" t="s">
        <v>83</v>
      </c>
      <c r="BI196" t="s">
        <v>123</v>
      </c>
      <c r="BK196" t="s">
        <v>1379</v>
      </c>
    </row>
    <row r="197" spans="1:63">
      <c r="A197">
        <v>2008</v>
      </c>
      <c r="B197" t="s">
        <v>1380</v>
      </c>
      <c r="C197" t="s">
        <v>1387</v>
      </c>
      <c r="D197" t="s">
        <v>77</v>
      </c>
      <c r="E197" t="s">
        <v>1385</v>
      </c>
      <c r="H197" t="s">
        <v>78</v>
      </c>
      <c r="K197" t="s">
        <v>66</v>
      </c>
      <c r="L197" t="s">
        <v>1382</v>
      </c>
      <c r="M197" t="s">
        <v>1383</v>
      </c>
      <c r="N197" t="s">
        <v>1384</v>
      </c>
      <c r="O197" s="1">
        <v>43993</v>
      </c>
      <c r="P197" t="s">
        <v>1377</v>
      </c>
      <c r="Q197" t="s">
        <v>1378</v>
      </c>
      <c r="R197" s="3">
        <v>0.375</v>
      </c>
      <c r="S197" s="3">
        <v>0.75</v>
      </c>
      <c r="T197" t="s">
        <v>62</v>
      </c>
      <c r="U197" t="s">
        <v>63</v>
      </c>
      <c r="V197" t="s">
        <v>61</v>
      </c>
      <c r="W197" t="s">
        <v>64</v>
      </c>
      <c r="X197" t="s">
        <v>65</v>
      </c>
      <c r="AA197">
        <v>150</v>
      </c>
      <c r="AE197">
        <v>60</v>
      </c>
      <c r="AJ197" t="s">
        <v>134</v>
      </c>
      <c r="AL197">
        <v>211</v>
      </c>
      <c r="AO197">
        <v>1</v>
      </c>
      <c r="AS197">
        <v>1</v>
      </c>
      <c r="BA197" t="s">
        <v>69</v>
      </c>
      <c r="BE197" t="s">
        <v>69</v>
      </c>
      <c r="BI197" t="s">
        <v>84</v>
      </c>
      <c r="BK197" t="s">
        <v>1386</v>
      </c>
    </row>
    <row r="198" spans="1:63">
      <c r="A198">
        <v>1411</v>
      </c>
      <c r="B198" t="s">
        <v>1390</v>
      </c>
      <c r="C198" t="s">
        <v>1391</v>
      </c>
      <c r="D198" t="s">
        <v>100</v>
      </c>
      <c r="E198" t="s">
        <v>1395</v>
      </c>
      <c r="K198" t="s">
        <v>66</v>
      </c>
      <c r="L198" t="s">
        <v>1392</v>
      </c>
      <c r="M198" t="s">
        <v>1393</v>
      </c>
      <c r="N198" t="s">
        <v>1394</v>
      </c>
      <c r="O198" s="1">
        <v>43994</v>
      </c>
      <c r="P198" t="s">
        <v>1388</v>
      </c>
      <c r="Q198" t="s">
        <v>80</v>
      </c>
      <c r="AL198">
        <v>212</v>
      </c>
      <c r="BI198" t="s">
        <v>123</v>
      </c>
      <c r="BK198" t="s">
        <v>1389</v>
      </c>
    </row>
    <row r="199" spans="1:63">
      <c r="A199">
        <v>811</v>
      </c>
      <c r="B199" t="s">
        <v>1397</v>
      </c>
      <c r="C199" t="s">
        <v>1398</v>
      </c>
      <c r="D199" t="s">
        <v>181</v>
      </c>
      <c r="E199" t="s">
        <v>512</v>
      </c>
      <c r="H199" t="s">
        <v>78</v>
      </c>
      <c r="K199" t="s">
        <v>66</v>
      </c>
      <c r="L199" t="s">
        <v>1399</v>
      </c>
      <c r="M199" t="s">
        <v>1400</v>
      </c>
      <c r="N199" t="s">
        <v>1401</v>
      </c>
      <c r="O199" s="1">
        <v>43994</v>
      </c>
      <c r="P199" t="s">
        <v>1396</v>
      </c>
      <c r="Q199" t="s">
        <v>80</v>
      </c>
      <c r="R199" s="3">
        <v>0.33333333333333298</v>
      </c>
      <c r="S199" s="3">
        <v>0.79166666666666696</v>
      </c>
      <c r="T199" t="s">
        <v>62</v>
      </c>
      <c r="U199" t="s">
        <v>63</v>
      </c>
      <c r="V199" t="s">
        <v>154</v>
      </c>
      <c r="W199" t="s">
        <v>82</v>
      </c>
      <c r="X199" t="s">
        <v>341</v>
      </c>
      <c r="AA199">
        <v>150</v>
      </c>
      <c r="AE199">
        <v>80</v>
      </c>
      <c r="AJ199" t="s">
        <v>134</v>
      </c>
      <c r="AL199">
        <v>213</v>
      </c>
      <c r="AO199">
        <v>1</v>
      </c>
      <c r="AS199">
        <v>1</v>
      </c>
      <c r="BA199" t="s">
        <v>69</v>
      </c>
      <c r="BE199" t="s">
        <v>69</v>
      </c>
    </row>
    <row r="200" spans="1:63">
      <c r="A200">
        <v>1476</v>
      </c>
      <c r="B200" t="s">
        <v>1405</v>
      </c>
      <c r="C200" t="s">
        <v>1406</v>
      </c>
      <c r="D200" t="s">
        <v>100</v>
      </c>
      <c r="E200" t="s">
        <v>1410</v>
      </c>
      <c r="K200" t="s">
        <v>66</v>
      </c>
      <c r="L200" t="s">
        <v>1407</v>
      </c>
      <c r="M200" t="s">
        <v>1408</v>
      </c>
      <c r="N200" t="s">
        <v>1409</v>
      </c>
      <c r="O200" s="1">
        <v>43994</v>
      </c>
      <c r="P200" t="s">
        <v>1402</v>
      </c>
      <c r="Q200" t="s">
        <v>1403</v>
      </c>
      <c r="AL200">
        <v>214</v>
      </c>
      <c r="BK200" t="s">
        <v>1404</v>
      </c>
    </row>
    <row r="201" spans="1:63">
      <c r="A201">
        <v>464</v>
      </c>
      <c r="B201" t="s">
        <v>1413</v>
      </c>
      <c r="C201" t="s">
        <v>1414</v>
      </c>
      <c r="D201" t="s">
        <v>77</v>
      </c>
      <c r="E201" t="s">
        <v>1418</v>
      </c>
      <c r="H201" t="s">
        <v>78</v>
      </c>
      <c r="K201" t="s">
        <v>66</v>
      </c>
      <c r="L201" t="s">
        <v>1415</v>
      </c>
      <c r="M201" t="s">
        <v>1416</v>
      </c>
      <c r="N201" t="s">
        <v>1417</v>
      </c>
      <c r="O201" s="1">
        <v>43994</v>
      </c>
      <c r="P201" t="s">
        <v>1411</v>
      </c>
      <c r="Q201" t="s">
        <v>80</v>
      </c>
      <c r="R201" s="3">
        <v>0.33333333333333298</v>
      </c>
      <c r="S201" s="3">
        <v>0.79166666666666696</v>
      </c>
      <c r="T201" t="s">
        <v>62</v>
      </c>
      <c r="U201" t="s">
        <v>63</v>
      </c>
      <c r="V201" t="s">
        <v>81</v>
      </c>
      <c r="W201" t="s">
        <v>82</v>
      </c>
      <c r="X201" t="s">
        <v>341</v>
      </c>
      <c r="AA201">
        <v>300</v>
      </c>
      <c r="AE201">
        <v>80</v>
      </c>
      <c r="AJ201" t="s">
        <v>134</v>
      </c>
      <c r="AL201">
        <v>215</v>
      </c>
      <c r="AO201">
        <v>1</v>
      </c>
      <c r="AS201">
        <v>1</v>
      </c>
      <c r="BA201" t="s">
        <v>83</v>
      </c>
      <c r="BE201" t="s">
        <v>69</v>
      </c>
      <c r="BK201" t="s">
        <v>1412</v>
      </c>
    </row>
    <row r="202" spans="1:63">
      <c r="A202">
        <v>965</v>
      </c>
      <c r="B202" t="s">
        <v>1420</v>
      </c>
      <c r="C202" t="s">
        <v>1421</v>
      </c>
      <c r="D202" t="s">
        <v>77</v>
      </c>
      <c r="E202" t="s">
        <v>1425</v>
      </c>
      <c r="H202" t="s">
        <v>78</v>
      </c>
      <c r="K202" t="s">
        <v>66</v>
      </c>
      <c r="L202" t="s">
        <v>1422</v>
      </c>
      <c r="M202" t="s">
        <v>1423</v>
      </c>
      <c r="N202" t="s">
        <v>1424</v>
      </c>
      <c r="O202" s="1">
        <v>43994</v>
      </c>
      <c r="P202" t="s">
        <v>1419</v>
      </c>
      <c r="Q202" t="s">
        <v>80</v>
      </c>
      <c r="R202" s="3">
        <v>0.33333333333333298</v>
      </c>
      <c r="S202" s="3">
        <v>0.75</v>
      </c>
      <c r="T202" t="s">
        <v>62</v>
      </c>
      <c r="U202" t="s">
        <v>63</v>
      </c>
      <c r="V202" t="s">
        <v>81</v>
      </c>
      <c r="W202" t="s">
        <v>64</v>
      </c>
      <c r="X202" t="s">
        <v>341</v>
      </c>
      <c r="AA202">
        <v>300</v>
      </c>
      <c r="AE202">
        <v>50</v>
      </c>
      <c r="AJ202" t="s">
        <v>134</v>
      </c>
      <c r="AL202">
        <v>216</v>
      </c>
      <c r="AO202">
        <v>1</v>
      </c>
      <c r="AS202">
        <v>1</v>
      </c>
      <c r="BA202" t="s">
        <v>68</v>
      </c>
      <c r="BE202" t="s">
        <v>69</v>
      </c>
      <c r="BI202" t="s">
        <v>164</v>
      </c>
    </row>
    <row r="203" spans="1:63">
      <c r="A203">
        <v>973</v>
      </c>
      <c r="B203" t="s">
        <v>1428</v>
      </c>
      <c r="C203" t="s">
        <v>1429</v>
      </c>
      <c r="D203" t="s">
        <v>77</v>
      </c>
      <c r="E203" t="s">
        <v>1433</v>
      </c>
      <c r="H203" t="s">
        <v>172</v>
      </c>
      <c r="J203" t="s">
        <v>7158</v>
      </c>
      <c r="K203" t="s">
        <v>66</v>
      </c>
      <c r="L203" t="s">
        <v>1430</v>
      </c>
      <c r="M203" t="s">
        <v>1431</v>
      </c>
      <c r="N203" t="s">
        <v>1432</v>
      </c>
      <c r="O203" s="1">
        <v>43994</v>
      </c>
      <c r="P203" t="s">
        <v>1426</v>
      </c>
      <c r="Q203" t="s">
        <v>80</v>
      </c>
      <c r="AL203">
        <v>217</v>
      </c>
      <c r="BK203" t="s">
        <v>1427</v>
      </c>
    </row>
    <row r="204" spans="1:63">
      <c r="A204">
        <v>975</v>
      </c>
      <c r="B204" t="s">
        <v>1435</v>
      </c>
      <c r="C204" t="s">
        <v>1436</v>
      </c>
      <c r="D204" t="s">
        <v>77</v>
      </c>
      <c r="E204" t="s">
        <v>1440</v>
      </c>
      <c r="H204" t="s">
        <v>172</v>
      </c>
      <c r="J204" t="s">
        <v>7158</v>
      </c>
      <c r="K204" t="s">
        <v>66</v>
      </c>
      <c r="L204" t="s">
        <v>1437</v>
      </c>
      <c r="M204" t="s">
        <v>1438</v>
      </c>
      <c r="N204" t="s">
        <v>1439</v>
      </c>
      <c r="O204" s="1">
        <v>43994</v>
      </c>
      <c r="P204" t="s">
        <v>1434</v>
      </c>
      <c r="Q204" t="s">
        <v>80</v>
      </c>
      <c r="AL204">
        <v>218</v>
      </c>
      <c r="BI204" t="s">
        <v>164</v>
      </c>
    </row>
    <row r="205" spans="1:63">
      <c r="A205">
        <v>978</v>
      </c>
      <c r="B205" t="s">
        <v>1444</v>
      </c>
      <c r="C205" t="s">
        <v>1445</v>
      </c>
      <c r="D205" t="s">
        <v>77</v>
      </c>
      <c r="E205" t="s">
        <v>1449</v>
      </c>
      <c r="H205" t="s">
        <v>78</v>
      </c>
      <c r="K205" t="s">
        <v>66</v>
      </c>
      <c r="L205" t="s">
        <v>1446</v>
      </c>
      <c r="M205" t="s">
        <v>1447</v>
      </c>
      <c r="N205" t="s">
        <v>1448</v>
      </c>
      <c r="O205" s="1">
        <v>43994</v>
      </c>
      <c r="P205" t="s">
        <v>1441</v>
      </c>
      <c r="Q205" t="s">
        <v>1442</v>
      </c>
      <c r="R205" s="3">
        <v>0.25</v>
      </c>
      <c r="S205" s="3">
        <v>0.58333333333333304</v>
      </c>
      <c r="T205" t="s">
        <v>62</v>
      </c>
      <c r="U205" t="s">
        <v>63</v>
      </c>
      <c r="V205" t="s">
        <v>61</v>
      </c>
      <c r="W205" t="s">
        <v>64</v>
      </c>
      <c r="X205" t="s">
        <v>341</v>
      </c>
      <c r="Y205">
        <v>40</v>
      </c>
      <c r="AA205">
        <v>1500</v>
      </c>
      <c r="AB205" t="s">
        <v>7158</v>
      </c>
      <c r="AE205">
        <v>150</v>
      </c>
      <c r="AI205" t="s">
        <v>62</v>
      </c>
      <c r="AJ205" t="s">
        <v>62</v>
      </c>
      <c r="AL205">
        <v>219</v>
      </c>
      <c r="AM205">
        <v>1</v>
      </c>
      <c r="AO205">
        <v>1</v>
      </c>
      <c r="AS205">
        <v>1</v>
      </c>
      <c r="AW205" t="s">
        <v>287</v>
      </c>
      <c r="AY205" t="s">
        <v>287</v>
      </c>
      <c r="BA205" t="s">
        <v>122</v>
      </c>
      <c r="BE205" t="s">
        <v>68</v>
      </c>
      <c r="BK205" t="s">
        <v>1443</v>
      </c>
    </row>
    <row r="206" spans="1:63">
      <c r="A206">
        <v>968</v>
      </c>
      <c r="B206" t="s">
        <v>1451</v>
      </c>
      <c r="C206" t="s">
        <v>1452</v>
      </c>
      <c r="D206" t="s">
        <v>109</v>
      </c>
      <c r="E206" t="s">
        <v>1454</v>
      </c>
      <c r="K206" t="s">
        <v>66</v>
      </c>
      <c r="L206" t="s">
        <v>1451</v>
      </c>
      <c r="M206" t="s">
        <v>1453</v>
      </c>
      <c r="O206" s="1">
        <v>43994</v>
      </c>
      <c r="AL206">
        <v>220</v>
      </c>
      <c r="BI206" t="s">
        <v>101</v>
      </c>
      <c r="BJ206" t="s">
        <v>1450</v>
      </c>
    </row>
    <row r="207" spans="1:63">
      <c r="A207">
        <v>955</v>
      </c>
      <c r="B207" t="s">
        <v>1457</v>
      </c>
      <c r="C207" t="s">
        <v>1458</v>
      </c>
      <c r="D207" t="s">
        <v>100</v>
      </c>
      <c r="E207" t="s">
        <v>1462</v>
      </c>
      <c r="K207" t="s">
        <v>66</v>
      </c>
      <c r="L207" t="s">
        <v>1459</v>
      </c>
      <c r="M207" t="s">
        <v>1460</v>
      </c>
      <c r="N207" t="s">
        <v>1461</v>
      </c>
      <c r="O207" s="1">
        <v>43994</v>
      </c>
      <c r="P207" t="s">
        <v>1455</v>
      </c>
      <c r="Q207" t="s">
        <v>80</v>
      </c>
      <c r="AL207">
        <v>221</v>
      </c>
      <c r="BK207" t="s">
        <v>1456</v>
      </c>
    </row>
    <row r="208" spans="1:63">
      <c r="A208">
        <v>947</v>
      </c>
      <c r="B208" t="s">
        <v>1465</v>
      </c>
      <c r="C208" t="s">
        <v>1466</v>
      </c>
      <c r="D208" t="s">
        <v>100</v>
      </c>
      <c r="E208" t="s">
        <v>1470</v>
      </c>
      <c r="K208" t="s">
        <v>66</v>
      </c>
      <c r="L208" t="s">
        <v>1467</v>
      </c>
      <c r="M208" t="s">
        <v>1468</v>
      </c>
      <c r="N208" t="s">
        <v>1469</v>
      </c>
      <c r="O208" s="1">
        <v>43994</v>
      </c>
      <c r="P208" t="s">
        <v>1463</v>
      </c>
      <c r="Q208" t="s">
        <v>60</v>
      </c>
      <c r="AL208">
        <v>222</v>
      </c>
      <c r="BK208" t="s">
        <v>1464</v>
      </c>
    </row>
    <row r="209" spans="1:63">
      <c r="A209">
        <v>949</v>
      </c>
      <c r="B209" t="s">
        <v>1472</v>
      </c>
      <c r="C209" t="s">
        <v>1466</v>
      </c>
      <c r="D209" t="s">
        <v>109</v>
      </c>
      <c r="E209" t="s">
        <v>1475</v>
      </c>
      <c r="K209" t="s">
        <v>66</v>
      </c>
      <c r="L209" t="s">
        <v>1473</v>
      </c>
      <c r="M209" t="s">
        <v>1474</v>
      </c>
      <c r="N209" t="s">
        <v>1469</v>
      </c>
      <c r="O209" s="1">
        <v>43994</v>
      </c>
      <c r="AL209">
        <v>223</v>
      </c>
      <c r="BI209" t="s">
        <v>101</v>
      </c>
      <c r="BJ209" t="s">
        <v>1471</v>
      </c>
    </row>
    <row r="210" spans="1:63">
      <c r="A210">
        <v>452</v>
      </c>
      <c r="B210" t="s">
        <v>1478</v>
      </c>
      <c r="C210" t="s">
        <v>1479</v>
      </c>
      <c r="D210" t="s">
        <v>100</v>
      </c>
      <c r="E210" t="s">
        <v>1483</v>
      </c>
      <c r="K210" t="s">
        <v>66</v>
      </c>
      <c r="L210" t="s">
        <v>1480</v>
      </c>
      <c r="M210" t="s">
        <v>1481</v>
      </c>
      <c r="N210" t="s">
        <v>1482</v>
      </c>
      <c r="O210" s="1">
        <v>43994</v>
      </c>
      <c r="P210" t="s">
        <v>1476</v>
      </c>
      <c r="Q210" t="s">
        <v>80</v>
      </c>
      <c r="AL210">
        <v>224</v>
      </c>
      <c r="BK210" t="s">
        <v>1477</v>
      </c>
    </row>
    <row r="211" spans="1:63">
      <c r="A211">
        <v>457</v>
      </c>
      <c r="B211" t="s">
        <v>1485</v>
      </c>
      <c r="C211" t="s">
        <v>1486</v>
      </c>
      <c r="D211" t="s">
        <v>77</v>
      </c>
      <c r="E211" t="s">
        <v>1489</v>
      </c>
      <c r="H211" t="s">
        <v>172</v>
      </c>
      <c r="J211" t="s">
        <v>7158</v>
      </c>
      <c r="K211" t="s">
        <v>66</v>
      </c>
      <c r="L211" t="s">
        <v>1484</v>
      </c>
      <c r="M211" t="s">
        <v>1487</v>
      </c>
      <c r="N211" t="s">
        <v>1488</v>
      </c>
      <c r="O211" s="1">
        <v>43994</v>
      </c>
      <c r="P211" t="s">
        <v>1484</v>
      </c>
      <c r="Q211" t="s">
        <v>80</v>
      </c>
      <c r="AL211">
        <v>225</v>
      </c>
      <c r="BI211" t="s">
        <v>404</v>
      </c>
    </row>
    <row r="212" spans="1:63">
      <c r="A212">
        <v>448</v>
      </c>
      <c r="B212" t="s">
        <v>1492</v>
      </c>
      <c r="C212" t="s">
        <v>1493</v>
      </c>
      <c r="D212" t="s">
        <v>100</v>
      </c>
      <c r="E212" t="s">
        <v>1497</v>
      </c>
      <c r="K212" t="s">
        <v>66</v>
      </c>
      <c r="L212" t="s">
        <v>1494</v>
      </c>
      <c r="M212" t="s">
        <v>1495</v>
      </c>
      <c r="N212" t="s">
        <v>1496</v>
      </c>
      <c r="O212" s="1">
        <v>43994</v>
      </c>
      <c r="P212" t="s">
        <v>1490</v>
      </c>
      <c r="Q212" t="s">
        <v>585</v>
      </c>
      <c r="AL212">
        <v>226</v>
      </c>
      <c r="BK212" t="s">
        <v>1491</v>
      </c>
    </row>
    <row r="213" spans="1:63">
      <c r="A213">
        <v>821</v>
      </c>
      <c r="B213" t="s">
        <v>1500</v>
      </c>
      <c r="C213" t="s">
        <v>1501</v>
      </c>
      <c r="D213" t="s">
        <v>77</v>
      </c>
      <c r="E213" t="s">
        <v>1505</v>
      </c>
      <c r="H213" t="s">
        <v>78</v>
      </c>
      <c r="K213" t="s">
        <v>66</v>
      </c>
      <c r="L213" t="s">
        <v>1502</v>
      </c>
      <c r="M213" t="s">
        <v>1503</v>
      </c>
      <c r="N213" t="s">
        <v>1504</v>
      </c>
      <c r="O213" s="1">
        <v>43994</v>
      </c>
      <c r="P213" t="s">
        <v>1498</v>
      </c>
      <c r="Q213" t="s">
        <v>1499</v>
      </c>
      <c r="R213" s="3">
        <v>0.33333333333333298</v>
      </c>
      <c r="S213" s="3">
        <v>0.77083333333333304</v>
      </c>
      <c r="T213" t="s">
        <v>62</v>
      </c>
      <c r="U213" t="s">
        <v>63</v>
      </c>
      <c r="V213" t="s">
        <v>61</v>
      </c>
      <c r="W213" t="s">
        <v>64</v>
      </c>
      <c r="X213" t="s">
        <v>341</v>
      </c>
      <c r="AA213">
        <v>3000</v>
      </c>
      <c r="AE213">
        <v>80</v>
      </c>
      <c r="AJ213" t="s">
        <v>62</v>
      </c>
      <c r="AL213">
        <v>227</v>
      </c>
      <c r="AO213">
        <v>2</v>
      </c>
      <c r="AS213">
        <v>1</v>
      </c>
      <c r="BA213" t="s">
        <v>122</v>
      </c>
      <c r="BE213" t="s">
        <v>69</v>
      </c>
    </row>
    <row r="214" spans="1:63">
      <c r="A214">
        <v>908</v>
      </c>
      <c r="B214" t="s">
        <v>1509</v>
      </c>
      <c r="C214" t="s">
        <v>1510</v>
      </c>
      <c r="D214" t="s">
        <v>731</v>
      </c>
      <c r="E214" t="s">
        <v>1514</v>
      </c>
      <c r="H214" t="s">
        <v>78</v>
      </c>
      <c r="K214" t="s">
        <v>66</v>
      </c>
      <c r="L214" t="s">
        <v>1511</v>
      </c>
      <c r="M214" t="s">
        <v>1512</v>
      </c>
      <c r="N214" t="s">
        <v>1513</v>
      </c>
      <c r="O214" s="1">
        <v>43994</v>
      </c>
      <c r="P214" t="s">
        <v>1506</v>
      </c>
      <c r="Q214" t="s">
        <v>1507</v>
      </c>
      <c r="R214" s="3">
        <v>0.35416666666666702</v>
      </c>
      <c r="S214" s="3">
        <v>0.83333333333333304</v>
      </c>
      <c r="T214" t="s">
        <v>134</v>
      </c>
      <c r="U214" t="s">
        <v>863</v>
      </c>
      <c r="V214" t="s">
        <v>81</v>
      </c>
      <c r="W214" t="s">
        <v>64</v>
      </c>
      <c r="X214" t="s">
        <v>341</v>
      </c>
      <c r="AA214">
        <v>2000</v>
      </c>
      <c r="AE214">
        <v>200</v>
      </c>
      <c r="AJ214" t="s">
        <v>62</v>
      </c>
      <c r="AL214">
        <v>228</v>
      </c>
      <c r="AO214">
        <v>1</v>
      </c>
      <c r="AS214">
        <v>1</v>
      </c>
      <c r="BA214" t="s">
        <v>122</v>
      </c>
      <c r="BE214" t="s">
        <v>68</v>
      </c>
      <c r="BK214" t="s">
        <v>1508</v>
      </c>
    </row>
    <row r="215" spans="1:63">
      <c r="A215">
        <v>910</v>
      </c>
      <c r="B215" t="s">
        <v>1509</v>
      </c>
      <c r="C215" t="s">
        <v>1510</v>
      </c>
      <c r="D215" t="s">
        <v>109</v>
      </c>
      <c r="E215" t="s">
        <v>1518</v>
      </c>
      <c r="K215" t="s">
        <v>66</v>
      </c>
      <c r="L215" t="s">
        <v>1516</v>
      </c>
      <c r="M215" t="s">
        <v>1517</v>
      </c>
      <c r="N215" t="s">
        <v>1513</v>
      </c>
      <c r="O215" s="1">
        <v>43994</v>
      </c>
      <c r="AL215">
        <v>229</v>
      </c>
      <c r="BI215" t="s">
        <v>101</v>
      </c>
      <c r="BJ215" t="s">
        <v>1515</v>
      </c>
    </row>
    <row r="216" spans="1:63">
      <c r="A216">
        <v>913</v>
      </c>
      <c r="B216" t="s">
        <v>1521</v>
      </c>
      <c r="C216" t="s">
        <v>1522</v>
      </c>
      <c r="D216" t="s">
        <v>77</v>
      </c>
      <c r="E216" t="s">
        <v>1526</v>
      </c>
      <c r="H216" t="s">
        <v>78</v>
      </c>
      <c r="K216" t="s">
        <v>66</v>
      </c>
      <c r="L216" t="s">
        <v>1523</v>
      </c>
      <c r="M216" t="s">
        <v>1524</v>
      </c>
      <c r="N216" t="s">
        <v>1525</v>
      </c>
      <c r="O216" s="1">
        <v>43994</v>
      </c>
      <c r="P216" t="s">
        <v>1519</v>
      </c>
      <c r="Q216" t="s">
        <v>60</v>
      </c>
      <c r="R216" s="3">
        <v>0</v>
      </c>
      <c r="S216" s="3">
        <v>0</v>
      </c>
      <c r="T216" t="s">
        <v>134</v>
      </c>
      <c r="V216" t="s">
        <v>154</v>
      </c>
      <c r="W216" t="s">
        <v>64</v>
      </c>
      <c r="X216" t="s">
        <v>341</v>
      </c>
      <c r="AA216">
        <v>200</v>
      </c>
      <c r="AE216">
        <v>50</v>
      </c>
      <c r="AL216">
        <v>230</v>
      </c>
      <c r="AO216">
        <v>1</v>
      </c>
      <c r="AS216">
        <v>1</v>
      </c>
      <c r="BA216" t="s">
        <v>69</v>
      </c>
      <c r="BE216" t="s">
        <v>69</v>
      </c>
      <c r="BK216" t="s">
        <v>1520</v>
      </c>
    </row>
    <row r="217" spans="1:63">
      <c r="A217">
        <v>1141</v>
      </c>
      <c r="B217" t="s">
        <v>1529</v>
      </c>
      <c r="C217" t="s">
        <v>1530</v>
      </c>
      <c r="D217" t="s">
        <v>100</v>
      </c>
      <c r="E217" t="s">
        <v>1534</v>
      </c>
      <c r="L217" t="s">
        <v>1531</v>
      </c>
      <c r="M217" t="s">
        <v>1532</v>
      </c>
      <c r="N217" t="s">
        <v>1533</v>
      </c>
      <c r="O217" s="1">
        <v>43994</v>
      </c>
      <c r="P217" t="s">
        <v>1527</v>
      </c>
      <c r="Q217" t="s">
        <v>1112</v>
      </c>
      <c r="Z217" t="s">
        <v>7158</v>
      </c>
      <c r="AB217" t="s">
        <v>7158</v>
      </c>
      <c r="AF217" t="s">
        <v>7158</v>
      </c>
      <c r="AL217">
        <v>231</v>
      </c>
      <c r="BK217" t="s">
        <v>1528</v>
      </c>
    </row>
    <row r="218" spans="1:63">
      <c r="A218">
        <v>902</v>
      </c>
      <c r="B218" t="s">
        <v>1536</v>
      </c>
      <c r="C218" t="s">
        <v>1537</v>
      </c>
      <c r="D218" t="s">
        <v>77</v>
      </c>
      <c r="E218" t="s">
        <v>1541</v>
      </c>
      <c r="H218" t="s">
        <v>172</v>
      </c>
      <c r="J218" t="s">
        <v>7158</v>
      </c>
      <c r="K218" t="s">
        <v>66</v>
      </c>
      <c r="L218" t="s">
        <v>1538</v>
      </c>
      <c r="M218" t="s">
        <v>1539</v>
      </c>
      <c r="N218" t="s">
        <v>1540</v>
      </c>
      <c r="O218" s="1">
        <v>43994</v>
      </c>
      <c r="P218" t="s">
        <v>1535</v>
      </c>
      <c r="Q218" t="s">
        <v>133</v>
      </c>
      <c r="AL218">
        <v>232</v>
      </c>
      <c r="BK218" t="s">
        <v>649</v>
      </c>
    </row>
    <row r="219" spans="1:63">
      <c r="A219">
        <v>100</v>
      </c>
      <c r="B219" t="s">
        <v>1543</v>
      </c>
      <c r="C219" t="s">
        <v>1544</v>
      </c>
      <c r="D219" t="s">
        <v>822</v>
      </c>
      <c r="E219" t="s">
        <v>1548</v>
      </c>
      <c r="K219" t="s">
        <v>806</v>
      </c>
      <c r="L219" t="s">
        <v>1545</v>
      </c>
      <c r="M219" t="s">
        <v>1546</v>
      </c>
      <c r="N219" t="s">
        <v>1547</v>
      </c>
      <c r="O219" s="1">
        <v>43994</v>
      </c>
      <c r="AL219">
        <v>233</v>
      </c>
      <c r="BI219" t="s">
        <v>817</v>
      </c>
      <c r="BJ219" t="s">
        <v>1542</v>
      </c>
    </row>
    <row r="220" spans="1:63">
      <c r="A220">
        <v>97</v>
      </c>
      <c r="B220" t="s">
        <v>1550</v>
      </c>
      <c r="C220" t="s">
        <v>1551</v>
      </c>
      <c r="D220" t="s">
        <v>822</v>
      </c>
      <c r="E220" t="s">
        <v>1555</v>
      </c>
      <c r="K220" t="s">
        <v>806</v>
      </c>
      <c r="L220" t="s">
        <v>1552</v>
      </c>
      <c r="M220" t="s">
        <v>1553</v>
      </c>
      <c r="N220" t="s">
        <v>1554</v>
      </c>
      <c r="O220" s="1">
        <v>43994</v>
      </c>
      <c r="P220" t="s">
        <v>1549</v>
      </c>
      <c r="Q220" t="s">
        <v>80</v>
      </c>
      <c r="AL220">
        <v>234</v>
      </c>
      <c r="BI220" t="s">
        <v>817</v>
      </c>
      <c r="BJ220" t="s">
        <v>1542</v>
      </c>
    </row>
    <row r="221" spans="1:63">
      <c r="A221">
        <v>98</v>
      </c>
      <c r="B221" t="s">
        <v>1550</v>
      </c>
      <c r="C221" t="s">
        <v>1551</v>
      </c>
      <c r="D221" t="s">
        <v>109</v>
      </c>
      <c r="E221" t="s">
        <v>1555</v>
      </c>
      <c r="K221" t="s">
        <v>806</v>
      </c>
      <c r="L221" t="s">
        <v>1552</v>
      </c>
      <c r="M221" t="s">
        <v>1553</v>
      </c>
      <c r="N221" t="s">
        <v>1554</v>
      </c>
      <c r="O221" s="1">
        <v>43994</v>
      </c>
      <c r="AL221">
        <v>235</v>
      </c>
      <c r="BI221" t="s">
        <v>101</v>
      </c>
      <c r="BJ221" t="s">
        <v>1556</v>
      </c>
    </row>
    <row r="222" spans="1:63">
      <c r="A222">
        <v>95</v>
      </c>
      <c r="B222" t="s">
        <v>1558</v>
      </c>
      <c r="C222" t="s">
        <v>1559</v>
      </c>
      <c r="D222" t="s">
        <v>822</v>
      </c>
      <c r="E222" t="s">
        <v>1562</v>
      </c>
      <c r="K222" t="s">
        <v>806</v>
      </c>
      <c r="L222" t="s">
        <v>1558</v>
      </c>
      <c r="M222" t="s">
        <v>1560</v>
      </c>
      <c r="N222" t="s">
        <v>1561</v>
      </c>
      <c r="O222" s="1">
        <v>43994</v>
      </c>
      <c r="P222" t="s">
        <v>1557</v>
      </c>
      <c r="AL222">
        <v>236</v>
      </c>
      <c r="BI222" t="s">
        <v>817</v>
      </c>
      <c r="BJ222" t="s">
        <v>1542</v>
      </c>
    </row>
    <row r="223" spans="1:63">
      <c r="A223">
        <v>94</v>
      </c>
      <c r="B223" t="s">
        <v>1563</v>
      </c>
      <c r="C223" t="s">
        <v>1564</v>
      </c>
      <c r="D223" t="s">
        <v>822</v>
      </c>
      <c r="E223" t="s">
        <v>549</v>
      </c>
      <c r="K223" t="s">
        <v>806</v>
      </c>
      <c r="L223" t="s">
        <v>1563</v>
      </c>
      <c r="M223" t="s">
        <v>1565</v>
      </c>
      <c r="O223" s="1">
        <v>43994</v>
      </c>
      <c r="P223" t="s">
        <v>1563</v>
      </c>
      <c r="Q223" t="s">
        <v>80</v>
      </c>
      <c r="AL223">
        <v>238</v>
      </c>
      <c r="BI223" t="s">
        <v>817</v>
      </c>
      <c r="BJ223" t="s">
        <v>1542</v>
      </c>
    </row>
    <row r="224" spans="1:63">
      <c r="A224">
        <v>994</v>
      </c>
      <c r="B224" t="s">
        <v>1568</v>
      </c>
      <c r="C224" t="s">
        <v>1569</v>
      </c>
      <c r="D224" t="s">
        <v>731</v>
      </c>
      <c r="E224" t="s">
        <v>1573</v>
      </c>
      <c r="H224" t="s">
        <v>172</v>
      </c>
      <c r="J224" t="s">
        <v>7158</v>
      </c>
      <c r="K224" t="s">
        <v>806</v>
      </c>
      <c r="L224" t="s">
        <v>1570</v>
      </c>
      <c r="M224" t="s">
        <v>1571</v>
      </c>
      <c r="N224" t="s">
        <v>1572</v>
      </c>
      <c r="O224" s="1">
        <v>43994</v>
      </c>
      <c r="P224" t="s">
        <v>1566</v>
      </c>
      <c r="Q224" t="s">
        <v>1403</v>
      </c>
      <c r="AL224">
        <v>239</v>
      </c>
      <c r="BK224" t="s">
        <v>1567</v>
      </c>
    </row>
    <row r="225" spans="1:63">
      <c r="A225">
        <v>996</v>
      </c>
      <c r="B225" t="s">
        <v>1568</v>
      </c>
      <c r="C225" t="s">
        <v>1569</v>
      </c>
      <c r="D225" t="s">
        <v>109</v>
      </c>
      <c r="E225" t="s">
        <v>1573</v>
      </c>
      <c r="K225" t="s">
        <v>806</v>
      </c>
      <c r="L225" t="s">
        <v>1570</v>
      </c>
      <c r="M225" t="s">
        <v>1571</v>
      </c>
      <c r="N225" t="s">
        <v>1572</v>
      </c>
      <c r="O225" s="1">
        <v>43994</v>
      </c>
      <c r="AL225">
        <v>240</v>
      </c>
      <c r="BI225" t="s">
        <v>101</v>
      </c>
      <c r="BJ225" t="s">
        <v>1574</v>
      </c>
    </row>
    <row r="226" spans="1:63">
      <c r="A226">
        <v>1250</v>
      </c>
      <c r="B226" t="s">
        <v>1575</v>
      </c>
      <c r="C226" t="s">
        <v>1576</v>
      </c>
      <c r="D226" t="s">
        <v>118</v>
      </c>
      <c r="E226" t="s">
        <v>1577</v>
      </c>
      <c r="K226" t="s">
        <v>806</v>
      </c>
      <c r="L226" t="s">
        <v>1575</v>
      </c>
      <c r="O226" s="1">
        <v>43994</v>
      </c>
      <c r="AL226">
        <v>241</v>
      </c>
      <c r="BI226" t="s">
        <v>110</v>
      </c>
    </row>
    <row r="227" spans="1:63">
      <c r="A227">
        <v>1249</v>
      </c>
      <c r="B227" t="s">
        <v>1578</v>
      </c>
      <c r="C227" t="s">
        <v>1579</v>
      </c>
      <c r="D227" t="s">
        <v>118</v>
      </c>
      <c r="E227" t="s">
        <v>1581</v>
      </c>
      <c r="K227" t="s">
        <v>806</v>
      </c>
      <c r="L227" t="s">
        <v>1578</v>
      </c>
      <c r="M227" t="s">
        <v>1580</v>
      </c>
      <c r="O227" s="1">
        <v>43994</v>
      </c>
      <c r="AL227">
        <v>242</v>
      </c>
      <c r="BI227" t="s">
        <v>110</v>
      </c>
    </row>
    <row r="228" spans="1:63">
      <c r="A228">
        <v>905</v>
      </c>
      <c r="B228" t="s">
        <v>1584</v>
      </c>
      <c r="C228" t="s">
        <v>1585</v>
      </c>
      <c r="D228" t="s">
        <v>1590</v>
      </c>
      <c r="E228" t="s">
        <v>1589</v>
      </c>
      <c r="H228" t="s">
        <v>78</v>
      </c>
      <c r="K228" t="s">
        <v>806</v>
      </c>
      <c r="L228" t="s">
        <v>1586</v>
      </c>
      <c r="M228" t="s">
        <v>1587</v>
      </c>
      <c r="N228" t="s">
        <v>1588</v>
      </c>
      <c r="O228" s="1">
        <v>43994</v>
      </c>
      <c r="P228" t="s">
        <v>1582</v>
      </c>
      <c r="Q228" t="s">
        <v>585</v>
      </c>
      <c r="R228" s="3">
        <v>0.35416666666666702</v>
      </c>
      <c r="S228" s="3">
        <v>0.85416666666666696</v>
      </c>
      <c r="T228" t="s">
        <v>62</v>
      </c>
      <c r="U228" t="s">
        <v>863</v>
      </c>
      <c r="V228" t="s">
        <v>61</v>
      </c>
      <c r="W228" t="s">
        <v>613</v>
      </c>
      <c r="X228" t="s">
        <v>341</v>
      </c>
      <c r="Y228">
        <v>2000</v>
      </c>
      <c r="AA228">
        <v>4000</v>
      </c>
      <c r="AB228" t="s">
        <v>7158</v>
      </c>
      <c r="AE228">
        <v>300</v>
      </c>
      <c r="AI228" t="s">
        <v>62</v>
      </c>
      <c r="AJ228" t="s">
        <v>62</v>
      </c>
      <c r="AL228">
        <v>243</v>
      </c>
      <c r="AM228">
        <v>4</v>
      </c>
      <c r="AO228">
        <v>2</v>
      </c>
      <c r="AS228">
        <v>1</v>
      </c>
      <c r="AW228" t="s">
        <v>68</v>
      </c>
      <c r="AY228" t="s">
        <v>68</v>
      </c>
      <c r="BA228" t="s">
        <v>122</v>
      </c>
      <c r="BE228" t="s">
        <v>83</v>
      </c>
      <c r="BI228" t="s">
        <v>143</v>
      </c>
      <c r="BK228" t="s">
        <v>1583</v>
      </c>
    </row>
    <row r="229" spans="1:63">
      <c r="A229">
        <v>974</v>
      </c>
      <c r="B229" t="s">
        <v>1593</v>
      </c>
      <c r="C229" t="s">
        <v>1594</v>
      </c>
      <c r="D229" t="s">
        <v>621</v>
      </c>
      <c r="E229" t="s">
        <v>868</v>
      </c>
      <c r="H229" t="s">
        <v>78</v>
      </c>
      <c r="K229" t="s">
        <v>806</v>
      </c>
      <c r="L229" t="s">
        <v>1595</v>
      </c>
      <c r="M229" t="s">
        <v>1596</v>
      </c>
      <c r="N229" t="s">
        <v>1597</v>
      </c>
      <c r="O229" s="1">
        <v>43994</v>
      </c>
      <c r="P229" t="s">
        <v>1591</v>
      </c>
      <c r="Q229" t="s">
        <v>80</v>
      </c>
      <c r="R229" s="3">
        <v>0.33333333333333298</v>
      </c>
      <c r="S229" s="3">
        <v>0.95833333333333304</v>
      </c>
      <c r="T229" t="s">
        <v>134</v>
      </c>
      <c r="U229" t="s">
        <v>863</v>
      </c>
      <c r="V229" t="s">
        <v>403</v>
      </c>
      <c r="W229" t="s">
        <v>657</v>
      </c>
      <c r="X229" t="s">
        <v>341</v>
      </c>
      <c r="Y229">
        <v>350</v>
      </c>
      <c r="AA229">
        <v>600</v>
      </c>
      <c r="AC229">
        <v>50</v>
      </c>
      <c r="AE229">
        <v>40</v>
      </c>
      <c r="AI229" t="s">
        <v>62</v>
      </c>
      <c r="AJ229" t="s">
        <v>62</v>
      </c>
      <c r="AK229" t="s">
        <v>62</v>
      </c>
      <c r="AL229">
        <v>244</v>
      </c>
      <c r="AM229">
        <v>2</v>
      </c>
      <c r="AO229">
        <v>1</v>
      </c>
      <c r="AS229">
        <v>1</v>
      </c>
      <c r="AW229" t="s">
        <v>69</v>
      </c>
      <c r="AY229" t="s">
        <v>69</v>
      </c>
      <c r="BA229" t="s">
        <v>68</v>
      </c>
      <c r="BE229" t="s">
        <v>69</v>
      </c>
      <c r="BI229" t="s">
        <v>143</v>
      </c>
      <c r="BK229" t="s">
        <v>1592</v>
      </c>
    </row>
    <row r="230" spans="1:63">
      <c r="A230">
        <v>958</v>
      </c>
      <c r="B230" t="s">
        <v>1599</v>
      </c>
      <c r="C230" t="s">
        <v>1600</v>
      </c>
      <c r="D230" t="s">
        <v>822</v>
      </c>
      <c r="E230" t="s">
        <v>851</v>
      </c>
      <c r="K230" t="s">
        <v>806</v>
      </c>
      <c r="L230" t="s">
        <v>1599</v>
      </c>
      <c r="O230" s="1">
        <v>43997</v>
      </c>
      <c r="AL230">
        <v>245</v>
      </c>
      <c r="BI230" t="s">
        <v>817</v>
      </c>
      <c r="BJ230" t="s">
        <v>1598</v>
      </c>
    </row>
    <row r="231" spans="1:63">
      <c r="A231">
        <v>897</v>
      </c>
      <c r="B231" t="s">
        <v>1603</v>
      </c>
      <c r="C231" t="s">
        <v>1604</v>
      </c>
      <c r="D231" t="s">
        <v>731</v>
      </c>
      <c r="E231" t="s">
        <v>1608</v>
      </c>
      <c r="H231" t="s">
        <v>78</v>
      </c>
      <c r="K231" t="s">
        <v>806</v>
      </c>
      <c r="L231" t="s">
        <v>1605</v>
      </c>
      <c r="M231" t="s">
        <v>1606</v>
      </c>
      <c r="N231" t="s">
        <v>1607</v>
      </c>
      <c r="O231" s="1">
        <v>43997</v>
      </c>
      <c r="P231" t="s">
        <v>1601</v>
      </c>
      <c r="Q231" t="s">
        <v>80</v>
      </c>
      <c r="R231" s="3">
        <v>0.39583333333333298</v>
      </c>
      <c r="S231" s="3">
        <v>0.83333333333333304</v>
      </c>
      <c r="T231" t="s">
        <v>62</v>
      </c>
      <c r="U231" t="s">
        <v>863</v>
      </c>
      <c r="V231" t="s">
        <v>154</v>
      </c>
      <c r="W231" t="s">
        <v>64</v>
      </c>
      <c r="X231" t="s">
        <v>65</v>
      </c>
      <c r="AA231">
        <v>400</v>
      </c>
      <c r="AE231">
        <v>40</v>
      </c>
      <c r="AJ231" t="s">
        <v>62</v>
      </c>
      <c r="AL231">
        <v>246</v>
      </c>
      <c r="AO231">
        <v>1</v>
      </c>
      <c r="AS231">
        <v>1</v>
      </c>
      <c r="BA231" t="s">
        <v>83</v>
      </c>
      <c r="BE231" t="s">
        <v>287</v>
      </c>
      <c r="BI231" t="s">
        <v>123</v>
      </c>
      <c r="BK231" t="s">
        <v>1602</v>
      </c>
    </row>
    <row r="232" spans="1:63">
      <c r="A232">
        <v>956</v>
      </c>
      <c r="B232" t="s">
        <v>1610</v>
      </c>
      <c r="C232" t="s">
        <v>1611</v>
      </c>
      <c r="D232" t="s">
        <v>822</v>
      </c>
      <c r="E232" t="s">
        <v>1613</v>
      </c>
      <c r="K232" t="s">
        <v>806</v>
      </c>
      <c r="L232" t="s">
        <v>1610</v>
      </c>
      <c r="M232" t="s">
        <v>1612</v>
      </c>
      <c r="O232" s="1">
        <v>43997</v>
      </c>
      <c r="AL232">
        <v>247</v>
      </c>
      <c r="BI232" t="s">
        <v>817</v>
      </c>
      <c r="BJ232" t="s">
        <v>1609</v>
      </c>
    </row>
    <row r="233" spans="1:63">
      <c r="A233">
        <v>926</v>
      </c>
      <c r="B233" t="s">
        <v>1614</v>
      </c>
      <c r="C233" t="s">
        <v>1615</v>
      </c>
      <c r="D233" t="s">
        <v>822</v>
      </c>
      <c r="E233" t="s">
        <v>1618</v>
      </c>
      <c r="K233" t="s">
        <v>806</v>
      </c>
      <c r="L233" t="s">
        <v>1614</v>
      </c>
      <c r="M233" t="s">
        <v>1616</v>
      </c>
      <c r="N233" t="s">
        <v>1617</v>
      </c>
      <c r="O233" s="1">
        <v>43997</v>
      </c>
      <c r="AL233">
        <v>248</v>
      </c>
      <c r="BI233" t="s">
        <v>817</v>
      </c>
      <c r="BJ233" t="s">
        <v>1609</v>
      </c>
    </row>
    <row r="234" spans="1:63">
      <c r="A234">
        <v>878</v>
      </c>
      <c r="B234" t="s">
        <v>1621</v>
      </c>
      <c r="C234" t="s">
        <v>1622</v>
      </c>
      <c r="D234" t="s">
        <v>731</v>
      </c>
      <c r="E234" t="s">
        <v>1625</v>
      </c>
      <c r="H234" t="s">
        <v>78</v>
      </c>
      <c r="K234" t="s">
        <v>806</v>
      </c>
      <c r="L234" t="s">
        <v>1623</v>
      </c>
      <c r="M234" t="s">
        <v>1624</v>
      </c>
      <c r="N234" t="s">
        <v>116</v>
      </c>
      <c r="O234" s="1">
        <v>43997</v>
      </c>
      <c r="P234" t="s">
        <v>1619</v>
      </c>
      <c r="Q234" t="s">
        <v>80</v>
      </c>
      <c r="R234" s="3">
        <v>0.38541666666666702</v>
      </c>
      <c r="S234" s="3">
        <v>0.86458333333333304</v>
      </c>
      <c r="T234" t="s">
        <v>62</v>
      </c>
      <c r="U234" t="s">
        <v>863</v>
      </c>
      <c r="V234" t="s">
        <v>81</v>
      </c>
      <c r="W234" t="s">
        <v>64</v>
      </c>
      <c r="X234" t="s">
        <v>65</v>
      </c>
      <c r="AA234">
        <v>400</v>
      </c>
      <c r="AE234">
        <v>30</v>
      </c>
      <c r="AJ234" t="s">
        <v>62</v>
      </c>
      <c r="AL234">
        <v>249</v>
      </c>
      <c r="AO234">
        <v>1</v>
      </c>
      <c r="AS234">
        <v>1</v>
      </c>
      <c r="BA234" t="s">
        <v>68</v>
      </c>
      <c r="BE234" t="s">
        <v>287</v>
      </c>
      <c r="BI234" t="s">
        <v>164</v>
      </c>
      <c r="BK234" t="s">
        <v>1620</v>
      </c>
    </row>
    <row r="235" spans="1:63">
      <c r="A235">
        <v>943</v>
      </c>
      <c r="B235" t="s">
        <v>1628</v>
      </c>
      <c r="C235" t="s">
        <v>1629</v>
      </c>
      <c r="D235" t="s">
        <v>1634</v>
      </c>
      <c r="E235" t="s">
        <v>1633</v>
      </c>
      <c r="H235" t="s">
        <v>78</v>
      </c>
      <c r="K235" t="s">
        <v>806</v>
      </c>
      <c r="L235" t="s">
        <v>1630</v>
      </c>
      <c r="M235" t="s">
        <v>1631</v>
      </c>
      <c r="N235" t="s">
        <v>1632</v>
      </c>
      <c r="O235" s="1">
        <v>43997</v>
      </c>
      <c r="P235" t="s">
        <v>1626</v>
      </c>
      <c r="Q235" t="s">
        <v>766</v>
      </c>
      <c r="R235" s="3">
        <v>0.375</v>
      </c>
      <c r="S235" s="3">
        <v>0.83333333333333304</v>
      </c>
      <c r="T235" t="s">
        <v>62</v>
      </c>
      <c r="U235" t="s">
        <v>464</v>
      </c>
      <c r="V235" t="s">
        <v>612</v>
      </c>
      <c r="W235" t="s">
        <v>82</v>
      </c>
      <c r="X235" t="s">
        <v>65</v>
      </c>
      <c r="AA235">
        <v>250</v>
      </c>
      <c r="AE235">
        <v>100</v>
      </c>
      <c r="AL235">
        <v>250</v>
      </c>
      <c r="AS235">
        <v>1</v>
      </c>
      <c r="BE235" t="s">
        <v>69</v>
      </c>
      <c r="BK235" t="s">
        <v>1627</v>
      </c>
    </row>
    <row r="236" spans="1:63">
      <c r="A236">
        <v>938</v>
      </c>
      <c r="B236" t="s">
        <v>1635</v>
      </c>
      <c r="C236" t="s">
        <v>1636</v>
      </c>
      <c r="D236" t="s">
        <v>822</v>
      </c>
      <c r="E236" t="s">
        <v>1000</v>
      </c>
      <c r="K236" t="s">
        <v>806</v>
      </c>
      <c r="L236" t="s">
        <v>1635</v>
      </c>
      <c r="O236" s="1">
        <v>43997</v>
      </c>
      <c r="AL236">
        <v>251</v>
      </c>
      <c r="BI236" t="s">
        <v>817</v>
      </c>
      <c r="BJ236" t="s">
        <v>1609</v>
      </c>
    </row>
    <row r="237" spans="1:63">
      <c r="A237">
        <v>936</v>
      </c>
      <c r="B237" t="s">
        <v>1639</v>
      </c>
      <c r="C237" t="s">
        <v>1640</v>
      </c>
      <c r="D237" t="s">
        <v>869</v>
      </c>
      <c r="E237" t="s">
        <v>868</v>
      </c>
      <c r="H237" t="s">
        <v>78</v>
      </c>
      <c r="K237" t="s">
        <v>806</v>
      </c>
      <c r="L237" t="s">
        <v>1637</v>
      </c>
      <c r="M237" t="s">
        <v>1641</v>
      </c>
      <c r="O237" s="1">
        <v>43997</v>
      </c>
      <c r="P237" t="s">
        <v>1637</v>
      </c>
      <c r="Q237" t="s">
        <v>766</v>
      </c>
      <c r="R237" s="3">
        <v>0.25</v>
      </c>
      <c r="S237" s="3">
        <v>0.91666666666666696</v>
      </c>
      <c r="T237" t="s">
        <v>134</v>
      </c>
      <c r="V237" t="s">
        <v>612</v>
      </c>
      <c r="W237" t="s">
        <v>657</v>
      </c>
      <c r="X237" t="s">
        <v>65</v>
      </c>
      <c r="Y237">
        <v>50</v>
      </c>
      <c r="AA237">
        <v>400</v>
      </c>
      <c r="AC237">
        <v>40</v>
      </c>
      <c r="AE237">
        <v>20</v>
      </c>
      <c r="AI237" t="s">
        <v>134</v>
      </c>
      <c r="AJ237" t="s">
        <v>134</v>
      </c>
      <c r="AK237" t="s">
        <v>134</v>
      </c>
      <c r="AL237">
        <v>252</v>
      </c>
      <c r="AM237">
        <v>1</v>
      </c>
      <c r="AO237">
        <v>1</v>
      </c>
      <c r="AS237">
        <v>1</v>
      </c>
      <c r="AW237" t="s">
        <v>287</v>
      </c>
      <c r="AY237" t="s">
        <v>287</v>
      </c>
      <c r="BA237" t="s">
        <v>69</v>
      </c>
      <c r="BE237" t="s">
        <v>287</v>
      </c>
      <c r="BK237" t="s">
        <v>1638</v>
      </c>
    </row>
    <row r="238" spans="1:63">
      <c r="A238">
        <v>923</v>
      </c>
      <c r="B238" t="s">
        <v>1642</v>
      </c>
      <c r="C238" t="s">
        <v>1643</v>
      </c>
      <c r="D238" t="s">
        <v>822</v>
      </c>
      <c r="E238" t="s">
        <v>1645</v>
      </c>
      <c r="K238" t="s">
        <v>806</v>
      </c>
      <c r="L238" t="s">
        <v>1642</v>
      </c>
      <c r="M238" t="s">
        <v>1644</v>
      </c>
      <c r="O238" s="1">
        <v>43997</v>
      </c>
      <c r="AL238">
        <v>253</v>
      </c>
      <c r="BI238" t="s">
        <v>817</v>
      </c>
      <c r="BJ238" t="s">
        <v>1609</v>
      </c>
    </row>
    <row r="239" spans="1:63">
      <c r="A239">
        <v>915</v>
      </c>
      <c r="B239" t="s">
        <v>1646</v>
      </c>
      <c r="C239" t="s">
        <v>1647</v>
      </c>
      <c r="D239" t="s">
        <v>822</v>
      </c>
      <c r="E239" t="s">
        <v>1649</v>
      </c>
      <c r="K239" t="s">
        <v>806</v>
      </c>
      <c r="L239" t="s">
        <v>1648</v>
      </c>
      <c r="O239" s="1">
        <v>43997</v>
      </c>
      <c r="AL239">
        <v>254</v>
      </c>
      <c r="BI239" t="s">
        <v>817</v>
      </c>
      <c r="BJ239" t="s">
        <v>1609</v>
      </c>
    </row>
    <row r="240" spans="1:63">
      <c r="A240">
        <v>929</v>
      </c>
      <c r="B240" t="s">
        <v>1650</v>
      </c>
      <c r="C240" t="s">
        <v>1651</v>
      </c>
      <c r="D240" t="s">
        <v>822</v>
      </c>
      <c r="E240" t="s">
        <v>1652</v>
      </c>
      <c r="K240" t="s">
        <v>806</v>
      </c>
      <c r="L240" t="s">
        <v>1650</v>
      </c>
      <c r="O240" s="1">
        <v>43997</v>
      </c>
      <c r="AL240">
        <v>255</v>
      </c>
      <c r="BI240" t="s">
        <v>817</v>
      </c>
      <c r="BJ240" t="s">
        <v>1609</v>
      </c>
    </row>
    <row r="241" spans="1:63">
      <c r="A241">
        <v>951</v>
      </c>
      <c r="B241" t="s">
        <v>1657</v>
      </c>
      <c r="C241" t="s">
        <v>1658</v>
      </c>
      <c r="D241" t="s">
        <v>1661</v>
      </c>
      <c r="E241" t="s">
        <v>1660</v>
      </c>
      <c r="H241" t="s">
        <v>78</v>
      </c>
      <c r="K241" t="s">
        <v>806</v>
      </c>
      <c r="L241" t="s">
        <v>1657</v>
      </c>
      <c r="M241" t="s">
        <v>1659</v>
      </c>
      <c r="O241" s="1">
        <v>43997</v>
      </c>
      <c r="P241" t="s">
        <v>1653</v>
      </c>
      <c r="Q241" t="s">
        <v>1654</v>
      </c>
      <c r="R241" s="3">
        <v>0</v>
      </c>
      <c r="S241" s="3">
        <v>0</v>
      </c>
      <c r="T241" t="s">
        <v>134</v>
      </c>
      <c r="V241" t="s">
        <v>61</v>
      </c>
      <c r="W241" t="s">
        <v>613</v>
      </c>
      <c r="Y241">
        <v>1500</v>
      </c>
      <c r="AA241">
        <v>4000</v>
      </c>
      <c r="AC241">
        <v>300</v>
      </c>
      <c r="AG241">
        <v>5000</v>
      </c>
      <c r="AI241" t="s">
        <v>62</v>
      </c>
      <c r="AJ241" t="s">
        <v>62</v>
      </c>
      <c r="AK241" t="s">
        <v>62</v>
      </c>
      <c r="AL241">
        <v>256</v>
      </c>
      <c r="AM241">
        <v>2</v>
      </c>
      <c r="AO241">
        <v>3</v>
      </c>
      <c r="AQ241">
        <v>1</v>
      </c>
      <c r="AU241">
        <v>2</v>
      </c>
      <c r="AW241" t="s">
        <v>68</v>
      </c>
      <c r="AY241" t="s">
        <v>68</v>
      </c>
      <c r="BA241" t="s">
        <v>122</v>
      </c>
      <c r="BC241" t="s">
        <v>69</v>
      </c>
      <c r="BG241" t="s">
        <v>122</v>
      </c>
      <c r="BI241" t="s">
        <v>123</v>
      </c>
      <c r="BJ241" t="s">
        <v>1655</v>
      </c>
      <c r="BK241" t="s">
        <v>1656</v>
      </c>
    </row>
    <row r="242" spans="1:63">
      <c r="A242">
        <v>946</v>
      </c>
      <c r="B242" t="s">
        <v>1663</v>
      </c>
      <c r="C242" t="s">
        <v>1658</v>
      </c>
      <c r="D242" t="s">
        <v>109</v>
      </c>
      <c r="E242" t="s">
        <v>1665</v>
      </c>
      <c r="K242" t="s">
        <v>806</v>
      </c>
      <c r="L242" t="s">
        <v>1664</v>
      </c>
      <c r="O242" s="1">
        <v>43997</v>
      </c>
      <c r="AL242">
        <v>257</v>
      </c>
      <c r="BI242" t="s">
        <v>101</v>
      </c>
      <c r="BJ242" t="s">
        <v>1662</v>
      </c>
    </row>
    <row r="243" spans="1:63">
      <c r="A243">
        <v>948</v>
      </c>
      <c r="B243" t="s">
        <v>1666</v>
      </c>
      <c r="C243" t="s">
        <v>1658</v>
      </c>
      <c r="D243" t="s">
        <v>109</v>
      </c>
      <c r="E243" t="s">
        <v>1668</v>
      </c>
      <c r="K243" t="s">
        <v>806</v>
      </c>
      <c r="L243" t="s">
        <v>1666</v>
      </c>
      <c r="M243" t="s">
        <v>1667</v>
      </c>
      <c r="O243" s="1">
        <v>43997</v>
      </c>
      <c r="AL243">
        <v>258</v>
      </c>
      <c r="BI243" t="s">
        <v>101</v>
      </c>
      <c r="BJ243" t="s">
        <v>1662</v>
      </c>
    </row>
    <row r="244" spans="1:63">
      <c r="A244">
        <v>953</v>
      </c>
      <c r="B244" t="s">
        <v>1669</v>
      </c>
      <c r="C244" t="s">
        <v>1658</v>
      </c>
      <c r="D244" t="s">
        <v>109</v>
      </c>
      <c r="E244" t="s">
        <v>1671</v>
      </c>
      <c r="K244" t="s">
        <v>806</v>
      </c>
      <c r="L244" t="s">
        <v>1670</v>
      </c>
      <c r="O244" s="1">
        <v>43997</v>
      </c>
      <c r="AL244">
        <v>259</v>
      </c>
      <c r="BI244" t="s">
        <v>101</v>
      </c>
      <c r="BJ244" t="s">
        <v>1662</v>
      </c>
    </row>
    <row r="245" spans="1:63">
      <c r="A245">
        <v>1222</v>
      </c>
      <c r="B245" t="s">
        <v>1674</v>
      </c>
      <c r="C245" t="s">
        <v>1675</v>
      </c>
      <c r="D245" t="s">
        <v>1680</v>
      </c>
      <c r="E245" t="s">
        <v>1679</v>
      </c>
      <c r="H245" t="s">
        <v>78</v>
      </c>
      <c r="K245" t="s">
        <v>183</v>
      </c>
      <c r="L245" t="s">
        <v>1676</v>
      </c>
      <c r="M245" t="s">
        <v>1677</v>
      </c>
      <c r="N245" t="s">
        <v>1678</v>
      </c>
      <c r="O245" s="1">
        <v>43997</v>
      </c>
      <c r="P245" t="s">
        <v>1672</v>
      </c>
      <c r="Q245" t="s">
        <v>80</v>
      </c>
      <c r="R245" s="3">
        <v>0.29166666666666702</v>
      </c>
      <c r="S245" s="3">
        <v>0.79166666666666696</v>
      </c>
      <c r="T245" t="s">
        <v>62</v>
      </c>
      <c r="U245" t="s">
        <v>464</v>
      </c>
      <c r="V245" t="s">
        <v>403</v>
      </c>
      <c r="W245" t="s">
        <v>64</v>
      </c>
      <c r="X245" t="s">
        <v>155</v>
      </c>
      <c r="Y245">
        <v>400</v>
      </c>
      <c r="AA245">
        <v>800</v>
      </c>
      <c r="AC245">
        <v>30</v>
      </c>
      <c r="AE245">
        <v>40</v>
      </c>
      <c r="AI245" t="s">
        <v>62</v>
      </c>
      <c r="AJ245" t="s">
        <v>67</v>
      </c>
      <c r="AK245" t="s">
        <v>62</v>
      </c>
      <c r="AL245">
        <v>260</v>
      </c>
      <c r="AM245">
        <v>1</v>
      </c>
      <c r="AO245">
        <v>1</v>
      </c>
      <c r="AS245">
        <v>1</v>
      </c>
      <c r="AW245" t="s">
        <v>69</v>
      </c>
      <c r="AY245" t="s">
        <v>69</v>
      </c>
      <c r="BA245" t="s">
        <v>68</v>
      </c>
      <c r="BE245" t="s">
        <v>287</v>
      </c>
      <c r="BK245" t="s">
        <v>1673</v>
      </c>
    </row>
    <row r="246" spans="1:63">
      <c r="A246">
        <v>1225</v>
      </c>
      <c r="B246" t="s">
        <v>1682</v>
      </c>
      <c r="C246" t="s">
        <v>1683</v>
      </c>
      <c r="D246" t="s">
        <v>1634</v>
      </c>
      <c r="E246" t="s">
        <v>1686</v>
      </c>
      <c r="H246" t="s">
        <v>172</v>
      </c>
      <c r="J246" t="s">
        <v>7158</v>
      </c>
      <c r="K246" t="s">
        <v>183</v>
      </c>
      <c r="L246" t="s">
        <v>1682</v>
      </c>
      <c r="M246" t="s">
        <v>1684</v>
      </c>
      <c r="N246" t="s">
        <v>1685</v>
      </c>
      <c r="O246" s="1">
        <v>43997</v>
      </c>
      <c r="P246" t="s">
        <v>1681</v>
      </c>
      <c r="Q246" t="s">
        <v>766</v>
      </c>
      <c r="AL246">
        <v>261</v>
      </c>
    </row>
    <row r="247" spans="1:63">
      <c r="A247">
        <v>1302</v>
      </c>
      <c r="B247" t="s">
        <v>1687</v>
      </c>
      <c r="C247" t="s">
        <v>1688</v>
      </c>
      <c r="D247" t="s">
        <v>118</v>
      </c>
      <c r="E247" t="s">
        <v>1690</v>
      </c>
      <c r="K247" t="s">
        <v>806</v>
      </c>
      <c r="L247" t="s">
        <v>1689</v>
      </c>
      <c r="O247" s="1">
        <v>43997</v>
      </c>
      <c r="AL247">
        <v>262</v>
      </c>
      <c r="BI247" t="s">
        <v>110</v>
      </c>
    </row>
    <row r="248" spans="1:63">
      <c r="A248">
        <v>399</v>
      </c>
      <c r="B248" t="s">
        <v>1691</v>
      </c>
      <c r="C248" t="s">
        <v>1692</v>
      </c>
      <c r="D248" t="s">
        <v>118</v>
      </c>
      <c r="E248" t="s">
        <v>1695</v>
      </c>
      <c r="K248" t="s">
        <v>806</v>
      </c>
      <c r="L248" t="s">
        <v>1693</v>
      </c>
      <c r="M248" t="s">
        <v>1694</v>
      </c>
      <c r="O248" s="1">
        <v>43997</v>
      </c>
      <c r="AL248">
        <v>263</v>
      </c>
      <c r="BI248" t="s">
        <v>110</v>
      </c>
    </row>
    <row r="249" spans="1:63">
      <c r="A249">
        <v>1137</v>
      </c>
      <c r="B249" t="s">
        <v>1696</v>
      </c>
      <c r="C249" t="s">
        <v>1697</v>
      </c>
      <c r="D249" t="s">
        <v>822</v>
      </c>
      <c r="E249" t="s">
        <v>1701</v>
      </c>
      <c r="J249" t="s">
        <v>7158</v>
      </c>
      <c r="K249" t="s">
        <v>806</v>
      </c>
      <c r="L249" t="s">
        <v>1698</v>
      </c>
      <c r="M249" t="s">
        <v>1699</v>
      </c>
      <c r="N249" t="s">
        <v>1700</v>
      </c>
      <c r="O249" s="1">
        <v>43997</v>
      </c>
      <c r="AL249">
        <v>264</v>
      </c>
      <c r="BI249" t="s">
        <v>817</v>
      </c>
      <c r="BJ249" t="s">
        <v>818</v>
      </c>
    </row>
    <row r="250" spans="1:63">
      <c r="A250">
        <v>402</v>
      </c>
      <c r="B250" t="s">
        <v>1703</v>
      </c>
      <c r="C250" t="s">
        <v>1697</v>
      </c>
      <c r="D250" t="s">
        <v>257</v>
      </c>
      <c r="E250" t="s">
        <v>1706</v>
      </c>
      <c r="H250" t="s">
        <v>172</v>
      </c>
      <c r="J250" t="s">
        <v>7158</v>
      </c>
      <c r="K250" t="s">
        <v>806</v>
      </c>
      <c r="L250" t="s">
        <v>1704</v>
      </c>
      <c r="M250" t="s">
        <v>1699</v>
      </c>
      <c r="N250" t="s">
        <v>1705</v>
      </c>
      <c r="O250" s="1">
        <v>43997</v>
      </c>
      <c r="P250" t="s">
        <v>1702</v>
      </c>
      <c r="Q250" t="s">
        <v>80</v>
      </c>
      <c r="AL250">
        <v>265</v>
      </c>
    </row>
    <row r="251" spans="1:63">
      <c r="A251">
        <v>384</v>
      </c>
      <c r="B251" t="s">
        <v>1708</v>
      </c>
      <c r="C251" t="s">
        <v>1709</v>
      </c>
      <c r="D251" t="s">
        <v>257</v>
      </c>
      <c r="E251" t="s">
        <v>1712</v>
      </c>
      <c r="H251" t="s">
        <v>172</v>
      </c>
      <c r="J251" t="s">
        <v>7158</v>
      </c>
      <c r="K251" t="s">
        <v>806</v>
      </c>
      <c r="L251" t="s">
        <v>1707</v>
      </c>
      <c r="M251" t="s">
        <v>1710</v>
      </c>
      <c r="N251" t="s">
        <v>1711</v>
      </c>
      <c r="O251" s="1">
        <v>43997</v>
      </c>
      <c r="P251" t="s">
        <v>1707</v>
      </c>
      <c r="Q251" t="s">
        <v>80</v>
      </c>
      <c r="AL251">
        <v>266</v>
      </c>
    </row>
    <row r="252" spans="1:63">
      <c r="A252">
        <v>554</v>
      </c>
      <c r="B252" t="s">
        <v>1715</v>
      </c>
      <c r="C252" t="s">
        <v>1716</v>
      </c>
      <c r="D252" t="s">
        <v>77</v>
      </c>
      <c r="E252" t="s">
        <v>1720</v>
      </c>
      <c r="H252" t="s">
        <v>78</v>
      </c>
      <c r="K252" t="s">
        <v>806</v>
      </c>
      <c r="L252" t="s">
        <v>1717</v>
      </c>
      <c r="M252" t="s">
        <v>1718</v>
      </c>
      <c r="N252" t="s">
        <v>1719</v>
      </c>
      <c r="O252" s="1">
        <v>43997</v>
      </c>
      <c r="P252" t="s">
        <v>1713</v>
      </c>
      <c r="Q252" t="s">
        <v>80</v>
      </c>
      <c r="R252" s="3">
        <v>0.70833333333333304</v>
      </c>
      <c r="S252" s="3">
        <v>0.89583333333333304</v>
      </c>
      <c r="T252" t="s">
        <v>62</v>
      </c>
      <c r="U252" t="s">
        <v>63</v>
      </c>
      <c r="V252" t="s">
        <v>612</v>
      </c>
      <c r="W252" t="s">
        <v>82</v>
      </c>
      <c r="X252" t="s">
        <v>155</v>
      </c>
      <c r="AA252">
        <v>150</v>
      </c>
      <c r="AE252">
        <v>20</v>
      </c>
      <c r="AJ252" t="s">
        <v>62</v>
      </c>
      <c r="AL252">
        <v>267</v>
      </c>
      <c r="AO252">
        <v>1</v>
      </c>
      <c r="AS252">
        <v>1</v>
      </c>
      <c r="BA252" t="s">
        <v>69</v>
      </c>
      <c r="BE252" t="s">
        <v>287</v>
      </c>
      <c r="BK252" t="s">
        <v>1714</v>
      </c>
    </row>
    <row r="253" spans="1:63">
      <c r="A253">
        <v>391</v>
      </c>
      <c r="B253" t="s">
        <v>1722</v>
      </c>
      <c r="C253" t="s">
        <v>1723</v>
      </c>
      <c r="D253" t="s">
        <v>822</v>
      </c>
      <c r="E253" t="s">
        <v>1727</v>
      </c>
      <c r="K253" t="s">
        <v>806</v>
      </c>
      <c r="L253" t="s">
        <v>1724</v>
      </c>
      <c r="M253" t="s">
        <v>1725</v>
      </c>
      <c r="N253" t="s">
        <v>1726</v>
      </c>
      <c r="O253" s="1">
        <v>43997</v>
      </c>
      <c r="P253" t="s">
        <v>1721</v>
      </c>
      <c r="Q253" t="s">
        <v>80</v>
      </c>
      <c r="AL253">
        <v>268</v>
      </c>
      <c r="BI253" t="s">
        <v>817</v>
      </c>
      <c r="BJ253" t="s">
        <v>1609</v>
      </c>
    </row>
    <row r="254" spans="1:63">
      <c r="A254">
        <v>396</v>
      </c>
      <c r="B254" t="s">
        <v>1728</v>
      </c>
      <c r="C254" t="s">
        <v>1729</v>
      </c>
      <c r="D254" t="s">
        <v>822</v>
      </c>
      <c r="E254" t="s">
        <v>1732</v>
      </c>
      <c r="K254" t="s">
        <v>806</v>
      </c>
      <c r="L254" t="s">
        <v>1730</v>
      </c>
      <c r="M254" t="s">
        <v>1731</v>
      </c>
      <c r="O254" s="1">
        <v>43997</v>
      </c>
      <c r="AL254">
        <v>269</v>
      </c>
      <c r="BI254" t="s">
        <v>817</v>
      </c>
      <c r="BJ254" t="s">
        <v>1609</v>
      </c>
    </row>
    <row r="255" spans="1:63">
      <c r="A255">
        <v>1170</v>
      </c>
      <c r="B255" t="s">
        <v>1734</v>
      </c>
      <c r="C255" t="s">
        <v>1735</v>
      </c>
      <c r="D255" t="s">
        <v>822</v>
      </c>
      <c r="E255" t="s">
        <v>1736</v>
      </c>
      <c r="K255" t="s">
        <v>806</v>
      </c>
      <c r="L255" t="s">
        <v>1734</v>
      </c>
      <c r="O255" s="1">
        <v>43997</v>
      </c>
      <c r="AL255">
        <v>270</v>
      </c>
      <c r="BI255" t="s">
        <v>817</v>
      </c>
      <c r="BJ255" t="s">
        <v>1733</v>
      </c>
    </row>
    <row r="256" spans="1:63">
      <c r="A256">
        <v>1168</v>
      </c>
      <c r="B256" t="s">
        <v>1737</v>
      </c>
      <c r="C256" t="s">
        <v>1738</v>
      </c>
      <c r="D256" t="s">
        <v>822</v>
      </c>
      <c r="E256" t="s">
        <v>1087</v>
      </c>
      <c r="K256" t="s">
        <v>806</v>
      </c>
      <c r="L256" t="s">
        <v>1739</v>
      </c>
      <c r="O256" s="1">
        <v>43997</v>
      </c>
      <c r="AL256">
        <v>271</v>
      </c>
      <c r="BI256" t="s">
        <v>817</v>
      </c>
      <c r="BJ256" t="s">
        <v>1733</v>
      </c>
    </row>
    <row r="257" spans="1:62">
      <c r="A257">
        <v>1167</v>
      </c>
      <c r="B257" t="s">
        <v>1740</v>
      </c>
      <c r="C257" t="s">
        <v>1741</v>
      </c>
      <c r="D257" t="s">
        <v>822</v>
      </c>
      <c r="E257" t="s">
        <v>1743</v>
      </c>
      <c r="K257" t="s">
        <v>806</v>
      </c>
      <c r="L257" t="s">
        <v>1742</v>
      </c>
      <c r="O257" s="1">
        <v>43997</v>
      </c>
      <c r="AL257">
        <v>272</v>
      </c>
      <c r="BI257" t="s">
        <v>817</v>
      </c>
      <c r="BJ257" t="s">
        <v>1733</v>
      </c>
    </row>
    <row r="258" spans="1:62">
      <c r="A258">
        <v>1223</v>
      </c>
      <c r="B258" t="s">
        <v>1744</v>
      </c>
      <c r="C258" t="s">
        <v>1745</v>
      </c>
      <c r="D258" t="s">
        <v>822</v>
      </c>
      <c r="E258" t="s">
        <v>274</v>
      </c>
      <c r="K258" t="s">
        <v>806</v>
      </c>
      <c r="L258" t="s">
        <v>1746</v>
      </c>
      <c r="M258" t="s">
        <v>1747</v>
      </c>
      <c r="N258" t="s">
        <v>1748</v>
      </c>
      <c r="O258" s="1">
        <v>43997</v>
      </c>
      <c r="AL258">
        <v>273</v>
      </c>
      <c r="BI258" t="s">
        <v>817</v>
      </c>
      <c r="BJ258" t="s">
        <v>1733</v>
      </c>
    </row>
    <row r="259" spans="1:62">
      <c r="A259">
        <v>1229</v>
      </c>
      <c r="B259" t="s">
        <v>1749</v>
      </c>
      <c r="C259" t="s">
        <v>1750</v>
      </c>
      <c r="D259" t="s">
        <v>822</v>
      </c>
      <c r="E259" t="s">
        <v>1752</v>
      </c>
      <c r="K259" t="s">
        <v>806</v>
      </c>
      <c r="L259" t="s">
        <v>1749</v>
      </c>
      <c r="M259" t="s">
        <v>1751</v>
      </c>
      <c r="O259" s="1">
        <v>43997</v>
      </c>
      <c r="AL259">
        <v>274</v>
      </c>
      <c r="BI259" t="s">
        <v>817</v>
      </c>
      <c r="BJ259" t="s">
        <v>1733</v>
      </c>
    </row>
    <row r="260" spans="1:62">
      <c r="A260">
        <v>1421</v>
      </c>
      <c r="B260" t="s">
        <v>1755</v>
      </c>
      <c r="C260" t="s">
        <v>1756</v>
      </c>
      <c r="D260" t="s">
        <v>257</v>
      </c>
      <c r="E260" t="s">
        <v>1760</v>
      </c>
      <c r="H260" t="s">
        <v>172</v>
      </c>
      <c r="J260" t="s">
        <v>7158</v>
      </c>
      <c r="K260" t="s">
        <v>806</v>
      </c>
      <c r="L260" t="s">
        <v>1757</v>
      </c>
      <c r="M260" t="s">
        <v>1758</v>
      </c>
      <c r="N260" t="s">
        <v>1759</v>
      </c>
      <c r="O260" s="1">
        <v>43997</v>
      </c>
      <c r="P260" t="s">
        <v>1753</v>
      </c>
      <c r="Q260" t="s">
        <v>766</v>
      </c>
      <c r="AL260">
        <v>275</v>
      </c>
      <c r="BI260" t="s">
        <v>123</v>
      </c>
      <c r="BJ260" t="s">
        <v>1754</v>
      </c>
    </row>
    <row r="261" spans="1:62">
      <c r="A261">
        <v>1224</v>
      </c>
      <c r="B261" t="s">
        <v>1762</v>
      </c>
      <c r="C261" t="s">
        <v>1763</v>
      </c>
      <c r="D261" t="s">
        <v>118</v>
      </c>
      <c r="E261" t="s">
        <v>549</v>
      </c>
      <c r="K261" t="s">
        <v>806</v>
      </c>
      <c r="L261" t="s">
        <v>1764</v>
      </c>
      <c r="M261" t="s">
        <v>1765</v>
      </c>
      <c r="O261" s="1">
        <v>43997</v>
      </c>
      <c r="AL261">
        <v>276</v>
      </c>
      <c r="BI261" t="s">
        <v>110</v>
      </c>
      <c r="BJ261" t="s">
        <v>1761</v>
      </c>
    </row>
    <row r="262" spans="1:62">
      <c r="A262">
        <v>421</v>
      </c>
      <c r="B262" t="s">
        <v>1767</v>
      </c>
      <c r="C262" t="s">
        <v>1768</v>
      </c>
      <c r="D262" t="s">
        <v>822</v>
      </c>
      <c r="E262" t="s">
        <v>1668</v>
      </c>
      <c r="K262" t="s">
        <v>806</v>
      </c>
      <c r="L262" t="s">
        <v>1767</v>
      </c>
      <c r="O262" s="1">
        <v>43997</v>
      </c>
      <c r="AL262">
        <v>277</v>
      </c>
      <c r="BI262" t="s">
        <v>817</v>
      </c>
      <c r="BJ262" t="s">
        <v>1766</v>
      </c>
    </row>
    <row r="263" spans="1:62">
      <c r="A263">
        <v>736</v>
      </c>
      <c r="B263" t="s">
        <v>1770</v>
      </c>
      <c r="C263" t="s">
        <v>1771</v>
      </c>
      <c r="D263" t="s">
        <v>822</v>
      </c>
      <c r="E263" t="s">
        <v>851</v>
      </c>
      <c r="K263" t="s">
        <v>806</v>
      </c>
      <c r="L263" t="s">
        <v>1770</v>
      </c>
      <c r="O263" s="1">
        <v>43997</v>
      </c>
      <c r="AL263">
        <v>278</v>
      </c>
      <c r="BI263" t="s">
        <v>817</v>
      </c>
      <c r="BJ263" t="s">
        <v>1769</v>
      </c>
    </row>
    <row r="264" spans="1:62">
      <c r="A264">
        <v>1313</v>
      </c>
      <c r="B264" t="s">
        <v>1772</v>
      </c>
      <c r="C264" t="s">
        <v>1773</v>
      </c>
      <c r="D264" t="s">
        <v>822</v>
      </c>
      <c r="E264" t="s">
        <v>1777</v>
      </c>
      <c r="K264" t="s">
        <v>806</v>
      </c>
      <c r="L264" t="s">
        <v>1774</v>
      </c>
      <c r="M264" t="s">
        <v>1775</v>
      </c>
      <c r="N264" t="s">
        <v>1776</v>
      </c>
      <c r="O264" s="1">
        <v>43997</v>
      </c>
      <c r="AL264">
        <v>279</v>
      </c>
      <c r="BI264" t="s">
        <v>817</v>
      </c>
      <c r="BJ264" t="s">
        <v>1733</v>
      </c>
    </row>
    <row r="265" spans="1:62">
      <c r="A265">
        <v>1309</v>
      </c>
      <c r="B265" t="s">
        <v>1778</v>
      </c>
      <c r="C265" t="s">
        <v>1779</v>
      </c>
      <c r="D265" t="s">
        <v>822</v>
      </c>
      <c r="E265" t="s">
        <v>549</v>
      </c>
      <c r="K265" t="s">
        <v>806</v>
      </c>
      <c r="L265" t="s">
        <v>1780</v>
      </c>
      <c r="M265" t="s">
        <v>1781</v>
      </c>
      <c r="O265" s="1">
        <v>43997</v>
      </c>
      <c r="AL265">
        <v>280</v>
      </c>
      <c r="BI265" t="s">
        <v>817</v>
      </c>
      <c r="BJ265" t="s">
        <v>1733</v>
      </c>
    </row>
    <row r="266" spans="1:62">
      <c r="A266">
        <v>1312</v>
      </c>
      <c r="B266" t="s">
        <v>1782</v>
      </c>
      <c r="C266" t="s">
        <v>1783</v>
      </c>
      <c r="D266" t="s">
        <v>118</v>
      </c>
      <c r="E266" t="s">
        <v>1784</v>
      </c>
      <c r="K266" t="s">
        <v>806</v>
      </c>
      <c r="L266" t="s">
        <v>1782</v>
      </c>
      <c r="O266" s="1">
        <v>43997</v>
      </c>
      <c r="AL266">
        <v>281</v>
      </c>
      <c r="BI266" t="s">
        <v>110</v>
      </c>
    </row>
    <row r="267" spans="1:62">
      <c r="A267">
        <v>1228</v>
      </c>
      <c r="B267" t="s">
        <v>1262</v>
      </c>
      <c r="C267" t="s">
        <v>1786</v>
      </c>
      <c r="D267" t="s">
        <v>109</v>
      </c>
      <c r="E267" t="s">
        <v>1789</v>
      </c>
      <c r="K267" t="s">
        <v>806</v>
      </c>
      <c r="L267" t="s">
        <v>1262</v>
      </c>
      <c r="M267" t="s">
        <v>1787</v>
      </c>
      <c r="N267" t="s">
        <v>1788</v>
      </c>
      <c r="O267" s="1">
        <v>43997</v>
      </c>
      <c r="AL267">
        <v>282</v>
      </c>
      <c r="BI267" t="s">
        <v>101</v>
      </c>
      <c r="BJ267" t="s">
        <v>1785</v>
      </c>
    </row>
    <row r="268" spans="1:62">
      <c r="A268">
        <v>1311</v>
      </c>
      <c r="B268" t="s">
        <v>1790</v>
      </c>
      <c r="C268" t="s">
        <v>1791</v>
      </c>
      <c r="D268" t="s">
        <v>822</v>
      </c>
      <c r="E268" t="s">
        <v>1792</v>
      </c>
      <c r="K268" t="s">
        <v>806</v>
      </c>
      <c r="L268" t="s">
        <v>1790</v>
      </c>
      <c r="O268" s="1">
        <v>43997</v>
      </c>
      <c r="AL268">
        <v>283</v>
      </c>
      <c r="BI268" t="s">
        <v>817</v>
      </c>
      <c r="BJ268" t="s">
        <v>1733</v>
      </c>
    </row>
    <row r="269" spans="1:62">
      <c r="A269">
        <v>689</v>
      </c>
      <c r="B269" t="s">
        <v>1795</v>
      </c>
      <c r="C269" t="s">
        <v>1796</v>
      </c>
      <c r="D269" t="s">
        <v>100</v>
      </c>
      <c r="E269" t="s">
        <v>1800</v>
      </c>
      <c r="K269" t="s">
        <v>806</v>
      </c>
      <c r="L269" t="s">
        <v>1797</v>
      </c>
      <c r="M269" t="s">
        <v>1798</v>
      </c>
      <c r="N269" t="s">
        <v>1799</v>
      </c>
      <c r="O269" s="1">
        <v>43997</v>
      </c>
      <c r="P269" t="s">
        <v>1793</v>
      </c>
      <c r="Q269" t="s">
        <v>80</v>
      </c>
      <c r="AL269">
        <v>284</v>
      </c>
      <c r="BI269" t="s">
        <v>123</v>
      </c>
      <c r="BJ269" t="s">
        <v>1794</v>
      </c>
    </row>
    <row r="270" spans="1:62">
      <c r="A270">
        <v>1289</v>
      </c>
      <c r="B270" t="s">
        <v>1802</v>
      </c>
      <c r="C270" t="s">
        <v>1803</v>
      </c>
      <c r="D270" t="s">
        <v>822</v>
      </c>
      <c r="E270" t="s">
        <v>851</v>
      </c>
      <c r="K270" t="s">
        <v>806</v>
      </c>
      <c r="L270" t="s">
        <v>1804</v>
      </c>
      <c r="O270" s="1">
        <v>43997</v>
      </c>
      <c r="AL270">
        <v>285</v>
      </c>
      <c r="BI270" t="s">
        <v>1801</v>
      </c>
      <c r="BJ270" t="s">
        <v>1733</v>
      </c>
    </row>
    <row r="271" spans="1:62">
      <c r="A271">
        <v>826</v>
      </c>
      <c r="B271" t="s">
        <v>1805</v>
      </c>
      <c r="C271" t="s">
        <v>1806</v>
      </c>
      <c r="D271" t="s">
        <v>822</v>
      </c>
      <c r="E271" t="s">
        <v>1809</v>
      </c>
      <c r="K271" t="s">
        <v>806</v>
      </c>
      <c r="L271" t="s">
        <v>1805</v>
      </c>
      <c r="M271" t="s">
        <v>1807</v>
      </c>
      <c r="N271" t="s">
        <v>1808</v>
      </c>
      <c r="O271" s="1">
        <v>43997</v>
      </c>
      <c r="AL271">
        <v>286</v>
      </c>
      <c r="BI271" t="s">
        <v>817</v>
      </c>
      <c r="BJ271" t="s">
        <v>1733</v>
      </c>
    </row>
    <row r="272" spans="1:62">
      <c r="A272">
        <v>467</v>
      </c>
      <c r="B272" t="s">
        <v>1811</v>
      </c>
      <c r="C272" t="s">
        <v>1812</v>
      </c>
      <c r="D272" t="s">
        <v>822</v>
      </c>
      <c r="E272" t="s">
        <v>1087</v>
      </c>
      <c r="K272" t="s">
        <v>806</v>
      </c>
      <c r="L272" t="s">
        <v>1811</v>
      </c>
      <c r="O272" s="1">
        <v>43997</v>
      </c>
      <c r="AL272">
        <v>287</v>
      </c>
      <c r="BI272" t="s">
        <v>817</v>
      </c>
      <c r="BJ272" t="s">
        <v>1810</v>
      </c>
    </row>
    <row r="273" spans="1:63">
      <c r="A273">
        <v>699</v>
      </c>
      <c r="B273" t="s">
        <v>1813</v>
      </c>
      <c r="C273" t="s">
        <v>1814</v>
      </c>
      <c r="D273" t="s">
        <v>822</v>
      </c>
      <c r="E273" t="s">
        <v>1817</v>
      </c>
      <c r="K273" t="s">
        <v>806</v>
      </c>
      <c r="L273" t="s">
        <v>1815</v>
      </c>
      <c r="M273" t="s">
        <v>1816</v>
      </c>
      <c r="O273" s="1">
        <v>43997</v>
      </c>
      <c r="AL273">
        <v>288</v>
      </c>
      <c r="BI273" t="s">
        <v>817</v>
      </c>
      <c r="BJ273" t="s">
        <v>1733</v>
      </c>
    </row>
    <row r="274" spans="1:63">
      <c r="A274">
        <v>692</v>
      </c>
      <c r="B274" t="s">
        <v>1818</v>
      </c>
      <c r="C274" t="s">
        <v>1819</v>
      </c>
      <c r="D274" t="s">
        <v>822</v>
      </c>
      <c r="E274" t="s">
        <v>1462</v>
      </c>
      <c r="K274" t="s">
        <v>806</v>
      </c>
      <c r="L274" t="s">
        <v>1818</v>
      </c>
      <c r="M274" t="s">
        <v>1820</v>
      </c>
      <c r="O274" s="1">
        <v>43997</v>
      </c>
      <c r="AL274">
        <v>289</v>
      </c>
      <c r="BI274" t="s">
        <v>817</v>
      </c>
      <c r="BJ274" t="s">
        <v>1733</v>
      </c>
    </row>
    <row r="275" spans="1:63">
      <c r="A275">
        <v>1221</v>
      </c>
      <c r="B275" t="s">
        <v>1824</v>
      </c>
      <c r="C275" t="s">
        <v>1825</v>
      </c>
      <c r="D275" t="s">
        <v>1830</v>
      </c>
      <c r="E275" t="s">
        <v>1829</v>
      </c>
      <c r="H275" t="s">
        <v>78</v>
      </c>
      <c r="K275" t="s">
        <v>183</v>
      </c>
      <c r="L275" t="s">
        <v>1826</v>
      </c>
      <c r="M275" t="s">
        <v>1827</v>
      </c>
      <c r="N275" t="s">
        <v>1828</v>
      </c>
      <c r="O275" s="1">
        <v>43998</v>
      </c>
      <c r="P275" t="s">
        <v>1821</v>
      </c>
      <c r="Q275" t="s">
        <v>80</v>
      </c>
      <c r="R275" s="3">
        <v>0.375</v>
      </c>
      <c r="S275" s="3">
        <v>0.83333333333333304</v>
      </c>
      <c r="T275" t="s">
        <v>62</v>
      </c>
      <c r="U275" t="s">
        <v>1823</v>
      </c>
      <c r="V275" t="s">
        <v>1822</v>
      </c>
      <c r="W275" t="s">
        <v>64</v>
      </c>
      <c r="X275" t="s">
        <v>155</v>
      </c>
      <c r="Y275">
        <v>250</v>
      </c>
      <c r="AA275">
        <v>500</v>
      </c>
      <c r="AE275">
        <v>20</v>
      </c>
      <c r="AI275" t="s">
        <v>62</v>
      </c>
      <c r="AJ275" t="s">
        <v>62</v>
      </c>
      <c r="AL275">
        <v>290</v>
      </c>
      <c r="AM275">
        <v>1</v>
      </c>
      <c r="AO275">
        <v>1</v>
      </c>
      <c r="AS275">
        <v>1</v>
      </c>
      <c r="AW275" t="s">
        <v>69</v>
      </c>
      <c r="AY275" t="s">
        <v>69</v>
      </c>
      <c r="BA275" t="s">
        <v>68</v>
      </c>
      <c r="BE275" t="s">
        <v>287</v>
      </c>
    </row>
    <row r="276" spans="1:63">
      <c r="A276">
        <v>446</v>
      </c>
      <c r="B276" t="s">
        <v>1833</v>
      </c>
      <c r="C276" t="s">
        <v>1834</v>
      </c>
      <c r="D276" t="s">
        <v>1839</v>
      </c>
      <c r="E276" t="s">
        <v>1838</v>
      </c>
      <c r="H276" t="s">
        <v>78</v>
      </c>
      <c r="K276" t="s">
        <v>806</v>
      </c>
      <c r="L276" t="s">
        <v>1835</v>
      </c>
      <c r="M276" t="s">
        <v>1836</v>
      </c>
      <c r="N276" t="s">
        <v>1837</v>
      </c>
      <c r="O276" s="1">
        <v>43998</v>
      </c>
      <c r="P276" t="s">
        <v>1831</v>
      </c>
      <c r="Q276" t="s">
        <v>766</v>
      </c>
      <c r="R276" s="3">
        <v>0.375</v>
      </c>
      <c r="S276" s="3">
        <v>0.79166666666666696</v>
      </c>
      <c r="T276" t="s">
        <v>62</v>
      </c>
      <c r="U276" t="s">
        <v>1823</v>
      </c>
      <c r="V276" t="s">
        <v>623</v>
      </c>
      <c r="W276" t="s">
        <v>82</v>
      </c>
      <c r="X276" t="s">
        <v>65</v>
      </c>
      <c r="AA276">
        <v>80</v>
      </c>
      <c r="AE276">
        <v>40</v>
      </c>
      <c r="AJ276" t="s">
        <v>67</v>
      </c>
      <c r="AL276">
        <v>291</v>
      </c>
      <c r="AS276">
        <v>1</v>
      </c>
      <c r="BE276" t="s">
        <v>287</v>
      </c>
      <c r="BK276" t="s">
        <v>1832</v>
      </c>
    </row>
    <row r="277" spans="1:63">
      <c r="A277">
        <v>424</v>
      </c>
      <c r="B277" t="s">
        <v>1842</v>
      </c>
      <c r="C277" t="s">
        <v>1843</v>
      </c>
      <c r="D277" t="s">
        <v>77</v>
      </c>
      <c r="E277" t="s">
        <v>1847</v>
      </c>
      <c r="H277" t="s">
        <v>78</v>
      </c>
      <c r="K277" t="s">
        <v>806</v>
      </c>
      <c r="L277" t="s">
        <v>1844</v>
      </c>
      <c r="M277" t="s">
        <v>1845</v>
      </c>
      <c r="N277" t="s">
        <v>1846</v>
      </c>
      <c r="O277" s="1">
        <v>43998</v>
      </c>
      <c r="P277" t="s">
        <v>1840</v>
      </c>
      <c r="Q277" t="s">
        <v>1841</v>
      </c>
      <c r="R277" s="3">
        <v>0.25</v>
      </c>
      <c r="S277" s="3">
        <v>0.83333333333333304</v>
      </c>
      <c r="T277" t="s">
        <v>134</v>
      </c>
      <c r="U277" t="s">
        <v>63</v>
      </c>
      <c r="V277" t="s">
        <v>61</v>
      </c>
      <c r="W277" t="s">
        <v>613</v>
      </c>
      <c r="X277" t="s">
        <v>341</v>
      </c>
      <c r="Y277">
        <v>80</v>
      </c>
      <c r="AA277">
        <v>1500</v>
      </c>
      <c r="AE277">
        <v>150</v>
      </c>
      <c r="AI277" t="s">
        <v>134</v>
      </c>
      <c r="AJ277" t="s">
        <v>134</v>
      </c>
      <c r="AL277">
        <v>292</v>
      </c>
      <c r="AM277">
        <v>1</v>
      </c>
      <c r="AO277">
        <v>1</v>
      </c>
      <c r="AS277">
        <v>1</v>
      </c>
      <c r="AW277" t="s">
        <v>69</v>
      </c>
      <c r="AY277" t="s">
        <v>69</v>
      </c>
      <c r="BA277" t="s">
        <v>122</v>
      </c>
      <c r="BE277" t="s">
        <v>68</v>
      </c>
    </row>
    <row r="278" spans="1:63">
      <c r="A278">
        <v>733</v>
      </c>
      <c r="B278" t="s">
        <v>1851</v>
      </c>
      <c r="C278" t="s">
        <v>1852</v>
      </c>
      <c r="D278" t="s">
        <v>100</v>
      </c>
      <c r="E278" t="s">
        <v>1856</v>
      </c>
      <c r="K278" t="s">
        <v>806</v>
      </c>
      <c r="L278" t="s">
        <v>1853</v>
      </c>
      <c r="M278" t="s">
        <v>1854</v>
      </c>
      <c r="N278" t="s">
        <v>1855</v>
      </c>
      <c r="O278" s="1">
        <v>43998</v>
      </c>
      <c r="P278" t="s">
        <v>1848</v>
      </c>
      <c r="Q278" t="s">
        <v>1849</v>
      </c>
      <c r="Z278" t="s">
        <v>7158</v>
      </c>
      <c r="AB278" t="s">
        <v>7158</v>
      </c>
      <c r="AF278" t="s">
        <v>7158</v>
      </c>
      <c r="AL278">
        <v>293</v>
      </c>
      <c r="BK278" t="s">
        <v>1850</v>
      </c>
    </row>
    <row r="279" spans="1:63">
      <c r="A279">
        <v>735</v>
      </c>
      <c r="B279" t="s">
        <v>1858</v>
      </c>
      <c r="C279" t="s">
        <v>1852</v>
      </c>
      <c r="D279" t="s">
        <v>109</v>
      </c>
      <c r="E279" t="s">
        <v>1861</v>
      </c>
      <c r="K279" t="s">
        <v>806</v>
      </c>
      <c r="L279" t="s">
        <v>1859</v>
      </c>
      <c r="M279" t="s">
        <v>1854</v>
      </c>
      <c r="N279" t="s">
        <v>1860</v>
      </c>
      <c r="O279" s="1">
        <v>43998</v>
      </c>
      <c r="AL279">
        <v>294</v>
      </c>
      <c r="BI279" t="s">
        <v>101</v>
      </c>
      <c r="BJ279" t="s">
        <v>1857</v>
      </c>
    </row>
    <row r="280" spans="1:63">
      <c r="A280">
        <v>1355</v>
      </c>
      <c r="B280" t="s">
        <v>1862</v>
      </c>
      <c r="C280" t="s">
        <v>1863</v>
      </c>
      <c r="D280" t="s">
        <v>109</v>
      </c>
      <c r="E280" t="s">
        <v>1866</v>
      </c>
      <c r="K280" t="s">
        <v>806</v>
      </c>
      <c r="L280" t="s">
        <v>1864</v>
      </c>
      <c r="M280" t="s">
        <v>1865</v>
      </c>
      <c r="O280" s="1">
        <v>43998</v>
      </c>
      <c r="AL280">
        <v>295</v>
      </c>
      <c r="BI280" t="s">
        <v>101</v>
      </c>
      <c r="BJ280" t="s">
        <v>1857</v>
      </c>
    </row>
    <row r="281" spans="1:63">
      <c r="A281">
        <v>459</v>
      </c>
      <c r="B281" t="s">
        <v>1868</v>
      </c>
      <c r="C281" t="s">
        <v>1869</v>
      </c>
      <c r="D281" t="s">
        <v>1873</v>
      </c>
      <c r="E281" t="s">
        <v>1872</v>
      </c>
      <c r="H281" t="s">
        <v>78</v>
      </c>
      <c r="K281" t="s">
        <v>806</v>
      </c>
      <c r="L281" t="s">
        <v>1870</v>
      </c>
      <c r="M281" t="s">
        <v>1871</v>
      </c>
      <c r="N281" t="s">
        <v>116</v>
      </c>
      <c r="O281" s="1">
        <v>43998</v>
      </c>
      <c r="P281" t="s">
        <v>1867</v>
      </c>
      <c r="Q281" t="s">
        <v>80</v>
      </c>
      <c r="R281" s="3">
        <v>0.29166666666666702</v>
      </c>
      <c r="S281" s="3">
        <v>0.83333333333333304</v>
      </c>
      <c r="T281" t="s">
        <v>62</v>
      </c>
      <c r="U281" t="s">
        <v>464</v>
      </c>
      <c r="V281" t="s">
        <v>623</v>
      </c>
      <c r="W281" t="s">
        <v>64</v>
      </c>
      <c r="X281" t="s">
        <v>155</v>
      </c>
      <c r="Y281">
        <v>300</v>
      </c>
      <c r="AA281">
        <v>400</v>
      </c>
      <c r="AE281">
        <v>20</v>
      </c>
      <c r="AI281" t="s">
        <v>62</v>
      </c>
      <c r="AJ281" t="s">
        <v>62</v>
      </c>
      <c r="AL281">
        <v>296</v>
      </c>
      <c r="AM281">
        <v>1</v>
      </c>
      <c r="AO281">
        <v>1</v>
      </c>
      <c r="AS281">
        <v>1</v>
      </c>
      <c r="AW281" t="s">
        <v>69</v>
      </c>
      <c r="AY281" t="s">
        <v>69</v>
      </c>
      <c r="BA281" t="s">
        <v>69</v>
      </c>
      <c r="BE281" t="s">
        <v>287</v>
      </c>
    </row>
    <row r="282" spans="1:63">
      <c r="A282">
        <v>680</v>
      </c>
      <c r="B282" t="s">
        <v>1874</v>
      </c>
      <c r="C282" t="s">
        <v>1875</v>
      </c>
      <c r="D282" t="s">
        <v>822</v>
      </c>
      <c r="E282" t="s">
        <v>851</v>
      </c>
      <c r="L282" t="s">
        <v>1874</v>
      </c>
      <c r="M282" t="s">
        <v>1876</v>
      </c>
      <c r="N282" t="s">
        <v>1877</v>
      </c>
      <c r="O282" s="1">
        <v>43998</v>
      </c>
      <c r="AL282">
        <v>297</v>
      </c>
      <c r="BI282" t="s">
        <v>817</v>
      </c>
      <c r="BJ282" t="s">
        <v>1733</v>
      </c>
    </row>
    <row r="283" spans="1:63">
      <c r="A283">
        <v>676</v>
      </c>
      <c r="B283" t="s">
        <v>1879</v>
      </c>
      <c r="C283" t="s">
        <v>1880</v>
      </c>
      <c r="D283" t="s">
        <v>1839</v>
      </c>
      <c r="E283" t="s">
        <v>1838</v>
      </c>
      <c r="H283" t="s">
        <v>172</v>
      </c>
      <c r="J283" t="s">
        <v>7158</v>
      </c>
      <c r="K283" t="s">
        <v>806</v>
      </c>
      <c r="L283" t="s">
        <v>1878</v>
      </c>
      <c r="M283" t="s">
        <v>1881</v>
      </c>
      <c r="N283" t="s">
        <v>116</v>
      </c>
      <c r="O283" s="1">
        <v>43998</v>
      </c>
      <c r="P283" t="s">
        <v>1878</v>
      </c>
      <c r="Q283" t="s">
        <v>766</v>
      </c>
      <c r="AL283">
        <v>298</v>
      </c>
    </row>
    <row r="284" spans="1:63">
      <c r="A284">
        <v>678</v>
      </c>
      <c r="B284" t="s">
        <v>1883</v>
      </c>
      <c r="C284" t="s">
        <v>1884</v>
      </c>
      <c r="D284" t="s">
        <v>822</v>
      </c>
      <c r="E284" t="s">
        <v>1888</v>
      </c>
      <c r="K284" t="s">
        <v>806</v>
      </c>
      <c r="L284" t="s">
        <v>1885</v>
      </c>
      <c r="M284" t="s">
        <v>1886</v>
      </c>
      <c r="N284" t="s">
        <v>1887</v>
      </c>
      <c r="O284" s="1">
        <v>43998</v>
      </c>
      <c r="AL284">
        <v>299</v>
      </c>
      <c r="BI284" t="s">
        <v>817</v>
      </c>
      <c r="BJ284" t="s">
        <v>1882</v>
      </c>
    </row>
    <row r="285" spans="1:63">
      <c r="A285">
        <v>674</v>
      </c>
      <c r="B285" t="s">
        <v>1889</v>
      </c>
      <c r="C285" t="s">
        <v>1890</v>
      </c>
      <c r="D285" t="s">
        <v>118</v>
      </c>
      <c r="E285" t="s">
        <v>1893</v>
      </c>
      <c r="K285" t="s">
        <v>806</v>
      </c>
      <c r="L285" t="s">
        <v>1891</v>
      </c>
      <c r="M285" t="s">
        <v>1892</v>
      </c>
      <c r="O285" s="1">
        <v>43998</v>
      </c>
      <c r="AL285">
        <v>300</v>
      </c>
      <c r="BI285" t="s">
        <v>110</v>
      </c>
      <c r="BJ285" t="s">
        <v>1733</v>
      </c>
    </row>
    <row r="286" spans="1:63">
      <c r="A286">
        <v>466</v>
      </c>
      <c r="B286" t="s">
        <v>1894</v>
      </c>
      <c r="C286" t="s">
        <v>1895</v>
      </c>
      <c r="D286" t="s">
        <v>822</v>
      </c>
      <c r="E286" t="s">
        <v>1898</v>
      </c>
      <c r="K286" t="s">
        <v>806</v>
      </c>
      <c r="L286" t="s">
        <v>1894</v>
      </c>
      <c r="M286" t="s">
        <v>1896</v>
      </c>
      <c r="N286" t="s">
        <v>1897</v>
      </c>
      <c r="O286" s="1">
        <v>43998</v>
      </c>
      <c r="AL286">
        <v>301</v>
      </c>
      <c r="BI286" t="s">
        <v>817</v>
      </c>
      <c r="BJ286" t="s">
        <v>1733</v>
      </c>
    </row>
    <row r="287" spans="1:63">
      <c r="A287">
        <v>1261</v>
      </c>
      <c r="B287" t="s">
        <v>1902</v>
      </c>
      <c r="C287" t="s">
        <v>1903</v>
      </c>
      <c r="D287" t="s">
        <v>1281</v>
      </c>
      <c r="E287" t="s">
        <v>1906</v>
      </c>
      <c r="H287" t="s">
        <v>78</v>
      </c>
      <c r="K287" t="s">
        <v>806</v>
      </c>
      <c r="L287" t="s">
        <v>1899</v>
      </c>
      <c r="M287" t="s">
        <v>1904</v>
      </c>
      <c r="N287" t="s">
        <v>1905</v>
      </c>
      <c r="O287" s="1">
        <v>43998</v>
      </c>
      <c r="P287" t="s">
        <v>1899</v>
      </c>
      <c r="Q287" t="s">
        <v>80</v>
      </c>
      <c r="R287" s="3">
        <v>0.375</v>
      </c>
      <c r="S287" s="3">
        <v>0.83333333333333304</v>
      </c>
      <c r="T287" t="s">
        <v>62</v>
      </c>
      <c r="U287" t="s">
        <v>1900</v>
      </c>
      <c r="V287" t="s">
        <v>154</v>
      </c>
      <c r="W287" t="s">
        <v>64</v>
      </c>
      <c r="X287" t="s">
        <v>65</v>
      </c>
      <c r="Y287">
        <v>800</v>
      </c>
      <c r="AA287">
        <v>1500</v>
      </c>
      <c r="AE287">
        <v>100</v>
      </c>
      <c r="AI287" t="s">
        <v>62</v>
      </c>
      <c r="AJ287" t="s">
        <v>67</v>
      </c>
      <c r="AL287">
        <v>302</v>
      </c>
      <c r="AM287">
        <v>3</v>
      </c>
      <c r="AO287">
        <v>2</v>
      </c>
      <c r="AS287">
        <v>1</v>
      </c>
      <c r="AW287" t="s">
        <v>69</v>
      </c>
      <c r="AY287" t="s">
        <v>69</v>
      </c>
      <c r="BA287" t="s">
        <v>83</v>
      </c>
      <c r="BE287" t="s">
        <v>69</v>
      </c>
      <c r="BI287" t="s">
        <v>123</v>
      </c>
      <c r="BK287" t="s">
        <v>1901</v>
      </c>
    </row>
    <row r="288" spans="1:63">
      <c r="A288">
        <v>1262</v>
      </c>
      <c r="B288" t="s">
        <v>1908</v>
      </c>
      <c r="C288" t="s">
        <v>1909</v>
      </c>
      <c r="D288" t="s">
        <v>118</v>
      </c>
      <c r="E288" t="s">
        <v>1913</v>
      </c>
      <c r="K288" t="s">
        <v>806</v>
      </c>
      <c r="L288" t="s">
        <v>1910</v>
      </c>
      <c r="M288" t="s">
        <v>1911</v>
      </c>
      <c r="N288" t="s">
        <v>1912</v>
      </c>
      <c r="O288" s="1">
        <v>43998</v>
      </c>
      <c r="AL288">
        <v>303</v>
      </c>
      <c r="BI288" t="s">
        <v>110</v>
      </c>
      <c r="BJ288" t="s">
        <v>1907</v>
      </c>
    </row>
    <row r="289" spans="1:63">
      <c r="A289">
        <v>1158</v>
      </c>
      <c r="B289" t="s">
        <v>1914</v>
      </c>
      <c r="C289" t="s">
        <v>1915</v>
      </c>
      <c r="D289" t="s">
        <v>822</v>
      </c>
      <c r="E289" t="s">
        <v>1918</v>
      </c>
      <c r="K289" t="s">
        <v>806</v>
      </c>
      <c r="L289" t="s">
        <v>1914</v>
      </c>
      <c r="M289" t="s">
        <v>1916</v>
      </c>
      <c r="N289" t="s">
        <v>1917</v>
      </c>
      <c r="O289" s="1">
        <v>43998</v>
      </c>
      <c r="AL289">
        <v>304</v>
      </c>
      <c r="BI289" t="s">
        <v>817</v>
      </c>
      <c r="BJ289" t="s">
        <v>1733</v>
      </c>
    </row>
    <row r="290" spans="1:63">
      <c r="A290">
        <v>405</v>
      </c>
      <c r="B290" t="s">
        <v>1920</v>
      </c>
      <c r="C290" t="s">
        <v>1921</v>
      </c>
      <c r="D290" t="s">
        <v>731</v>
      </c>
      <c r="E290" t="s">
        <v>1925</v>
      </c>
      <c r="H290" t="s">
        <v>172</v>
      </c>
      <c r="J290" t="s">
        <v>7158</v>
      </c>
      <c r="K290" t="s">
        <v>806</v>
      </c>
      <c r="L290" t="s">
        <v>1922</v>
      </c>
      <c r="M290" t="s">
        <v>1923</v>
      </c>
      <c r="N290" t="s">
        <v>1924</v>
      </c>
      <c r="O290" s="1">
        <v>43998</v>
      </c>
      <c r="P290" t="s">
        <v>1919</v>
      </c>
      <c r="Q290" t="s">
        <v>133</v>
      </c>
      <c r="AL290">
        <v>305</v>
      </c>
    </row>
    <row r="291" spans="1:63">
      <c r="A291">
        <v>408</v>
      </c>
      <c r="B291" t="s">
        <v>1920</v>
      </c>
      <c r="C291" t="s">
        <v>1921</v>
      </c>
      <c r="D291" t="s">
        <v>109</v>
      </c>
      <c r="E291" t="s">
        <v>1925</v>
      </c>
      <c r="K291" t="s">
        <v>806</v>
      </c>
      <c r="L291" t="s">
        <v>1922</v>
      </c>
      <c r="M291" t="s">
        <v>1923</v>
      </c>
      <c r="N291" t="s">
        <v>1924</v>
      </c>
      <c r="O291" s="1">
        <v>43998</v>
      </c>
      <c r="AL291">
        <v>306</v>
      </c>
      <c r="BI291" t="s">
        <v>101</v>
      </c>
      <c r="BJ291" t="s">
        <v>1926</v>
      </c>
    </row>
    <row r="292" spans="1:63">
      <c r="A292">
        <v>918</v>
      </c>
      <c r="B292" t="s">
        <v>1929</v>
      </c>
      <c r="C292" t="s">
        <v>1930</v>
      </c>
      <c r="D292" t="s">
        <v>869</v>
      </c>
      <c r="E292" t="s">
        <v>868</v>
      </c>
      <c r="H292" t="s">
        <v>78</v>
      </c>
      <c r="K292" t="s">
        <v>806</v>
      </c>
      <c r="L292" t="s">
        <v>1927</v>
      </c>
      <c r="M292" t="s">
        <v>1931</v>
      </c>
      <c r="N292" t="s">
        <v>116</v>
      </c>
      <c r="O292" s="1">
        <v>43998</v>
      </c>
      <c r="P292" t="s">
        <v>1927</v>
      </c>
      <c r="Q292" t="s">
        <v>80</v>
      </c>
      <c r="R292" s="3">
        <v>0.27083333333333298</v>
      </c>
      <c r="S292" s="3">
        <v>0.875</v>
      </c>
      <c r="T292" t="s">
        <v>134</v>
      </c>
      <c r="V292" t="s">
        <v>612</v>
      </c>
      <c r="W292" t="s">
        <v>64</v>
      </c>
      <c r="X292" t="s">
        <v>65</v>
      </c>
      <c r="Y292">
        <v>120</v>
      </c>
      <c r="AA292">
        <v>400</v>
      </c>
      <c r="AC292">
        <v>100</v>
      </c>
      <c r="AE292">
        <v>20</v>
      </c>
      <c r="AI292" t="s">
        <v>134</v>
      </c>
      <c r="AJ292" t="s">
        <v>134</v>
      </c>
      <c r="AK292" t="s">
        <v>134</v>
      </c>
      <c r="AL292">
        <v>307</v>
      </c>
      <c r="AM292">
        <v>2</v>
      </c>
      <c r="AO292">
        <v>1</v>
      </c>
      <c r="AS292">
        <v>1</v>
      </c>
      <c r="AW292" t="s">
        <v>287</v>
      </c>
      <c r="AY292" t="s">
        <v>287</v>
      </c>
      <c r="BA292" t="s">
        <v>69</v>
      </c>
      <c r="BE292" t="s">
        <v>287</v>
      </c>
      <c r="BI292" t="s">
        <v>164</v>
      </c>
      <c r="BK292" t="s">
        <v>1928</v>
      </c>
    </row>
    <row r="293" spans="1:63">
      <c r="A293">
        <v>1234</v>
      </c>
      <c r="B293" t="s">
        <v>1932</v>
      </c>
      <c r="C293" t="s">
        <v>1933</v>
      </c>
      <c r="D293" t="s">
        <v>822</v>
      </c>
      <c r="E293" t="s">
        <v>851</v>
      </c>
      <c r="K293" t="s">
        <v>806</v>
      </c>
      <c r="L293" t="s">
        <v>1932</v>
      </c>
      <c r="O293" s="1">
        <v>43998</v>
      </c>
      <c r="AL293">
        <v>308</v>
      </c>
      <c r="BI293" t="s">
        <v>817</v>
      </c>
      <c r="BJ293" t="s">
        <v>1733</v>
      </c>
    </row>
    <row r="294" spans="1:63">
      <c r="A294">
        <v>991</v>
      </c>
      <c r="B294" t="s">
        <v>1936</v>
      </c>
      <c r="C294" t="s">
        <v>1937</v>
      </c>
      <c r="D294" t="s">
        <v>100</v>
      </c>
      <c r="E294" t="s">
        <v>1462</v>
      </c>
      <c r="K294" t="s">
        <v>806</v>
      </c>
      <c r="L294" t="s">
        <v>1938</v>
      </c>
      <c r="M294" t="s">
        <v>1939</v>
      </c>
      <c r="N294" t="s">
        <v>1940</v>
      </c>
      <c r="O294" s="1">
        <v>43998</v>
      </c>
      <c r="P294" t="s">
        <v>1934</v>
      </c>
      <c r="Q294" t="s">
        <v>80</v>
      </c>
      <c r="AL294">
        <v>309</v>
      </c>
      <c r="BI294" t="s">
        <v>123</v>
      </c>
      <c r="BK294" t="s">
        <v>1935</v>
      </c>
    </row>
    <row r="295" spans="1:63">
      <c r="A295">
        <v>937</v>
      </c>
      <c r="B295" t="s">
        <v>1942</v>
      </c>
      <c r="C295" t="s">
        <v>1943</v>
      </c>
      <c r="D295" t="s">
        <v>731</v>
      </c>
      <c r="E295" t="s">
        <v>1946</v>
      </c>
      <c r="H295" t="s">
        <v>172</v>
      </c>
      <c r="J295" t="s">
        <v>7158</v>
      </c>
      <c r="K295" t="s">
        <v>806</v>
      </c>
      <c r="L295" t="s">
        <v>1941</v>
      </c>
      <c r="M295" t="s">
        <v>1944</v>
      </c>
      <c r="N295" t="s">
        <v>1945</v>
      </c>
      <c r="O295" s="1">
        <v>43998</v>
      </c>
      <c r="P295" t="s">
        <v>1941</v>
      </c>
      <c r="Q295" t="s">
        <v>80</v>
      </c>
      <c r="AL295">
        <v>310</v>
      </c>
      <c r="BI295" t="s">
        <v>164</v>
      </c>
    </row>
    <row r="296" spans="1:63">
      <c r="A296">
        <v>989</v>
      </c>
      <c r="B296" t="s">
        <v>1947</v>
      </c>
      <c r="C296" t="s">
        <v>1948</v>
      </c>
      <c r="D296" t="s">
        <v>822</v>
      </c>
      <c r="E296" t="s">
        <v>1952</v>
      </c>
      <c r="K296" t="s">
        <v>806</v>
      </c>
      <c r="L296" t="s">
        <v>1949</v>
      </c>
      <c r="M296" t="s">
        <v>1950</v>
      </c>
      <c r="N296" t="s">
        <v>1951</v>
      </c>
      <c r="O296" s="1">
        <v>43998</v>
      </c>
      <c r="AL296">
        <v>311</v>
      </c>
      <c r="BI296" t="s">
        <v>817</v>
      </c>
      <c r="BJ296" t="s">
        <v>1733</v>
      </c>
    </row>
    <row r="297" spans="1:63">
      <c r="A297">
        <v>1349</v>
      </c>
      <c r="B297" t="s">
        <v>1955</v>
      </c>
      <c r="C297" t="s">
        <v>1956</v>
      </c>
      <c r="D297" t="s">
        <v>100</v>
      </c>
      <c r="E297" t="s">
        <v>1960</v>
      </c>
      <c r="K297" t="s">
        <v>806</v>
      </c>
      <c r="L297" t="s">
        <v>1957</v>
      </c>
      <c r="M297" t="s">
        <v>1958</v>
      </c>
      <c r="N297" t="s">
        <v>1959</v>
      </c>
      <c r="O297" s="1">
        <v>43998</v>
      </c>
      <c r="P297" t="s">
        <v>1953</v>
      </c>
      <c r="Q297" t="s">
        <v>80</v>
      </c>
      <c r="AL297">
        <v>312</v>
      </c>
      <c r="BI297" t="s">
        <v>123</v>
      </c>
      <c r="BK297" t="s">
        <v>1954</v>
      </c>
    </row>
    <row r="298" spans="1:63">
      <c r="A298">
        <v>450</v>
      </c>
      <c r="B298" t="s">
        <v>1962</v>
      </c>
      <c r="C298" t="s">
        <v>1963</v>
      </c>
      <c r="D298" t="s">
        <v>100</v>
      </c>
      <c r="E298" t="s">
        <v>1555</v>
      </c>
      <c r="K298" t="s">
        <v>806</v>
      </c>
      <c r="L298" t="s">
        <v>1964</v>
      </c>
      <c r="M298" t="s">
        <v>1965</v>
      </c>
      <c r="N298" t="s">
        <v>1966</v>
      </c>
      <c r="O298" s="1">
        <v>43998</v>
      </c>
      <c r="P298" t="s">
        <v>1961</v>
      </c>
      <c r="Q298" t="s">
        <v>80</v>
      </c>
      <c r="AL298">
        <v>313</v>
      </c>
      <c r="BI298" t="s">
        <v>123</v>
      </c>
      <c r="BK298" t="s">
        <v>1954</v>
      </c>
    </row>
    <row r="299" spans="1:63">
      <c r="A299">
        <v>455</v>
      </c>
      <c r="B299" t="s">
        <v>1962</v>
      </c>
      <c r="C299" t="s">
        <v>1963</v>
      </c>
      <c r="D299" t="s">
        <v>109</v>
      </c>
      <c r="E299" t="s">
        <v>1555</v>
      </c>
      <c r="K299" t="s">
        <v>806</v>
      </c>
      <c r="L299" t="s">
        <v>1964</v>
      </c>
      <c r="M299" t="s">
        <v>1968</v>
      </c>
      <c r="N299" t="s">
        <v>1966</v>
      </c>
      <c r="O299" s="1">
        <v>43998</v>
      </c>
      <c r="AL299">
        <v>314</v>
      </c>
      <c r="BI299" t="s">
        <v>101</v>
      </c>
      <c r="BJ299" t="s">
        <v>1967</v>
      </c>
    </row>
    <row r="300" spans="1:63">
      <c r="A300">
        <v>463</v>
      </c>
      <c r="B300" t="s">
        <v>1970</v>
      </c>
      <c r="C300" t="s">
        <v>1971</v>
      </c>
      <c r="D300" t="s">
        <v>100</v>
      </c>
      <c r="E300" t="s">
        <v>851</v>
      </c>
      <c r="K300" t="s">
        <v>806</v>
      </c>
      <c r="L300" t="s">
        <v>1970</v>
      </c>
      <c r="O300" s="1">
        <v>43998</v>
      </c>
      <c r="P300" t="s">
        <v>1969</v>
      </c>
      <c r="Q300" t="s">
        <v>80</v>
      </c>
      <c r="AL300">
        <v>315</v>
      </c>
      <c r="BI300" t="s">
        <v>123</v>
      </c>
      <c r="BK300" t="s">
        <v>1954</v>
      </c>
    </row>
    <row r="301" spans="1:63">
      <c r="A301">
        <v>977</v>
      </c>
      <c r="B301" t="s">
        <v>1973</v>
      </c>
      <c r="C301" t="s">
        <v>1974</v>
      </c>
      <c r="D301" t="s">
        <v>257</v>
      </c>
      <c r="E301" t="s">
        <v>1978</v>
      </c>
      <c r="H301" t="s">
        <v>172</v>
      </c>
      <c r="I301" t="s">
        <v>7158</v>
      </c>
      <c r="K301" t="s">
        <v>806</v>
      </c>
      <c r="L301" t="s">
        <v>1975</v>
      </c>
      <c r="M301" t="s">
        <v>1976</v>
      </c>
      <c r="N301" t="s">
        <v>1977</v>
      </c>
      <c r="O301" s="1">
        <v>43998</v>
      </c>
      <c r="P301" t="s">
        <v>1972</v>
      </c>
      <c r="Q301" t="s">
        <v>92</v>
      </c>
      <c r="AL301">
        <v>316</v>
      </c>
    </row>
    <row r="302" spans="1:63">
      <c r="A302">
        <v>986</v>
      </c>
      <c r="B302" t="s">
        <v>1981</v>
      </c>
      <c r="C302" t="s">
        <v>1982</v>
      </c>
      <c r="D302" t="s">
        <v>731</v>
      </c>
      <c r="E302" t="s">
        <v>1986</v>
      </c>
      <c r="H302" t="s">
        <v>78</v>
      </c>
      <c r="K302" t="s">
        <v>806</v>
      </c>
      <c r="L302" t="s">
        <v>1983</v>
      </c>
      <c r="M302" t="s">
        <v>1984</v>
      </c>
      <c r="N302" t="s">
        <v>1985</v>
      </c>
      <c r="O302" s="1">
        <v>43998</v>
      </c>
      <c r="P302" t="s">
        <v>1979</v>
      </c>
      <c r="Q302" t="s">
        <v>80</v>
      </c>
      <c r="R302" s="3">
        <v>0.39583333333333298</v>
      </c>
      <c r="S302" s="3">
        <v>0.85416666666666696</v>
      </c>
      <c r="T302" t="s">
        <v>62</v>
      </c>
      <c r="U302" t="s">
        <v>863</v>
      </c>
      <c r="V302" t="s">
        <v>623</v>
      </c>
      <c r="W302" t="s">
        <v>64</v>
      </c>
      <c r="X302" t="s">
        <v>341</v>
      </c>
      <c r="Y302">
        <v>60</v>
      </c>
      <c r="AA302">
        <v>400</v>
      </c>
      <c r="AE302">
        <v>20</v>
      </c>
      <c r="AI302" t="s">
        <v>67</v>
      </c>
      <c r="AJ302" t="s">
        <v>62</v>
      </c>
      <c r="AL302">
        <v>317</v>
      </c>
      <c r="AM302">
        <v>1</v>
      </c>
      <c r="AO302">
        <v>1</v>
      </c>
      <c r="AS302">
        <v>1</v>
      </c>
      <c r="AW302" t="s">
        <v>287</v>
      </c>
      <c r="AY302" t="s">
        <v>287</v>
      </c>
      <c r="BA302" t="s">
        <v>68</v>
      </c>
      <c r="BE302" t="s">
        <v>287</v>
      </c>
      <c r="BK302" t="s">
        <v>1980</v>
      </c>
    </row>
    <row r="303" spans="1:63">
      <c r="A303">
        <v>669</v>
      </c>
      <c r="B303" t="s">
        <v>1987</v>
      </c>
      <c r="C303" t="s">
        <v>1988</v>
      </c>
      <c r="D303" t="s">
        <v>822</v>
      </c>
      <c r="E303" t="s">
        <v>1992</v>
      </c>
      <c r="K303" t="s">
        <v>806</v>
      </c>
      <c r="L303" t="s">
        <v>1989</v>
      </c>
      <c r="M303" t="s">
        <v>1990</v>
      </c>
      <c r="N303" t="s">
        <v>1991</v>
      </c>
      <c r="O303" s="1">
        <v>43998</v>
      </c>
      <c r="AL303">
        <v>318</v>
      </c>
      <c r="BI303" t="s">
        <v>817</v>
      </c>
      <c r="BJ303" t="s">
        <v>1733</v>
      </c>
    </row>
    <row r="304" spans="1:63">
      <c r="A304">
        <v>469</v>
      </c>
      <c r="B304" t="s">
        <v>1994</v>
      </c>
      <c r="C304" t="s">
        <v>1995</v>
      </c>
      <c r="D304" t="s">
        <v>77</v>
      </c>
      <c r="E304" t="s">
        <v>1999</v>
      </c>
      <c r="H304" t="s">
        <v>172</v>
      </c>
      <c r="J304" t="s">
        <v>7158</v>
      </c>
      <c r="K304" t="s">
        <v>806</v>
      </c>
      <c r="L304" t="s">
        <v>1996</v>
      </c>
      <c r="M304" t="s">
        <v>1997</v>
      </c>
      <c r="N304" t="s">
        <v>1998</v>
      </c>
      <c r="O304" s="1">
        <v>43998</v>
      </c>
      <c r="P304" t="s">
        <v>1993</v>
      </c>
      <c r="Q304" t="s">
        <v>766</v>
      </c>
      <c r="AL304">
        <v>319</v>
      </c>
    </row>
    <row r="305" spans="1:63">
      <c r="A305">
        <v>540</v>
      </c>
      <c r="B305" t="s">
        <v>2000</v>
      </c>
      <c r="C305" t="s">
        <v>2001</v>
      </c>
      <c r="D305" t="s">
        <v>822</v>
      </c>
      <c r="E305" t="s">
        <v>1736</v>
      </c>
      <c r="K305" t="s">
        <v>806</v>
      </c>
      <c r="L305" t="s">
        <v>2000</v>
      </c>
      <c r="M305" t="s">
        <v>2002</v>
      </c>
      <c r="O305" s="1">
        <v>43998</v>
      </c>
      <c r="AL305">
        <v>320</v>
      </c>
      <c r="BI305" t="s">
        <v>817</v>
      </c>
      <c r="BJ305" t="s">
        <v>1733</v>
      </c>
    </row>
    <row r="306" spans="1:63">
      <c r="A306">
        <v>471</v>
      </c>
      <c r="B306" t="s">
        <v>2005</v>
      </c>
      <c r="C306" t="s">
        <v>2006</v>
      </c>
      <c r="D306" t="s">
        <v>869</v>
      </c>
      <c r="E306" t="s">
        <v>868</v>
      </c>
      <c r="H306" t="s">
        <v>78</v>
      </c>
      <c r="K306" t="s">
        <v>806</v>
      </c>
      <c r="L306" t="s">
        <v>2003</v>
      </c>
      <c r="M306" t="s">
        <v>2007</v>
      </c>
      <c r="N306" t="s">
        <v>2008</v>
      </c>
      <c r="O306" s="1">
        <v>43998</v>
      </c>
      <c r="P306" t="s">
        <v>2003</v>
      </c>
      <c r="Q306" t="s">
        <v>80</v>
      </c>
      <c r="R306" s="3">
        <v>0.33333333333333298</v>
      </c>
      <c r="S306" s="3">
        <v>0.91666666666666696</v>
      </c>
      <c r="T306" t="s">
        <v>134</v>
      </c>
      <c r="U306" t="s">
        <v>1051</v>
      </c>
      <c r="V306" t="s">
        <v>612</v>
      </c>
      <c r="W306" t="s">
        <v>120</v>
      </c>
      <c r="X306" t="s">
        <v>341</v>
      </c>
      <c r="Y306">
        <v>150</v>
      </c>
      <c r="AA306">
        <v>500</v>
      </c>
      <c r="AC306">
        <v>80</v>
      </c>
      <c r="AE306">
        <v>40</v>
      </c>
      <c r="AI306" t="s">
        <v>134</v>
      </c>
      <c r="AJ306" t="s">
        <v>134</v>
      </c>
      <c r="AK306" t="s">
        <v>134</v>
      </c>
      <c r="AL306">
        <v>321</v>
      </c>
      <c r="AM306">
        <v>1</v>
      </c>
      <c r="AO306">
        <v>2</v>
      </c>
      <c r="AS306">
        <v>1</v>
      </c>
      <c r="AW306" t="s">
        <v>69</v>
      </c>
      <c r="AY306" t="s">
        <v>69</v>
      </c>
      <c r="BA306" t="s">
        <v>69</v>
      </c>
      <c r="BE306" t="s">
        <v>287</v>
      </c>
      <c r="BI306" t="s">
        <v>164</v>
      </c>
      <c r="BK306" t="s">
        <v>2004</v>
      </c>
    </row>
    <row r="307" spans="1:63">
      <c r="A307">
        <v>473</v>
      </c>
      <c r="B307" t="s">
        <v>2005</v>
      </c>
      <c r="C307" t="s">
        <v>2006</v>
      </c>
      <c r="D307" t="s">
        <v>731</v>
      </c>
      <c r="E307" t="s">
        <v>2010</v>
      </c>
      <c r="H307" t="s">
        <v>172</v>
      </c>
      <c r="J307" t="s">
        <v>7158</v>
      </c>
      <c r="K307" t="s">
        <v>806</v>
      </c>
      <c r="L307" t="s">
        <v>2003</v>
      </c>
      <c r="M307" t="s">
        <v>2007</v>
      </c>
      <c r="N307" t="s">
        <v>2008</v>
      </c>
      <c r="O307" s="1">
        <v>43998</v>
      </c>
      <c r="P307" t="s">
        <v>2003</v>
      </c>
      <c r="Q307" t="s">
        <v>80</v>
      </c>
      <c r="AL307">
        <v>322</v>
      </c>
      <c r="BI307" t="s">
        <v>164</v>
      </c>
      <c r="BK307" t="s">
        <v>2009</v>
      </c>
    </row>
    <row r="308" spans="1:63">
      <c r="A308">
        <v>1279</v>
      </c>
      <c r="B308" t="s">
        <v>2012</v>
      </c>
      <c r="C308" t="s">
        <v>2013</v>
      </c>
      <c r="D308" t="s">
        <v>731</v>
      </c>
      <c r="E308" t="s">
        <v>2015</v>
      </c>
      <c r="H308" t="s">
        <v>172</v>
      </c>
      <c r="J308" t="s">
        <v>7158</v>
      </c>
      <c r="K308" t="s">
        <v>806</v>
      </c>
      <c r="L308" t="s">
        <v>2011</v>
      </c>
      <c r="M308" t="s">
        <v>2014</v>
      </c>
      <c r="N308" t="s">
        <v>2008</v>
      </c>
      <c r="O308" s="1">
        <v>43998</v>
      </c>
      <c r="P308" t="s">
        <v>2011</v>
      </c>
      <c r="Q308" t="s">
        <v>80</v>
      </c>
      <c r="AL308">
        <v>323</v>
      </c>
      <c r="BI308" t="s">
        <v>164</v>
      </c>
      <c r="BK308" t="s">
        <v>2009</v>
      </c>
    </row>
    <row r="309" spans="1:63">
      <c r="A309">
        <v>1184</v>
      </c>
      <c r="B309" t="s">
        <v>2018</v>
      </c>
      <c r="C309" t="s">
        <v>2019</v>
      </c>
      <c r="D309" t="s">
        <v>90</v>
      </c>
      <c r="E309" t="s">
        <v>600</v>
      </c>
      <c r="H309" t="s">
        <v>78</v>
      </c>
      <c r="K309" t="s">
        <v>806</v>
      </c>
      <c r="L309" t="s">
        <v>2016</v>
      </c>
      <c r="M309" t="s">
        <v>2020</v>
      </c>
      <c r="N309" t="s">
        <v>2021</v>
      </c>
      <c r="O309" s="1">
        <v>43998</v>
      </c>
      <c r="P309" t="s">
        <v>2016</v>
      </c>
      <c r="Q309" t="s">
        <v>80</v>
      </c>
      <c r="R309" s="3">
        <v>0.33333333333333298</v>
      </c>
      <c r="S309" s="3">
        <v>0.79166666666666696</v>
      </c>
      <c r="T309" t="s">
        <v>62</v>
      </c>
      <c r="U309" t="s">
        <v>63</v>
      </c>
      <c r="V309" t="s">
        <v>403</v>
      </c>
      <c r="W309" t="s">
        <v>82</v>
      </c>
      <c r="X309" t="s">
        <v>65</v>
      </c>
      <c r="AA309">
        <v>500</v>
      </c>
      <c r="AE309">
        <v>100</v>
      </c>
      <c r="AJ309" t="s">
        <v>134</v>
      </c>
      <c r="AL309">
        <v>324</v>
      </c>
      <c r="AO309">
        <v>1</v>
      </c>
      <c r="AS309">
        <v>1</v>
      </c>
      <c r="BA309" t="s">
        <v>68</v>
      </c>
      <c r="BE309" t="s">
        <v>69</v>
      </c>
      <c r="BI309" t="s">
        <v>164</v>
      </c>
      <c r="BK309" t="s">
        <v>2017</v>
      </c>
    </row>
    <row r="310" spans="1:63">
      <c r="A310">
        <v>1180</v>
      </c>
      <c r="B310" t="s">
        <v>2022</v>
      </c>
      <c r="C310" t="s">
        <v>2023</v>
      </c>
      <c r="D310" t="s">
        <v>822</v>
      </c>
      <c r="E310" t="s">
        <v>2027</v>
      </c>
      <c r="K310" t="s">
        <v>806</v>
      </c>
      <c r="L310" t="s">
        <v>2024</v>
      </c>
      <c r="M310" t="s">
        <v>2025</v>
      </c>
      <c r="N310" t="s">
        <v>2026</v>
      </c>
      <c r="O310" s="1">
        <v>43998</v>
      </c>
      <c r="AL310">
        <v>325</v>
      </c>
      <c r="BI310" t="s">
        <v>817</v>
      </c>
      <c r="BJ310" t="s">
        <v>1733</v>
      </c>
    </row>
    <row r="311" spans="1:63">
      <c r="A311">
        <v>1182</v>
      </c>
      <c r="B311" t="s">
        <v>2028</v>
      </c>
      <c r="C311" t="s">
        <v>2023</v>
      </c>
      <c r="D311" t="s">
        <v>822</v>
      </c>
      <c r="E311" t="s">
        <v>2032</v>
      </c>
      <c r="K311" t="s">
        <v>806</v>
      </c>
      <c r="L311" t="s">
        <v>2029</v>
      </c>
      <c r="M311" t="s">
        <v>2030</v>
      </c>
      <c r="N311" t="s">
        <v>2031</v>
      </c>
      <c r="O311" s="1">
        <v>43998</v>
      </c>
      <c r="AL311">
        <v>326</v>
      </c>
      <c r="BI311" t="s">
        <v>817</v>
      </c>
      <c r="BJ311" t="s">
        <v>1733</v>
      </c>
    </row>
    <row r="312" spans="1:63">
      <c r="A312">
        <v>1178</v>
      </c>
      <c r="B312" t="s">
        <v>2033</v>
      </c>
      <c r="C312" t="s">
        <v>2034</v>
      </c>
      <c r="D312" t="s">
        <v>118</v>
      </c>
      <c r="E312" t="s">
        <v>1838</v>
      </c>
      <c r="K312" t="s">
        <v>806</v>
      </c>
      <c r="L312" t="s">
        <v>2035</v>
      </c>
      <c r="M312" t="s">
        <v>2036</v>
      </c>
      <c r="O312" s="1">
        <v>43998</v>
      </c>
      <c r="AL312">
        <v>327</v>
      </c>
      <c r="BI312" t="s">
        <v>110</v>
      </c>
    </row>
    <row r="313" spans="1:63">
      <c r="A313">
        <v>2009</v>
      </c>
      <c r="B313" t="s">
        <v>2039</v>
      </c>
      <c r="C313" t="s">
        <v>2040</v>
      </c>
      <c r="D313" t="s">
        <v>77</v>
      </c>
      <c r="E313" t="s">
        <v>2044</v>
      </c>
      <c r="H313" t="s">
        <v>78</v>
      </c>
      <c r="K313" t="s">
        <v>806</v>
      </c>
      <c r="L313" t="s">
        <v>2041</v>
      </c>
      <c r="M313" t="s">
        <v>2042</v>
      </c>
      <c r="N313" t="s">
        <v>2043</v>
      </c>
      <c r="O313" s="1">
        <v>43998</v>
      </c>
      <c r="P313" t="s">
        <v>2037</v>
      </c>
      <c r="Q313" t="s">
        <v>80</v>
      </c>
      <c r="R313" s="3">
        <v>0.33333333333333298</v>
      </c>
      <c r="S313" s="3">
        <v>0.83333333333333304</v>
      </c>
      <c r="T313" t="s">
        <v>62</v>
      </c>
      <c r="U313" t="s">
        <v>2038</v>
      </c>
      <c r="V313" t="s">
        <v>623</v>
      </c>
      <c r="W313" t="s">
        <v>82</v>
      </c>
      <c r="X313" t="s">
        <v>65</v>
      </c>
      <c r="AA313">
        <v>50</v>
      </c>
      <c r="AE313">
        <v>120</v>
      </c>
      <c r="AL313">
        <v>328</v>
      </c>
      <c r="AS313">
        <v>1</v>
      </c>
      <c r="BE313" t="s">
        <v>69</v>
      </c>
      <c r="BI313" t="s">
        <v>84</v>
      </c>
      <c r="BK313" t="s">
        <v>2009</v>
      </c>
    </row>
    <row r="314" spans="1:63">
      <c r="A314">
        <v>390</v>
      </c>
      <c r="B314" t="s">
        <v>2047</v>
      </c>
      <c r="C314" t="s">
        <v>2048</v>
      </c>
      <c r="D314" t="s">
        <v>822</v>
      </c>
      <c r="E314" t="s">
        <v>851</v>
      </c>
      <c r="K314" t="s">
        <v>806</v>
      </c>
      <c r="L314" t="s">
        <v>2047</v>
      </c>
      <c r="M314" t="s">
        <v>2049</v>
      </c>
      <c r="O314" s="1">
        <v>43998</v>
      </c>
      <c r="P314" t="s">
        <v>2045</v>
      </c>
      <c r="Q314" t="s">
        <v>80</v>
      </c>
      <c r="AL314">
        <v>329</v>
      </c>
      <c r="BI314" t="s">
        <v>110</v>
      </c>
      <c r="BJ314" t="s">
        <v>2046</v>
      </c>
    </row>
    <row r="315" spans="1:63">
      <c r="A315">
        <v>386</v>
      </c>
      <c r="B315" t="s">
        <v>2053</v>
      </c>
      <c r="C315" t="s">
        <v>2054</v>
      </c>
      <c r="D315" t="s">
        <v>1839</v>
      </c>
      <c r="E315" t="s">
        <v>1838</v>
      </c>
      <c r="H315" t="s">
        <v>78</v>
      </c>
      <c r="K315" t="s">
        <v>806</v>
      </c>
      <c r="L315" t="s">
        <v>2055</v>
      </c>
      <c r="M315" t="s">
        <v>2056</v>
      </c>
      <c r="N315" t="s">
        <v>2057</v>
      </c>
      <c r="O315" s="1">
        <v>43998</v>
      </c>
      <c r="P315" t="s">
        <v>2050</v>
      </c>
      <c r="Q315" t="s">
        <v>766</v>
      </c>
      <c r="R315" s="3">
        <v>0.375</v>
      </c>
      <c r="S315" s="3">
        <v>0.79166666666666696</v>
      </c>
      <c r="T315" t="s">
        <v>62</v>
      </c>
      <c r="U315" t="s">
        <v>1823</v>
      </c>
      <c r="V315" t="s">
        <v>612</v>
      </c>
      <c r="W315" t="s">
        <v>82</v>
      </c>
      <c r="X315" t="s">
        <v>65</v>
      </c>
      <c r="AA315">
        <v>200</v>
      </c>
      <c r="AE315">
        <v>50</v>
      </c>
      <c r="AL315">
        <v>330</v>
      </c>
      <c r="AP315">
        <v>1</v>
      </c>
      <c r="AS315">
        <v>1</v>
      </c>
      <c r="BB315" t="s">
        <v>2051</v>
      </c>
      <c r="BE315" t="s">
        <v>69</v>
      </c>
      <c r="BK315" t="s">
        <v>2052</v>
      </c>
    </row>
    <row r="316" spans="1:63">
      <c r="A316">
        <v>389</v>
      </c>
      <c r="B316" t="s">
        <v>2060</v>
      </c>
      <c r="C316" t="s">
        <v>2061</v>
      </c>
      <c r="D316" t="s">
        <v>1839</v>
      </c>
      <c r="E316" t="s">
        <v>1838</v>
      </c>
      <c r="H316" t="s">
        <v>78</v>
      </c>
      <c r="K316" t="s">
        <v>806</v>
      </c>
      <c r="L316" t="s">
        <v>2058</v>
      </c>
      <c r="M316" t="s">
        <v>2062</v>
      </c>
      <c r="O316" s="1">
        <v>43998</v>
      </c>
      <c r="P316" t="s">
        <v>2058</v>
      </c>
      <c r="Q316" t="s">
        <v>766</v>
      </c>
      <c r="R316" s="3">
        <v>0.375</v>
      </c>
      <c r="S316" s="3">
        <v>0.79166666666666696</v>
      </c>
      <c r="T316" t="s">
        <v>62</v>
      </c>
      <c r="U316" t="s">
        <v>1823</v>
      </c>
      <c r="V316" t="s">
        <v>623</v>
      </c>
      <c r="W316" t="s">
        <v>64</v>
      </c>
      <c r="X316" t="s">
        <v>65</v>
      </c>
      <c r="AA316">
        <v>60</v>
      </c>
      <c r="AE316">
        <v>50</v>
      </c>
      <c r="AJ316" t="s">
        <v>62</v>
      </c>
      <c r="AL316">
        <v>331</v>
      </c>
      <c r="AO316">
        <v>1</v>
      </c>
      <c r="AS316">
        <v>1</v>
      </c>
      <c r="BA316" t="s">
        <v>69</v>
      </c>
      <c r="BE316" t="s">
        <v>69</v>
      </c>
      <c r="BK316" t="s">
        <v>2059</v>
      </c>
    </row>
    <row r="317" spans="1:63">
      <c r="A317">
        <v>1010</v>
      </c>
      <c r="B317" t="s">
        <v>2064</v>
      </c>
      <c r="C317" t="s">
        <v>2065</v>
      </c>
      <c r="D317" t="s">
        <v>822</v>
      </c>
      <c r="E317" t="s">
        <v>1777</v>
      </c>
      <c r="K317" t="s">
        <v>806</v>
      </c>
      <c r="L317" t="s">
        <v>2066</v>
      </c>
      <c r="M317" t="s">
        <v>2067</v>
      </c>
      <c r="N317" t="s">
        <v>2068</v>
      </c>
      <c r="O317" s="1">
        <v>43998</v>
      </c>
      <c r="AL317">
        <v>332</v>
      </c>
      <c r="BI317" t="s">
        <v>817</v>
      </c>
      <c r="BJ317" t="s">
        <v>2063</v>
      </c>
    </row>
    <row r="318" spans="1:63">
      <c r="A318">
        <v>1012</v>
      </c>
      <c r="B318" t="s">
        <v>2069</v>
      </c>
      <c r="C318" t="s">
        <v>2070</v>
      </c>
      <c r="D318" t="s">
        <v>822</v>
      </c>
      <c r="E318" t="s">
        <v>2073</v>
      </c>
      <c r="K318" t="s">
        <v>806</v>
      </c>
      <c r="L318" t="s">
        <v>2071</v>
      </c>
      <c r="M318" t="s">
        <v>2072</v>
      </c>
      <c r="O318" s="1">
        <v>43998</v>
      </c>
      <c r="AL318">
        <v>333</v>
      </c>
      <c r="BI318" t="s">
        <v>817</v>
      </c>
      <c r="BJ318" t="s">
        <v>2063</v>
      </c>
    </row>
    <row r="319" spans="1:63">
      <c r="A319">
        <v>1014</v>
      </c>
      <c r="B319" t="s">
        <v>2074</v>
      </c>
      <c r="C319" t="s">
        <v>2070</v>
      </c>
      <c r="D319" t="s">
        <v>822</v>
      </c>
      <c r="E319" t="s">
        <v>1695</v>
      </c>
      <c r="K319" t="s">
        <v>806</v>
      </c>
      <c r="L319" t="s">
        <v>2075</v>
      </c>
      <c r="M319" t="s">
        <v>2072</v>
      </c>
      <c r="O319" s="1">
        <v>43998</v>
      </c>
      <c r="AL319">
        <v>334</v>
      </c>
      <c r="BI319" t="s">
        <v>817</v>
      </c>
      <c r="BJ319" t="s">
        <v>2063</v>
      </c>
    </row>
    <row r="320" spans="1:63">
      <c r="A320">
        <v>999</v>
      </c>
      <c r="B320" t="s">
        <v>2078</v>
      </c>
      <c r="C320" t="s">
        <v>2079</v>
      </c>
      <c r="D320" t="s">
        <v>100</v>
      </c>
      <c r="E320" t="s">
        <v>2083</v>
      </c>
      <c r="K320" t="s">
        <v>806</v>
      </c>
      <c r="L320" t="s">
        <v>2080</v>
      </c>
      <c r="M320" t="s">
        <v>2081</v>
      </c>
      <c r="N320" t="s">
        <v>2082</v>
      </c>
      <c r="O320" s="1">
        <v>43998</v>
      </c>
      <c r="P320" t="s">
        <v>2076</v>
      </c>
      <c r="Q320" t="s">
        <v>80</v>
      </c>
      <c r="AL320">
        <v>335</v>
      </c>
      <c r="BI320" t="s">
        <v>123</v>
      </c>
      <c r="BK320" t="s">
        <v>2077</v>
      </c>
    </row>
    <row r="321" spans="1:63">
      <c r="A321">
        <v>1016</v>
      </c>
      <c r="B321" t="s">
        <v>2085</v>
      </c>
      <c r="C321" t="s">
        <v>2086</v>
      </c>
      <c r="D321" t="s">
        <v>869</v>
      </c>
      <c r="E321" t="s">
        <v>868</v>
      </c>
      <c r="H321" t="s">
        <v>78</v>
      </c>
      <c r="K321" t="s">
        <v>806</v>
      </c>
      <c r="L321" t="s">
        <v>2087</v>
      </c>
      <c r="M321" t="s">
        <v>2088</v>
      </c>
      <c r="N321" t="s">
        <v>2089</v>
      </c>
      <c r="O321" s="1">
        <v>43998</v>
      </c>
      <c r="P321" t="s">
        <v>2084</v>
      </c>
      <c r="Q321" t="s">
        <v>766</v>
      </c>
      <c r="R321" s="3">
        <v>0.39583333333333298</v>
      </c>
      <c r="S321" s="3">
        <v>0.91666666666666696</v>
      </c>
      <c r="T321" t="s">
        <v>134</v>
      </c>
      <c r="V321" t="s">
        <v>612</v>
      </c>
      <c r="W321" t="s">
        <v>64</v>
      </c>
      <c r="X321" t="s">
        <v>65</v>
      </c>
      <c r="Y321">
        <v>50</v>
      </c>
      <c r="AA321">
        <v>350</v>
      </c>
      <c r="AC321">
        <v>80</v>
      </c>
      <c r="AE321">
        <v>40</v>
      </c>
      <c r="AI321" t="s">
        <v>62</v>
      </c>
      <c r="AJ321" t="s">
        <v>62</v>
      </c>
      <c r="AK321" t="s">
        <v>62</v>
      </c>
      <c r="AL321">
        <v>336</v>
      </c>
      <c r="AM321">
        <v>2</v>
      </c>
      <c r="AO321">
        <v>1</v>
      </c>
      <c r="AS321">
        <v>1</v>
      </c>
      <c r="AW321" t="s">
        <v>287</v>
      </c>
      <c r="AY321" t="s">
        <v>287</v>
      </c>
      <c r="BA321" t="s">
        <v>69</v>
      </c>
      <c r="BE321" t="s">
        <v>287</v>
      </c>
    </row>
    <row r="322" spans="1:63">
      <c r="A322">
        <v>931</v>
      </c>
      <c r="B322" t="s">
        <v>2092</v>
      </c>
      <c r="C322" t="s">
        <v>2093</v>
      </c>
      <c r="D322" t="s">
        <v>1634</v>
      </c>
      <c r="E322" t="s">
        <v>2096</v>
      </c>
      <c r="H322" t="s">
        <v>172</v>
      </c>
      <c r="J322" t="s">
        <v>7158</v>
      </c>
      <c r="K322" t="s">
        <v>806</v>
      </c>
      <c r="L322" t="s">
        <v>2092</v>
      </c>
      <c r="M322" t="s">
        <v>2094</v>
      </c>
      <c r="N322" t="s">
        <v>2095</v>
      </c>
      <c r="O322" s="1">
        <v>43998</v>
      </c>
      <c r="P322" t="s">
        <v>2090</v>
      </c>
      <c r="Q322" t="s">
        <v>766</v>
      </c>
      <c r="AL322">
        <v>337</v>
      </c>
      <c r="BI322" t="s">
        <v>164</v>
      </c>
      <c r="BK322" t="s">
        <v>2091</v>
      </c>
    </row>
    <row r="323" spans="1:63">
      <c r="A323">
        <v>934</v>
      </c>
      <c r="B323" t="s">
        <v>2098</v>
      </c>
      <c r="C323" t="s">
        <v>2093</v>
      </c>
      <c r="D323" t="s">
        <v>109</v>
      </c>
      <c r="E323" t="s">
        <v>2101</v>
      </c>
      <c r="K323" t="s">
        <v>806</v>
      </c>
      <c r="L323" t="s">
        <v>2099</v>
      </c>
      <c r="M323" t="s">
        <v>2100</v>
      </c>
      <c r="O323" s="1">
        <v>43998</v>
      </c>
      <c r="AL323">
        <v>338</v>
      </c>
      <c r="BI323" t="s">
        <v>101</v>
      </c>
      <c r="BJ323" t="s">
        <v>2097</v>
      </c>
    </row>
    <row r="324" spans="1:63">
      <c r="A324">
        <v>889</v>
      </c>
      <c r="B324" t="s">
        <v>2103</v>
      </c>
      <c r="C324" t="s">
        <v>2093</v>
      </c>
      <c r="D324" t="s">
        <v>822</v>
      </c>
      <c r="E324" t="s">
        <v>2105</v>
      </c>
      <c r="K324" t="s">
        <v>806</v>
      </c>
      <c r="L324" t="s">
        <v>2104</v>
      </c>
      <c r="O324" s="1">
        <v>43998</v>
      </c>
      <c r="AL324">
        <v>339</v>
      </c>
      <c r="BI324" t="s">
        <v>817</v>
      </c>
      <c r="BJ324" t="s">
        <v>2102</v>
      </c>
    </row>
    <row r="325" spans="1:63">
      <c r="A325">
        <v>1376</v>
      </c>
      <c r="B325" t="s">
        <v>2109</v>
      </c>
      <c r="C325" t="s">
        <v>2110</v>
      </c>
      <c r="D325" t="s">
        <v>1252</v>
      </c>
      <c r="E325" t="s">
        <v>2114</v>
      </c>
      <c r="H325" t="s">
        <v>78</v>
      </c>
      <c r="K325" t="s">
        <v>806</v>
      </c>
      <c r="L325" t="s">
        <v>2111</v>
      </c>
      <c r="M325" t="s">
        <v>2112</v>
      </c>
      <c r="N325" t="s">
        <v>2113</v>
      </c>
      <c r="O325" s="1">
        <v>43998</v>
      </c>
      <c r="P325" t="s">
        <v>2106</v>
      </c>
      <c r="Q325" t="s">
        <v>60</v>
      </c>
      <c r="R325" s="3">
        <v>0.66666666666666696</v>
      </c>
      <c r="S325" s="3">
        <v>0.83333333333333304</v>
      </c>
      <c r="T325" t="s">
        <v>62</v>
      </c>
      <c r="U325" t="s">
        <v>63</v>
      </c>
      <c r="V325" t="s">
        <v>612</v>
      </c>
      <c r="W325" t="s">
        <v>82</v>
      </c>
      <c r="X325" t="s">
        <v>65</v>
      </c>
      <c r="Y325">
        <v>20</v>
      </c>
      <c r="AA325">
        <v>200</v>
      </c>
      <c r="AE325">
        <v>40</v>
      </c>
      <c r="AI325" t="s">
        <v>134</v>
      </c>
      <c r="AJ325" t="s">
        <v>134</v>
      </c>
      <c r="AL325">
        <v>341</v>
      </c>
      <c r="AM325">
        <v>1</v>
      </c>
      <c r="AS325">
        <v>1</v>
      </c>
      <c r="AW325" t="s">
        <v>287</v>
      </c>
      <c r="AY325" t="s">
        <v>1318</v>
      </c>
      <c r="BE325" t="s">
        <v>287</v>
      </c>
      <c r="BI325" t="s">
        <v>123</v>
      </c>
      <c r="BJ325" t="s">
        <v>2107</v>
      </c>
      <c r="BK325" t="s">
        <v>2108</v>
      </c>
    </row>
    <row r="326" spans="1:63">
      <c r="A326">
        <v>921</v>
      </c>
      <c r="B326" t="s">
        <v>2118</v>
      </c>
      <c r="C326" t="s">
        <v>2119</v>
      </c>
      <c r="D326" t="s">
        <v>1634</v>
      </c>
      <c r="E326" t="s">
        <v>2121</v>
      </c>
      <c r="H326" t="s">
        <v>78</v>
      </c>
      <c r="K326" t="s">
        <v>806</v>
      </c>
      <c r="L326" t="s">
        <v>2115</v>
      </c>
      <c r="M326" t="s">
        <v>2120</v>
      </c>
      <c r="O326" s="1">
        <v>43998</v>
      </c>
      <c r="P326" t="s">
        <v>2115</v>
      </c>
      <c r="Q326" t="s">
        <v>80</v>
      </c>
      <c r="U326" t="s">
        <v>63</v>
      </c>
      <c r="V326" t="s">
        <v>623</v>
      </c>
      <c r="W326" t="s">
        <v>82</v>
      </c>
      <c r="X326" t="s">
        <v>65</v>
      </c>
      <c r="AA326">
        <v>80</v>
      </c>
      <c r="AJ326" t="s">
        <v>62</v>
      </c>
      <c r="AL326">
        <v>342</v>
      </c>
      <c r="AO326">
        <v>1</v>
      </c>
      <c r="BA326" t="s">
        <v>69</v>
      </c>
      <c r="BI326" t="s">
        <v>123</v>
      </c>
      <c r="BJ326" t="s">
        <v>2116</v>
      </c>
      <c r="BK326" t="s">
        <v>2117</v>
      </c>
    </row>
    <row r="327" spans="1:63">
      <c r="A327">
        <v>1226</v>
      </c>
      <c r="B327" t="s">
        <v>2123</v>
      </c>
      <c r="C327" t="s">
        <v>2124</v>
      </c>
      <c r="D327" t="s">
        <v>1634</v>
      </c>
      <c r="E327" t="s">
        <v>2127</v>
      </c>
      <c r="H327" t="s">
        <v>172</v>
      </c>
      <c r="J327" t="s">
        <v>7158</v>
      </c>
      <c r="K327" t="s">
        <v>806</v>
      </c>
      <c r="L327" t="s">
        <v>2122</v>
      </c>
      <c r="M327" t="s">
        <v>2125</v>
      </c>
      <c r="N327" t="s">
        <v>2126</v>
      </c>
      <c r="O327" s="1">
        <v>43998</v>
      </c>
      <c r="P327" t="s">
        <v>2122</v>
      </c>
      <c r="Q327" t="s">
        <v>80</v>
      </c>
      <c r="AL327">
        <v>343</v>
      </c>
      <c r="BI327" t="s">
        <v>143</v>
      </c>
      <c r="BJ327" t="s">
        <v>2107</v>
      </c>
    </row>
    <row r="328" spans="1:63">
      <c r="A328">
        <v>945</v>
      </c>
      <c r="B328" t="s">
        <v>2128</v>
      </c>
      <c r="C328" t="s">
        <v>2129</v>
      </c>
      <c r="D328" t="s">
        <v>731</v>
      </c>
      <c r="E328" t="s">
        <v>2133</v>
      </c>
      <c r="H328" t="s">
        <v>78</v>
      </c>
      <c r="K328" t="s">
        <v>806</v>
      </c>
      <c r="L328" t="s">
        <v>2130</v>
      </c>
      <c r="M328" t="s">
        <v>2131</v>
      </c>
      <c r="N328" t="s">
        <v>2132</v>
      </c>
      <c r="O328" s="1">
        <v>43998</v>
      </c>
      <c r="P328" t="s">
        <v>205</v>
      </c>
      <c r="Q328" t="s">
        <v>80</v>
      </c>
      <c r="R328" s="3">
        <v>0.375</v>
      </c>
      <c r="S328" s="3">
        <v>0.79166666666666696</v>
      </c>
      <c r="T328" t="s">
        <v>62</v>
      </c>
      <c r="U328" t="s">
        <v>63</v>
      </c>
      <c r="V328" t="s">
        <v>623</v>
      </c>
      <c r="W328" t="s">
        <v>82</v>
      </c>
      <c r="X328" t="s">
        <v>65</v>
      </c>
      <c r="AA328">
        <v>250</v>
      </c>
      <c r="AE328">
        <v>10</v>
      </c>
      <c r="AJ328" t="s">
        <v>62</v>
      </c>
      <c r="AL328">
        <v>344</v>
      </c>
      <c r="AO328">
        <v>1</v>
      </c>
      <c r="AS328">
        <v>1</v>
      </c>
      <c r="BA328" t="s">
        <v>69</v>
      </c>
      <c r="BE328" t="s">
        <v>287</v>
      </c>
    </row>
    <row r="329" spans="1:63">
      <c r="A329">
        <v>2011</v>
      </c>
      <c r="B329" t="s">
        <v>2136</v>
      </c>
      <c r="C329" t="s">
        <v>1658</v>
      </c>
      <c r="D329" t="s">
        <v>2140</v>
      </c>
      <c r="H329" t="s">
        <v>78</v>
      </c>
      <c r="K329" t="s">
        <v>806</v>
      </c>
      <c r="L329" t="s">
        <v>2137</v>
      </c>
      <c r="M329" t="s">
        <v>2138</v>
      </c>
      <c r="N329" t="s">
        <v>2139</v>
      </c>
      <c r="O329" s="1">
        <v>43999</v>
      </c>
      <c r="P329" t="s">
        <v>1653</v>
      </c>
      <c r="Q329" t="s">
        <v>2134</v>
      </c>
      <c r="R329" s="3">
        <v>0.33333333333333298</v>
      </c>
      <c r="S329" s="3">
        <v>0.83333333333333304</v>
      </c>
      <c r="T329" t="s">
        <v>134</v>
      </c>
      <c r="V329" t="s">
        <v>61</v>
      </c>
      <c r="W329" t="s">
        <v>613</v>
      </c>
      <c r="X329" t="s">
        <v>341</v>
      </c>
      <c r="Y329">
        <v>800</v>
      </c>
      <c r="AA329">
        <v>4000</v>
      </c>
      <c r="AC329">
        <v>100</v>
      </c>
      <c r="AG329">
        <v>6000</v>
      </c>
      <c r="AI329" t="s">
        <v>62</v>
      </c>
      <c r="AJ329" t="s">
        <v>62</v>
      </c>
      <c r="AK329" t="s">
        <v>62</v>
      </c>
      <c r="AL329">
        <v>347</v>
      </c>
      <c r="AM329">
        <v>2</v>
      </c>
      <c r="AO329">
        <v>2</v>
      </c>
      <c r="AU329">
        <v>2</v>
      </c>
      <c r="AW329" t="s">
        <v>68</v>
      </c>
      <c r="AY329" t="s">
        <v>68</v>
      </c>
      <c r="BA329" t="s">
        <v>122</v>
      </c>
      <c r="BG329" t="s">
        <v>122</v>
      </c>
      <c r="BI329" t="s">
        <v>84</v>
      </c>
      <c r="BJ329" t="s">
        <v>2135</v>
      </c>
      <c r="BK329" t="s">
        <v>1656</v>
      </c>
    </row>
    <row r="330" spans="1:63">
      <c r="A330">
        <v>981</v>
      </c>
      <c r="B330" t="s">
        <v>2144</v>
      </c>
      <c r="C330" t="s">
        <v>1982</v>
      </c>
      <c r="D330" t="s">
        <v>1873</v>
      </c>
      <c r="E330" t="s">
        <v>2148</v>
      </c>
      <c r="H330" t="s">
        <v>78</v>
      </c>
      <c r="K330" t="s">
        <v>806</v>
      </c>
      <c r="L330" t="s">
        <v>2145</v>
      </c>
      <c r="M330" t="s">
        <v>2146</v>
      </c>
      <c r="N330" t="s">
        <v>2147</v>
      </c>
      <c r="O330" s="1">
        <v>43999</v>
      </c>
      <c r="P330" t="s">
        <v>2141</v>
      </c>
      <c r="Q330" t="s">
        <v>250</v>
      </c>
      <c r="R330" s="3">
        <v>0.29166666666666702</v>
      </c>
      <c r="S330" s="3">
        <v>0.83333333333333304</v>
      </c>
      <c r="T330" t="s">
        <v>134</v>
      </c>
      <c r="U330" t="s">
        <v>2142</v>
      </c>
      <c r="V330" t="s">
        <v>154</v>
      </c>
      <c r="W330" t="s">
        <v>64</v>
      </c>
      <c r="X330" t="s">
        <v>341</v>
      </c>
      <c r="Y330">
        <v>300</v>
      </c>
      <c r="AA330">
        <v>1000</v>
      </c>
      <c r="AC330">
        <v>100</v>
      </c>
      <c r="AE330">
        <v>60</v>
      </c>
      <c r="AI330" t="s">
        <v>62</v>
      </c>
      <c r="AJ330" t="s">
        <v>134</v>
      </c>
      <c r="AK330" t="s">
        <v>62</v>
      </c>
      <c r="AL330">
        <v>348</v>
      </c>
      <c r="AM330">
        <v>1</v>
      </c>
      <c r="AO330">
        <v>1</v>
      </c>
      <c r="AS330">
        <v>1</v>
      </c>
      <c r="AW330" t="s">
        <v>69</v>
      </c>
      <c r="AY330" t="s">
        <v>69</v>
      </c>
      <c r="BA330" t="s">
        <v>68</v>
      </c>
      <c r="BE330" t="s">
        <v>287</v>
      </c>
      <c r="BI330" t="s">
        <v>123</v>
      </c>
      <c r="BK330" t="s">
        <v>2143</v>
      </c>
    </row>
    <row r="331" spans="1:63">
      <c r="A331">
        <v>984</v>
      </c>
      <c r="B331" t="s">
        <v>2144</v>
      </c>
      <c r="C331" t="s">
        <v>1982</v>
      </c>
      <c r="D331" t="s">
        <v>109</v>
      </c>
      <c r="E331" t="s">
        <v>2150</v>
      </c>
      <c r="L331" t="s">
        <v>2145</v>
      </c>
      <c r="M331" t="s">
        <v>2146</v>
      </c>
      <c r="N331" t="s">
        <v>2147</v>
      </c>
      <c r="O331" s="1">
        <v>43999</v>
      </c>
      <c r="AL331">
        <v>349</v>
      </c>
      <c r="BI331" t="s">
        <v>101</v>
      </c>
      <c r="BJ331" t="s">
        <v>2149</v>
      </c>
    </row>
    <row r="332" spans="1:63">
      <c r="A332">
        <v>229</v>
      </c>
      <c r="B332" t="s">
        <v>2152</v>
      </c>
      <c r="C332" t="s">
        <v>2153</v>
      </c>
      <c r="D332" t="s">
        <v>257</v>
      </c>
      <c r="E332" t="s">
        <v>2157</v>
      </c>
      <c r="H332" t="s">
        <v>172</v>
      </c>
      <c r="J332" t="s">
        <v>7158</v>
      </c>
      <c r="K332" t="s">
        <v>806</v>
      </c>
      <c r="L332" t="s">
        <v>2154</v>
      </c>
      <c r="M332" t="s">
        <v>2155</v>
      </c>
      <c r="N332" t="s">
        <v>2156</v>
      </c>
      <c r="O332" s="1">
        <v>43999</v>
      </c>
      <c r="P332" t="s">
        <v>2151</v>
      </c>
      <c r="Q332" t="s">
        <v>133</v>
      </c>
      <c r="AL332">
        <v>350</v>
      </c>
    </row>
    <row r="333" spans="1:63">
      <c r="A333">
        <v>229</v>
      </c>
      <c r="B333" t="s">
        <v>2152</v>
      </c>
      <c r="C333" t="s">
        <v>2153</v>
      </c>
      <c r="D333" t="s">
        <v>109</v>
      </c>
      <c r="E333" t="s">
        <v>2157</v>
      </c>
      <c r="K333" t="s">
        <v>806</v>
      </c>
      <c r="L333" t="s">
        <v>2154</v>
      </c>
      <c r="M333" t="s">
        <v>2155</v>
      </c>
      <c r="N333" t="s">
        <v>2156</v>
      </c>
      <c r="O333" s="1">
        <v>43999</v>
      </c>
      <c r="AL333">
        <v>351</v>
      </c>
      <c r="BI333" t="s">
        <v>101</v>
      </c>
      <c r="BJ333" t="s">
        <v>2158</v>
      </c>
    </row>
    <row r="334" spans="1:63">
      <c r="A334">
        <v>230</v>
      </c>
      <c r="B334" t="s">
        <v>2159</v>
      </c>
      <c r="C334" t="s">
        <v>2153</v>
      </c>
      <c r="D334" t="s">
        <v>109</v>
      </c>
      <c r="E334" t="s">
        <v>1462</v>
      </c>
      <c r="K334" t="s">
        <v>806</v>
      </c>
      <c r="L334" t="s">
        <v>2160</v>
      </c>
      <c r="M334" t="s">
        <v>2155</v>
      </c>
      <c r="N334" t="s">
        <v>2156</v>
      </c>
      <c r="O334" s="1">
        <v>43999</v>
      </c>
      <c r="AL334">
        <v>352</v>
      </c>
      <c r="BI334" t="s">
        <v>101</v>
      </c>
      <c r="BJ334" t="s">
        <v>2158</v>
      </c>
    </row>
    <row r="335" spans="1:63">
      <c r="A335">
        <v>225</v>
      </c>
      <c r="B335" t="s">
        <v>2163</v>
      </c>
      <c r="C335" t="s">
        <v>2164</v>
      </c>
      <c r="D335" t="s">
        <v>1634</v>
      </c>
      <c r="E335" t="s">
        <v>2168</v>
      </c>
      <c r="H335" t="s">
        <v>78</v>
      </c>
      <c r="K335" t="s">
        <v>806</v>
      </c>
      <c r="L335" t="s">
        <v>2165</v>
      </c>
      <c r="M335" t="s">
        <v>2166</v>
      </c>
      <c r="N335" t="s">
        <v>2167</v>
      </c>
      <c r="O335" s="1">
        <v>43999</v>
      </c>
      <c r="P335" t="s">
        <v>2161</v>
      </c>
      <c r="Q335" t="s">
        <v>80</v>
      </c>
      <c r="R335" s="3">
        <v>0.41666666666666702</v>
      </c>
      <c r="S335" s="3">
        <v>0.83333333333333304</v>
      </c>
      <c r="T335" t="s">
        <v>62</v>
      </c>
      <c r="U335" t="s">
        <v>464</v>
      </c>
      <c r="V335" t="s">
        <v>623</v>
      </c>
      <c r="W335" t="s">
        <v>82</v>
      </c>
      <c r="X335" t="s">
        <v>65</v>
      </c>
      <c r="AA335">
        <v>80</v>
      </c>
      <c r="AE335">
        <v>40</v>
      </c>
      <c r="AJ335" t="s">
        <v>62</v>
      </c>
      <c r="AL335">
        <v>353</v>
      </c>
      <c r="AS335">
        <v>1</v>
      </c>
      <c r="BE335" t="s">
        <v>287</v>
      </c>
      <c r="BK335" t="s">
        <v>2162</v>
      </c>
    </row>
    <row r="336" spans="1:63">
      <c r="A336">
        <v>226</v>
      </c>
      <c r="B336" t="s">
        <v>2170</v>
      </c>
      <c r="C336" t="s">
        <v>2171</v>
      </c>
      <c r="D336" t="s">
        <v>320</v>
      </c>
      <c r="E336" t="s">
        <v>851</v>
      </c>
      <c r="K336" t="s">
        <v>806</v>
      </c>
      <c r="L336" t="s">
        <v>2170</v>
      </c>
      <c r="M336" t="s">
        <v>116</v>
      </c>
      <c r="N336" t="s">
        <v>116</v>
      </c>
      <c r="O336" s="1">
        <v>43999</v>
      </c>
      <c r="AL336">
        <v>354</v>
      </c>
      <c r="BI336" t="s">
        <v>817</v>
      </c>
      <c r="BJ336" t="s">
        <v>2169</v>
      </c>
    </row>
    <row r="337" spans="1:63">
      <c r="A337">
        <v>1513</v>
      </c>
      <c r="B337" t="s">
        <v>2172</v>
      </c>
      <c r="C337" t="s">
        <v>2173</v>
      </c>
      <c r="D337" t="s">
        <v>118</v>
      </c>
      <c r="E337" t="s">
        <v>2175</v>
      </c>
      <c r="K337" t="s">
        <v>806</v>
      </c>
      <c r="L337" t="s">
        <v>2174</v>
      </c>
      <c r="M337" t="s">
        <v>116</v>
      </c>
      <c r="N337" t="s">
        <v>116</v>
      </c>
      <c r="O337" s="1">
        <v>43999</v>
      </c>
      <c r="AL337">
        <v>355</v>
      </c>
      <c r="BI337" t="s">
        <v>110</v>
      </c>
    </row>
    <row r="338" spans="1:63">
      <c r="A338">
        <v>220</v>
      </c>
      <c r="B338" t="s">
        <v>2178</v>
      </c>
      <c r="C338" t="s">
        <v>2179</v>
      </c>
      <c r="D338" t="s">
        <v>257</v>
      </c>
      <c r="E338" t="s">
        <v>2182</v>
      </c>
      <c r="H338" t="s">
        <v>172</v>
      </c>
      <c r="J338" t="s">
        <v>7158</v>
      </c>
      <c r="K338" t="s">
        <v>806</v>
      </c>
      <c r="L338" t="s">
        <v>2176</v>
      </c>
      <c r="M338" t="s">
        <v>2180</v>
      </c>
      <c r="N338" t="s">
        <v>2181</v>
      </c>
      <c r="O338" s="1">
        <v>43999</v>
      </c>
      <c r="P338" t="s">
        <v>2176</v>
      </c>
      <c r="Q338" t="s">
        <v>80</v>
      </c>
      <c r="AL338">
        <v>356</v>
      </c>
      <c r="BI338" t="s">
        <v>404</v>
      </c>
      <c r="BJ338" t="s">
        <v>2177</v>
      </c>
    </row>
    <row r="339" spans="1:63">
      <c r="A339">
        <v>214</v>
      </c>
      <c r="B339" t="s">
        <v>2185</v>
      </c>
      <c r="C339" t="s">
        <v>2186</v>
      </c>
      <c r="D339" t="s">
        <v>1873</v>
      </c>
      <c r="E339" t="s">
        <v>1872</v>
      </c>
      <c r="H339" t="s">
        <v>78</v>
      </c>
      <c r="K339" t="s">
        <v>183</v>
      </c>
      <c r="L339" t="s">
        <v>2187</v>
      </c>
      <c r="M339" t="s">
        <v>2188</v>
      </c>
      <c r="N339" t="s">
        <v>2189</v>
      </c>
      <c r="O339" s="1">
        <v>43999</v>
      </c>
      <c r="P339" t="s">
        <v>2183</v>
      </c>
      <c r="Q339" t="s">
        <v>250</v>
      </c>
      <c r="R339" s="3">
        <v>0.29166666666666702</v>
      </c>
      <c r="S339" s="3">
        <v>0.83333333333333304</v>
      </c>
      <c r="T339" t="s">
        <v>62</v>
      </c>
      <c r="U339" t="s">
        <v>863</v>
      </c>
      <c r="V339" t="s">
        <v>1822</v>
      </c>
      <c r="W339" t="s">
        <v>657</v>
      </c>
      <c r="X339" t="s">
        <v>341</v>
      </c>
      <c r="Y339">
        <v>120</v>
      </c>
      <c r="AA339">
        <v>400</v>
      </c>
      <c r="AE339">
        <v>20</v>
      </c>
      <c r="AI339" t="s">
        <v>134</v>
      </c>
      <c r="AJ339" t="s">
        <v>67</v>
      </c>
      <c r="AL339">
        <v>357</v>
      </c>
      <c r="AM339">
        <v>2</v>
      </c>
      <c r="AS339">
        <v>1</v>
      </c>
      <c r="AW339" t="s">
        <v>287</v>
      </c>
      <c r="AY339" t="s">
        <v>287</v>
      </c>
      <c r="BE339" t="s">
        <v>287</v>
      </c>
      <c r="BK339" t="s">
        <v>2184</v>
      </c>
    </row>
    <row r="340" spans="1:63">
      <c r="A340">
        <v>1094</v>
      </c>
      <c r="B340" t="s">
        <v>2192</v>
      </c>
      <c r="C340" t="s">
        <v>2193</v>
      </c>
      <c r="D340" t="s">
        <v>731</v>
      </c>
      <c r="E340" t="s">
        <v>2197</v>
      </c>
      <c r="H340" t="s">
        <v>78</v>
      </c>
      <c r="K340" t="s">
        <v>806</v>
      </c>
      <c r="L340" t="s">
        <v>2194</v>
      </c>
      <c r="M340" t="s">
        <v>2195</v>
      </c>
      <c r="N340" t="s">
        <v>2196</v>
      </c>
      <c r="O340" s="1">
        <v>43999</v>
      </c>
      <c r="P340" t="s">
        <v>2190</v>
      </c>
      <c r="Q340" t="s">
        <v>766</v>
      </c>
      <c r="R340" s="3">
        <v>0.375</v>
      </c>
      <c r="S340" s="3">
        <v>0.83333333333333304</v>
      </c>
      <c r="T340" t="s">
        <v>62</v>
      </c>
      <c r="U340" t="s">
        <v>464</v>
      </c>
      <c r="V340" t="s">
        <v>623</v>
      </c>
      <c r="W340" t="s">
        <v>64</v>
      </c>
      <c r="X340" t="s">
        <v>341</v>
      </c>
      <c r="AA340">
        <v>800</v>
      </c>
      <c r="AE340">
        <v>20</v>
      </c>
      <c r="AJ340" t="s">
        <v>62</v>
      </c>
      <c r="AL340">
        <v>358</v>
      </c>
      <c r="AO340">
        <v>2</v>
      </c>
      <c r="AS340">
        <v>1</v>
      </c>
      <c r="BA340" t="s">
        <v>69</v>
      </c>
      <c r="BE340" t="s">
        <v>287</v>
      </c>
      <c r="BI340" t="s">
        <v>123</v>
      </c>
      <c r="BK340" t="s">
        <v>2191</v>
      </c>
    </row>
    <row r="341" spans="1:63">
      <c r="A341">
        <v>1093</v>
      </c>
      <c r="B341" t="s">
        <v>2192</v>
      </c>
      <c r="C341" t="s">
        <v>2199</v>
      </c>
      <c r="D341" t="s">
        <v>109</v>
      </c>
      <c r="E341" t="s">
        <v>2197</v>
      </c>
      <c r="K341" t="s">
        <v>806</v>
      </c>
      <c r="L341" t="s">
        <v>2194</v>
      </c>
      <c r="M341" t="s">
        <v>2195</v>
      </c>
      <c r="N341" t="s">
        <v>2196</v>
      </c>
      <c r="O341" s="1">
        <v>43999</v>
      </c>
      <c r="AL341">
        <v>359</v>
      </c>
      <c r="BI341" t="s">
        <v>101</v>
      </c>
      <c r="BJ341" t="s">
        <v>2198</v>
      </c>
    </row>
    <row r="342" spans="1:63">
      <c r="A342">
        <v>1452</v>
      </c>
      <c r="B342" t="s">
        <v>2201</v>
      </c>
      <c r="C342" t="s">
        <v>2202</v>
      </c>
      <c r="D342" t="s">
        <v>731</v>
      </c>
      <c r="E342" t="s">
        <v>1625</v>
      </c>
      <c r="H342" t="s">
        <v>78</v>
      </c>
      <c r="K342" t="s">
        <v>806</v>
      </c>
      <c r="L342" t="s">
        <v>2203</v>
      </c>
      <c r="M342" t="s">
        <v>2204</v>
      </c>
      <c r="N342" t="s">
        <v>116</v>
      </c>
      <c r="O342" s="1">
        <v>43999</v>
      </c>
      <c r="P342" t="s">
        <v>2200</v>
      </c>
      <c r="Q342" t="s">
        <v>250</v>
      </c>
      <c r="R342" s="3">
        <v>0.375</v>
      </c>
      <c r="S342" s="3">
        <v>0.875</v>
      </c>
      <c r="T342" t="s">
        <v>134</v>
      </c>
      <c r="U342" t="s">
        <v>863</v>
      </c>
      <c r="V342" t="s">
        <v>403</v>
      </c>
      <c r="W342" t="s">
        <v>64</v>
      </c>
      <c r="X342" t="s">
        <v>341</v>
      </c>
      <c r="AA342">
        <v>600</v>
      </c>
      <c r="AE342">
        <v>20</v>
      </c>
      <c r="AJ342" t="s">
        <v>134</v>
      </c>
      <c r="AL342">
        <v>360</v>
      </c>
      <c r="AO342">
        <v>1</v>
      </c>
      <c r="AS342">
        <v>1</v>
      </c>
      <c r="BA342" t="s">
        <v>69</v>
      </c>
      <c r="BE342" t="s">
        <v>287</v>
      </c>
      <c r="BK342" t="s">
        <v>2009</v>
      </c>
    </row>
    <row r="343" spans="1:63">
      <c r="A343">
        <v>2012</v>
      </c>
      <c r="B343" t="s">
        <v>2206</v>
      </c>
      <c r="C343" t="s">
        <v>2207</v>
      </c>
      <c r="D343" t="s">
        <v>731</v>
      </c>
      <c r="E343" t="s">
        <v>2209</v>
      </c>
      <c r="H343" t="s">
        <v>78</v>
      </c>
      <c r="K343" t="s">
        <v>806</v>
      </c>
      <c r="L343" t="s">
        <v>2205</v>
      </c>
      <c r="M343" t="s">
        <v>2208</v>
      </c>
      <c r="O343" s="1">
        <v>43999</v>
      </c>
      <c r="P343" t="s">
        <v>2205</v>
      </c>
      <c r="Q343" t="s">
        <v>80</v>
      </c>
      <c r="R343" s="3">
        <v>0.375</v>
      </c>
      <c r="S343" s="3">
        <v>0.85416666666666696</v>
      </c>
      <c r="T343" t="s">
        <v>62</v>
      </c>
      <c r="U343" t="s">
        <v>464</v>
      </c>
      <c r="V343" t="s">
        <v>1822</v>
      </c>
      <c r="W343" t="s">
        <v>64</v>
      </c>
      <c r="X343" t="s">
        <v>341</v>
      </c>
      <c r="AA343">
        <v>150</v>
      </c>
      <c r="AE343">
        <v>20</v>
      </c>
      <c r="AJ343" t="s">
        <v>62</v>
      </c>
      <c r="AL343">
        <v>361</v>
      </c>
      <c r="AO343">
        <v>1</v>
      </c>
      <c r="AS343">
        <v>1</v>
      </c>
      <c r="BA343" t="s">
        <v>69</v>
      </c>
      <c r="BE343" t="s">
        <v>287</v>
      </c>
    </row>
    <row r="344" spans="1:63">
      <c r="A344">
        <v>1437</v>
      </c>
      <c r="B344" t="s">
        <v>2212</v>
      </c>
      <c r="C344" t="s">
        <v>2213</v>
      </c>
      <c r="D344" t="s">
        <v>257</v>
      </c>
      <c r="E344" t="s">
        <v>2217</v>
      </c>
      <c r="H344" t="s">
        <v>172</v>
      </c>
      <c r="J344" t="s">
        <v>7158</v>
      </c>
      <c r="K344" t="s">
        <v>806</v>
      </c>
      <c r="L344" t="s">
        <v>2214</v>
      </c>
      <c r="M344" t="s">
        <v>2215</v>
      </c>
      <c r="N344" t="s">
        <v>2216</v>
      </c>
      <c r="O344" s="1">
        <v>43999</v>
      </c>
      <c r="P344" t="s">
        <v>2210</v>
      </c>
      <c r="Q344" t="s">
        <v>2211</v>
      </c>
      <c r="AL344">
        <v>362</v>
      </c>
    </row>
    <row r="345" spans="1:63">
      <c r="A345">
        <v>1091</v>
      </c>
      <c r="B345" t="s">
        <v>2221</v>
      </c>
      <c r="C345" t="s">
        <v>2222</v>
      </c>
      <c r="D345" t="s">
        <v>869</v>
      </c>
      <c r="E345" t="s">
        <v>868</v>
      </c>
      <c r="H345" t="s">
        <v>78</v>
      </c>
      <c r="K345" t="s">
        <v>806</v>
      </c>
      <c r="L345" t="s">
        <v>2223</v>
      </c>
      <c r="M345" t="s">
        <v>2224</v>
      </c>
      <c r="N345" t="s">
        <v>116</v>
      </c>
      <c r="O345" s="1">
        <v>43999</v>
      </c>
      <c r="P345" t="s">
        <v>2218</v>
      </c>
      <c r="Q345" t="s">
        <v>766</v>
      </c>
      <c r="R345" s="3">
        <v>0.29166666666666702</v>
      </c>
      <c r="S345" s="3">
        <v>0.5</v>
      </c>
      <c r="T345" t="s">
        <v>134</v>
      </c>
      <c r="U345" t="s">
        <v>2219</v>
      </c>
      <c r="V345" t="s">
        <v>612</v>
      </c>
      <c r="X345" t="s">
        <v>341</v>
      </c>
      <c r="Y345">
        <v>80</v>
      </c>
      <c r="AA345">
        <v>600</v>
      </c>
      <c r="AC345">
        <v>100</v>
      </c>
      <c r="AE345">
        <v>40</v>
      </c>
      <c r="AI345" t="s">
        <v>134</v>
      </c>
      <c r="AJ345" t="s">
        <v>134</v>
      </c>
      <c r="AK345" t="s">
        <v>62</v>
      </c>
      <c r="AL345">
        <v>363</v>
      </c>
      <c r="AM345">
        <v>2</v>
      </c>
      <c r="AO345">
        <v>2</v>
      </c>
      <c r="AS345">
        <v>1</v>
      </c>
      <c r="AW345" t="s">
        <v>287</v>
      </c>
      <c r="AY345" t="s">
        <v>287</v>
      </c>
      <c r="BA345" t="s">
        <v>69</v>
      </c>
      <c r="BE345" t="s">
        <v>287</v>
      </c>
      <c r="BK345" t="s">
        <v>2220</v>
      </c>
    </row>
    <row r="346" spans="1:63">
      <c r="A346">
        <v>75</v>
      </c>
      <c r="B346" t="s">
        <v>2225</v>
      </c>
      <c r="C346" t="s">
        <v>2226</v>
      </c>
      <c r="D346" t="s">
        <v>118</v>
      </c>
      <c r="E346" t="s">
        <v>600</v>
      </c>
      <c r="K346" t="s">
        <v>806</v>
      </c>
      <c r="L346" t="s">
        <v>2227</v>
      </c>
      <c r="M346" t="s">
        <v>2228</v>
      </c>
      <c r="O346" s="1">
        <v>43999</v>
      </c>
      <c r="AL346">
        <v>364</v>
      </c>
      <c r="BI346" t="s">
        <v>110</v>
      </c>
    </row>
    <row r="347" spans="1:63">
      <c r="A347">
        <v>2013</v>
      </c>
      <c r="B347" t="s">
        <v>2230</v>
      </c>
      <c r="C347" t="s">
        <v>2231</v>
      </c>
      <c r="D347" t="s">
        <v>257</v>
      </c>
      <c r="H347" t="s">
        <v>172</v>
      </c>
      <c r="J347" t="s">
        <v>7158</v>
      </c>
      <c r="K347" t="s">
        <v>806</v>
      </c>
      <c r="L347" t="s">
        <v>2229</v>
      </c>
      <c r="M347" t="s">
        <v>2232</v>
      </c>
      <c r="N347" t="s">
        <v>2233</v>
      </c>
      <c r="O347" s="1">
        <v>43999</v>
      </c>
      <c r="P347" t="s">
        <v>2229</v>
      </c>
      <c r="Q347" t="s">
        <v>250</v>
      </c>
      <c r="AL347">
        <v>365</v>
      </c>
      <c r="BI347" t="s">
        <v>84</v>
      </c>
    </row>
    <row r="348" spans="1:63">
      <c r="A348">
        <v>190</v>
      </c>
      <c r="B348" t="s">
        <v>2236</v>
      </c>
      <c r="C348" t="s">
        <v>2237</v>
      </c>
      <c r="D348" t="s">
        <v>1252</v>
      </c>
      <c r="E348" t="s">
        <v>2241</v>
      </c>
      <c r="H348" t="s">
        <v>78</v>
      </c>
      <c r="K348" t="s">
        <v>806</v>
      </c>
      <c r="L348" t="s">
        <v>2238</v>
      </c>
      <c r="M348" t="s">
        <v>2239</v>
      </c>
      <c r="N348" t="s">
        <v>2240</v>
      </c>
      <c r="O348" s="1">
        <v>43999</v>
      </c>
      <c r="P348" t="s">
        <v>2234</v>
      </c>
      <c r="Q348" t="s">
        <v>133</v>
      </c>
      <c r="R348" s="3">
        <v>0.39583333333333298</v>
      </c>
      <c r="S348" s="3">
        <v>0.89583333333333304</v>
      </c>
      <c r="T348" t="s">
        <v>62</v>
      </c>
      <c r="U348" t="s">
        <v>63</v>
      </c>
      <c r="V348" t="s">
        <v>154</v>
      </c>
      <c r="W348" t="s">
        <v>613</v>
      </c>
      <c r="X348" t="s">
        <v>341</v>
      </c>
      <c r="AA348">
        <v>600</v>
      </c>
      <c r="AE348">
        <v>30</v>
      </c>
      <c r="AL348">
        <v>366</v>
      </c>
      <c r="AO348">
        <v>2</v>
      </c>
      <c r="AS348">
        <v>1</v>
      </c>
      <c r="BA348" t="s">
        <v>69</v>
      </c>
      <c r="BE348" t="s">
        <v>287</v>
      </c>
      <c r="BI348" t="s">
        <v>123</v>
      </c>
      <c r="BK348" t="s">
        <v>2235</v>
      </c>
    </row>
    <row r="349" spans="1:63">
      <c r="A349">
        <v>192</v>
      </c>
      <c r="B349" t="s">
        <v>2244</v>
      </c>
      <c r="C349" t="s">
        <v>2245</v>
      </c>
      <c r="D349" t="s">
        <v>731</v>
      </c>
      <c r="E349" t="s">
        <v>2248</v>
      </c>
      <c r="H349" t="s">
        <v>78</v>
      </c>
      <c r="K349" t="s">
        <v>806</v>
      </c>
      <c r="L349" t="s">
        <v>2242</v>
      </c>
      <c r="M349" t="s">
        <v>2246</v>
      </c>
      <c r="N349" t="s">
        <v>2247</v>
      </c>
      <c r="O349" s="1">
        <v>43999</v>
      </c>
      <c r="P349" t="s">
        <v>2242</v>
      </c>
      <c r="Q349" t="s">
        <v>2243</v>
      </c>
      <c r="R349" s="3">
        <v>0.375</v>
      </c>
      <c r="S349" s="3">
        <v>0.83333333333333304</v>
      </c>
      <c r="T349" t="s">
        <v>62</v>
      </c>
      <c r="U349" t="s">
        <v>63</v>
      </c>
      <c r="V349" t="s">
        <v>154</v>
      </c>
      <c r="W349" t="s">
        <v>64</v>
      </c>
      <c r="X349" t="s">
        <v>341</v>
      </c>
      <c r="AA349">
        <v>800</v>
      </c>
      <c r="AE349">
        <v>20</v>
      </c>
      <c r="AJ349" t="s">
        <v>62</v>
      </c>
      <c r="AL349">
        <v>367</v>
      </c>
      <c r="AO349">
        <v>1</v>
      </c>
      <c r="AS349">
        <v>1</v>
      </c>
      <c r="BA349" t="s">
        <v>83</v>
      </c>
      <c r="BE349" t="s">
        <v>287</v>
      </c>
    </row>
    <row r="350" spans="1:63">
      <c r="A350">
        <v>1092</v>
      </c>
      <c r="B350" t="s">
        <v>2251</v>
      </c>
      <c r="C350" t="s">
        <v>2252</v>
      </c>
      <c r="D350" t="s">
        <v>257</v>
      </c>
      <c r="E350" t="s">
        <v>2157</v>
      </c>
      <c r="H350" t="s">
        <v>172</v>
      </c>
      <c r="J350" t="s">
        <v>7158</v>
      </c>
      <c r="K350" t="s">
        <v>806</v>
      </c>
      <c r="L350" t="s">
        <v>2253</v>
      </c>
      <c r="M350" t="s">
        <v>2254</v>
      </c>
      <c r="N350" t="s">
        <v>2255</v>
      </c>
      <c r="O350" s="1">
        <v>43999</v>
      </c>
      <c r="P350" t="s">
        <v>2249</v>
      </c>
      <c r="Q350" t="s">
        <v>80</v>
      </c>
      <c r="AL350">
        <v>369</v>
      </c>
      <c r="BI350" t="s">
        <v>123</v>
      </c>
      <c r="BK350" t="s">
        <v>2250</v>
      </c>
    </row>
    <row r="351" spans="1:63">
      <c r="A351">
        <v>212</v>
      </c>
      <c r="B351" t="s">
        <v>2258</v>
      </c>
      <c r="C351" t="s">
        <v>2259</v>
      </c>
      <c r="D351" t="s">
        <v>1281</v>
      </c>
      <c r="E351" t="s">
        <v>2261</v>
      </c>
      <c r="H351" t="s">
        <v>78</v>
      </c>
      <c r="K351" t="s">
        <v>806</v>
      </c>
      <c r="L351" t="s">
        <v>2256</v>
      </c>
      <c r="M351" t="s">
        <v>2260</v>
      </c>
      <c r="O351" s="1">
        <v>43999</v>
      </c>
      <c r="P351" t="s">
        <v>2256</v>
      </c>
      <c r="Q351" t="s">
        <v>80</v>
      </c>
      <c r="R351" s="3">
        <v>0.35416666666666702</v>
      </c>
      <c r="S351" s="3">
        <v>0.85416666666666696</v>
      </c>
      <c r="T351" t="s">
        <v>62</v>
      </c>
      <c r="U351" t="s">
        <v>464</v>
      </c>
      <c r="V351" t="s">
        <v>612</v>
      </c>
      <c r="W351" t="s">
        <v>82</v>
      </c>
      <c r="X351" t="s">
        <v>65</v>
      </c>
      <c r="Y351">
        <v>150</v>
      </c>
      <c r="AA351">
        <v>600</v>
      </c>
      <c r="AE351">
        <v>20</v>
      </c>
      <c r="AI351" t="s">
        <v>62</v>
      </c>
      <c r="AJ351" t="s">
        <v>62</v>
      </c>
      <c r="AL351">
        <v>370</v>
      </c>
      <c r="AM351">
        <v>1</v>
      </c>
      <c r="AO351">
        <v>1</v>
      </c>
      <c r="AS351">
        <v>1</v>
      </c>
      <c r="AW351" t="s">
        <v>69</v>
      </c>
      <c r="AY351" t="s">
        <v>69</v>
      </c>
      <c r="BA351" t="s">
        <v>69</v>
      </c>
      <c r="BE351" t="s">
        <v>287</v>
      </c>
      <c r="BK351" t="s">
        <v>2257</v>
      </c>
    </row>
    <row r="352" spans="1:63">
      <c r="A352">
        <v>1415</v>
      </c>
      <c r="B352" t="s">
        <v>2262</v>
      </c>
      <c r="C352" t="s">
        <v>2263</v>
      </c>
      <c r="D352" t="s">
        <v>118</v>
      </c>
      <c r="E352" t="s">
        <v>2266</v>
      </c>
      <c r="K352" t="s">
        <v>806</v>
      </c>
      <c r="L352" t="s">
        <v>2264</v>
      </c>
      <c r="M352" t="s">
        <v>2265</v>
      </c>
      <c r="N352" t="s">
        <v>116</v>
      </c>
      <c r="O352" s="1">
        <v>43999</v>
      </c>
      <c r="AL352">
        <v>371</v>
      </c>
      <c r="BI352" t="s">
        <v>110</v>
      </c>
    </row>
    <row r="353" spans="1:63">
      <c r="A353">
        <v>1001</v>
      </c>
      <c r="B353" t="s">
        <v>2267</v>
      </c>
      <c r="C353" t="s">
        <v>2268</v>
      </c>
      <c r="D353" t="s">
        <v>118</v>
      </c>
      <c r="E353" t="s">
        <v>600</v>
      </c>
      <c r="K353" t="s">
        <v>806</v>
      </c>
      <c r="L353" t="s">
        <v>2269</v>
      </c>
      <c r="M353" t="s">
        <v>2270</v>
      </c>
      <c r="O353" s="1">
        <v>43999</v>
      </c>
      <c r="AL353">
        <v>372</v>
      </c>
      <c r="BI353" t="s">
        <v>110</v>
      </c>
    </row>
    <row r="354" spans="1:63">
      <c r="A354">
        <v>995</v>
      </c>
      <c r="B354" t="s">
        <v>2272</v>
      </c>
      <c r="C354" t="s">
        <v>2273</v>
      </c>
      <c r="D354" t="s">
        <v>822</v>
      </c>
      <c r="E354" t="s">
        <v>2275</v>
      </c>
      <c r="K354" t="s">
        <v>806</v>
      </c>
      <c r="L354" t="s">
        <v>2272</v>
      </c>
      <c r="M354" t="s">
        <v>2274</v>
      </c>
      <c r="O354" s="1">
        <v>43999</v>
      </c>
      <c r="AL354">
        <v>373</v>
      </c>
      <c r="BI354" t="s">
        <v>817</v>
      </c>
      <c r="BJ354" t="s">
        <v>2271</v>
      </c>
    </row>
    <row r="355" spans="1:63">
      <c r="A355">
        <v>1003</v>
      </c>
      <c r="B355" t="s">
        <v>2276</v>
      </c>
      <c r="C355" t="s">
        <v>2277</v>
      </c>
      <c r="D355" t="s">
        <v>118</v>
      </c>
      <c r="E355" t="s">
        <v>2279</v>
      </c>
      <c r="K355" t="s">
        <v>806</v>
      </c>
      <c r="L355" t="s">
        <v>2276</v>
      </c>
      <c r="M355" t="s">
        <v>2278</v>
      </c>
      <c r="O355" s="1">
        <v>43999</v>
      </c>
      <c r="AL355">
        <v>374</v>
      </c>
      <c r="BI355" t="s">
        <v>110</v>
      </c>
    </row>
    <row r="356" spans="1:63">
      <c r="A356">
        <v>997</v>
      </c>
      <c r="B356" t="s">
        <v>2282</v>
      </c>
      <c r="C356" t="s">
        <v>2283</v>
      </c>
      <c r="D356" t="s">
        <v>1839</v>
      </c>
      <c r="E356" t="s">
        <v>2286</v>
      </c>
      <c r="H356" t="s">
        <v>78</v>
      </c>
      <c r="K356" t="s">
        <v>806</v>
      </c>
      <c r="L356" t="s">
        <v>2280</v>
      </c>
      <c r="M356" t="s">
        <v>2284</v>
      </c>
      <c r="N356" t="s">
        <v>2285</v>
      </c>
      <c r="O356" s="1">
        <v>43999</v>
      </c>
      <c r="P356" t="s">
        <v>2280</v>
      </c>
      <c r="Q356" t="s">
        <v>766</v>
      </c>
      <c r="R356" s="3">
        <v>0.375</v>
      </c>
      <c r="S356" s="3">
        <v>0.79166666666666696</v>
      </c>
      <c r="T356" t="s">
        <v>62</v>
      </c>
      <c r="U356" t="s">
        <v>1900</v>
      </c>
      <c r="V356" t="s">
        <v>623</v>
      </c>
      <c r="W356" t="s">
        <v>82</v>
      </c>
      <c r="X356" t="s">
        <v>65</v>
      </c>
      <c r="AA356">
        <v>60</v>
      </c>
      <c r="AE356">
        <v>30</v>
      </c>
      <c r="AJ356" t="s">
        <v>62</v>
      </c>
      <c r="AL356">
        <v>375</v>
      </c>
      <c r="AS356">
        <v>1</v>
      </c>
      <c r="BE356" t="s">
        <v>287</v>
      </c>
      <c r="BK356" t="s">
        <v>2281</v>
      </c>
    </row>
    <row r="357" spans="1:63">
      <c r="A357">
        <v>1008</v>
      </c>
      <c r="B357" t="s">
        <v>2288</v>
      </c>
      <c r="C357" t="s">
        <v>2289</v>
      </c>
      <c r="D357" t="s">
        <v>90</v>
      </c>
      <c r="E357" t="s">
        <v>2291</v>
      </c>
      <c r="H357" t="s">
        <v>78</v>
      </c>
      <c r="K357" t="s">
        <v>806</v>
      </c>
      <c r="L357" t="s">
        <v>2287</v>
      </c>
      <c r="M357" t="s">
        <v>2290</v>
      </c>
      <c r="O357" s="1">
        <v>43999</v>
      </c>
      <c r="P357" t="s">
        <v>2287</v>
      </c>
      <c r="Q357" t="s">
        <v>80</v>
      </c>
      <c r="R357" s="3">
        <v>0.35416666666666702</v>
      </c>
      <c r="S357" s="3">
        <v>0.79166666666666696</v>
      </c>
      <c r="T357" t="s">
        <v>62</v>
      </c>
      <c r="U357" t="s">
        <v>63</v>
      </c>
      <c r="V357" t="s">
        <v>154</v>
      </c>
      <c r="W357" t="s">
        <v>613</v>
      </c>
      <c r="X357" t="s">
        <v>65</v>
      </c>
      <c r="AA357">
        <v>300</v>
      </c>
      <c r="AE357">
        <v>50</v>
      </c>
      <c r="AJ357" t="s">
        <v>62</v>
      </c>
      <c r="AL357">
        <v>376</v>
      </c>
      <c r="AO357">
        <v>1</v>
      </c>
      <c r="AS357">
        <v>1</v>
      </c>
      <c r="BA357" t="s">
        <v>68</v>
      </c>
      <c r="BE357" t="s">
        <v>69</v>
      </c>
      <c r="BI357" t="s">
        <v>164</v>
      </c>
    </row>
    <row r="358" spans="1:63">
      <c r="A358">
        <v>1006</v>
      </c>
      <c r="B358" t="s">
        <v>2293</v>
      </c>
      <c r="C358" t="s">
        <v>2289</v>
      </c>
      <c r="D358" t="s">
        <v>109</v>
      </c>
      <c r="E358" t="s">
        <v>600</v>
      </c>
      <c r="K358" t="s">
        <v>806</v>
      </c>
      <c r="L358" t="s">
        <v>2293</v>
      </c>
      <c r="M358" t="s">
        <v>2294</v>
      </c>
      <c r="O358" s="1">
        <v>43999</v>
      </c>
      <c r="AL358">
        <v>377</v>
      </c>
      <c r="BI358" t="s">
        <v>101</v>
      </c>
      <c r="BJ358" t="s">
        <v>2292</v>
      </c>
    </row>
    <row r="359" spans="1:63">
      <c r="A359">
        <v>1205</v>
      </c>
      <c r="B359" t="s">
        <v>2295</v>
      </c>
      <c r="C359" t="s">
        <v>2296</v>
      </c>
      <c r="D359" t="s">
        <v>822</v>
      </c>
      <c r="E359" t="s">
        <v>851</v>
      </c>
      <c r="K359" t="s">
        <v>806</v>
      </c>
      <c r="L359" t="s">
        <v>2295</v>
      </c>
      <c r="O359" s="1">
        <v>43999</v>
      </c>
      <c r="AL359">
        <v>378</v>
      </c>
      <c r="BI359" t="s">
        <v>817</v>
      </c>
      <c r="BJ359" t="s">
        <v>818</v>
      </c>
    </row>
    <row r="360" spans="1:63">
      <c r="A360">
        <v>1206</v>
      </c>
      <c r="B360" t="s">
        <v>2297</v>
      </c>
      <c r="C360" t="s">
        <v>2298</v>
      </c>
      <c r="D360" t="s">
        <v>118</v>
      </c>
      <c r="E360" t="s">
        <v>2302</v>
      </c>
      <c r="K360" t="s">
        <v>806</v>
      </c>
      <c r="L360" t="s">
        <v>2299</v>
      </c>
      <c r="M360" t="s">
        <v>2300</v>
      </c>
      <c r="N360" t="s">
        <v>2301</v>
      </c>
      <c r="O360" s="1">
        <v>43999</v>
      </c>
      <c r="AL360">
        <v>379</v>
      </c>
      <c r="BI360" t="s">
        <v>110</v>
      </c>
      <c r="BJ360" t="s">
        <v>818</v>
      </c>
    </row>
    <row r="361" spans="1:63">
      <c r="A361">
        <v>1208</v>
      </c>
      <c r="B361" t="s">
        <v>2304</v>
      </c>
      <c r="C361" t="s">
        <v>2305</v>
      </c>
      <c r="D361" t="s">
        <v>118</v>
      </c>
      <c r="E361" t="s">
        <v>2309</v>
      </c>
      <c r="K361" t="s">
        <v>806</v>
      </c>
      <c r="L361" t="s">
        <v>2306</v>
      </c>
      <c r="M361" t="s">
        <v>2307</v>
      </c>
      <c r="N361" t="s">
        <v>2308</v>
      </c>
      <c r="O361" s="1">
        <v>43999</v>
      </c>
      <c r="AL361">
        <v>380</v>
      </c>
      <c r="BI361" t="s">
        <v>110</v>
      </c>
      <c r="BJ361" t="s">
        <v>2303</v>
      </c>
    </row>
    <row r="362" spans="1:63">
      <c r="A362">
        <v>1201</v>
      </c>
      <c r="B362" t="s">
        <v>2311</v>
      </c>
      <c r="C362" t="s">
        <v>2312</v>
      </c>
      <c r="D362" t="s">
        <v>1839</v>
      </c>
      <c r="E362" t="s">
        <v>2316</v>
      </c>
      <c r="H362" t="s">
        <v>172</v>
      </c>
      <c r="J362" t="s">
        <v>7158</v>
      </c>
      <c r="K362" t="s">
        <v>806</v>
      </c>
      <c r="L362" t="s">
        <v>2313</v>
      </c>
      <c r="M362" t="s">
        <v>2314</v>
      </c>
      <c r="N362" t="s">
        <v>2315</v>
      </c>
      <c r="O362" s="1">
        <v>43999</v>
      </c>
      <c r="P362" t="s">
        <v>2310</v>
      </c>
      <c r="Q362" t="s">
        <v>766</v>
      </c>
      <c r="AL362">
        <v>381</v>
      </c>
    </row>
    <row r="363" spans="1:63">
      <c r="A363">
        <v>1204</v>
      </c>
      <c r="B363" t="s">
        <v>2318</v>
      </c>
      <c r="C363" t="s">
        <v>2312</v>
      </c>
      <c r="D363" t="s">
        <v>822</v>
      </c>
      <c r="E363" t="s">
        <v>2321</v>
      </c>
      <c r="K363" t="s">
        <v>806</v>
      </c>
      <c r="L363" t="s">
        <v>2319</v>
      </c>
      <c r="M363" t="s">
        <v>2314</v>
      </c>
      <c r="N363" t="s">
        <v>2320</v>
      </c>
      <c r="O363" s="1">
        <v>43999</v>
      </c>
      <c r="AL363">
        <v>382</v>
      </c>
      <c r="BI363" t="s">
        <v>123</v>
      </c>
      <c r="BJ363" t="s">
        <v>2317</v>
      </c>
    </row>
    <row r="364" spans="1:63">
      <c r="A364">
        <v>1200</v>
      </c>
      <c r="B364" t="s">
        <v>2324</v>
      </c>
      <c r="C364" t="s">
        <v>2325</v>
      </c>
      <c r="D364" t="s">
        <v>1839</v>
      </c>
      <c r="E364" t="s">
        <v>1838</v>
      </c>
      <c r="H364" t="s">
        <v>78</v>
      </c>
      <c r="K364" t="s">
        <v>806</v>
      </c>
      <c r="L364" t="s">
        <v>2322</v>
      </c>
      <c r="M364" t="s">
        <v>2326</v>
      </c>
      <c r="O364" s="1">
        <v>43999</v>
      </c>
      <c r="P364" t="s">
        <v>2322</v>
      </c>
      <c r="Q364" t="s">
        <v>80</v>
      </c>
      <c r="R364" s="3">
        <v>0.375</v>
      </c>
      <c r="S364" s="3">
        <v>0.79166666666666696</v>
      </c>
      <c r="T364" t="s">
        <v>62</v>
      </c>
      <c r="U364" t="s">
        <v>1900</v>
      </c>
      <c r="V364" t="s">
        <v>623</v>
      </c>
      <c r="W364" t="s">
        <v>82</v>
      </c>
      <c r="X364" t="s">
        <v>65</v>
      </c>
      <c r="AA364">
        <v>60</v>
      </c>
      <c r="AE364">
        <v>30</v>
      </c>
      <c r="AJ364" t="s">
        <v>134</v>
      </c>
      <c r="AL364">
        <v>383</v>
      </c>
      <c r="AS364">
        <v>1</v>
      </c>
      <c r="BE364" t="s">
        <v>287</v>
      </c>
      <c r="BK364" t="s">
        <v>2323</v>
      </c>
    </row>
    <row r="365" spans="1:63">
      <c r="A365">
        <v>2014</v>
      </c>
      <c r="B365" t="s">
        <v>2329</v>
      </c>
      <c r="C365" t="s">
        <v>2330</v>
      </c>
      <c r="D365" t="s">
        <v>77</v>
      </c>
      <c r="H365" t="s">
        <v>172</v>
      </c>
      <c r="I365" t="s">
        <v>7158</v>
      </c>
      <c r="K365" t="s">
        <v>806</v>
      </c>
      <c r="L365" t="s">
        <v>2327</v>
      </c>
      <c r="M365" t="s">
        <v>2331</v>
      </c>
      <c r="O365" s="1">
        <v>43999</v>
      </c>
      <c r="P365" t="s">
        <v>2327</v>
      </c>
      <c r="Q365" t="s">
        <v>766</v>
      </c>
      <c r="AL365">
        <v>384</v>
      </c>
      <c r="BI365" t="s">
        <v>84</v>
      </c>
      <c r="BJ365" t="s">
        <v>2328</v>
      </c>
    </row>
    <row r="366" spans="1:63">
      <c r="A366">
        <v>1203</v>
      </c>
      <c r="B366" t="s">
        <v>2332</v>
      </c>
      <c r="C366" t="s">
        <v>2333</v>
      </c>
      <c r="D366" t="s">
        <v>118</v>
      </c>
      <c r="E366" t="s">
        <v>1999</v>
      </c>
      <c r="K366" t="s">
        <v>806</v>
      </c>
      <c r="L366" t="s">
        <v>2334</v>
      </c>
      <c r="M366" t="s">
        <v>2335</v>
      </c>
      <c r="O366" s="1">
        <v>43999</v>
      </c>
      <c r="AL366">
        <v>385</v>
      </c>
      <c r="BI366" t="s">
        <v>110</v>
      </c>
    </row>
    <row r="367" spans="1:63">
      <c r="A367">
        <v>940</v>
      </c>
      <c r="B367" t="s">
        <v>2336</v>
      </c>
      <c r="C367" t="s">
        <v>2337</v>
      </c>
      <c r="D367" t="s">
        <v>822</v>
      </c>
      <c r="E367" t="s">
        <v>851</v>
      </c>
      <c r="K367" t="s">
        <v>806</v>
      </c>
      <c r="L367" t="s">
        <v>2336</v>
      </c>
      <c r="O367" s="1">
        <v>43999</v>
      </c>
      <c r="AL367">
        <v>386</v>
      </c>
      <c r="BI367" t="s">
        <v>817</v>
      </c>
      <c r="BJ367" t="s">
        <v>818</v>
      </c>
    </row>
    <row r="368" spans="1:63">
      <c r="A368">
        <v>969</v>
      </c>
      <c r="B368" t="s">
        <v>2338</v>
      </c>
      <c r="C368" t="s">
        <v>2339</v>
      </c>
      <c r="D368" t="s">
        <v>118</v>
      </c>
      <c r="E368" t="s">
        <v>2343</v>
      </c>
      <c r="K368" t="s">
        <v>806</v>
      </c>
      <c r="L368" t="s">
        <v>2340</v>
      </c>
      <c r="M368" t="s">
        <v>2341</v>
      </c>
      <c r="N368" t="s">
        <v>2342</v>
      </c>
      <c r="O368" s="1">
        <v>43999</v>
      </c>
      <c r="AL368">
        <v>387</v>
      </c>
      <c r="BI368" t="s">
        <v>110</v>
      </c>
    </row>
    <row r="369" spans="1:63">
      <c r="A369">
        <v>972</v>
      </c>
      <c r="B369" t="s">
        <v>2345</v>
      </c>
      <c r="C369" t="s">
        <v>2339</v>
      </c>
      <c r="D369" t="s">
        <v>109</v>
      </c>
      <c r="E369" t="s">
        <v>1695</v>
      </c>
      <c r="K369" t="s">
        <v>806</v>
      </c>
      <c r="L369" t="s">
        <v>2345</v>
      </c>
      <c r="M369" t="s">
        <v>2346</v>
      </c>
      <c r="O369" s="1">
        <v>43999</v>
      </c>
      <c r="AL369">
        <v>388</v>
      </c>
      <c r="BI369" t="s">
        <v>101</v>
      </c>
      <c r="BJ369" t="s">
        <v>2344</v>
      </c>
    </row>
    <row r="370" spans="1:63">
      <c r="A370">
        <v>964</v>
      </c>
      <c r="B370" t="s">
        <v>2347</v>
      </c>
      <c r="C370" t="s">
        <v>2348</v>
      </c>
      <c r="D370" t="s">
        <v>822</v>
      </c>
      <c r="E370" t="s">
        <v>2351</v>
      </c>
      <c r="K370" t="s">
        <v>806</v>
      </c>
      <c r="L370" t="s">
        <v>2347</v>
      </c>
      <c r="M370" t="s">
        <v>2349</v>
      </c>
      <c r="N370" t="s">
        <v>2350</v>
      </c>
      <c r="O370" s="1">
        <v>43999</v>
      </c>
      <c r="AL370">
        <v>389</v>
      </c>
      <c r="BI370" t="s">
        <v>817</v>
      </c>
      <c r="BJ370" t="s">
        <v>818</v>
      </c>
    </row>
    <row r="371" spans="1:63">
      <c r="A371">
        <v>961</v>
      </c>
      <c r="B371" t="s">
        <v>2354</v>
      </c>
      <c r="C371" t="s">
        <v>2348</v>
      </c>
      <c r="D371" t="s">
        <v>869</v>
      </c>
      <c r="E371" t="s">
        <v>868</v>
      </c>
      <c r="H371" t="s">
        <v>78</v>
      </c>
      <c r="K371" t="s">
        <v>806</v>
      </c>
      <c r="L371" t="s">
        <v>2352</v>
      </c>
      <c r="M371" t="s">
        <v>2355</v>
      </c>
      <c r="O371" s="1">
        <v>43999</v>
      </c>
      <c r="P371" t="s">
        <v>2352</v>
      </c>
      <c r="Q371" t="s">
        <v>766</v>
      </c>
      <c r="R371" s="3">
        <v>0.27083333333333298</v>
      </c>
      <c r="S371" s="3">
        <v>0.91666666666666696</v>
      </c>
      <c r="T371" t="s">
        <v>134</v>
      </c>
      <c r="V371" t="s">
        <v>612</v>
      </c>
      <c r="W371" t="s">
        <v>82</v>
      </c>
      <c r="X371" t="s">
        <v>65</v>
      </c>
      <c r="Y371">
        <v>60</v>
      </c>
      <c r="AA371">
        <v>300</v>
      </c>
      <c r="AC371">
        <v>40</v>
      </c>
      <c r="AE371">
        <v>40</v>
      </c>
      <c r="AI371" t="s">
        <v>134</v>
      </c>
      <c r="AJ371" t="s">
        <v>134</v>
      </c>
      <c r="AK371" t="s">
        <v>134</v>
      </c>
      <c r="AL371">
        <v>390</v>
      </c>
      <c r="AM371">
        <v>2</v>
      </c>
      <c r="AO371">
        <v>1</v>
      </c>
      <c r="AS371">
        <v>1</v>
      </c>
      <c r="AW371" t="s">
        <v>287</v>
      </c>
      <c r="AY371" t="s">
        <v>287</v>
      </c>
      <c r="BA371" t="s">
        <v>69</v>
      </c>
      <c r="BE371" t="s">
        <v>287</v>
      </c>
      <c r="BK371" t="s">
        <v>2353</v>
      </c>
    </row>
    <row r="372" spans="1:63">
      <c r="A372">
        <v>1254</v>
      </c>
      <c r="B372" t="s">
        <v>2356</v>
      </c>
      <c r="C372" t="s">
        <v>2357</v>
      </c>
      <c r="D372" t="s">
        <v>822</v>
      </c>
      <c r="E372" t="s">
        <v>2361</v>
      </c>
      <c r="K372" t="s">
        <v>806</v>
      </c>
      <c r="L372" t="s">
        <v>2358</v>
      </c>
      <c r="M372" t="s">
        <v>2359</v>
      </c>
      <c r="N372" t="s">
        <v>2360</v>
      </c>
      <c r="O372" s="1">
        <v>43999</v>
      </c>
      <c r="AL372">
        <v>391</v>
      </c>
      <c r="BI372" t="s">
        <v>817</v>
      </c>
      <c r="BJ372" t="s">
        <v>818</v>
      </c>
    </row>
    <row r="373" spans="1:63">
      <c r="A373">
        <v>179</v>
      </c>
      <c r="B373" t="s">
        <v>2362</v>
      </c>
      <c r="C373" t="s">
        <v>2363</v>
      </c>
      <c r="D373" t="s">
        <v>822</v>
      </c>
      <c r="E373" t="s">
        <v>549</v>
      </c>
      <c r="K373" t="s">
        <v>806</v>
      </c>
      <c r="L373" t="s">
        <v>2362</v>
      </c>
      <c r="O373" s="1">
        <v>43999</v>
      </c>
      <c r="AL373">
        <v>392</v>
      </c>
      <c r="BI373" t="s">
        <v>817</v>
      </c>
      <c r="BJ373" t="s">
        <v>818</v>
      </c>
    </row>
    <row r="374" spans="1:63">
      <c r="A374">
        <v>1253</v>
      </c>
      <c r="B374" t="s">
        <v>2364</v>
      </c>
      <c r="C374" t="s">
        <v>2365</v>
      </c>
      <c r="D374" t="s">
        <v>822</v>
      </c>
      <c r="E374" t="s">
        <v>2368</v>
      </c>
      <c r="K374" t="s">
        <v>806</v>
      </c>
      <c r="L374" t="s">
        <v>2366</v>
      </c>
      <c r="M374" t="s">
        <v>2367</v>
      </c>
      <c r="O374" s="1">
        <v>43999</v>
      </c>
      <c r="AL374">
        <v>393</v>
      </c>
      <c r="BI374" t="s">
        <v>817</v>
      </c>
      <c r="BJ374" t="s">
        <v>818</v>
      </c>
    </row>
    <row r="375" spans="1:63">
      <c r="A375">
        <v>966</v>
      </c>
      <c r="B375" t="s">
        <v>2373</v>
      </c>
      <c r="C375" t="s">
        <v>2374</v>
      </c>
      <c r="D375" t="s">
        <v>731</v>
      </c>
      <c r="E375" t="s">
        <v>2378</v>
      </c>
      <c r="H375" t="s">
        <v>78</v>
      </c>
      <c r="K375" t="s">
        <v>806</v>
      </c>
      <c r="L375" t="s">
        <v>2375</v>
      </c>
      <c r="M375" t="s">
        <v>2376</v>
      </c>
      <c r="N375" t="s">
        <v>2377</v>
      </c>
      <c r="O375" s="1">
        <v>43999</v>
      </c>
      <c r="P375" t="s">
        <v>2369</v>
      </c>
      <c r="Q375" t="s">
        <v>2370</v>
      </c>
      <c r="R375" s="3">
        <v>0.375</v>
      </c>
      <c r="S375" s="3">
        <v>0.83333333333333304</v>
      </c>
      <c r="T375" t="s">
        <v>62</v>
      </c>
      <c r="U375" t="s">
        <v>2371</v>
      </c>
      <c r="V375" t="s">
        <v>403</v>
      </c>
      <c r="W375" t="s">
        <v>551</v>
      </c>
      <c r="X375" t="s">
        <v>65</v>
      </c>
      <c r="Y375">
        <v>600</v>
      </c>
      <c r="AA375">
        <v>500</v>
      </c>
      <c r="AI375" t="s">
        <v>62</v>
      </c>
      <c r="AJ375" t="s">
        <v>62</v>
      </c>
      <c r="AL375">
        <v>394</v>
      </c>
      <c r="AM375">
        <v>1</v>
      </c>
      <c r="AO375">
        <v>1</v>
      </c>
      <c r="AW375" t="s">
        <v>68</v>
      </c>
      <c r="AY375" t="s">
        <v>68</v>
      </c>
      <c r="BA375" t="s">
        <v>68</v>
      </c>
      <c r="BK375" t="s">
        <v>2372</v>
      </c>
    </row>
    <row r="376" spans="1:63">
      <c r="A376">
        <v>188</v>
      </c>
      <c r="B376" t="s">
        <v>2379</v>
      </c>
      <c r="C376" t="s">
        <v>2380</v>
      </c>
      <c r="D376" t="s">
        <v>822</v>
      </c>
      <c r="E376" t="s">
        <v>851</v>
      </c>
      <c r="K376" t="s">
        <v>806</v>
      </c>
      <c r="L376" t="s">
        <v>2379</v>
      </c>
      <c r="M376" t="s">
        <v>116</v>
      </c>
      <c r="N376" t="s">
        <v>116</v>
      </c>
      <c r="O376" s="1">
        <v>43999</v>
      </c>
      <c r="AL376">
        <v>395</v>
      </c>
      <c r="BI376" t="s">
        <v>817</v>
      </c>
      <c r="BJ376" t="s">
        <v>818</v>
      </c>
    </row>
    <row r="377" spans="1:63">
      <c r="A377">
        <v>181</v>
      </c>
      <c r="B377" t="s">
        <v>2381</v>
      </c>
      <c r="C377" t="s">
        <v>2382</v>
      </c>
      <c r="D377" t="s">
        <v>822</v>
      </c>
      <c r="E377" t="s">
        <v>1462</v>
      </c>
      <c r="K377" t="s">
        <v>806</v>
      </c>
      <c r="L377" t="s">
        <v>2383</v>
      </c>
      <c r="M377" t="s">
        <v>2384</v>
      </c>
      <c r="O377" s="1">
        <v>43999</v>
      </c>
      <c r="AL377">
        <v>396</v>
      </c>
      <c r="BI377" t="s">
        <v>817</v>
      </c>
      <c r="BJ377" t="s">
        <v>818</v>
      </c>
    </row>
    <row r="378" spans="1:63">
      <c r="A378">
        <v>183</v>
      </c>
      <c r="B378" t="s">
        <v>2386</v>
      </c>
      <c r="C378" t="s">
        <v>2387</v>
      </c>
      <c r="D378" t="s">
        <v>731</v>
      </c>
      <c r="E378" t="s">
        <v>2391</v>
      </c>
      <c r="H378" t="s">
        <v>78</v>
      </c>
      <c r="K378" t="s">
        <v>806</v>
      </c>
      <c r="L378" t="s">
        <v>2388</v>
      </c>
      <c r="M378" t="s">
        <v>2389</v>
      </c>
      <c r="N378" t="s">
        <v>2390</v>
      </c>
      <c r="O378" s="1">
        <v>43999</v>
      </c>
      <c r="P378" t="s">
        <v>2385</v>
      </c>
      <c r="Q378" t="s">
        <v>80</v>
      </c>
      <c r="R378" s="3">
        <v>0.375</v>
      </c>
      <c r="S378" s="3">
        <v>0.83333333333333304</v>
      </c>
      <c r="T378" t="s">
        <v>62</v>
      </c>
      <c r="U378" t="s">
        <v>464</v>
      </c>
      <c r="V378" t="s">
        <v>403</v>
      </c>
      <c r="W378" t="s">
        <v>82</v>
      </c>
      <c r="X378" t="s">
        <v>65</v>
      </c>
      <c r="AA378">
        <v>600</v>
      </c>
      <c r="AE378">
        <v>20</v>
      </c>
      <c r="AJ378" t="s">
        <v>62</v>
      </c>
      <c r="AL378">
        <v>397</v>
      </c>
      <c r="AO378">
        <v>1</v>
      </c>
      <c r="AS378">
        <v>1</v>
      </c>
      <c r="BA378" t="s">
        <v>68</v>
      </c>
      <c r="BE378" t="s">
        <v>287</v>
      </c>
      <c r="BK378" t="s">
        <v>2009</v>
      </c>
    </row>
    <row r="379" spans="1:63">
      <c r="A379">
        <v>185</v>
      </c>
      <c r="B379" t="s">
        <v>2393</v>
      </c>
      <c r="C379" t="s">
        <v>2394</v>
      </c>
      <c r="D379" t="s">
        <v>1839</v>
      </c>
      <c r="E379" t="s">
        <v>2398</v>
      </c>
      <c r="H379" t="s">
        <v>78</v>
      </c>
      <c r="K379" t="s">
        <v>806</v>
      </c>
      <c r="L379" t="s">
        <v>2395</v>
      </c>
      <c r="M379" t="s">
        <v>2396</v>
      </c>
      <c r="N379" t="s">
        <v>2397</v>
      </c>
      <c r="O379" s="1">
        <v>43999</v>
      </c>
      <c r="P379" t="s">
        <v>2392</v>
      </c>
      <c r="Q379" t="s">
        <v>766</v>
      </c>
      <c r="R379" s="3">
        <v>0.375</v>
      </c>
      <c r="S379" s="3">
        <v>0.79166666666666696</v>
      </c>
      <c r="T379" t="s">
        <v>134</v>
      </c>
      <c r="U379" t="s">
        <v>1900</v>
      </c>
      <c r="V379" t="s">
        <v>612</v>
      </c>
      <c r="W379" t="s">
        <v>64</v>
      </c>
      <c r="X379" t="s">
        <v>341</v>
      </c>
      <c r="AA379">
        <v>200</v>
      </c>
      <c r="AE379">
        <v>80</v>
      </c>
      <c r="AJ379" t="s">
        <v>62</v>
      </c>
      <c r="AL379">
        <v>398</v>
      </c>
      <c r="AO379">
        <v>1</v>
      </c>
      <c r="AS379">
        <v>1</v>
      </c>
      <c r="BA379" t="s">
        <v>69</v>
      </c>
      <c r="BE379" t="s">
        <v>69</v>
      </c>
    </row>
    <row r="380" spans="1:63">
      <c r="A380">
        <v>1409</v>
      </c>
      <c r="B380" t="s">
        <v>2399</v>
      </c>
      <c r="C380" t="s">
        <v>2400</v>
      </c>
      <c r="D380" t="s">
        <v>822</v>
      </c>
      <c r="E380" t="s">
        <v>2404</v>
      </c>
      <c r="K380" t="s">
        <v>806</v>
      </c>
      <c r="L380" t="s">
        <v>2401</v>
      </c>
      <c r="M380" t="s">
        <v>2402</v>
      </c>
      <c r="N380" t="s">
        <v>2403</v>
      </c>
      <c r="O380" s="1">
        <v>43999</v>
      </c>
      <c r="AL380">
        <v>399</v>
      </c>
      <c r="BI380" t="s">
        <v>110</v>
      </c>
    </row>
    <row r="381" spans="1:63">
      <c r="A381">
        <v>2015</v>
      </c>
      <c r="B381" t="s">
        <v>2406</v>
      </c>
      <c r="C381" t="s">
        <v>2407</v>
      </c>
      <c r="D381" t="s">
        <v>257</v>
      </c>
      <c r="H381" t="s">
        <v>172</v>
      </c>
      <c r="J381" t="s">
        <v>7158</v>
      </c>
      <c r="K381" t="s">
        <v>806</v>
      </c>
      <c r="L381" t="s">
        <v>2405</v>
      </c>
      <c r="M381" t="s">
        <v>2408</v>
      </c>
      <c r="N381" t="s">
        <v>2409</v>
      </c>
      <c r="O381" s="1">
        <v>43999</v>
      </c>
      <c r="P381" t="s">
        <v>2405</v>
      </c>
      <c r="Q381" t="s">
        <v>80</v>
      </c>
      <c r="AL381">
        <v>400</v>
      </c>
      <c r="BI381" t="s">
        <v>84</v>
      </c>
    </row>
    <row r="382" spans="1:63">
      <c r="A382">
        <v>1121</v>
      </c>
      <c r="B382" t="s">
        <v>2412</v>
      </c>
      <c r="C382" t="s">
        <v>2407</v>
      </c>
      <c r="D382" t="s">
        <v>1839</v>
      </c>
      <c r="E382" t="s">
        <v>2416</v>
      </c>
      <c r="H382" t="s">
        <v>78</v>
      </c>
      <c r="K382" t="s">
        <v>806</v>
      </c>
      <c r="L382" t="s">
        <v>2413</v>
      </c>
      <c r="M382" t="s">
        <v>2414</v>
      </c>
      <c r="N382" t="s">
        <v>2415</v>
      </c>
      <c r="O382" s="1">
        <v>43999</v>
      </c>
      <c r="P382" t="s">
        <v>2410</v>
      </c>
      <c r="Q382" t="s">
        <v>80</v>
      </c>
      <c r="R382" s="3">
        <v>0.41666666666666702</v>
      </c>
      <c r="S382" s="3">
        <v>0.75</v>
      </c>
      <c r="T382" t="s">
        <v>62</v>
      </c>
      <c r="U382" t="s">
        <v>464</v>
      </c>
      <c r="V382" t="s">
        <v>403</v>
      </c>
      <c r="W382" t="s">
        <v>277</v>
      </c>
      <c r="X382" t="s">
        <v>65</v>
      </c>
      <c r="AA382">
        <v>400</v>
      </c>
      <c r="AE382">
        <v>200</v>
      </c>
      <c r="AJ382" t="s">
        <v>134</v>
      </c>
      <c r="AL382">
        <v>401</v>
      </c>
      <c r="AO382">
        <v>1</v>
      </c>
      <c r="AS382">
        <v>1</v>
      </c>
      <c r="BA382" t="s">
        <v>68</v>
      </c>
      <c r="BE382" t="s">
        <v>68</v>
      </c>
      <c r="BK382" t="s">
        <v>2411</v>
      </c>
    </row>
    <row r="383" spans="1:63">
      <c r="A383">
        <v>1548</v>
      </c>
      <c r="B383" t="s">
        <v>2418</v>
      </c>
      <c r="C383" t="s">
        <v>2263</v>
      </c>
      <c r="D383" t="s">
        <v>109</v>
      </c>
      <c r="E383" t="s">
        <v>2420</v>
      </c>
      <c r="K383" t="s">
        <v>806</v>
      </c>
      <c r="L383" t="s">
        <v>2413</v>
      </c>
      <c r="M383" t="s">
        <v>2419</v>
      </c>
      <c r="N383" t="s">
        <v>116</v>
      </c>
      <c r="O383" s="1">
        <v>43999</v>
      </c>
      <c r="AL383">
        <v>402</v>
      </c>
      <c r="BI383" t="s">
        <v>101</v>
      </c>
      <c r="BJ383" t="s">
        <v>2417</v>
      </c>
    </row>
    <row r="384" spans="1:63">
      <c r="A384">
        <v>216</v>
      </c>
      <c r="B384" t="s">
        <v>2422</v>
      </c>
      <c r="C384" t="s">
        <v>2423</v>
      </c>
      <c r="D384" t="s">
        <v>77</v>
      </c>
      <c r="E384" t="s">
        <v>2426</v>
      </c>
      <c r="H384" t="s">
        <v>78</v>
      </c>
      <c r="K384" t="s">
        <v>806</v>
      </c>
      <c r="L384" t="s">
        <v>2421</v>
      </c>
      <c r="M384" t="s">
        <v>2424</v>
      </c>
      <c r="N384" t="s">
        <v>2425</v>
      </c>
      <c r="O384" s="1">
        <v>43999</v>
      </c>
      <c r="P384" t="s">
        <v>2421</v>
      </c>
      <c r="Q384" t="s">
        <v>80</v>
      </c>
      <c r="R384" s="3">
        <v>0.39583333333333298</v>
      </c>
      <c r="S384" s="3">
        <v>0.79166666666666696</v>
      </c>
      <c r="T384" t="s">
        <v>62</v>
      </c>
      <c r="U384" t="s">
        <v>63</v>
      </c>
      <c r="V384" t="s">
        <v>623</v>
      </c>
      <c r="W384" t="s">
        <v>64</v>
      </c>
      <c r="X384" t="s">
        <v>65</v>
      </c>
      <c r="AA384">
        <v>400</v>
      </c>
      <c r="AE384">
        <v>20</v>
      </c>
      <c r="AJ384" t="s">
        <v>62</v>
      </c>
      <c r="AL384">
        <v>404</v>
      </c>
      <c r="AO384">
        <v>1</v>
      </c>
      <c r="AS384">
        <v>1</v>
      </c>
      <c r="BA384" t="s">
        <v>69</v>
      </c>
      <c r="BE384" t="s">
        <v>287</v>
      </c>
      <c r="BK384" t="s">
        <v>2353</v>
      </c>
    </row>
    <row r="385" spans="1:63">
      <c r="A385">
        <v>892</v>
      </c>
      <c r="B385" t="s">
        <v>2429</v>
      </c>
      <c r="C385" t="s">
        <v>2430</v>
      </c>
      <c r="D385" t="s">
        <v>731</v>
      </c>
      <c r="E385" t="s">
        <v>2434</v>
      </c>
      <c r="H385" t="s">
        <v>78</v>
      </c>
      <c r="K385" t="s">
        <v>806</v>
      </c>
      <c r="L385" t="s">
        <v>2431</v>
      </c>
      <c r="M385" t="s">
        <v>2432</v>
      </c>
      <c r="N385" t="s">
        <v>2433</v>
      </c>
      <c r="O385" s="1">
        <v>44000</v>
      </c>
      <c r="P385" t="s">
        <v>2427</v>
      </c>
      <c r="Q385" t="s">
        <v>766</v>
      </c>
      <c r="R385" s="3">
        <v>0.375</v>
      </c>
      <c r="S385" s="3">
        <v>0.84375</v>
      </c>
      <c r="T385" t="s">
        <v>62</v>
      </c>
      <c r="U385" t="s">
        <v>863</v>
      </c>
      <c r="V385" t="s">
        <v>403</v>
      </c>
      <c r="W385" t="s">
        <v>657</v>
      </c>
      <c r="X385" t="s">
        <v>65</v>
      </c>
      <c r="AA385">
        <v>400</v>
      </c>
      <c r="AE385">
        <v>20</v>
      </c>
      <c r="AJ385" t="s">
        <v>62</v>
      </c>
      <c r="AL385">
        <v>405</v>
      </c>
      <c r="AS385">
        <v>1</v>
      </c>
      <c r="BE385" t="s">
        <v>287</v>
      </c>
      <c r="BI385" t="s">
        <v>123</v>
      </c>
      <c r="BK385" t="s">
        <v>2428</v>
      </c>
    </row>
    <row r="386" spans="1:63">
      <c r="A386">
        <v>894</v>
      </c>
      <c r="B386" t="s">
        <v>2437</v>
      </c>
      <c r="C386" t="s">
        <v>2438</v>
      </c>
      <c r="D386" t="s">
        <v>1830</v>
      </c>
      <c r="E386" t="s">
        <v>1829</v>
      </c>
      <c r="H386" t="s">
        <v>78</v>
      </c>
      <c r="K386" t="s">
        <v>806</v>
      </c>
      <c r="L386" t="s">
        <v>2439</v>
      </c>
      <c r="M386" t="s">
        <v>2440</v>
      </c>
      <c r="N386" t="s">
        <v>2441</v>
      </c>
      <c r="O386" s="1">
        <v>44000</v>
      </c>
      <c r="P386" t="s">
        <v>2435</v>
      </c>
      <c r="Q386" t="s">
        <v>766</v>
      </c>
      <c r="R386" s="3">
        <v>0.375</v>
      </c>
      <c r="S386" s="3">
        <v>0.72916666666666696</v>
      </c>
      <c r="T386" t="s">
        <v>62</v>
      </c>
      <c r="U386" t="s">
        <v>1900</v>
      </c>
      <c r="V386" t="s">
        <v>1822</v>
      </c>
      <c r="W386" t="s">
        <v>82</v>
      </c>
      <c r="X386" t="s">
        <v>65</v>
      </c>
      <c r="Y386">
        <v>200</v>
      </c>
      <c r="AA386">
        <v>50</v>
      </c>
      <c r="AE386">
        <v>20</v>
      </c>
      <c r="AI386" t="s">
        <v>62</v>
      </c>
      <c r="AJ386" t="s">
        <v>62</v>
      </c>
      <c r="AL386">
        <v>406</v>
      </c>
      <c r="AM386">
        <v>1</v>
      </c>
      <c r="AS386">
        <v>1</v>
      </c>
      <c r="AW386" t="s">
        <v>69</v>
      </c>
      <c r="AY386" t="s">
        <v>69</v>
      </c>
      <c r="BE386" t="s">
        <v>287</v>
      </c>
      <c r="BK386" t="s">
        <v>2436</v>
      </c>
    </row>
    <row r="387" spans="1:63">
      <c r="A387">
        <v>186</v>
      </c>
      <c r="B387" t="s">
        <v>2444</v>
      </c>
      <c r="C387" t="s">
        <v>2445</v>
      </c>
      <c r="D387" t="s">
        <v>869</v>
      </c>
      <c r="E387" t="s">
        <v>868</v>
      </c>
      <c r="H387" t="s">
        <v>78</v>
      </c>
      <c r="K387" t="s">
        <v>806</v>
      </c>
      <c r="L387" t="s">
        <v>2446</v>
      </c>
      <c r="M387" t="s">
        <v>2447</v>
      </c>
      <c r="N387" t="s">
        <v>116</v>
      </c>
      <c r="O387" s="1">
        <v>44000</v>
      </c>
      <c r="P387" t="s">
        <v>2442</v>
      </c>
      <c r="Q387" t="s">
        <v>805</v>
      </c>
      <c r="R387" s="3">
        <v>0.33333333333333298</v>
      </c>
      <c r="S387" s="3">
        <v>0.91666666666666696</v>
      </c>
      <c r="T387" t="s">
        <v>134</v>
      </c>
      <c r="U387" t="s">
        <v>2443</v>
      </c>
      <c r="V387" t="s">
        <v>623</v>
      </c>
      <c r="W387" t="s">
        <v>82</v>
      </c>
      <c r="X387" t="s">
        <v>65</v>
      </c>
      <c r="Y387">
        <v>60</v>
      </c>
      <c r="AA387">
        <v>200</v>
      </c>
      <c r="AC387">
        <v>40</v>
      </c>
      <c r="AE387">
        <v>40</v>
      </c>
      <c r="AI387" t="s">
        <v>134</v>
      </c>
      <c r="AJ387" t="s">
        <v>134</v>
      </c>
      <c r="AK387" t="s">
        <v>134</v>
      </c>
      <c r="AL387">
        <v>407</v>
      </c>
      <c r="AM387">
        <v>2</v>
      </c>
      <c r="AO387">
        <v>1</v>
      </c>
      <c r="AS387">
        <v>1</v>
      </c>
      <c r="AW387" t="s">
        <v>287</v>
      </c>
      <c r="AY387" t="s">
        <v>287</v>
      </c>
      <c r="BA387" t="s">
        <v>69</v>
      </c>
      <c r="BE387" t="s">
        <v>287</v>
      </c>
      <c r="BI387" t="s">
        <v>164</v>
      </c>
    </row>
    <row r="388" spans="1:63">
      <c r="A388">
        <v>184</v>
      </c>
      <c r="B388" t="s">
        <v>2449</v>
      </c>
      <c r="C388" t="s">
        <v>2450</v>
      </c>
      <c r="D388" t="s">
        <v>118</v>
      </c>
      <c r="E388" t="s">
        <v>2453</v>
      </c>
      <c r="K388" t="s">
        <v>806</v>
      </c>
      <c r="L388" t="s">
        <v>2451</v>
      </c>
      <c r="M388" t="s">
        <v>2452</v>
      </c>
      <c r="O388" s="1">
        <v>44000</v>
      </c>
      <c r="AL388">
        <v>408</v>
      </c>
      <c r="BI388" t="s">
        <v>110</v>
      </c>
      <c r="BJ388" t="s">
        <v>2448</v>
      </c>
    </row>
    <row r="389" spans="1:63">
      <c r="A389">
        <v>1460</v>
      </c>
      <c r="B389" t="s">
        <v>2455</v>
      </c>
      <c r="C389" t="s">
        <v>2456</v>
      </c>
      <c r="D389" t="s">
        <v>77</v>
      </c>
      <c r="E389" t="s">
        <v>2460</v>
      </c>
      <c r="H389" t="s">
        <v>78</v>
      </c>
      <c r="K389" t="s">
        <v>806</v>
      </c>
      <c r="L389" t="s">
        <v>2457</v>
      </c>
      <c r="M389" t="s">
        <v>2458</v>
      </c>
      <c r="N389" t="s">
        <v>2459</v>
      </c>
      <c r="O389" s="1">
        <v>44000</v>
      </c>
      <c r="P389" t="s">
        <v>2454</v>
      </c>
      <c r="Q389" t="s">
        <v>80</v>
      </c>
      <c r="R389" s="3">
        <v>0.375</v>
      </c>
      <c r="S389" s="3">
        <v>0.79166666666666696</v>
      </c>
      <c r="T389" t="s">
        <v>62</v>
      </c>
      <c r="U389" t="s">
        <v>63</v>
      </c>
      <c r="V389" t="s">
        <v>612</v>
      </c>
      <c r="W389" t="s">
        <v>82</v>
      </c>
      <c r="X389" t="s">
        <v>65</v>
      </c>
      <c r="AE389">
        <v>50</v>
      </c>
      <c r="AL389">
        <v>409</v>
      </c>
      <c r="AS389">
        <v>1</v>
      </c>
      <c r="BE389" t="s">
        <v>69</v>
      </c>
    </row>
    <row r="390" spans="1:63">
      <c r="A390">
        <v>1358</v>
      </c>
      <c r="B390" t="s">
        <v>2463</v>
      </c>
      <c r="C390" t="s">
        <v>2464</v>
      </c>
      <c r="D390" t="s">
        <v>621</v>
      </c>
      <c r="E390" t="s">
        <v>2468</v>
      </c>
      <c r="H390" t="s">
        <v>78</v>
      </c>
      <c r="K390" t="s">
        <v>806</v>
      </c>
      <c r="L390" t="s">
        <v>2465</v>
      </c>
      <c r="M390" t="s">
        <v>2466</v>
      </c>
      <c r="N390" t="s">
        <v>2467</v>
      </c>
      <c r="O390" s="1">
        <v>44000</v>
      </c>
      <c r="P390" t="s">
        <v>2461</v>
      </c>
      <c r="Q390" t="s">
        <v>133</v>
      </c>
      <c r="R390" s="3">
        <v>0.33333333333333298</v>
      </c>
      <c r="S390" s="3">
        <v>0.95833333333333304</v>
      </c>
      <c r="T390" t="s">
        <v>134</v>
      </c>
      <c r="U390" t="s">
        <v>1823</v>
      </c>
      <c r="V390" t="s">
        <v>154</v>
      </c>
      <c r="W390" t="s">
        <v>657</v>
      </c>
      <c r="X390" t="s">
        <v>341</v>
      </c>
      <c r="Y390">
        <v>600</v>
      </c>
      <c r="AA390">
        <v>1500</v>
      </c>
      <c r="AC390">
        <v>200</v>
      </c>
      <c r="AE390">
        <v>150</v>
      </c>
      <c r="AI390" t="s">
        <v>62</v>
      </c>
      <c r="AJ390" t="s">
        <v>62</v>
      </c>
      <c r="AK390" t="s">
        <v>62</v>
      </c>
      <c r="AL390">
        <v>410</v>
      </c>
      <c r="AM390">
        <v>2</v>
      </c>
      <c r="AO390">
        <v>2</v>
      </c>
      <c r="AQ390">
        <v>1</v>
      </c>
      <c r="AS390">
        <v>1</v>
      </c>
      <c r="AW390" t="s">
        <v>69</v>
      </c>
      <c r="AY390" t="s">
        <v>69</v>
      </c>
      <c r="BA390" t="s">
        <v>83</v>
      </c>
      <c r="BC390" t="s">
        <v>69</v>
      </c>
      <c r="BE390" t="s">
        <v>68</v>
      </c>
      <c r="BI390" t="s">
        <v>123</v>
      </c>
      <c r="BK390" t="s">
        <v>2462</v>
      </c>
    </row>
    <row r="391" spans="1:63">
      <c r="A391">
        <v>194</v>
      </c>
      <c r="B391" t="s">
        <v>2469</v>
      </c>
      <c r="C391" t="s">
        <v>2470</v>
      </c>
      <c r="D391" t="s">
        <v>822</v>
      </c>
      <c r="E391" t="s">
        <v>2473</v>
      </c>
      <c r="K391" t="s">
        <v>806</v>
      </c>
      <c r="L391" t="s">
        <v>2469</v>
      </c>
      <c r="M391" t="s">
        <v>2471</v>
      </c>
      <c r="N391" t="s">
        <v>2472</v>
      </c>
      <c r="O391" s="1">
        <v>44000</v>
      </c>
      <c r="AL391">
        <v>411</v>
      </c>
      <c r="BI391" t="s">
        <v>817</v>
      </c>
      <c r="BJ391" t="s">
        <v>997</v>
      </c>
    </row>
    <row r="392" spans="1:63">
      <c r="A392">
        <v>198</v>
      </c>
      <c r="B392" t="s">
        <v>2476</v>
      </c>
      <c r="C392" t="s">
        <v>2477</v>
      </c>
      <c r="D392" t="s">
        <v>1839</v>
      </c>
      <c r="E392" t="s">
        <v>1838</v>
      </c>
      <c r="H392" t="s">
        <v>78</v>
      </c>
      <c r="K392" t="s">
        <v>806</v>
      </c>
      <c r="L392" t="s">
        <v>2474</v>
      </c>
      <c r="M392" t="s">
        <v>2478</v>
      </c>
      <c r="O392" s="1">
        <v>44000</v>
      </c>
      <c r="P392" t="s">
        <v>2474</v>
      </c>
      <c r="R392" s="3">
        <v>0.375</v>
      </c>
      <c r="S392" s="3">
        <v>0.79166666666666696</v>
      </c>
      <c r="T392" t="s">
        <v>62</v>
      </c>
      <c r="U392" t="s">
        <v>1900</v>
      </c>
      <c r="V392" t="s">
        <v>623</v>
      </c>
      <c r="W392" t="s">
        <v>82</v>
      </c>
      <c r="X392" t="s">
        <v>341</v>
      </c>
      <c r="AA392">
        <v>60</v>
      </c>
      <c r="AE392">
        <v>40</v>
      </c>
      <c r="AJ392" t="s">
        <v>134</v>
      </c>
      <c r="AL392">
        <v>412</v>
      </c>
      <c r="AS392">
        <v>1</v>
      </c>
      <c r="BE392" t="s">
        <v>287</v>
      </c>
      <c r="BK392" t="s">
        <v>2475</v>
      </c>
    </row>
    <row r="393" spans="1:63">
      <c r="A393">
        <v>196</v>
      </c>
      <c r="B393" t="s">
        <v>2481</v>
      </c>
      <c r="C393" t="s">
        <v>2482</v>
      </c>
      <c r="D393" t="s">
        <v>731</v>
      </c>
      <c r="E393" t="s">
        <v>2486</v>
      </c>
      <c r="H393" t="s">
        <v>78</v>
      </c>
      <c r="K393" t="s">
        <v>806</v>
      </c>
      <c r="L393" t="s">
        <v>2483</v>
      </c>
      <c r="M393" t="s">
        <v>2484</v>
      </c>
      <c r="N393" t="s">
        <v>2485</v>
      </c>
      <c r="O393" s="1">
        <v>44000</v>
      </c>
      <c r="P393" t="s">
        <v>2479</v>
      </c>
      <c r="Q393" t="s">
        <v>80</v>
      </c>
      <c r="R393" s="3">
        <v>0.33333333333333298</v>
      </c>
      <c r="S393" s="3">
        <v>0.77083333333333304</v>
      </c>
      <c r="T393" t="s">
        <v>62</v>
      </c>
      <c r="U393" t="s">
        <v>63</v>
      </c>
      <c r="V393" t="s">
        <v>623</v>
      </c>
      <c r="W393" t="s">
        <v>82</v>
      </c>
      <c r="X393" t="s">
        <v>341</v>
      </c>
      <c r="AA393">
        <v>150</v>
      </c>
      <c r="AE393">
        <v>20</v>
      </c>
      <c r="AJ393" t="s">
        <v>62</v>
      </c>
      <c r="AL393">
        <v>413</v>
      </c>
      <c r="AS393">
        <v>1</v>
      </c>
      <c r="BE393" t="s">
        <v>287</v>
      </c>
      <c r="BK393" t="s">
        <v>2480</v>
      </c>
    </row>
    <row r="394" spans="1:63">
      <c r="A394">
        <v>476</v>
      </c>
      <c r="B394" t="s">
        <v>2487</v>
      </c>
      <c r="C394" t="s">
        <v>2488</v>
      </c>
      <c r="D394" t="s">
        <v>118</v>
      </c>
      <c r="E394" t="s">
        <v>2492</v>
      </c>
      <c r="K394" t="s">
        <v>806</v>
      </c>
      <c r="L394" t="s">
        <v>2489</v>
      </c>
      <c r="M394" t="s">
        <v>2490</v>
      </c>
      <c r="N394" t="s">
        <v>2491</v>
      </c>
      <c r="O394" s="1">
        <v>44000</v>
      </c>
      <c r="AL394">
        <v>414</v>
      </c>
      <c r="BI394" t="s">
        <v>110</v>
      </c>
    </row>
    <row r="395" spans="1:63">
      <c r="A395">
        <v>544</v>
      </c>
      <c r="B395" t="s">
        <v>2494</v>
      </c>
      <c r="C395" t="s">
        <v>2488</v>
      </c>
      <c r="D395" t="s">
        <v>109</v>
      </c>
      <c r="E395" t="s">
        <v>2496</v>
      </c>
      <c r="K395" t="s">
        <v>806</v>
      </c>
      <c r="L395" t="s">
        <v>2494</v>
      </c>
      <c r="M395" t="s">
        <v>2495</v>
      </c>
      <c r="O395" s="1">
        <v>44000</v>
      </c>
      <c r="AL395">
        <v>415</v>
      </c>
      <c r="BI395" t="s">
        <v>101</v>
      </c>
      <c r="BJ395" t="s">
        <v>2493</v>
      </c>
    </row>
    <row r="396" spans="1:63">
      <c r="A396">
        <v>1019</v>
      </c>
      <c r="B396" t="s">
        <v>2499</v>
      </c>
      <c r="C396" t="s">
        <v>2500</v>
      </c>
      <c r="D396" t="s">
        <v>1839</v>
      </c>
      <c r="E396" t="s">
        <v>2504</v>
      </c>
      <c r="H396" t="s">
        <v>78</v>
      </c>
      <c r="K396" t="s">
        <v>806</v>
      </c>
      <c r="L396" t="s">
        <v>2501</v>
      </c>
      <c r="M396" t="s">
        <v>2502</v>
      </c>
      <c r="N396" t="s">
        <v>2503</v>
      </c>
      <c r="O396" s="1">
        <v>44000</v>
      </c>
      <c r="P396" t="s">
        <v>2497</v>
      </c>
      <c r="Q396" t="s">
        <v>766</v>
      </c>
      <c r="R396" s="3">
        <v>0.375</v>
      </c>
      <c r="S396" s="3">
        <v>0.79166666666666696</v>
      </c>
      <c r="T396" t="s">
        <v>62</v>
      </c>
      <c r="U396" t="s">
        <v>1823</v>
      </c>
      <c r="V396" t="s">
        <v>612</v>
      </c>
      <c r="W396" t="s">
        <v>82</v>
      </c>
      <c r="X396" t="s">
        <v>65</v>
      </c>
      <c r="Y396">
        <v>40</v>
      </c>
      <c r="AA396">
        <v>300</v>
      </c>
      <c r="AE396">
        <v>200</v>
      </c>
      <c r="AI396" t="s">
        <v>134</v>
      </c>
      <c r="AJ396" t="s">
        <v>67</v>
      </c>
      <c r="AL396">
        <v>416</v>
      </c>
      <c r="AM396">
        <v>1</v>
      </c>
      <c r="AO396">
        <v>2</v>
      </c>
      <c r="AS396">
        <v>2</v>
      </c>
      <c r="AW396" t="s">
        <v>287</v>
      </c>
      <c r="AY396" t="s">
        <v>287</v>
      </c>
      <c r="BA396" t="s">
        <v>69</v>
      </c>
      <c r="BE396" t="s">
        <v>69</v>
      </c>
      <c r="BK396" t="s">
        <v>2498</v>
      </c>
    </row>
    <row r="397" spans="1:63">
      <c r="A397">
        <v>1128</v>
      </c>
      <c r="B397" t="s">
        <v>2506</v>
      </c>
      <c r="C397" t="s">
        <v>2507</v>
      </c>
      <c r="D397" t="s">
        <v>731</v>
      </c>
      <c r="E397" t="s">
        <v>2511</v>
      </c>
      <c r="H397" t="s">
        <v>78</v>
      </c>
      <c r="K397" t="s">
        <v>806</v>
      </c>
      <c r="L397" t="s">
        <v>2508</v>
      </c>
      <c r="M397" t="s">
        <v>2509</v>
      </c>
      <c r="N397" t="s">
        <v>2510</v>
      </c>
      <c r="O397" s="1">
        <v>44000</v>
      </c>
      <c r="P397" t="s">
        <v>2505</v>
      </c>
      <c r="Q397" t="s">
        <v>766</v>
      </c>
      <c r="R397" s="3">
        <v>0.41666666666666702</v>
      </c>
      <c r="S397" s="3">
        <v>0.83333333333333304</v>
      </c>
      <c r="T397" t="s">
        <v>62</v>
      </c>
      <c r="U397" t="s">
        <v>464</v>
      </c>
      <c r="V397" t="s">
        <v>623</v>
      </c>
      <c r="W397" t="s">
        <v>82</v>
      </c>
      <c r="X397" t="s">
        <v>65</v>
      </c>
      <c r="AA397">
        <v>300</v>
      </c>
      <c r="AE397">
        <v>20</v>
      </c>
      <c r="AJ397" t="s">
        <v>67</v>
      </c>
      <c r="AL397">
        <v>417</v>
      </c>
      <c r="AO397">
        <v>1</v>
      </c>
      <c r="AS397">
        <v>1</v>
      </c>
      <c r="BA397" t="s">
        <v>69</v>
      </c>
      <c r="BE397" t="s">
        <v>287</v>
      </c>
      <c r="BK397" t="s">
        <v>2009</v>
      </c>
    </row>
    <row r="398" spans="1:63">
      <c r="A398">
        <v>232</v>
      </c>
      <c r="B398" t="s">
        <v>2514</v>
      </c>
      <c r="C398" t="s">
        <v>2515</v>
      </c>
      <c r="D398" t="s">
        <v>77</v>
      </c>
      <c r="E398" t="s">
        <v>2519</v>
      </c>
      <c r="H398" t="s">
        <v>78</v>
      </c>
      <c r="K398" t="s">
        <v>806</v>
      </c>
      <c r="L398" t="s">
        <v>2516</v>
      </c>
      <c r="M398" t="s">
        <v>2517</v>
      </c>
      <c r="N398" t="s">
        <v>2518</v>
      </c>
      <c r="O398" s="1">
        <v>44000</v>
      </c>
      <c r="P398" t="s">
        <v>2512</v>
      </c>
      <c r="Q398" t="s">
        <v>80</v>
      </c>
      <c r="R398" s="3">
        <v>0.33333333333333298</v>
      </c>
      <c r="S398" s="3">
        <v>0.83333333333333304</v>
      </c>
      <c r="T398" t="s">
        <v>62</v>
      </c>
      <c r="U398" t="s">
        <v>63</v>
      </c>
      <c r="V398" t="s">
        <v>623</v>
      </c>
      <c r="W398" t="s">
        <v>82</v>
      </c>
      <c r="X398" t="s">
        <v>65</v>
      </c>
      <c r="AA398">
        <v>150</v>
      </c>
      <c r="AE398">
        <v>20</v>
      </c>
      <c r="AJ398" t="s">
        <v>62</v>
      </c>
      <c r="AL398">
        <v>418</v>
      </c>
      <c r="AS398">
        <v>1</v>
      </c>
      <c r="BE398" t="s">
        <v>287</v>
      </c>
      <c r="BK398" t="s">
        <v>2513</v>
      </c>
    </row>
    <row r="399" spans="1:63">
      <c r="A399">
        <v>233</v>
      </c>
      <c r="B399" t="s">
        <v>2514</v>
      </c>
      <c r="C399" t="s">
        <v>2515</v>
      </c>
      <c r="D399" t="s">
        <v>109</v>
      </c>
      <c r="E399" t="s">
        <v>2521</v>
      </c>
      <c r="K399" t="s">
        <v>806</v>
      </c>
      <c r="L399" t="s">
        <v>2516</v>
      </c>
      <c r="M399" t="s">
        <v>2517</v>
      </c>
      <c r="N399" t="s">
        <v>2518</v>
      </c>
      <c r="O399" s="1">
        <v>44000</v>
      </c>
      <c r="AL399">
        <v>419</v>
      </c>
      <c r="BI399" t="s">
        <v>101</v>
      </c>
      <c r="BJ399" t="s">
        <v>2520</v>
      </c>
    </row>
    <row r="400" spans="1:63">
      <c r="A400">
        <v>234</v>
      </c>
      <c r="B400" t="s">
        <v>2524</v>
      </c>
      <c r="C400" t="s">
        <v>2525</v>
      </c>
      <c r="D400" t="s">
        <v>1839</v>
      </c>
      <c r="E400" t="s">
        <v>2529</v>
      </c>
      <c r="H400" t="s">
        <v>78</v>
      </c>
      <c r="K400" t="s">
        <v>806</v>
      </c>
      <c r="L400" t="s">
        <v>2526</v>
      </c>
      <c r="M400" t="s">
        <v>2527</v>
      </c>
      <c r="N400" t="s">
        <v>2528</v>
      </c>
      <c r="O400" s="1">
        <v>44000</v>
      </c>
      <c r="P400" t="s">
        <v>2522</v>
      </c>
      <c r="Q400" t="s">
        <v>766</v>
      </c>
      <c r="R400" s="3">
        <v>0.39583333333333298</v>
      </c>
      <c r="S400" s="3">
        <v>0.8125</v>
      </c>
      <c r="T400" t="s">
        <v>134</v>
      </c>
      <c r="U400" t="s">
        <v>464</v>
      </c>
      <c r="V400" t="s">
        <v>623</v>
      </c>
      <c r="W400" t="s">
        <v>657</v>
      </c>
      <c r="X400" t="s">
        <v>65</v>
      </c>
      <c r="AA400">
        <v>100</v>
      </c>
      <c r="AE400">
        <v>400</v>
      </c>
      <c r="AJ400" t="s">
        <v>62</v>
      </c>
      <c r="AL400">
        <v>420</v>
      </c>
      <c r="AS400">
        <v>1</v>
      </c>
      <c r="BE400" t="s">
        <v>68</v>
      </c>
      <c r="BI400" t="s">
        <v>143</v>
      </c>
      <c r="BK400" t="s">
        <v>2523</v>
      </c>
    </row>
    <row r="401" spans="1:63">
      <c r="A401">
        <v>237</v>
      </c>
      <c r="B401" t="s">
        <v>2532</v>
      </c>
      <c r="C401" t="s">
        <v>2533</v>
      </c>
      <c r="D401" t="s">
        <v>731</v>
      </c>
      <c r="E401" t="s">
        <v>2175</v>
      </c>
      <c r="H401" t="s">
        <v>78</v>
      </c>
      <c r="K401" t="s">
        <v>806</v>
      </c>
      <c r="L401" t="s">
        <v>2534</v>
      </c>
      <c r="M401" t="s">
        <v>2535</v>
      </c>
      <c r="N401" t="s">
        <v>116</v>
      </c>
      <c r="O401" s="1">
        <v>44000</v>
      </c>
      <c r="P401" t="s">
        <v>2530</v>
      </c>
      <c r="Q401" t="s">
        <v>766</v>
      </c>
      <c r="R401" s="3">
        <v>0.375</v>
      </c>
      <c r="S401" s="3">
        <v>0.83333333333333304</v>
      </c>
      <c r="T401" t="s">
        <v>62</v>
      </c>
      <c r="U401" t="s">
        <v>863</v>
      </c>
      <c r="V401" t="s">
        <v>403</v>
      </c>
      <c r="W401" t="s">
        <v>64</v>
      </c>
      <c r="X401" t="s">
        <v>65</v>
      </c>
      <c r="Y401">
        <v>10</v>
      </c>
      <c r="AA401">
        <v>300</v>
      </c>
      <c r="AE401">
        <v>20</v>
      </c>
      <c r="AI401" t="s">
        <v>134</v>
      </c>
      <c r="AJ401" t="s">
        <v>62</v>
      </c>
      <c r="AL401">
        <v>421</v>
      </c>
      <c r="AM401">
        <v>1</v>
      </c>
      <c r="AO401">
        <v>1</v>
      </c>
      <c r="AS401">
        <v>1</v>
      </c>
      <c r="AW401" t="s">
        <v>287</v>
      </c>
      <c r="AY401" t="s">
        <v>1318</v>
      </c>
      <c r="BA401" t="s">
        <v>69</v>
      </c>
      <c r="BE401" t="s">
        <v>287</v>
      </c>
      <c r="BK401" t="s">
        <v>2531</v>
      </c>
    </row>
    <row r="402" spans="1:63">
      <c r="A402">
        <v>236</v>
      </c>
      <c r="B402" t="s">
        <v>2537</v>
      </c>
      <c r="C402" t="s">
        <v>2533</v>
      </c>
      <c r="D402" t="s">
        <v>109</v>
      </c>
      <c r="E402" t="s">
        <v>1695</v>
      </c>
      <c r="K402" t="s">
        <v>806</v>
      </c>
      <c r="L402" t="s">
        <v>2538</v>
      </c>
      <c r="M402" t="s">
        <v>2539</v>
      </c>
      <c r="O402" s="1">
        <v>44000</v>
      </c>
      <c r="AL402">
        <v>422</v>
      </c>
      <c r="BI402" t="s">
        <v>313</v>
      </c>
      <c r="BJ402" t="s">
        <v>2536</v>
      </c>
    </row>
    <row r="403" spans="1:63">
      <c r="A403">
        <v>1004</v>
      </c>
      <c r="B403" t="s">
        <v>2543</v>
      </c>
      <c r="C403" t="s">
        <v>2544</v>
      </c>
      <c r="D403" t="s">
        <v>100</v>
      </c>
      <c r="E403" t="s">
        <v>2548</v>
      </c>
      <c r="K403" t="s">
        <v>2541</v>
      </c>
      <c r="L403" t="s">
        <v>2545</v>
      </c>
      <c r="M403" t="s">
        <v>2546</v>
      </c>
      <c r="N403" t="s">
        <v>2547</v>
      </c>
      <c r="O403" s="1">
        <v>44000</v>
      </c>
      <c r="P403" t="s">
        <v>2540</v>
      </c>
      <c r="Q403" t="s">
        <v>463</v>
      </c>
      <c r="AB403" t="s">
        <v>7158</v>
      </c>
      <c r="AF403" t="s">
        <v>7158</v>
      </c>
      <c r="AL403">
        <v>423</v>
      </c>
      <c r="BI403" t="s">
        <v>123</v>
      </c>
      <c r="BK403" t="s">
        <v>2542</v>
      </c>
    </row>
    <row r="404" spans="1:63">
      <c r="A404">
        <v>356</v>
      </c>
      <c r="B404" t="s">
        <v>2551</v>
      </c>
      <c r="C404" t="s">
        <v>2552</v>
      </c>
      <c r="D404" t="s">
        <v>731</v>
      </c>
      <c r="E404" t="s">
        <v>2556</v>
      </c>
      <c r="H404" t="s">
        <v>78</v>
      </c>
      <c r="K404" t="s">
        <v>806</v>
      </c>
      <c r="L404" t="s">
        <v>2553</v>
      </c>
      <c r="M404" t="s">
        <v>2554</v>
      </c>
      <c r="N404" t="s">
        <v>2555</v>
      </c>
      <c r="O404" s="1">
        <v>44001</v>
      </c>
      <c r="P404" t="s">
        <v>2549</v>
      </c>
      <c r="Q404" t="s">
        <v>80</v>
      </c>
      <c r="R404" s="3">
        <v>0.33333333333333298</v>
      </c>
      <c r="S404" s="3">
        <v>0.83333333333333304</v>
      </c>
      <c r="T404" t="s">
        <v>62</v>
      </c>
      <c r="U404" t="s">
        <v>863</v>
      </c>
      <c r="V404" t="s">
        <v>81</v>
      </c>
      <c r="W404" t="s">
        <v>64</v>
      </c>
      <c r="X404" t="s">
        <v>65</v>
      </c>
      <c r="AA404">
        <v>1500</v>
      </c>
      <c r="AE404">
        <v>80</v>
      </c>
      <c r="AJ404" t="s">
        <v>62</v>
      </c>
      <c r="AL404">
        <v>425</v>
      </c>
      <c r="AO404">
        <v>2</v>
      </c>
      <c r="AS404">
        <v>1</v>
      </c>
      <c r="BA404" t="s">
        <v>68</v>
      </c>
      <c r="BE404" t="s">
        <v>69</v>
      </c>
      <c r="BI404" t="s">
        <v>164</v>
      </c>
      <c r="BK404" t="s">
        <v>2550</v>
      </c>
    </row>
    <row r="405" spans="1:63">
      <c r="A405">
        <v>231</v>
      </c>
      <c r="B405" t="s">
        <v>2558</v>
      </c>
      <c r="C405" t="s">
        <v>2559</v>
      </c>
      <c r="D405" t="s">
        <v>109</v>
      </c>
      <c r="E405" t="s">
        <v>2561</v>
      </c>
      <c r="K405" t="s">
        <v>806</v>
      </c>
      <c r="L405" t="s">
        <v>2560</v>
      </c>
      <c r="M405" t="s">
        <v>2554</v>
      </c>
      <c r="N405" t="s">
        <v>2555</v>
      </c>
      <c r="O405" s="1">
        <v>44001</v>
      </c>
      <c r="AL405">
        <v>426</v>
      </c>
      <c r="BI405" t="s">
        <v>164</v>
      </c>
      <c r="BJ405" t="s">
        <v>2557</v>
      </c>
    </row>
    <row r="406" spans="1:63">
      <c r="A406">
        <v>1434</v>
      </c>
      <c r="B406" t="s">
        <v>2563</v>
      </c>
      <c r="C406" t="s">
        <v>2564</v>
      </c>
      <c r="D406" t="s">
        <v>100</v>
      </c>
      <c r="E406" t="s">
        <v>2568</v>
      </c>
      <c r="J406" t="s">
        <v>7158</v>
      </c>
      <c r="K406" t="s">
        <v>806</v>
      </c>
      <c r="L406" t="s">
        <v>2565</v>
      </c>
      <c r="M406" t="s">
        <v>2566</v>
      </c>
      <c r="N406" t="s">
        <v>2567</v>
      </c>
      <c r="O406" s="1">
        <v>44001</v>
      </c>
      <c r="AL406">
        <v>427</v>
      </c>
      <c r="BI406" t="s">
        <v>123</v>
      </c>
      <c r="BK406" t="s">
        <v>2562</v>
      </c>
    </row>
    <row r="407" spans="1:63">
      <c r="A407">
        <v>243</v>
      </c>
      <c r="B407" t="s">
        <v>2570</v>
      </c>
      <c r="C407" t="s">
        <v>2571</v>
      </c>
      <c r="D407" t="s">
        <v>118</v>
      </c>
      <c r="E407" t="s">
        <v>2574</v>
      </c>
      <c r="K407" t="s">
        <v>806</v>
      </c>
      <c r="L407" t="s">
        <v>2572</v>
      </c>
      <c r="M407" t="s">
        <v>116</v>
      </c>
      <c r="N407" t="s">
        <v>2573</v>
      </c>
      <c r="O407" s="1">
        <v>44001</v>
      </c>
      <c r="AL407">
        <v>429</v>
      </c>
      <c r="BI407" t="s">
        <v>1801</v>
      </c>
      <c r="BJ407" t="s">
        <v>2569</v>
      </c>
    </row>
    <row r="408" spans="1:63">
      <c r="A408">
        <v>2016</v>
      </c>
      <c r="B408" t="s">
        <v>2576</v>
      </c>
      <c r="C408" t="s">
        <v>2564</v>
      </c>
      <c r="D408" t="s">
        <v>1252</v>
      </c>
      <c r="H408" t="s">
        <v>172</v>
      </c>
      <c r="I408" t="s">
        <v>7158</v>
      </c>
      <c r="K408" t="s">
        <v>806</v>
      </c>
      <c r="M408" t="s">
        <v>2577</v>
      </c>
      <c r="O408" s="1">
        <v>44001</v>
      </c>
      <c r="AL408">
        <v>430</v>
      </c>
      <c r="BI408" t="s">
        <v>84</v>
      </c>
      <c r="BJ408" t="s">
        <v>2575</v>
      </c>
    </row>
    <row r="409" spans="1:63">
      <c r="A409">
        <v>242</v>
      </c>
      <c r="B409" t="s">
        <v>2579</v>
      </c>
      <c r="C409" t="s">
        <v>2580</v>
      </c>
      <c r="D409" t="s">
        <v>731</v>
      </c>
      <c r="E409" t="s">
        <v>2583</v>
      </c>
      <c r="H409" t="s">
        <v>78</v>
      </c>
      <c r="K409" t="s">
        <v>806</v>
      </c>
      <c r="L409" t="s">
        <v>2581</v>
      </c>
      <c r="M409" t="s">
        <v>2582</v>
      </c>
      <c r="O409" s="1">
        <v>44001</v>
      </c>
      <c r="P409" t="s">
        <v>2578</v>
      </c>
      <c r="Q409" t="s">
        <v>250</v>
      </c>
      <c r="R409" s="3">
        <v>0.41666666666666702</v>
      </c>
      <c r="S409" s="3">
        <v>0.83333333333333304</v>
      </c>
      <c r="T409" t="s">
        <v>62</v>
      </c>
      <c r="U409" t="s">
        <v>863</v>
      </c>
      <c r="V409" t="s">
        <v>403</v>
      </c>
      <c r="W409" t="s">
        <v>82</v>
      </c>
      <c r="X409" t="s">
        <v>65</v>
      </c>
      <c r="AA409">
        <v>500</v>
      </c>
      <c r="AE409">
        <v>30</v>
      </c>
      <c r="AJ409" t="s">
        <v>67</v>
      </c>
      <c r="AL409">
        <v>431</v>
      </c>
      <c r="AO409">
        <v>1</v>
      </c>
      <c r="AS409">
        <v>1</v>
      </c>
      <c r="BA409" t="s">
        <v>68</v>
      </c>
      <c r="BE409" t="s">
        <v>287</v>
      </c>
      <c r="BI409" t="s">
        <v>164</v>
      </c>
    </row>
    <row r="410" spans="1:63">
      <c r="A410">
        <v>241</v>
      </c>
      <c r="B410" t="s">
        <v>2584</v>
      </c>
      <c r="C410" t="s">
        <v>2571</v>
      </c>
      <c r="D410" t="s">
        <v>257</v>
      </c>
      <c r="E410" t="s">
        <v>2217</v>
      </c>
      <c r="H410" t="s">
        <v>172</v>
      </c>
      <c r="J410" t="s">
        <v>7158</v>
      </c>
      <c r="K410" t="s">
        <v>806</v>
      </c>
      <c r="L410" t="s">
        <v>2584</v>
      </c>
      <c r="M410" t="s">
        <v>2585</v>
      </c>
      <c r="O410" s="1">
        <v>44001</v>
      </c>
      <c r="AL410">
        <v>432</v>
      </c>
    </row>
    <row r="411" spans="1:63">
      <c r="A411">
        <v>252</v>
      </c>
      <c r="B411" t="s">
        <v>2588</v>
      </c>
      <c r="C411" t="s">
        <v>2589</v>
      </c>
      <c r="D411" t="s">
        <v>731</v>
      </c>
      <c r="E411" t="s">
        <v>2592</v>
      </c>
      <c r="H411" t="s">
        <v>172</v>
      </c>
      <c r="J411" t="s">
        <v>7158</v>
      </c>
      <c r="K411" t="s">
        <v>806</v>
      </c>
      <c r="L411" t="s">
        <v>2590</v>
      </c>
      <c r="M411" t="s">
        <v>2591</v>
      </c>
      <c r="O411" s="1">
        <v>44001</v>
      </c>
      <c r="P411" t="s">
        <v>2586</v>
      </c>
      <c r="Q411" t="s">
        <v>2587</v>
      </c>
      <c r="AL411">
        <v>434</v>
      </c>
    </row>
    <row r="412" spans="1:63">
      <c r="A412">
        <v>253</v>
      </c>
      <c r="B412" t="s">
        <v>2594</v>
      </c>
      <c r="C412" t="s">
        <v>2595</v>
      </c>
      <c r="D412" t="s">
        <v>610</v>
      </c>
      <c r="E412" t="s">
        <v>2597</v>
      </c>
      <c r="H412" t="s">
        <v>78</v>
      </c>
      <c r="K412" t="s">
        <v>806</v>
      </c>
      <c r="L412" t="s">
        <v>2593</v>
      </c>
      <c r="M412" t="s">
        <v>2596</v>
      </c>
      <c r="N412" t="s">
        <v>116</v>
      </c>
      <c r="O412" s="1">
        <v>44001</v>
      </c>
      <c r="P412" t="s">
        <v>2593</v>
      </c>
      <c r="Q412" t="s">
        <v>766</v>
      </c>
      <c r="R412" s="3">
        <v>0.45833333333333298</v>
      </c>
      <c r="S412" s="3">
        <v>0.625</v>
      </c>
      <c r="T412" t="s">
        <v>62</v>
      </c>
      <c r="V412" t="s">
        <v>623</v>
      </c>
      <c r="W412" t="s">
        <v>82</v>
      </c>
      <c r="X412" t="s">
        <v>65</v>
      </c>
      <c r="Y412">
        <v>250</v>
      </c>
      <c r="AA412">
        <v>300</v>
      </c>
      <c r="AC412">
        <v>40</v>
      </c>
      <c r="AE412">
        <v>20</v>
      </c>
      <c r="AI412" t="s">
        <v>62</v>
      </c>
      <c r="AJ412" t="s">
        <v>62</v>
      </c>
      <c r="AK412" t="s">
        <v>62</v>
      </c>
      <c r="AL412">
        <v>435</v>
      </c>
      <c r="AM412">
        <v>1</v>
      </c>
      <c r="AO412">
        <v>1</v>
      </c>
      <c r="AS412">
        <v>1</v>
      </c>
      <c r="AW412" t="s">
        <v>69</v>
      </c>
      <c r="AY412" t="s">
        <v>69</v>
      </c>
      <c r="BA412" t="s">
        <v>69</v>
      </c>
      <c r="BE412" t="s">
        <v>287</v>
      </c>
      <c r="BI412" t="s">
        <v>164</v>
      </c>
    </row>
    <row r="413" spans="1:63">
      <c r="A413">
        <v>1407</v>
      </c>
      <c r="B413" t="s">
        <v>2599</v>
      </c>
      <c r="C413" t="s">
        <v>2600</v>
      </c>
      <c r="D413" t="s">
        <v>869</v>
      </c>
      <c r="E413" t="s">
        <v>868</v>
      </c>
      <c r="H413" t="s">
        <v>78</v>
      </c>
      <c r="K413" t="s">
        <v>183</v>
      </c>
      <c r="L413" t="s">
        <v>2598</v>
      </c>
      <c r="M413" t="s">
        <v>2601</v>
      </c>
      <c r="N413" t="s">
        <v>116</v>
      </c>
      <c r="O413" s="1">
        <v>44001</v>
      </c>
      <c r="P413" t="s">
        <v>2598</v>
      </c>
      <c r="Q413" t="s">
        <v>80</v>
      </c>
      <c r="R413" s="3">
        <v>0.20833333333333301</v>
      </c>
      <c r="S413" s="3">
        <v>0.91666666666666696</v>
      </c>
      <c r="T413" t="s">
        <v>134</v>
      </c>
      <c r="V413" t="s">
        <v>612</v>
      </c>
      <c r="W413" t="s">
        <v>613</v>
      </c>
      <c r="X413" t="s">
        <v>65</v>
      </c>
      <c r="Y413">
        <v>100</v>
      </c>
      <c r="AA413">
        <v>600</v>
      </c>
      <c r="AC413">
        <v>100</v>
      </c>
      <c r="AE413">
        <v>80</v>
      </c>
      <c r="AI413" t="s">
        <v>62</v>
      </c>
      <c r="AJ413" t="s">
        <v>62</v>
      </c>
      <c r="AK413" t="s">
        <v>62</v>
      </c>
      <c r="AL413">
        <v>436</v>
      </c>
      <c r="AM413">
        <v>2</v>
      </c>
      <c r="AO413">
        <v>1</v>
      </c>
      <c r="AQ413">
        <v>1</v>
      </c>
      <c r="AS413">
        <v>1</v>
      </c>
      <c r="AW413" t="s">
        <v>287</v>
      </c>
      <c r="AY413" t="s">
        <v>287</v>
      </c>
      <c r="BA413" t="s">
        <v>68</v>
      </c>
      <c r="BC413" t="s">
        <v>69</v>
      </c>
      <c r="BE413" t="s">
        <v>69</v>
      </c>
    </row>
    <row r="414" spans="1:63">
      <c r="A414">
        <v>260</v>
      </c>
      <c r="B414" t="s">
        <v>2606</v>
      </c>
      <c r="C414" t="s">
        <v>2607</v>
      </c>
      <c r="D414" t="s">
        <v>1590</v>
      </c>
      <c r="E414" t="s">
        <v>2610</v>
      </c>
      <c r="H414" t="s">
        <v>78</v>
      </c>
      <c r="K414" t="s">
        <v>806</v>
      </c>
      <c r="L414" t="s">
        <v>2608</v>
      </c>
      <c r="M414" t="s">
        <v>2609</v>
      </c>
      <c r="N414" t="s">
        <v>116</v>
      </c>
      <c r="O414" s="1">
        <v>44001</v>
      </c>
      <c r="P414" t="s">
        <v>2602</v>
      </c>
      <c r="Q414" t="s">
        <v>2587</v>
      </c>
      <c r="R414" s="3">
        <v>0.375</v>
      </c>
      <c r="S414" s="3">
        <v>0.875</v>
      </c>
      <c r="T414" t="s">
        <v>134</v>
      </c>
      <c r="V414" t="s">
        <v>154</v>
      </c>
      <c r="W414" t="s">
        <v>2603</v>
      </c>
      <c r="X414" t="s">
        <v>65</v>
      </c>
      <c r="Z414" t="s">
        <v>7158</v>
      </c>
      <c r="AA414">
        <v>2500</v>
      </c>
      <c r="AJ414" t="s">
        <v>62</v>
      </c>
      <c r="AL414">
        <v>437</v>
      </c>
      <c r="AO414">
        <v>1</v>
      </c>
      <c r="BA414" t="s">
        <v>69</v>
      </c>
      <c r="BI414" t="s">
        <v>123</v>
      </c>
      <c r="BJ414" t="s">
        <v>2604</v>
      </c>
      <c r="BK414" t="s">
        <v>2605</v>
      </c>
    </row>
    <row r="415" spans="1:63">
      <c r="A415">
        <v>263</v>
      </c>
      <c r="B415" t="s">
        <v>2612</v>
      </c>
      <c r="C415" t="s">
        <v>2613</v>
      </c>
      <c r="D415" t="s">
        <v>257</v>
      </c>
      <c r="E415" t="s">
        <v>2617</v>
      </c>
      <c r="H415" t="s">
        <v>172</v>
      </c>
      <c r="I415" t="s">
        <v>7158</v>
      </c>
      <c r="K415" t="s">
        <v>806</v>
      </c>
      <c r="L415" t="s">
        <v>2614</v>
      </c>
      <c r="M415" t="s">
        <v>2615</v>
      </c>
      <c r="N415" t="s">
        <v>2616</v>
      </c>
      <c r="O415" s="1">
        <v>44001</v>
      </c>
      <c r="P415" t="s">
        <v>2611</v>
      </c>
      <c r="Q415" t="s">
        <v>80</v>
      </c>
      <c r="AL415">
        <v>438</v>
      </c>
    </row>
    <row r="416" spans="1:63">
      <c r="A416">
        <v>1404</v>
      </c>
      <c r="B416" t="s">
        <v>2620</v>
      </c>
      <c r="C416" t="s">
        <v>2621</v>
      </c>
      <c r="D416" t="s">
        <v>731</v>
      </c>
      <c r="E416" t="s">
        <v>2624</v>
      </c>
      <c r="H416" t="s">
        <v>78</v>
      </c>
      <c r="K416" t="s">
        <v>806</v>
      </c>
      <c r="L416" t="s">
        <v>2622</v>
      </c>
      <c r="M416" t="s">
        <v>2623</v>
      </c>
      <c r="N416" t="s">
        <v>116</v>
      </c>
      <c r="O416" s="1">
        <v>44001</v>
      </c>
      <c r="P416" t="s">
        <v>2618</v>
      </c>
      <c r="Q416" t="s">
        <v>80</v>
      </c>
      <c r="R416" s="3">
        <v>0.375</v>
      </c>
      <c r="S416" s="3">
        <v>0.83333333333333304</v>
      </c>
      <c r="T416" t="s">
        <v>62</v>
      </c>
      <c r="U416" t="s">
        <v>863</v>
      </c>
      <c r="V416" t="s">
        <v>154</v>
      </c>
      <c r="W416" t="s">
        <v>64</v>
      </c>
      <c r="X416" t="s">
        <v>65</v>
      </c>
      <c r="AA416">
        <v>1500</v>
      </c>
      <c r="AL416">
        <v>439</v>
      </c>
      <c r="AO416">
        <v>2</v>
      </c>
      <c r="BA416" t="s">
        <v>83</v>
      </c>
      <c r="BI416" t="s">
        <v>164</v>
      </c>
      <c r="BK416" t="s">
        <v>2619</v>
      </c>
    </row>
    <row r="417" spans="1:63">
      <c r="A417">
        <v>670</v>
      </c>
      <c r="B417" t="s">
        <v>2626</v>
      </c>
      <c r="C417" t="s">
        <v>2627</v>
      </c>
      <c r="D417" t="s">
        <v>257</v>
      </c>
      <c r="E417" t="s">
        <v>2631</v>
      </c>
      <c r="H417" t="s">
        <v>172</v>
      </c>
      <c r="I417" t="s">
        <v>7158</v>
      </c>
      <c r="K417" t="s">
        <v>806</v>
      </c>
      <c r="L417" t="s">
        <v>2628</v>
      </c>
      <c r="M417" t="s">
        <v>2629</v>
      </c>
      <c r="N417" t="s">
        <v>2630</v>
      </c>
      <c r="O417" s="1">
        <v>44001</v>
      </c>
      <c r="P417" t="s">
        <v>2625</v>
      </c>
      <c r="Q417" t="s">
        <v>80</v>
      </c>
      <c r="AL417">
        <v>440</v>
      </c>
    </row>
    <row r="418" spans="1:63">
      <c r="A418">
        <v>672</v>
      </c>
      <c r="B418" t="s">
        <v>2632</v>
      </c>
      <c r="C418" t="s">
        <v>2633</v>
      </c>
      <c r="D418" t="s">
        <v>822</v>
      </c>
      <c r="E418" t="s">
        <v>851</v>
      </c>
      <c r="K418" t="s">
        <v>806</v>
      </c>
      <c r="L418" t="s">
        <v>2632</v>
      </c>
      <c r="O418" s="1">
        <v>44001</v>
      </c>
      <c r="AL418">
        <v>441</v>
      </c>
      <c r="BI418" t="s">
        <v>817</v>
      </c>
      <c r="BJ418" t="s">
        <v>2169</v>
      </c>
    </row>
    <row r="419" spans="1:63">
      <c r="A419">
        <v>1047</v>
      </c>
      <c r="B419" t="s">
        <v>2635</v>
      </c>
      <c r="C419" t="s">
        <v>2636</v>
      </c>
      <c r="D419" t="s">
        <v>1873</v>
      </c>
      <c r="E419" t="s">
        <v>2640</v>
      </c>
      <c r="H419" t="s">
        <v>78</v>
      </c>
      <c r="K419" t="s">
        <v>806</v>
      </c>
      <c r="L419" t="s">
        <v>2637</v>
      </c>
      <c r="M419" t="s">
        <v>2638</v>
      </c>
      <c r="N419" t="s">
        <v>2639</v>
      </c>
      <c r="O419" s="1">
        <v>44001</v>
      </c>
      <c r="P419" t="s">
        <v>2634</v>
      </c>
      <c r="Q419" t="s">
        <v>2587</v>
      </c>
      <c r="R419" s="3">
        <v>0.34375</v>
      </c>
      <c r="S419" s="3">
        <v>0.83333333333333304</v>
      </c>
      <c r="T419" t="s">
        <v>62</v>
      </c>
      <c r="U419" t="s">
        <v>1051</v>
      </c>
      <c r="V419" t="s">
        <v>623</v>
      </c>
      <c r="W419" t="s">
        <v>82</v>
      </c>
      <c r="X419" t="s">
        <v>65</v>
      </c>
      <c r="Y419">
        <v>100</v>
      </c>
      <c r="AA419">
        <v>250</v>
      </c>
      <c r="AC419">
        <v>30</v>
      </c>
      <c r="AE419">
        <v>20</v>
      </c>
      <c r="AI419" t="s">
        <v>62</v>
      </c>
      <c r="AJ419" t="s">
        <v>62</v>
      </c>
      <c r="AK419" t="s">
        <v>62</v>
      </c>
      <c r="AL419">
        <v>442</v>
      </c>
      <c r="AM419">
        <v>1</v>
      </c>
      <c r="AO419">
        <v>2</v>
      </c>
      <c r="AQ419">
        <v>1</v>
      </c>
      <c r="AS419">
        <v>1</v>
      </c>
      <c r="AW419" t="s">
        <v>2051</v>
      </c>
      <c r="AY419" t="s">
        <v>2051</v>
      </c>
      <c r="BA419" t="s">
        <v>2051</v>
      </c>
      <c r="BC419" t="s">
        <v>2051</v>
      </c>
      <c r="BE419" t="s">
        <v>287</v>
      </c>
      <c r="BI419" t="s">
        <v>164</v>
      </c>
    </row>
    <row r="420" spans="1:63">
      <c r="A420">
        <v>677</v>
      </c>
      <c r="B420" t="s">
        <v>2641</v>
      </c>
      <c r="C420" t="s">
        <v>2642</v>
      </c>
      <c r="D420" t="s">
        <v>118</v>
      </c>
      <c r="E420" t="s">
        <v>2645</v>
      </c>
      <c r="K420" t="s">
        <v>806</v>
      </c>
      <c r="L420" t="s">
        <v>2643</v>
      </c>
      <c r="M420" t="s">
        <v>2644</v>
      </c>
      <c r="O420" s="1">
        <v>44001</v>
      </c>
      <c r="AL420">
        <v>443</v>
      </c>
      <c r="BI420" t="s">
        <v>110</v>
      </c>
    </row>
    <row r="421" spans="1:63">
      <c r="A421">
        <v>1485</v>
      </c>
      <c r="B421" t="s">
        <v>2647</v>
      </c>
      <c r="C421" t="s">
        <v>2648</v>
      </c>
      <c r="D421" t="s">
        <v>621</v>
      </c>
      <c r="E421" t="s">
        <v>2651</v>
      </c>
      <c r="H421" t="s">
        <v>78</v>
      </c>
      <c r="K421" t="s">
        <v>806</v>
      </c>
      <c r="L421" t="s">
        <v>2649</v>
      </c>
      <c r="M421" t="s">
        <v>2650</v>
      </c>
      <c r="N421" t="s">
        <v>116</v>
      </c>
      <c r="O421" s="1">
        <v>44001</v>
      </c>
      <c r="P421" t="s">
        <v>2646</v>
      </c>
      <c r="Q421" t="s">
        <v>80</v>
      </c>
      <c r="R421" s="3">
        <v>0.375</v>
      </c>
      <c r="S421" s="3">
        <v>0</v>
      </c>
      <c r="T421" t="s">
        <v>62</v>
      </c>
      <c r="V421" t="s">
        <v>612</v>
      </c>
      <c r="W421" t="s">
        <v>64</v>
      </c>
      <c r="X421" t="s">
        <v>65</v>
      </c>
      <c r="Y421">
        <v>600</v>
      </c>
      <c r="AA421">
        <v>600</v>
      </c>
      <c r="AC421">
        <v>80</v>
      </c>
      <c r="AE421">
        <v>40</v>
      </c>
      <c r="AI421" t="s">
        <v>134</v>
      </c>
      <c r="AJ421" t="s">
        <v>134</v>
      </c>
      <c r="AK421" t="s">
        <v>134</v>
      </c>
      <c r="AL421">
        <v>444</v>
      </c>
      <c r="AM421">
        <v>2</v>
      </c>
      <c r="AO421">
        <v>1</v>
      </c>
      <c r="AS421">
        <v>1</v>
      </c>
      <c r="AW421" t="s">
        <v>69</v>
      </c>
      <c r="AY421" t="s">
        <v>69</v>
      </c>
      <c r="BA421" t="s">
        <v>68</v>
      </c>
      <c r="BE421" t="s">
        <v>287</v>
      </c>
    </row>
    <row r="422" spans="1:63">
      <c r="A422">
        <v>665</v>
      </c>
      <c r="B422" t="s">
        <v>2653</v>
      </c>
      <c r="C422" t="s">
        <v>2654</v>
      </c>
      <c r="D422" t="s">
        <v>869</v>
      </c>
      <c r="E422" t="s">
        <v>2657</v>
      </c>
      <c r="H422" t="s">
        <v>78</v>
      </c>
      <c r="K422" t="s">
        <v>806</v>
      </c>
      <c r="L422" t="s">
        <v>2655</v>
      </c>
      <c r="M422" t="s">
        <v>2656</v>
      </c>
      <c r="N422" t="s">
        <v>116</v>
      </c>
      <c r="O422" s="1">
        <v>44001</v>
      </c>
      <c r="P422" t="s">
        <v>2652</v>
      </c>
      <c r="Q422" t="s">
        <v>80</v>
      </c>
      <c r="R422" s="3">
        <v>0.5</v>
      </c>
      <c r="S422" s="3">
        <v>0</v>
      </c>
      <c r="T422" t="s">
        <v>134</v>
      </c>
      <c r="V422" t="s">
        <v>623</v>
      </c>
      <c r="W422" t="s">
        <v>82</v>
      </c>
      <c r="X422" t="s">
        <v>65</v>
      </c>
      <c r="Y422">
        <v>250</v>
      </c>
      <c r="AA422">
        <v>350</v>
      </c>
      <c r="AC422">
        <v>30</v>
      </c>
      <c r="AE422">
        <v>40</v>
      </c>
      <c r="AI422" t="s">
        <v>62</v>
      </c>
      <c r="AJ422" t="s">
        <v>67</v>
      </c>
      <c r="AL422">
        <v>445</v>
      </c>
      <c r="AM422">
        <v>1</v>
      </c>
      <c r="AO422">
        <v>1</v>
      </c>
      <c r="AS422">
        <v>1</v>
      </c>
      <c r="AW422" t="s">
        <v>69</v>
      </c>
      <c r="AY422" t="s">
        <v>69</v>
      </c>
      <c r="BA422" t="s">
        <v>69</v>
      </c>
      <c r="BE422" t="s">
        <v>287</v>
      </c>
    </row>
    <row r="423" spans="1:63">
      <c r="A423">
        <v>667</v>
      </c>
      <c r="B423" t="s">
        <v>2659</v>
      </c>
      <c r="C423" t="s">
        <v>2660</v>
      </c>
      <c r="D423" t="s">
        <v>257</v>
      </c>
      <c r="E423" t="s">
        <v>2663</v>
      </c>
      <c r="H423" t="s">
        <v>172</v>
      </c>
      <c r="J423" t="s">
        <v>7158</v>
      </c>
      <c r="K423" t="s">
        <v>806</v>
      </c>
      <c r="L423" t="s">
        <v>2658</v>
      </c>
      <c r="M423" t="s">
        <v>2661</v>
      </c>
      <c r="N423" t="s">
        <v>2662</v>
      </c>
      <c r="O423" s="1">
        <v>44001</v>
      </c>
      <c r="P423" t="s">
        <v>2658</v>
      </c>
      <c r="Q423" t="s">
        <v>766</v>
      </c>
      <c r="AL423">
        <v>446</v>
      </c>
    </row>
    <row r="424" spans="1:63">
      <c r="A424">
        <v>262</v>
      </c>
      <c r="B424" t="s">
        <v>2665</v>
      </c>
      <c r="C424" t="s">
        <v>2666</v>
      </c>
      <c r="D424" t="s">
        <v>731</v>
      </c>
      <c r="E424" t="s">
        <v>2669</v>
      </c>
      <c r="H424" t="s">
        <v>78</v>
      </c>
      <c r="K424" t="s">
        <v>806</v>
      </c>
      <c r="L424" t="s">
        <v>2667</v>
      </c>
      <c r="M424" t="s">
        <v>2668</v>
      </c>
      <c r="O424" s="1">
        <v>44001</v>
      </c>
      <c r="P424" t="s">
        <v>2664</v>
      </c>
      <c r="Q424" t="s">
        <v>80</v>
      </c>
      <c r="R424" s="3">
        <v>0.375</v>
      </c>
      <c r="S424" s="3">
        <v>0.79166666666666696</v>
      </c>
      <c r="T424" t="s">
        <v>62</v>
      </c>
      <c r="U424" t="s">
        <v>464</v>
      </c>
      <c r="V424" t="s">
        <v>1822</v>
      </c>
      <c r="W424" t="s">
        <v>82</v>
      </c>
      <c r="X424" t="s">
        <v>65</v>
      </c>
      <c r="AA424">
        <v>120</v>
      </c>
      <c r="AE424">
        <v>40</v>
      </c>
      <c r="AJ424" t="s">
        <v>134</v>
      </c>
      <c r="AL424">
        <v>447</v>
      </c>
      <c r="AS424">
        <v>1</v>
      </c>
      <c r="BE424" t="s">
        <v>287</v>
      </c>
      <c r="BI424" t="s">
        <v>164</v>
      </c>
      <c r="BK424" t="s">
        <v>2009</v>
      </c>
    </row>
    <row r="425" spans="1:63">
      <c r="A425">
        <v>1540</v>
      </c>
      <c r="B425" t="s">
        <v>2671</v>
      </c>
      <c r="C425" t="s">
        <v>2672</v>
      </c>
      <c r="D425" t="s">
        <v>1839</v>
      </c>
      <c r="E425" t="s">
        <v>2675</v>
      </c>
      <c r="H425" t="s">
        <v>78</v>
      </c>
      <c r="K425" t="s">
        <v>806</v>
      </c>
      <c r="L425" t="s">
        <v>2670</v>
      </c>
      <c r="M425" t="s">
        <v>2673</v>
      </c>
      <c r="N425" t="s">
        <v>2674</v>
      </c>
      <c r="O425" s="1">
        <v>44001</v>
      </c>
      <c r="P425" t="s">
        <v>2670</v>
      </c>
      <c r="Q425" t="s">
        <v>80</v>
      </c>
      <c r="R425" s="3">
        <v>0.39583333333333298</v>
      </c>
      <c r="S425" s="3">
        <v>0.83333333333333304</v>
      </c>
      <c r="T425" t="s">
        <v>62</v>
      </c>
      <c r="U425" t="s">
        <v>863</v>
      </c>
      <c r="V425" t="s">
        <v>623</v>
      </c>
      <c r="W425" t="s">
        <v>82</v>
      </c>
      <c r="X425" t="s">
        <v>65</v>
      </c>
      <c r="AA425">
        <v>100</v>
      </c>
      <c r="AE425">
        <v>200</v>
      </c>
      <c r="AJ425" t="s">
        <v>62</v>
      </c>
      <c r="AL425">
        <v>448</v>
      </c>
      <c r="AO425">
        <v>1</v>
      </c>
      <c r="AS425">
        <v>1</v>
      </c>
      <c r="BA425" t="s">
        <v>69</v>
      </c>
      <c r="BE425" t="s">
        <v>68</v>
      </c>
      <c r="BI425" t="s">
        <v>164</v>
      </c>
    </row>
    <row r="426" spans="1:63">
      <c r="A426">
        <v>1508</v>
      </c>
      <c r="B426" t="s">
        <v>2677</v>
      </c>
      <c r="C426" t="s">
        <v>2678</v>
      </c>
      <c r="D426" t="s">
        <v>1839</v>
      </c>
      <c r="E426" t="s">
        <v>2680</v>
      </c>
      <c r="H426" t="s">
        <v>78</v>
      </c>
      <c r="K426" t="s">
        <v>806</v>
      </c>
      <c r="L426" t="s">
        <v>2676</v>
      </c>
      <c r="M426" t="s">
        <v>2679</v>
      </c>
      <c r="N426" t="s">
        <v>116</v>
      </c>
      <c r="O426" s="1">
        <v>44001</v>
      </c>
      <c r="P426" t="s">
        <v>2676</v>
      </c>
      <c r="Q426" t="s">
        <v>80</v>
      </c>
      <c r="R426" s="3">
        <v>0.41666666666666702</v>
      </c>
      <c r="S426" s="3">
        <v>0.875</v>
      </c>
      <c r="T426" t="s">
        <v>134</v>
      </c>
      <c r="V426" t="s">
        <v>1822</v>
      </c>
      <c r="W426" t="s">
        <v>82</v>
      </c>
      <c r="X426" t="s">
        <v>65</v>
      </c>
      <c r="AA426">
        <v>60</v>
      </c>
      <c r="AE426">
        <v>30</v>
      </c>
      <c r="AJ426" t="s">
        <v>134</v>
      </c>
      <c r="AL426">
        <v>449</v>
      </c>
      <c r="AS426">
        <v>1</v>
      </c>
      <c r="BE426" t="s">
        <v>287</v>
      </c>
      <c r="BI426" t="s">
        <v>164</v>
      </c>
      <c r="BK426" t="s">
        <v>2009</v>
      </c>
    </row>
    <row r="427" spans="1:63">
      <c r="A427">
        <v>255</v>
      </c>
      <c r="B427" t="s">
        <v>2682</v>
      </c>
      <c r="C427" t="s">
        <v>2672</v>
      </c>
      <c r="D427" t="s">
        <v>731</v>
      </c>
      <c r="E427" t="s">
        <v>2686</v>
      </c>
      <c r="H427" t="s">
        <v>172</v>
      </c>
      <c r="J427" t="s">
        <v>7158</v>
      </c>
      <c r="K427" t="s">
        <v>806</v>
      </c>
      <c r="L427" t="s">
        <v>2683</v>
      </c>
      <c r="M427" t="s">
        <v>2684</v>
      </c>
      <c r="N427" t="s">
        <v>2685</v>
      </c>
      <c r="O427" s="1">
        <v>44001</v>
      </c>
      <c r="P427" t="s">
        <v>2681</v>
      </c>
      <c r="Q427" t="s">
        <v>80</v>
      </c>
      <c r="AL427">
        <v>450</v>
      </c>
    </row>
    <row r="428" spans="1:63">
      <c r="A428">
        <v>256</v>
      </c>
      <c r="B428" t="s">
        <v>2682</v>
      </c>
      <c r="C428" t="s">
        <v>2672</v>
      </c>
      <c r="D428" t="s">
        <v>109</v>
      </c>
      <c r="E428" t="s">
        <v>2686</v>
      </c>
      <c r="L428" t="s">
        <v>2683</v>
      </c>
      <c r="M428" t="s">
        <v>2684</v>
      </c>
      <c r="N428" t="s">
        <v>2685</v>
      </c>
      <c r="O428" s="1">
        <v>44001</v>
      </c>
      <c r="AL428">
        <v>451</v>
      </c>
      <c r="BI428" t="s">
        <v>101</v>
      </c>
      <c r="BJ428" t="s">
        <v>2687</v>
      </c>
    </row>
    <row r="429" spans="1:63">
      <c r="A429">
        <v>340</v>
      </c>
      <c r="B429" t="s">
        <v>2689</v>
      </c>
      <c r="C429" t="s">
        <v>2678</v>
      </c>
      <c r="D429" t="s">
        <v>869</v>
      </c>
      <c r="E429" t="s">
        <v>2692</v>
      </c>
      <c r="H429" t="s">
        <v>78</v>
      </c>
      <c r="K429" t="s">
        <v>806</v>
      </c>
      <c r="L429" t="s">
        <v>2690</v>
      </c>
      <c r="M429" t="s">
        <v>2691</v>
      </c>
      <c r="N429" t="s">
        <v>116</v>
      </c>
      <c r="O429" s="1">
        <v>44001</v>
      </c>
      <c r="P429" t="s">
        <v>2688</v>
      </c>
      <c r="Q429" t="s">
        <v>80</v>
      </c>
      <c r="R429" s="3">
        <v>0.54166666666666696</v>
      </c>
      <c r="S429" s="3">
        <v>4.1666666666666699E-2</v>
      </c>
      <c r="T429" t="s">
        <v>134</v>
      </c>
      <c r="V429" t="s">
        <v>623</v>
      </c>
      <c r="W429" t="s">
        <v>613</v>
      </c>
      <c r="X429" t="s">
        <v>65</v>
      </c>
      <c r="Y429">
        <v>300</v>
      </c>
      <c r="AA429">
        <v>350</v>
      </c>
      <c r="AE429">
        <v>50</v>
      </c>
      <c r="AI429" t="s">
        <v>134</v>
      </c>
      <c r="AJ429" t="s">
        <v>134</v>
      </c>
      <c r="AL429">
        <v>452</v>
      </c>
      <c r="AM429">
        <v>1</v>
      </c>
      <c r="AO429">
        <v>1</v>
      </c>
      <c r="AS429">
        <v>1</v>
      </c>
      <c r="AW429" t="s">
        <v>69</v>
      </c>
      <c r="AY429" t="s">
        <v>69</v>
      </c>
      <c r="BA429" t="s">
        <v>69</v>
      </c>
      <c r="BE429" t="s">
        <v>69</v>
      </c>
    </row>
    <row r="430" spans="1:63">
      <c r="A430">
        <v>2017</v>
      </c>
      <c r="B430" t="s">
        <v>2694</v>
      </c>
      <c r="C430" t="s">
        <v>2695</v>
      </c>
      <c r="D430" t="s">
        <v>257</v>
      </c>
      <c r="H430" t="s">
        <v>172</v>
      </c>
      <c r="J430" t="s">
        <v>7158</v>
      </c>
      <c r="K430" t="s">
        <v>806</v>
      </c>
      <c r="L430" t="s">
        <v>2696</v>
      </c>
      <c r="M430" t="s">
        <v>2697</v>
      </c>
      <c r="N430" t="s">
        <v>2698</v>
      </c>
      <c r="O430" s="1">
        <v>44001</v>
      </c>
      <c r="P430" t="s">
        <v>2693</v>
      </c>
      <c r="Q430" t="s">
        <v>60</v>
      </c>
      <c r="AL430">
        <v>453</v>
      </c>
      <c r="BI430" t="s">
        <v>84</v>
      </c>
    </row>
    <row r="431" spans="1:63">
      <c r="A431">
        <v>247</v>
      </c>
      <c r="B431" t="s">
        <v>2700</v>
      </c>
      <c r="C431" t="s">
        <v>2695</v>
      </c>
      <c r="D431" t="s">
        <v>731</v>
      </c>
      <c r="E431" t="s">
        <v>2496</v>
      </c>
      <c r="H431" t="s">
        <v>78</v>
      </c>
      <c r="K431" t="s">
        <v>806</v>
      </c>
      <c r="L431" t="s">
        <v>2699</v>
      </c>
      <c r="M431" t="s">
        <v>2701</v>
      </c>
      <c r="N431" t="s">
        <v>2702</v>
      </c>
      <c r="O431" s="1">
        <v>44001</v>
      </c>
      <c r="P431" t="s">
        <v>2699</v>
      </c>
      <c r="Q431" t="s">
        <v>80</v>
      </c>
      <c r="R431" s="3">
        <v>0.41666666666666702</v>
      </c>
      <c r="S431" s="3">
        <v>0.83333333333333304</v>
      </c>
      <c r="T431" t="s">
        <v>62</v>
      </c>
      <c r="U431" t="s">
        <v>1823</v>
      </c>
      <c r="V431" t="s">
        <v>623</v>
      </c>
      <c r="W431" t="s">
        <v>82</v>
      </c>
      <c r="X431" t="s">
        <v>65</v>
      </c>
      <c r="AA431">
        <v>100</v>
      </c>
      <c r="AE431">
        <v>40</v>
      </c>
      <c r="AJ431" t="s">
        <v>62</v>
      </c>
      <c r="AL431">
        <v>454</v>
      </c>
      <c r="AS431">
        <v>1</v>
      </c>
      <c r="BE431" t="s">
        <v>287</v>
      </c>
      <c r="BK431" t="s">
        <v>2009</v>
      </c>
    </row>
    <row r="432" spans="1:63">
      <c r="A432">
        <v>248</v>
      </c>
      <c r="B432" t="s">
        <v>2706</v>
      </c>
      <c r="C432" t="s">
        <v>2707</v>
      </c>
      <c r="D432" t="s">
        <v>1680</v>
      </c>
      <c r="E432" t="s">
        <v>2710</v>
      </c>
      <c r="H432" t="s">
        <v>78</v>
      </c>
      <c r="K432" t="s">
        <v>806</v>
      </c>
      <c r="L432" t="s">
        <v>2708</v>
      </c>
      <c r="M432" t="s">
        <v>2709</v>
      </c>
      <c r="N432" t="s">
        <v>116</v>
      </c>
      <c r="O432" s="1">
        <v>44001</v>
      </c>
      <c r="P432" t="s">
        <v>2703</v>
      </c>
      <c r="Q432" t="s">
        <v>80</v>
      </c>
      <c r="R432" s="3">
        <v>0.39583333333333298</v>
      </c>
      <c r="S432" s="3">
        <v>0.875</v>
      </c>
      <c r="T432" t="s">
        <v>62</v>
      </c>
      <c r="V432" t="s">
        <v>612</v>
      </c>
      <c r="W432" t="s">
        <v>657</v>
      </c>
      <c r="X432" t="s">
        <v>2704</v>
      </c>
      <c r="Y432">
        <v>300</v>
      </c>
      <c r="AA432">
        <v>400</v>
      </c>
      <c r="AE432">
        <v>20</v>
      </c>
      <c r="AI432" t="s">
        <v>62</v>
      </c>
      <c r="AJ432" t="s">
        <v>134</v>
      </c>
      <c r="AL432">
        <v>455</v>
      </c>
      <c r="AM432">
        <v>1</v>
      </c>
      <c r="AN432">
        <v>1</v>
      </c>
      <c r="AO432">
        <v>1</v>
      </c>
      <c r="AS432">
        <v>1</v>
      </c>
      <c r="AW432" t="s">
        <v>69</v>
      </c>
      <c r="AX432" t="s">
        <v>2051</v>
      </c>
      <c r="AY432" t="s">
        <v>69</v>
      </c>
      <c r="AZ432" t="s">
        <v>2051</v>
      </c>
      <c r="BA432" t="s">
        <v>68</v>
      </c>
      <c r="BE432" t="s">
        <v>287</v>
      </c>
      <c r="BI432" t="s">
        <v>123</v>
      </c>
      <c r="BK432" t="s">
        <v>2705</v>
      </c>
    </row>
    <row r="433" spans="1:63">
      <c r="A433">
        <v>246</v>
      </c>
      <c r="B433" t="s">
        <v>2713</v>
      </c>
      <c r="C433" t="s">
        <v>2714</v>
      </c>
      <c r="D433" t="s">
        <v>731</v>
      </c>
      <c r="E433" t="s">
        <v>2434</v>
      </c>
      <c r="H433" t="s">
        <v>78</v>
      </c>
      <c r="K433" t="s">
        <v>806</v>
      </c>
      <c r="L433" t="s">
        <v>2715</v>
      </c>
      <c r="M433" t="s">
        <v>2716</v>
      </c>
      <c r="N433" t="s">
        <v>2717</v>
      </c>
      <c r="O433" s="1">
        <v>44001</v>
      </c>
      <c r="P433" t="s">
        <v>2711</v>
      </c>
      <c r="Q433" t="s">
        <v>766</v>
      </c>
      <c r="R433" s="3">
        <v>0.375</v>
      </c>
      <c r="S433" s="3">
        <v>0.83333333333333304</v>
      </c>
      <c r="T433" t="s">
        <v>62</v>
      </c>
      <c r="U433" t="s">
        <v>464</v>
      </c>
      <c r="V433" t="s">
        <v>403</v>
      </c>
      <c r="W433" t="s">
        <v>64</v>
      </c>
      <c r="X433" t="s">
        <v>65</v>
      </c>
      <c r="Y433">
        <v>20</v>
      </c>
      <c r="AA433">
        <v>600</v>
      </c>
      <c r="AE433">
        <v>20</v>
      </c>
      <c r="AI433" t="s">
        <v>62</v>
      </c>
      <c r="AJ433" t="s">
        <v>62</v>
      </c>
      <c r="AL433">
        <v>456</v>
      </c>
      <c r="AM433">
        <v>1</v>
      </c>
      <c r="AO433">
        <v>1</v>
      </c>
      <c r="AS433">
        <v>1</v>
      </c>
      <c r="AW433" t="s">
        <v>287</v>
      </c>
      <c r="AY433" t="s">
        <v>287</v>
      </c>
      <c r="BA433" t="s">
        <v>69</v>
      </c>
      <c r="BE433" t="s">
        <v>287</v>
      </c>
      <c r="BK433" t="s">
        <v>2712</v>
      </c>
    </row>
    <row r="434" spans="1:63">
      <c r="A434">
        <v>112</v>
      </c>
      <c r="B434" t="s">
        <v>2720</v>
      </c>
      <c r="C434" t="s">
        <v>2721</v>
      </c>
      <c r="D434" t="s">
        <v>869</v>
      </c>
      <c r="E434" t="s">
        <v>868</v>
      </c>
      <c r="H434" t="s">
        <v>78</v>
      </c>
      <c r="K434" t="s">
        <v>806</v>
      </c>
      <c r="L434" t="s">
        <v>2722</v>
      </c>
      <c r="M434" t="s">
        <v>2723</v>
      </c>
      <c r="N434" t="s">
        <v>116</v>
      </c>
      <c r="O434" s="1">
        <v>44001</v>
      </c>
      <c r="P434" t="s">
        <v>2718</v>
      </c>
      <c r="Q434" t="s">
        <v>766</v>
      </c>
      <c r="R434" s="3">
        <v>0.3125</v>
      </c>
      <c r="S434" s="3">
        <v>0.89583333333333304</v>
      </c>
      <c r="T434" t="s">
        <v>134</v>
      </c>
      <c r="U434" t="s">
        <v>464</v>
      </c>
      <c r="V434" t="s">
        <v>623</v>
      </c>
      <c r="W434" t="s">
        <v>657</v>
      </c>
      <c r="X434" t="s">
        <v>2704</v>
      </c>
      <c r="Y434">
        <v>60</v>
      </c>
      <c r="AA434">
        <v>250</v>
      </c>
      <c r="AC434">
        <v>40</v>
      </c>
      <c r="AE434">
        <v>20</v>
      </c>
      <c r="AI434" t="s">
        <v>62</v>
      </c>
      <c r="AJ434" t="s">
        <v>62</v>
      </c>
      <c r="AL434">
        <v>457</v>
      </c>
      <c r="AM434">
        <v>1</v>
      </c>
      <c r="AS434">
        <v>1</v>
      </c>
      <c r="AW434" t="s">
        <v>287</v>
      </c>
      <c r="AY434" t="s">
        <v>287</v>
      </c>
      <c r="BE434" t="s">
        <v>287</v>
      </c>
      <c r="BI434" t="s">
        <v>123</v>
      </c>
      <c r="BK434" t="s">
        <v>2719</v>
      </c>
    </row>
    <row r="435" spans="1:63">
      <c r="A435">
        <v>1506</v>
      </c>
      <c r="B435" t="s">
        <v>2724</v>
      </c>
      <c r="C435" t="s">
        <v>2695</v>
      </c>
      <c r="D435" t="s">
        <v>118</v>
      </c>
      <c r="E435" t="s">
        <v>2726</v>
      </c>
      <c r="K435" t="s">
        <v>806</v>
      </c>
      <c r="L435" t="s">
        <v>2725</v>
      </c>
      <c r="M435" t="s">
        <v>116</v>
      </c>
      <c r="N435" t="s">
        <v>116</v>
      </c>
      <c r="O435" s="1">
        <v>44001</v>
      </c>
      <c r="AL435">
        <v>458</v>
      </c>
      <c r="BI435" t="s">
        <v>110</v>
      </c>
    </row>
    <row r="436" spans="1:63">
      <c r="A436">
        <v>1047</v>
      </c>
      <c r="B436" t="s">
        <v>2635</v>
      </c>
      <c r="C436" t="s">
        <v>2636</v>
      </c>
      <c r="D436" t="s">
        <v>109</v>
      </c>
      <c r="E436" t="s">
        <v>2640</v>
      </c>
      <c r="K436" t="s">
        <v>806</v>
      </c>
      <c r="L436" t="s">
        <v>2637</v>
      </c>
      <c r="M436" t="s">
        <v>2728</v>
      </c>
      <c r="N436" t="s">
        <v>2639</v>
      </c>
      <c r="O436" s="1">
        <v>44001</v>
      </c>
      <c r="AL436">
        <v>459</v>
      </c>
      <c r="BI436" t="s">
        <v>101</v>
      </c>
      <c r="BJ436" t="s">
        <v>2727</v>
      </c>
    </row>
    <row r="437" spans="1:63">
      <c r="A437">
        <v>258</v>
      </c>
      <c r="B437" t="s">
        <v>2729</v>
      </c>
      <c r="C437" t="s">
        <v>2730</v>
      </c>
      <c r="D437" t="s">
        <v>109</v>
      </c>
      <c r="E437" t="s">
        <v>2733</v>
      </c>
      <c r="K437" t="s">
        <v>806</v>
      </c>
      <c r="L437" t="s">
        <v>2731</v>
      </c>
      <c r="M437" t="s">
        <v>2732</v>
      </c>
      <c r="O437" s="1">
        <v>44001</v>
      </c>
      <c r="AL437">
        <v>460</v>
      </c>
      <c r="BI437" t="s">
        <v>101</v>
      </c>
      <c r="BJ437" t="s">
        <v>2727</v>
      </c>
    </row>
    <row r="438" spans="1:63">
      <c r="A438">
        <v>240</v>
      </c>
      <c r="B438" t="s">
        <v>2735</v>
      </c>
      <c r="C438" t="s">
        <v>2736</v>
      </c>
      <c r="D438" t="s">
        <v>1873</v>
      </c>
      <c r="E438" t="s">
        <v>2739</v>
      </c>
      <c r="H438" t="s">
        <v>78</v>
      </c>
      <c r="K438" t="s">
        <v>806</v>
      </c>
      <c r="L438" t="s">
        <v>2737</v>
      </c>
      <c r="M438" t="s">
        <v>2738</v>
      </c>
      <c r="N438" t="s">
        <v>116</v>
      </c>
      <c r="O438" s="1">
        <v>44004</v>
      </c>
      <c r="P438" t="s">
        <v>2734</v>
      </c>
      <c r="Q438" t="s">
        <v>2587</v>
      </c>
      <c r="R438" s="3">
        <v>0.3125</v>
      </c>
      <c r="S438" s="3">
        <v>0.5625</v>
      </c>
      <c r="T438" t="s">
        <v>62</v>
      </c>
      <c r="U438" t="s">
        <v>863</v>
      </c>
      <c r="V438" t="s">
        <v>623</v>
      </c>
      <c r="W438" t="s">
        <v>82</v>
      </c>
      <c r="X438" t="s">
        <v>65</v>
      </c>
      <c r="Y438">
        <v>100</v>
      </c>
      <c r="AA438">
        <v>120</v>
      </c>
      <c r="AE438">
        <v>20</v>
      </c>
      <c r="AI438" t="s">
        <v>62</v>
      </c>
      <c r="AJ438" t="s">
        <v>62</v>
      </c>
      <c r="AL438">
        <v>461</v>
      </c>
      <c r="AM438">
        <v>1</v>
      </c>
      <c r="AS438">
        <v>1</v>
      </c>
      <c r="AW438" t="s">
        <v>287</v>
      </c>
      <c r="AY438" t="s">
        <v>287</v>
      </c>
      <c r="BE438" t="s">
        <v>287</v>
      </c>
      <c r="BK438" t="s">
        <v>2009</v>
      </c>
    </row>
    <row r="439" spans="1:63">
      <c r="A439">
        <v>244</v>
      </c>
      <c r="B439" t="s">
        <v>2741</v>
      </c>
      <c r="C439" t="s">
        <v>2742</v>
      </c>
      <c r="D439" t="s">
        <v>731</v>
      </c>
      <c r="E439" t="s">
        <v>2746</v>
      </c>
      <c r="H439" t="s">
        <v>78</v>
      </c>
      <c r="K439" t="s">
        <v>806</v>
      </c>
      <c r="L439" t="s">
        <v>2743</v>
      </c>
      <c r="M439" t="s">
        <v>2744</v>
      </c>
      <c r="N439" t="s">
        <v>2745</v>
      </c>
      <c r="O439" s="1">
        <v>44004</v>
      </c>
      <c r="P439" t="s">
        <v>2740</v>
      </c>
      <c r="Q439" t="s">
        <v>2587</v>
      </c>
      <c r="R439" s="3">
        <v>0.39583333333333298</v>
      </c>
      <c r="S439" s="3">
        <v>0.83333333333333304</v>
      </c>
      <c r="T439" t="s">
        <v>62</v>
      </c>
      <c r="U439" t="s">
        <v>464</v>
      </c>
      <c r="V439" t="s">
        <v>623</v>
      </c>
      <c r="W439" t="s">
        <v>82</v>
      </c>
      <c r="AA439">
        <v>150</v>
      </c>
      <c r="AE439">
        <v>20</v>
      </c>
      <c r="AJ439" t="s">
        <v>62</v>
      </c>
      <c r="AL439">
        <v>462</v>
      </c>
      <c r="AS439">
        <v>1</v>
      </c>
      <c r="BE439" t="s">
        <v>287</v>
      </c>
      <c r="BK439" t="s">
        <v>2009</v>
      </c>
    </row>
    <row r="440" spans="1:63">
      <c r="A440">
        <v>360</v>
      </c>
      <c r="B440" t="s">
        <v>2750</v>
      </c>
      <c r="C440" t="s">
        <v>2751</v>
      </c>
      <c r="D440" t="s">
        <v>731</v>
      </c>
      <c r="E440" t="s">
        <v>2754</v>
      </c>
      <c r="H440" t="s">
        <v>78</v>
      </c>
      <c r="K440" t="s">
        <v>806</v>
      </c>
      <c r="L440" t="s">
        <v>2752</v>
      </c>
      <c r="M440" t="s">
        <v>2753</v>
      </c>
      <c r="O440" s="1">
        <v>44004</v>
      </c>
      <c r="P440" t="s">
        <v>2747</v>
      </c>
      <c r="Q440" t="s">
        <v>80</v>
      </c>
      <c r="R440" s="3">
        <v>0.66666666666666696</v>
      </c>
      <c r="S440" s="3">
        <v>0.83333333333333304</v>
      </c>
      <c r="T440" t="s">
        <v>62</v>
      </c>
      <c r="U440" t="s">
        <v>63</v>
      </c>
      <c r="V440" t="s">
        <v>2748</v>
      </c>
      <c r="W440" t="s">
        <v>82</v>
      </c>
      <c r="X440" t="s">
        <v>65</v>
      </c>
      <c r="AA440">
        <v>200</v>
      </c>
      <c r="AE440">
        <v>20</v>
      </c>
      <c r="AJ440" t="s">
        <v>62</v>
      </c>
      <c r="AL440">
        <v>463</v>
      </c>
      <c r="AO440">
        <v>1</v>
      </c>
      <c r="AS440">
        <v>1</v>
      </c>
      <c r="BA440" t="s">
        <v>69</v>
      </c>
      <c r="BE440" t="s">
        <v>287</v>
      </c>
      <c r="BK440" t="s">
        <v>2749</v>
      </c>
    </row>
    <row r="441" spans="1:63">
      <c r="A441">
        <v>820</v>
      </c>
      <c r="B441" t="s">
        <v>2755</v>
      </c>
      <c r="C441" t="s">
        <v>2756</v>
      </c>
      <c r="D441" t="s">
        <v>118</v>
      </c>
      <c r="E441" t="s">
        <v>2760</v>
      </c>
      <c r="J441" t="s">
        <v>7158</v>
      </c>
      <c r="L441" t="s">
        <v>2757</v>
      </c>
      <c r="M441" t="s">
        <v>2758</v>
      </c>
      <c r="N441" t="s">
        <v>2759</v>
      </c>
      <c r="O441" s="1">
        <v>44004</v>
      </c>
      <c r="AL441">
        <v>464</v>
      </c>
      <c r="BI441" t="s">
        <v>110</v>
      </c>
    </row>
    <row r="442" spans="1:63">
      <c r="A442">
        <v>1530</v>
      </c>
      <c r="B442" t="s">
        <v>2763</v>
      </c>
      <c r="C442" t="s">
        <v>2666</v>
      </c>
      <c r="D442" t="s">
        <v>1839</v>
      </c>
      <c r="E442" t="s">
        <v>2765</v>
      </c>
      <c r="H442" t="s">
        <v>78</v>
      </c>
      <c r="K442" t="s">
        <v>806</v>
      </c>
      <c r="L442" t="s">
        <v>2761</v>
      </c>
      <c r="M442" t="s">
        <v>2764</v>
      </c>
      <c r="N442" t="s">
        <v>116</v>
      </c>
      <c r="O442" s="1">
        <v>44004</v>
      </c>
      <c r="P442" t="s">
        <v>2761</v>
      </c>
      <c r="Q442" t="s">
        <v>766</v>
      </c>
      <c r="R442" s="3">
        <v>0.39583333333333298</v>
      </c>
      <c r="S442" s="3">
        <v>0.83333333333333304</v>
      </c>
      <c r="T442" t="s">
        <v>62</v>
      </c>
      <c r="U442" t="s">
        <v>863</v>
      </c>
      <c r="V442" t="s">
        <v>623</v>
      </c>
      <c r="W442" t="s">
        <v>82</v>
      </c>
      <c r="X442" t="s">
        <v>65</v>
      </c>
      <c r="Y442">
        <v>30</v>
      </c>
      <c r="AA442">
        <v>100</v>
      </c>
      <c r="AE442">
        <v>150</v>
      </c>
      <c r="AI442" t="s">
        <v>134</v>
      </c>
      <c r="AJ442" t="s">
        <v>67</v>
      </c>
      <c r="AL442">
        <v>465</v>
      </c>
      <c r="AM442">
        <v>1</v>
      </c>
      <c r="AS442">
        <v>1</v>
      </c>
      <c r="AT442">
        <v>1</v>
      </c>
      <c r="AW442" t="s">
        <v>287</v>
      </c>
      <c r="AY442" t="s">
        <v>287</v>
      </c>
      <c r="BE442" t="s">
        <v>69</v>
      </c>
      <c r="BF442" t="s">
        <v>2051</v>
      </c>
      <c r="BK442" t="s">
        <v>2762</v>
      </c>
    </row>
    <row r="443" spans="1:63">
      <c r="A443">
        <v>668</v>
      </c>
      <c r="B443" t="s">
        <v>2768</v>
      </c>
      <c r="C443" t="s">
        <v>2769</v>
      </c>
      <c r="D443" t="s">
        <v>731</v>
      </c>
      <c r="E443" t="s">
        <v>2773</v>
      </c>
      <c r="H443" t="s">
        <v>78</v>
      </c>
      <c r="K443" t="s">
        <v>806</v>
      </c>
      <c r="L443" t="s">
        <v>2770</v>
      </c>
      <c r="M443" t="s">
        <v>2771</v>
      </c>
      <c r="N443" t="s">
        <v>2772</v>
      </c>
      <c r="O443" s="1">
        <v>44004</v>
      </c>
      <c r="P443" t="s">
        <v>2766</v>
      </c>
      <c r="Q443" t="s">
        <v>80</v>
      </c>
      <c r="R443" s="3">
        <v>0.33333333333333298</v>
      </c>
      <c r="S443" s="3">
        <v>0.83333333333333304</v>
      </c>
      <c r="T443" t="s">
        <v>62</v>
      </c>
      <c r="U443" t="s">
        <v>863</v>
      </c>
      <c r="V443" t="s">
        <v>154</v>
      </c>
      <c r="W443" t="s">
        <v>64</v>
      </c>
      <c r="X443" t="s">
        <v>65</v>
      </c>
      <c r="AA443">
        <v>500</v>
      </c>
      <c r="AE443">
        <v>30</v>
      </c>
      <c r="AJ443" t="s">
        <v>62</v>
      </c>
      <c r="AL443">
        <v>466</v>
      </c>
      <c r="AO443">
        <v>1</v>
      </c>
      <c r="AS443">
        <v>1</v>
      </c>
      <c r="BA443" t="s">
        <v>68</v>
      </c>
      <c r="BE443" t="s">
        <v>287</v>
      </c>
      <c r="BK443" t="s">
        <v>2767</v>
      </c>
    </row>
    <row r="444" spans="1:63">
      <c r="A444">
        <v>992</v>
      </c>
      <c r="B444" t="s">
        <v>2776</v>
      </c>
      <c r="C444" t="s">
        <v>2777</v>
      </c>
      <c r="D444" t="s">
        <v>621</v>
      </c>
      <c r="E444" t="s">
        <v>2781</v>
      </c>
      <c r="H444" t="s">
        <v>78</v>
      </c>
      <c r="K444" t="s">
        <v>806</v>
      </c>
      <c r="L444" t="s">
        <v>2778</v>
      </c>
      <c r="M444" t="s">
        <v>2779</v>
      </c>
      <c r="N444" t="s">
        <v>2780</v>
      </c>
      <c r="O444" s="1">
        <v>44004</v>
      </c>
      <c r="P444" t="s">
        <v>2774</v>
      </c>
      <c r="Q444" t="s">
        <v>80</v>
      </c>
      <c r="R444" s="3">
        <v>0.375</v>
      </c>
      <c r="S444" s="3">
        <v>0.70833333333333304</v>
      </c>
      <c r="T444" t="s">
        <v>134</v>
      </c>
      <c r="U444" t="s">
        <v>2775</v>
      </c>
      <c r="V444" t="s">
        <v>403</v>
      </c>
      <c r="W444" t="s">
        <v>64</v>
      </c>
      <c r="X444" t="s">
        <v>65</v>
      </c>
      <c r="Y444">
        <v>150</v>
      </c>
      <c r="AA444">
        <v>200</v>
      </c>
      <c r="AC444">
        <v>40</v>
      </c>
      <c r="AE444">
        <v>40</v>
      </c>
      <c r="AI444" t="s">
        <v>62</v>
      </c>
      <c r="AJ444" t="s">
        <v>62</v>
      </c>
      <c r="AK444" t="s">
        <v>62</v>
      </c>
      <c r="AL444">
        <v>467</v>
      </c>
      <c r="AM444">
        <v>1</v>
      </c>
      <c r="AO444">
        <v>1</v>
      </c>
      <c r="AS444">
        <v>1</v>
      </c>
      <c r="AW444" t="s">
        <v>69</v>
      </c>
      <c r="AY444" t="s">
        <v>69</v>
      </c>
      <c r="BA444" t="s">
        <v>69</v>
      </c>
      <c r="BE444" t="s">
        <v>287</v>
      </c>
      <c r="BK444" t="s">
        <v>2009</v>
      </c>
    </row>
    <row r="445" spans="1:63">
      <c r="A445">
        <v>434</v>
      </c>
      <c r="B445" t="s">
        <v>2783</v>
      </c>
      <c r="C445" t="s">
        <v>2784</v>
      </c>
      <c r="D445" t="s">
        <v>822</v>
      </c>
      <c r="E445" t="s">
        <v>821</v>
      </c>
      <c r="K445" t="s">
        <v>806</v>
      </c>
      <c r="L445" t="s">
        <v>2785</v>
      </c>
      <c r="O445" s="1">
        <v>44004</v>
      </c>
      <c r="AL445">
        <v>468</v>
      </c>
      <c r="BI445" t="s">
        <v>817</v>
      </c>
      <c r="BJ445" t="s">
        <v>2782</v>
      </c>
    </row>
    <row r="446" spans="1:63">
      <c r="A446">
        <v>422</v>
      </c>
      <c r="B446" t="s">
        <v>2786</v>
      </c>
      <c r="C446" t="s">
        <v>2787</v>
      </c>
      <c r="D446" t="s">
        <v>822</v>
      </c>
      <c r="E446" t="s">
        <v>858</v>
      </c>
      <c r="K446" t="s">
        <v>806</v>
      </c>
      <c r="L446" t="s">
        <v>2788</v>
      </c>
      <c r="M446" t="s">
        <v>2789</v>
      </c>
      <c r="N446" t="s">
        <v>2790</v>
      </c>
      <c r="O446" s="1">
        <v>44004</v>
      </c>
      <c r="AL446">
        <v>469</v>
      </c>
      <c r="BI446" t="s">
        <v>817</v>
      </c>
      <c r="BJ446" t="s">
        <v>2782</v>
      </c>
    </row>
    <row r="447" spans="1:63">
      <c r="A447">
        <v>412</v>
      </c>
      <c r="B447" t="s">
        <v>2791</v>
      </c>
      <c r="C447" t="s">
        <v>2792</v>
      </c>
      <c r="D447" t="s">
        <v>822</v>
      </c>
      <c r="E447" t="s">
        <v>2794</v>
      </c>
      <c r="K447" t="s">
        <v>806</v>
      </c>
      <c r="L447" t="s">
        <v>2793</v>
      </c>
      <c r="O447" s="1">
        <v>44004</v>
      </c>
      <c r="AL447">
        <v>470</v>
      </c>
      <c r="BI447" t="s">
        <v>817</v>
      </c>
      <c r="BJ447" t="s">
        <v>2782</v>
      </c>
    </row>
    <row r="448" spans="1:63">
      <c r="A448">
        <v>425</v>
      </c>
      <c r="B448" t="s">
        <v>2797</v>
      </c>
      <c r="C448" t="s">
        <v>2798</v>
      </c>
      <c r="D448" t="s">
        <v>100</v>
      </c>
      <c r="E448" t="s">
        <v>499</v>
      </c>
      <c r="K448" t="s">
        <v>806</v>
      </c>
      <c r="L448" t="s">
        <v>2799</v>
      </c>
      <c r="M448" t="s">
        <v>2800</v>
      </c>
      <c r="O448" s="1">
        <v>44004</v>
      </c>
      <c r="P448" t="s">
        <v>2795</v>
      </c>
      <c r="Q448" t="s">
        <v>80</v>
      </c>
      <c r="AL448">
        <v>471</v>
      </c>
      <c r="BI448" t="s">
        <v>164</v>
      </c>
      <c r="BK448" t="s">
        <v>2796</v>
      </c>
    </row>
    <row r="449" spans="1:63">
      <c r="A449">
        <v>428</v>
      </c>
      <c r="B449" t="s">
        <v>2803</v>
      </c>
      <c r="C449" t="s">
        <v>2804</v>
      </c>
      <c r="D449" t="s">
        <v>731</v>
      </c>
      <c r="E449" t="s">
        <v>2808</v>
      </c>
      <c r="H449" t="s">
        <v>172</v>
      </c>
      <c r="J449" t="s">
        <v>7158</v>
      </c>
      <c r="K449" t="s">
        <v>806</v>
      </c>
      <c r="L449" t="s">
        <v>2805</v>
      </c>
      <c r="M449" t="s">
        <v>2806</v>
      </c>
      <c r="N449" t="s">
        <v>2807</v>
      </c>
      <c r="O449" s="1">
        <v>44004</v>
      </c>
      <c r="P449" t="s">
        <v>2801</v>
      </c>
      <c r="Q449" t="s">
        <v>766</v>
      </c>
      <c r="AL449">
        <v>472</v>
      </c>
      <c r="BI449" t="s">
        <v>123</v>
      </c>
      <c r="BJ449" t="s">
        <v>2802</v>
      </c>
    </row>
    <row r="450" spans="1:63">
      <c r="A450">
        <v>431</v>
      </c>
      <c r="B450" t="s">
        <v>2809</v>
      </c>
      <c r="C450" t="s">
        <v>2810</v>
      </c>
      <c r="D450" t="s">
        <v>118</v>
      </c>
      <c r="E450" t="s">
        <v>2814</v>
      </c>
      <c r="K450" t="s">
        <v>806</v>
      </c>
      <c r="L450" t="s">
        <v>2811</v>
      </c>
      <c r="M450" t="s">
        <v>2812</v>
      </c>
      <c r="N450" t="s">
        <v>2813</v>
      </c>
      <c r="O450" s="1">
        <v>44004</v>
      </c>
      <c r="AL450">
        <v>473</v>
      </c>
      <c r="BI450" t="s">
        <v>110</v>
      </c>
    </row>
    <row r="451" spans="1:63">
      <c r="A451">
        <v>1546</v>
      </c>
      <c r="B451" t="s">
        <v>2816</v>
      </c>
      <c r="C451" t="s">
        <v>2817</v>
      </c>
      <c r="D451" t="s">
        <v>257</v>
      </c>
      <c r="E451" t="s">
        <v>2821</v>
      </c>
      <c r="H451" t="s">
        <v>172</v>
      </c>
      <c r="J451" t="s">
        <v>7158</v>
      </c>
      <c r="K451" t="s">
        <v>806</v>
      </c>
      <c r="L451" t="s">
        <v>2818</v>
      </c>
      <c r="M451" t="s">
        <v>2819</v>
      </c>
      <c r="N451" t="s">
        <v>2820</v>
      </c>
      <c r="O451" s="1">
        <v>44004</v>
      </c>
      <c r="P451" t="s">
        <v>2815</v>
      </c>
      <c r="Q451" t="s">
        <v>766</v>
      </c>
      <c r="AL451">
        <v>474</v>
      </c>
    </row>
    <row r="452" spans="1:63">
      <c r="A452">
        <v>1259</v>
      </c>
      <c r="B452" t="s">
        <v>2822</v>
      </c>
      <c r="C452" t="s">
        <v>2823</v>
      </c>
      <c r="D452" t="s">
        <v>822</v>
      </c>
      <c r="E452" t="s">
        <v>1695</v>
      </c>
      <c r="K452" t="s">
        <v>806</v>
      </c>
      <c r="L452" t="s">
        <v>2822</v>
      </c>
      <c r="M452" t="s">
        <v>2824</v>
      </c>
      <c r="O452" s="1">
        <v>44004</v>
      </c>
      <c r="AL452">
        <v>475</v>
      </c>
      <c r="BI452" t="s">
        <v>817</v>
      </c>
      <c r="BJ452" t="s">
        <v>2782</v>
      </c>
    </row>
    <row r="453" spans="1:63">
      <c r="A453">
        <v>435</v>
      </c>
      <c r="B453" t="s">
        <v>2825</v>
      </c>
      <c r="C453" t="s">
        <v>2826</v>
      </c>
      <c r="D453" t="s">
        <v>822</v>
      </c>
      <c r="E453" t="s">
        <v>2827</v>
      </c>
      <c r="K453" t="s">
        <v>806</v>
      </c>
      <c r="L453" t="s">
        <v>2825</v>
      </c>
      <c r="O453" s="1">
        <v>44004</v>
      </c>
      <c r="AL453">
        <v>476</v>
      </c>
      <c r="BI453" t="s">
        <v>817</v>
      </c>
      <c r="BJ453" t="s">
        <v>2782</v>
      </c>
    </row>
    <row r="454" spans="1:63">
      <c r="A454">
        <v>2018</v>
      </c>
      <c r="B454" t="s">
        <v>2829</v>
      </c>
      <c r="C454" t="s">
        <v>2830</v>
      </c>
      <c r="D454" t="s">
        <v>257</v>
      </c>
      <c r="H454" t="s">
        <v>172</v>
      </c>
      <c r="J454" t="s">
        <v>7158</v>
      </c>
      <c r="K454" t="s">
        <v>806</v>
      </c>
      <c r="L454" t="s">
        <v>2831</v>
      </c>
      <c r="M454" t="s">
        <v>2832</v>
      </c>
      <c r="N454" t="s">
        <v>2833</v>
      </c>
      <c r="O454" s="1">
        <v>44004</v>
      </c>
      <c r="P454" t="s">
        <v>2828</v>
      </c>
      <c r="Q454" t="s">
        <v>766</v>
      </c>
      <c r="AL454">
        <v>477</v>
      </c>
      <c r="BI454" t="s">
        <v>84</v>
      </c>
    </row>
    <row r="455" spans="1:63">
      <c r="A455">
        <v>1077</v>
      </c>
      <c r="B455" t="s">
        <v>2836</v>
      </c>
      <c r="C455" t="s">
        <v>2837</v>
      </c>
      <c r="D455" t="s">
        <v>257</v>
      </c>
      <c r="E455" t="s">
        <v>2841</v>
      </c>
      <c r="H455" t="s">
        <v>78</v>
      </c>
      <c r="K455" t="s">
        <v>806</v>
      </c>
      <c r="L455" t="s">
        <v>2838</v>
      </c>
      <c r="M455" t="s">
        <v>2839</v>
      </c>
      <c r="N455" t="s">
        <v>2840</v>
      </c>
      <c r="O455" s="1">
        <v>44004</v>
      </c>
      <c r="P455" t="s">
        <v>2834</v>
      </c>
      <c r="Q455" t="s">
        <v>766</v>
      </c>
      <c r="R455" s="3">
        <v>0.375</v>
      </c>
      <c r="S455" s="3">
        <v>0.8125</v>
      </c>
      <c r="T455" t="s">
        <v>62</v>
      </c>
      <c r="U455" t="s">
        <v>63</v>
      </c>
      <c r="V455" t="s">
        <v>403</v>
      </c>
      <c r="W455" t="s">
        <v>82</v>
      </c>
      <c r="X455" t="s">
        <v>65</v>
      </c>
      <c r="Y455">
        <v>40</v>
      </c>
      <c r="AA455">
        <v>200</v>
      </c>
      <c r="AB455" t="s">
        <v>7158</v>
      </c>
      <c r="AE455">
        <v>20</v>
      </c>
      <c r="AI455" t="s">
        <v>134</v>
      </c>
      <c r="AJ455" t="s">
        <v>67</v>
      </c>
      <c r="AL455">
        <v>478</v>
      </c>
      <c r="AM455">
        <v>1</v>
      </c>
      <c r="AO455">
        <v>1</v>
      </c>
      <c r="AS455">
        <v>1</v>
      </c>
      <c r="AW455" t="s">
        <v>287</v>
      </c>
      <c r="AY455" t="s">
        <v>287</v>
      </c>
      <c r="BA455" t="s">
        <v>69</v>
      </c>
      <c r="BE455" t="s">
        <v>287</v>
      </c>
      <c r="BK455" t="s">
        <v>2835</v>
      </c>
    </row>
    <row r="456" spans="1:63">
      <c r="A456">
        <v>1069</v>
      </c>
      <c r="B456" t="s">
        <v>2843</v>
      </c>
      <c r="C456" t="s">
        <v>2844</v>
      </c>
      <c r="D456" t="s">
        <v>1839</v>
      </c>
      <c r="E456" t="s">
        <v>2847</v>
      </c>
      <c r="H456" t="s">
        <v>78</v>
      </c>
      <c r="K456" t="s">
        <v>806</v>
      </c>
      <c r="L456" t="s">
        <v>2842</v>
      </c>
      <c r="M456" t="s">
        <v>2845</v>
      </c>
      <c r="N456" t="s">
        <v>2846</v>
      </c>
      <c r="O456" s="1">
        <v>44004</v>
      </c>
      <c r="P456" t="s">
        <v>2842</v>
      </c>
      <c r="Q456" t="s">
        <v>766</v>
      </c>
      <c r="R456" s="3">
        <v>0.33333333333333298</v>
      </c>
      <c r="S456" s="3">
        <v>0.83333333333333304</v>
      </c>
      <c r="T456" t="s">
        <v>62</v>
      </c>
      <c r="U456" t="s">
        <v>63</v>
      </c>
      <c r="V456" t="s">
        <v>1822</v>
      </c>
      <c r="W456" t="s">
        <v>82</v>
      </c>
      <c r="X456" t="s">
        <v>2704</v>
      </c>
      <c r="AA456">
        <v>60</v>
      </c>
      <c r="AE456">
        <v>40</v>
      </c>
      <c r="AJ456" t="s">
        <v>134</v>
      </c>
      <c r="AL456">
        <v>479</v>
      </c>
      <c r="AS456">
        <v>1</v>
      </c>
      <c r="BE456" t="s">
        <v>287</v>
      </c>
      <c r="BK456" t="s">
        <v>2323</v>
      </c>
    </row>
    <row r="457" spans="1:63">
      <c r="A457">
        <v>1381</v>
      </c>
      <c r="B457" t="s">
        <v>2849</v>
      </c>
      <c r="C457" t="s">
        <v>2850</v>
      </c>
      <c r="D457" t="s">
        <v>822</v>
      </c>
      <c r="E457" t="s">
        <v>2853</v>
      </c>
      <c r="K457" t="s">
        <v>806</v>
      </c>
      <c r="L457" t="s">
        <v>2848</v>
      </c>
      <c r="M457" t="s">
        <v>2851</v>
      </c>
      <c r="N457" t="s">
        <v>2852</v>
      </c>
      <c r="O457" s="1">
        <v>44004</v>
      </c>
      <c r="P457" t="s">
        <v>2848</v>
      </c>
      <c r="AL457">
        <v>480</v>
      </c>
      <c r="BI457" t="s">
        <v>817</v>
      </c>
      <c r="BJ457" t="s">
        <v>818</v>
      </c>
    </row>
    <row r="458" spans="1:63">
      <c r="A458">
        <v>1078</v>
      </c>
      <c r="B458" t="s">
        <v>2855</v>
      </c>
      <c r="C458" t="s">
        <v>2856</v>
      </c>
      <c r="D458" t="s">
        <v>257</v>
      </c>
      <c r="E458" t="s">
        <v>2860</v>
      </c>
      <c r="H458" t="s">
        <v>172</v>
      </c>
      <c r="I458" t="s">
        <v>7158</v>
      </c>
      <c r="K458" t="s">
        <v>806</v>
      </c>
      <c r="L458" t="s">
        <v>2857</v>
      </c>
      <c r="M458" t="s">
        <v>2858</v>
      </c>
      <c r="N458" t="s">
        <v>2859</v>
      </c>
      <c r="O458" s="1">
        <v>44004</v>
      </c>
      <c r="P458" t="s">
        <v>2854</v>
      </c>
      <c r="Q458" t="s">
        <v>133</v>
      </c>
      <c r="AL458">
        <v>481</v>
      </c>
    </row>
    <row r="459" spans="1:63">
      <c r="A459">
        <v>1080</v>
      </c>
      <c r="B459" t="s">
        <v>2861</v>
      </c>
      <c r="C459" t="s">
        <v>2862</v>
      </c>
      <c r="D459" t="s">
        <v>822</v>
      </c>
      <c r="E459" t="s">
        <v>851</v>
      </c>
      <c r="K459" t="s">
        <v>806</v>
      </c>
      <c r="L459" t="s">
        <v>2861</v>
      </c>
      <c r="O459" s="1">
        <v>44004</v>
      </c>
      <c r="AL459">
        <v>482</v>
      </c>
      <c r="BI459" t="s">
        <v>817</v>
      </c>
      <c r="BJ459" t="s">
        <v>818</v>
      </c>
    </row>
    <row r="460" spans="1:63">
      <c r="A460">
        <v>1076</v>
      </c>
      <c r="B460" t="s">
        <v>2863</v>
      </c>
      <c r="C460" t="s">
        <v>2864</v>
      </c>
      <c r="D460" t="s">
        <v>320</v>
      </c>
      <c r="E460" t="s">
        <v>2868</v>
      </c>
      <c r="K460" t="s">
        <v>806</v>
      </c>
      <c r="L460" t="s">
        <v>2865</v>
      </c>
      <c r="M460" t="s">
        <v>2866</v>
      </c>
      <c r="N460" t="s">
        <v>2867</v>
      </c>
      <c r="O460" s="1">
        <v>44004</v>
      </c>
      <c r="AL460">
        <v>483</v>
      </c>
      <c r="BI460" t="s">
        <v>313</v>
      </c>
    </row>
    <row r="461" spans="1:63">
      <c r="A461">
        <v>1075</v>
      </c>
      <c r="B461" t="s">
        <v>2869</v>
      </c>
      <c r="C461" t="s">
        <v>2870</v>
      </c>
      <c r="D461" t="s">
        <v>822</v>
      </c>
      <c r="E461" t="s">
        <v>2874</v>
      </c>
      <c r="K461" t="s">
        <v>806</v>
      </c>
      <c r="L461" t="s">
        <v>2871</v>
      </c>
      <c r="M461" t="s">
        <v>2872</v>
      </c>
      <c r="N461" t="s">
        <v>2873</v>
      </c>
      <c r="O461" s="1">
        <v>44004</v>
      </c>
      <c r="AL461">
        <v>484</v>
      </c>
      <c r="BI461" t="s">
        <v>817</v>
      </c>
      <c r="BJ461" t="s">
        <v>818</v>
      </c>
    </row>
    <row r="462" spans="1:63">
      <c r="A462">
        <v>2019</v>
      </c>
      <c r="B462" t="s">
        <v>2626</v>
      </c>
      <c r="C462" t="s">
        <v>2876</v>
      </c>
      <c r="D462" t="s">
        <v>257</v>
      </c>
      <c r="H462" t="s">
        <v>172</v>
      </c>
      <c r="J462" t="s">
        <v>7158</v>
      </c>
      <c r="K462" t="s">
        <v>806</v>
      </c>
      <c r="L462" t="s">
        <v>2875</v>
      </c>
      <c r="M462" t="s">
        <v>2629</v>
      </c>
      <c r="N462" t="s">
        <v>2630</v>
      </c>
      <c r="O462" s="1">
        <v>44004</v>
      </c>
      <c r="P462" t="s">
        <v>2875</v>
      </c>
      <c r="Q462" t="s">
        <v>80</v>
      </c>
      <c r="AL462">
        <v>485</v>
      </c>
      <c r="BI462" t="s">
        <v>84</v>
      </c>
    </row>
    <row r="463" spans="1:63">
      <c r="A463">
        <v>1380</v>
      </c>
      <c r="B463" t="s">
        <v>2877</v>
      </c>
      <c r="C463" t="s">
        <v>2878</v>
      </c>
      <c r="D463" t="s">
        <v>320</v>
      </c>
      <c r="E463" t="s">
        <v>2881</v>
      </c>
      <c r="K463" t="s">
        <v>806</v>
      </c>
      <c r="L463" t="s">
        <v>2877</v>
      </c>
      <c r="M463" t="s">
        <v>2879</v>
      </c>
      <c r="N463" t="s">
        <v>2880</v>
      </c>
      <c r="O463" s="1">
        <v>44004</v>
      </c>
      <c r="AL463">
        <v>486</v>
      </c>
      <c r="BI463" t="s">
        <v>313</v>
      </c>
    </row>
    <row r="464" spans="1:63">
      <c r="A464">
        <v>1379</v>
      </c>
      <c r="B464" t="s">
        <v>2882</v>
      </c>
      <c r="C464" t="s">
        <v>2878</v>
      </c>
      <c r="D464" t="s">
        <v>320</v>
      </c>
      <c r="E464" t="s">
        <v>2351</v>
      </c>
      <c r="K464" t="s">
        <v>806</v>
      </c>
      <c r="L464" t="s">
        <v>2882</v>
      </c>
      <c r="M464" t="s">
        <v>2883</v>
      </c>
      <c r="N464" t="s">
        <v>2884</v>
      </c>
      <c r="O464" s="1">
        <v>44004</v>
      </c>
      <c r="AL464">
        <v>487</v>
      </c>
      <c r="BI464" t="s">
        <v>313</v>
      </c>
    </row>
    <row r="465" spans="1:63">
      <c r="A465">
        <v>1071</v>
      </c>
      <c r="B465" t="s">
        <v>2887</v>
      </c>
      <c r="C465" t="s">
        <v>2888</v>
      </c>
      <c r="D465" t="s">
        <v>257</v>
      </c>
      <c r="E465" t="s">
        <v>2892</v>
      </c>
      <c r="H465" t="s">
        <v>172</v>
      </c>
      <c r="I465" t="s">
        <v>7158</v>
      </c>
      <c r="K465" t="s">
        <v>806</v>
      </c>
      <c r="L465" t="s">
        <v>2889</v>
      </c>
      <c r="M465" t="s">
        <v>2890</v>
      </c>
      <c r="N465" t="s">
        <v>2891</v>
      </c>
      <c r="O465" s="1">
        <v>44004</v>
      </c>
      <c r="P465" t="s">
        <v>2885</v>
      </c>
      <c r="Q465" t="s">
        <v>80</v>
      </c>
      <c r="AL465">
        <v>488</v>
      </c>
      <c r="BI465" t="s">
        <v>123</v>
      </c>
      <c r="BJ465" t="s">
        <v>2886</v>
      </c>
    </row>
    <row r="466" spans="1:63">
      <c r="A466">
        <v>2021</v>
      </c>
      <c r="B466" t="s">
        <v>2897</v>
      </c>
      <c r="C466" t="s">
        <v>2898</v>
      </c>
      <c r="D466" t="s">
        <v>731</v>
      </c>
      <c r="H466" t="s">
        <v>78</v>
      </c>
      <c r="K466" t="s">
        <v>806</v>
      </c>
      <c r="L466" t="s">
        <v>2893</v>
      </c>
      <c r="M466" t="s">
        <v>2899</v>
      </c>
      <c r="N466" t="s">
        <v>2900</v>
      </c>
      <c r="O466" s="1">
        <v>44004</v>
      </c>
      <c r="P466" t="s">
        <v>2893</v>
      </c>
      <c r="Q466" t="s">
        <v>766</v>
      </c>
      <c r="R466" s="3">
        <v>0.41666666666666702</v>
      </c>
      <c r="S466" s="3">
        <v>0.83333333333333304</v>
      </c>
      <c r="T466" t="s">
        <v>62</v>
      </c>
      <c r="U466" t="s">
        <v>63</v>
      </c>
      <c r="V466" t="s">
        <v>623</v>
      </c>
      <c r="W466" t="s">
        <v>82</v>
      </c>
      <c r="X466" t="s">
        <v>341</v>
      </c>
      <c r="AA466">
        <v>100</v>
      </c>
      <c r="AE466">
        <v>30</v>
      </c>
      <c r="AJ466" t="s">
        <v>62</v>
      </c>
      <c r="AL466">
        <v>489</v>
      </c>
      <c r="AS466">
        <v>1</v>
      </c>
      <c r="BE466" t="s">
        <v>287</v>
      </c>
      <c r="BI466" t="s">
        <v>2894</v>
      </c>
      <c r="BJ466" t="s">
        <v>2895</v>
      </c>
      <c r="BK466" t="s">
        <v>2896</v>
      </c>
    </row>
    <row r="467" spans="1:63">
      <c r="A467">
        <v>1484</v>
      </c>
      <c r="B467" t="s">
        <v>2901</v>
      </c>
      <c r="C467" t="s">
        <v>2902</v>
      </c>
      <c r="D467" t="s">
        <v>118</v>
      </c>
      <c r="E467" t="s">
        <v>2906</v>
      </c>
      <c r="L467" t="s">
        <v>2903</v>
      </c>
      <c r="M467" t="s">
        <v>2904</v>
      </c>
      <c r="N467" t="s">
        <v>2905</v>
      </c>
      <c r="O467" s="1">
        <v>44004</v>
      </c>
      <c r="AL467">
        <v>490</v>
      </c>
      <c r="BI467" t="s">
        <v>110</v>
      </c>
    </row>
    <row r="468" spans="1:63">
      <c r="A468">
        <v>1235</v>
      </c>
      <c r="B468" t="s">
        <v>2907</v>
      </c>
      <c r="C468" t="s">
        <v>2908</v>
      </c>
      <c r="D468" t="s">
        <v>822</v>
      </c>
      <c r="E468" t="s">
        <v>549</v>
      </c>
      <c r="K468" t="s">
        <v>806</v>
      </c>
      <c r="L468" t="s">
        <v>2909</v>
      </c>
      <c r="M468" t="s">
        <v>2910</v>
      </c>
      <c r="O468" s="1">
        <v>44004</v>
      </c>
      <c r="AL468">
        <v>491</v>
      </c>
      <c r="BI468" t="s">
        <v>817</v>
      </c>
      <c r="BJ468" t="s">
        <v>818</v>
      </c>
    </row>
    <row r="469" spans="1:63">
      <c r="A469">
        <v>1236</v>
      </c>
      <c r="B469" t="s">
        <v>2911</v>
      </c>
      <c r="C469" t="s">
        <v>2912</v>
      </c>
      <c r="D469" t="s">
        <v>822</v>
      </c>
      <c r="E469" t="s">
        <v>1792</v>
      </c>
      <c r="K469" t="s">
        <v>806</v>
      </c>
      <c r="L469" t="s">
        <v>2913</v>
      </c>
      <c r="O469" s="1">
        <v>44004</v>
      </c>
      <c r="AL469">
        <v>492</v>
      </c>
      <c r="BI469" t="s">
        <v>817</v>
      </c>
      <c r="BJ469" t="s">
        <v>818</v>
      </c>
    </row>
    <row r="470" spans="1:63">
      <c r="A470">
        <v>661</v>
      </c>
      <c r="B470" t="s">
        <v>2914</v>
      </c>
      <c r="C470" t="s">
        <v>2915</v>
      </c>
      <c r="D470" t="s">
        <v>822</v>
      </c>
      <c r="E470" t="s">
        <v>2919</v>
      </c>
      <c r="K470" t="s">
        <v>806</v>
      </c>
      <c r="L470" t="s">
        <v>2916</v>
      </c>
      <c r="M470" t="s">
        <v>2917</v>
      </c>
      <c r="N470" t="s">
        <v>2918</v>
      </c>
      <c r="O470" s="1">
        <v>44004</v>
      </c>
      <c r="AL470">
        <v>493</v>
      </c>
      <c r="BI470" t="s">
        <v>817</v>
      </c>
      <c r="BJ470" t="s">
        <v>818</v>
      </c>
    </row>
    <row r="471" spans="1:63">
      <c r="A471">
        <v>1331</v>
      </c>
      <c r="B471" t="s">
        <v>2920</v>
      </c>
      <c r="C471" t="s">
        <v>2921</v>
      </c>
      <c r="D471" t="s">
        <v>822</v>
      </c>
      <c r="E471" t="s">
        <v>851</v>
      </c>
      <c r="K471" t="s">
        <v>806</v>
      </c>
      <c r="L471" t="s">
        <v>2920</v>
      </c>
      <c r="M471" t="s">
        <v>2922</v>
      </c>
      <c r="O471" s="1">
        <v>44004</v>
      </c>
      <c r="AL471">
        <v>494</v>
      </c>
      <c r="BI471" t="s">
        <v>817</v>
      </c>
      <c r="BJ471" t="s">
        <v>818</v>
      </c>
    </row>
    <row r="472" spans="1:63">
      <c r="A472">
        <v>1332</v>
      </c>
      <c r="B472" t="s">
        <v>2923</v>
      </c>
      <c r="C472" t="s">
        <v>2924</v>
      </c>
      <c r="D472" t="s">
        <v>822</v>
      </c>
      <c r="E472" t="s">
        <v>2925</v>
      </c>
      <c r="K472" t="s">
        <v>806</v>
      </c>
      <c r="L472" t="s">
        <v>2923</v>
      </c>
      <c r="O472" s="1">
        <v>44004</v>
      </c>
      <c r="AL472">
        <v>495</v>
      </c>
      <c r="BI472" t="s">
        <v>817</v>
      </c>
      <c r="BJ472" t="s">
        <v>818</v>
      </c>
    </row>
    <row r="473" spans="1:63">
      <c r="A473">
        <v>1087</v>
      </c>
      <c r="B473" t="s">
        <v>2927</v>
      </c>
      <c r="C473" t="s">
        <v>2928</v>
      </c>
      <c r="D473" t="s">
        <v>77</v>
      </c>
      <c r="E473" t="s">
        <v>2930</v>
      </c>
      <c r="H473" t="s">
        <v>172</v>
      </c>
      <c r="J473" t="s">
        <v>7158</v>
      </c>
      <c r="K473" t="s">
        <v>806</v>
      </c>
      <c r="L473" t="s">
        <v>2926</v>
      </c>
      <c r="M473" t="s">
        <v>2929</v>
      </c>
      <c r="O473" s="1">
        <v>44004</v>
      </c>
      <c r="P473" t="s">
        <v>2926</v>
      </c>
      <c r="Q473" t="s">
        <v>80</v>
      </c>
      <c r="AL473">
        <v>496</v>
      </c>
      <c r="BI473" t="s">
        <v>164</v>
      </c>
    </row>
    <row r="474" spans="1:63">
      <c r="A474">
        <v>2020</v>
      </c>
      <c r="B474" t="s">
        <v>2932</v>
      </c>
      <c r="C474" t="s">
        <v>2928</v>
      </c>
      <c r="D474" t="s">
        <v>869</v>
      </c>
      <c r="H474" t="s">
        <v>78</v>
      </c>
      <c r="K474" t="s">
        <v>806</v>
      </c>
      <c r="L474" t="s">
        <v>2931</v>
      </c>
      <c r="M474" t="s">
        <v>2933</v>
      </c>
      <c r="O474" s="1">
        <v>44004</v>
      </c>
      <c r="P474" t="s">
        <v>2931</v>
      </c>
      <c r="Q474" t="s">
        <v>80</v>
      </c>
      <c r="R474" s="3">
        <v>0.33333333333333298</v>
      </c>
      <c r="S474" s="3">
        <v>0</v>
      </c>
      <c r="T474" t="s">
        <v>134</v>
      </c>
      <c r="V474" t="s">
        <v>623</v>
      </c>
      <c r="W474" t="s">
        <v>82</v>
      </c>
      <c r="X474" t="s">
        <v>2704</v>
      </c>
      <c r="Y474">
        <v>80</v>
      </c>
      <c r="AA474">
        <v>250</v>
      </c>
      <c r="AC474">
        <v>100</v>
      </c>
      <c r="AE474">
        <v>40</v>
      </c>
      <c r="AI474" t="s">
        <v>134</v>
      </c>
      <c r="AJ474" t="s">
        <v>134</v>
      </c>
      <c r="AK474" t="s">
        <v>134</v>
      </c>
      <c r="AL474">
        <v>497</v>
      </c>
      <c r="AM474">
        <v>1</v>
      </c>
      <c r="AO474">
        <v>1</v>
      </c>
      <c r="AS474">
        <v>1</v>
      </c>
      <c r="AW474" t="s">
        <v>287</v>
      </c>
      <c r="AY474" t="s">
        <v>287</v>
      </c>
      <c r="BA474" t="s">
        <v>69</v>
      </c>
      <c r="BE474" t="s">
        <v>287</v>
      </c>
      <c r="BI474" t="s">
        <v>84</v>
      </c>
    </row>
    <row r="475" spans="1:63">
      <c r="A475">
        <v>2022</v>
      </c>
      <c r="B475" t="s">
        <v>2935</v>
      </c>
      <c r="C475" t="s">
        <v>2928</v>
      </c>
      <c r="D475" t="s">
        <v>1590</v>
      </c>
      <c r="H475" t="s">
        <v>78</v>
      </c>
      <c r="K475" t="s">
        <v>806</v>
      </c>
      <c r="L475" t="s">
        <v>2934</v>
      </c>
      <c r="M475" t="s">
        <v>2936</v>
      </c>
      <c r="O475" s="1">
        <v>44004</v>
      </c>
      <c r="P475" t="s">
        <v>2934</v>
      </c>
      <c r="Q475" t="s">
        <v>80</v>
      </c>
      <c r="R475" s="3">
        <v>0.375</v>
      </c>
      <c r="S475" s="3">
        <v>0.875</v>
      </c>
      <c r="T475" t="s">
        <v>62</v>
      </c>
      <c r="U475" t="s">
        <v>863</v>
      </c>
      <c r="V475" t="s">
        <v>612</v>
      </c>
      <c r="W475" t="s">
        <v>64</v>
      </c>
      <c r="X475" t="s">
        <v>2704</v>
      </c>
      <c r="Y475">
        <v>400</v>
      </c>
      <c r="AA475">
        <v>500</v>
      </c>
      <c r="AE475">
        <v>40</v>
      </c>
      <c r="AI475" t="s">
        <v>62</v>
      </c>
      <c r="AJ475" t="s">
        <v>67</v>
      </c>
      <c r="AL475">
        <v>498</v>
      </c>
      <c r="AM475">
        <v>2</v>
      </c>
      <c r="AO475">
        <v>1</v>
      </c>
      <c r="AS475">
        <v>1</v>
      </c>
      <c r="AW475" t="s">
        <v>69</v>
      </c>
      <c r="AY475" t="s">
        <v>69</v>
      </c>
      <c r="BA475" t="s">
        <v>68</v>
      </c>
      <c r="BE475" t="s">
        <v>287</v>
      </c>
      <c r="BI475" t="s">
        <v>84</v>
      </c>
      <c r="BK475" t="s">
        <v>2009</v>
      </c>
    </row>
    <row r="476" spans="1:63">
      <c r="A476">
        <v>1085</v>
      </c>
      <c r="B476" t="s">
        <v>2939</v>
      </c>
      <c r="C476" t="s">
        <v>2940</v>
      </c>
      <c r="D476" t="s">
        <v>869</v>
      </c>
      <c r="E476" t="s">
        <v>2943</v>
      </c>
      <c r="H476" t="s">
        <v>78</v>
      </c>
      <c r="K476" t="s">
        <v>806</v>
      </c>
      <c r="L476" t="s">
        <v>2941</v>
      </c>
      <c r="M476" t="s">
        <v>2942</v>
      </c>
      <c r="O476" s="1">
        <v>44004</v>
      </c>
      <c r="P476" t="s">
        <v>2937</v>
      </c>
      <c r="Q476" t="s">
        <v>80</v>
      </c>
      <c r="R476" s="3">
        <v>0.33333333333333298</v>
      </c>
      <c r="S476" s="3">
        <v>0.95833333333333304</v>
      </c>
      <c r="T476" t="s">
        <v>62</v>
      </c>
      <c r="V476" t="s">
        <v>612</v>
      </c>
      <c r="W476" t="s">
        <v>82</v>
      </c>
      <c r="Y476">
        <v>100</v>
      </c>
      <c r="AA476">
        <v>350</v>
      </c>
      <c r="AC476">
        <v>40</v>
      </c>
      <c r="AE476">
        <v>40</v>
      </c>
      <c r="AI476" t="s">
        <v>62</v>
      </c>
      <c r="AJ476" t="s">
        <v>62</v>
      </c>
      <c r="AK476" t="s">
        <v>62</v>
      </c>
      <c r="AL476">
        <v>499</v>
      </c>
      <c r="AM476">
        <v>2</v>
      </c>
      <c r="AO476">
        <v>1</v>
      </c>
      <c r="AS476">
        <v>1</v>
      </c>
      <c r="AW476" t="s">
        <v>287</v>
      </c>
      <c r="AY476" t="s">
        <v>287</v>
      </c>
      <c r="BA476" t="s">
        <v>69</v>
      </c>
      <c r="BE476" t="s">
        <v>287</v>
      </c>
      <c r="BI476" t="s">
        <v>164</v>
      </c>
      <c r="BK476" t="s">
        <v>2938</v>
      </c>
    </row>
    <row r="477" spans="1:63">
      <c r="A477">
        <v>1086</v>
      </c>
      <c r="B477" t="s">
        <v>2945</v>
      </c>
      <c r="C477" t="s">
        <v>2946</v>
      </c>
      <c r="D477" t="s">
        <v>869</v>
      </c>
      <c r="E477" t="s">
        <v>868</v>
      </c>
      <c r="H477" t="s">
        <v>78</v>
      </c>
      <c r="K477" t="s">
        <v>806</v>
      </c>
      <c r="L477" t="s">
        <v>2944</v>
      </c>
      <c r="M477" t="s">
        <v>2947</v>
      </c>
      <c r="N477" t="s">
        <v>2948</v>
      </c>
      <c r="O477" s="1">
        <v>44004</v>
      </c>
      <c r="P477" t="s">
        <v>2944</v>
      </c>
      <c r="Q477" t="s">
        <v>80</v>
      </c>
      <c r="R477" s="3">
        <v>0.35416666666666702</v>
      </c>
      <c r="S477" s="3">
        <v>0</v>
      </c>
      <c r="T477" t="s">
        <v>134</v>
      </c>
      <c r="V477" t="s">
        <v>612</v>
      </c>
      <c r="W477" t="s">
        <v>82</v>
      </c>
      <c r="X477" t="s">
        <v>2704</v>
      </c>
      <c r="Y477">
        <v>250</v>
      </c>
      <c r="AA477">
        <v>500</v>
      </c>
      <c r="AC477">
        <v>40</v>
      </c>
      <c r="AE477">
        <v>40</v>
      </c>
      <c r="AI477" t="s">
        <v>134</v>
      </c>
      <c r="AJ477" t="s">
        <v>134</v>
      </c>
      <c r="AK477" t="s">
        <v>62</v>
      </c>
      <c r="AL477">
        <v>500</v>
      </c>
      <c r="AM477">
        <v>1</v>
      </c>
      <c r="AO477">
        <v>2</v>
      </c>
      <c r="AS477">
        <v>1</v>
      </c>
      <c r="AW477" t="s">
        <v>69</v>
      </c>
      <c r="AY477" t="s">
        <v>69</v>
      </c>
      <c r="BA477" t="s">
        <v>69</v>
      </c>
      <c r="BE477" t="s">
        <v>287</v>
      </c>
    </row>
    <row r="478" spans="1:63">
      <c r="A478">
        <v>1377</v>
      </c>
      <c r="B478" t="s">
        <v>2950</v>
      </c>
      <c r="C478" t="s">
        <v>2951</v>
      </c>
      <c r="D478" t="s">
        <v>731</v>
      </c>
      <c r="E478" t="s">
        <v>2954</v>
      </c>
      <c r="H478" t="s">
        <v>172</v>
      </c>
      <c r="J478" t="s">
        <v>7158</v>
      </c>
      <c r="K478" t="s">
        <v>806</v>
      </c>
      <c r="L478" t="s">
        <v>2949</v>
      </c>
      <c r="M478" t="s">
        <v>2952</v>
      </c>
      <c r="N478" t="s">
        <v>2953</v>
      </c>
      <c r="O478" s="1">
        <v>44004</v>
      </c>
      <c r="P478" t="s">
        <v>2949</v>
      </c>
      <c r="Q478" t="s">
        <v>80</v>
      </c>
      <c r="AL478">
        <v>501</v>
      </c>
    </row>
    <row r="479" spans="1:63">
      <c r="A479">
        <v>1084</v>
      </c>
      <c r="B479" t="s">
        <v>2680</v>
      </c>
      <c r="C479" t="s">
        <v>2957</v>
      </c>
      <c r="D479" t="s">
        <v>1839</v>
      </c>
      <c r="E479" t="s">
        <v>2680</v>
      </c>
      <c r="H479" t="s">
        <v>78</v>
      </c>
      <c r="K479" t="s">
        <v>806</v>
      </c>
      <c r="L479" t="s">
        <v>2955</v>
      </c>
      <c r="M479" t="s">
        <v>2958</v>
      </c>
      <c r="O479" s="1">
        <v>44004</v>
      </c>
      <c r="P479" t="s">
        <v>2955</v>
      </c>
      <c r="Q479" t="s">
        <v>80</v>
      </c>
      <c r="R479" s="3">
        <v>0.41666666666666702</v>
      </c>
      <c r="S479" s="3">
        <v>0.875</v>
      </c>
      <c r="T479" t="s">
        <v>62</v>
      </c>
      <c r="V479" t="s">
        <v>623</v>
      </c>
      <c r="W479" t="s">
        <v>82</v>
      </c>
      <c r="X479" t="s">
        <v>2704</v>
      </c>
      <c r="AA479">
        <v>100</v>
      </c>
      <c r="AE479">
        <v>40</v>
      </c>
      <c r="AJ479" t="s">
        <v>134</v>
      </c>
      <c r="AL479">
        <v>502</v>
      </c>
      <c r="AS479">
        <v>1</v>
      </c>
      <c r="BE479" t="s">
        <v>287</v>
      </c>
      <c r="BK479" t="s">
        <v>2956</v>
      </c>
    </row>
    <row r="480" spans="1:63">
      <c r="A480">
        <v>595</v>
      </c>
      <c r="B480" t="s">
        <v>2960</v>
      </c>
      <c r="C480" t="s">
        <v>2961</v>
      </c>
      <c r="D480" t="s">
        <v>869</v>
      </c>
      <c r="E480" t="s">
        <v>868</v>
      </c>
      <c r="H480" t="s">
        <v>78</v>
      </c>
      <c r="K480" t="s">
        <v>806</v>
      </c>
      <c r="L480" t="s">
        <v>2962</v>
      </c>
      <c r="M480" t="s">
        <v>2963</v>
      </c>
      <c r="N480" t="s">
        <v>116</v>
      </c>
      <c r="O480" s="1">
        <v>44004</v>
      </c>
      <c r="P480" t="s">
        <v>2959</v>
      </c>
      <c r="Q480" t="s">
        <v>80</v>
      </c>
      <c r="R480" s="3">
        <v>0.35416666666666702</v>
      </c>
      <c r="S480" s="3">
        <v>0.95833333333333304</v>
      </c>
      <c r="T480" t="s">
        <v>134</v>
      </c>
      <c r="V480" t="s">
        <v>612</v>
      </c>
      <c r="W480" t="s">
        <v>82</v>
      </c>
      <c r="X480" t="s">
        <v>65</v>
      </c>
      <c r="Y480">
        <v>100</v>
      </c>
      <c r="AA480">
        <v>200</v>
      </c>
      <c r="AC480">
        <v>30</v>
      </c>
      <c r="AE480">
        <v>40</v>
      </c>
      <c r="AI480" t="s">
        <v>134</v>
      </c>
      <c r="AJ480" t="s">
        <v>134</v>
      </c>
      <c r="AK480" t="s">
        <v>62</v>
      </c>
      <c r="AL480">
        <v>503</v>
      </c>
      <c r="AM480">
        <v>2</v>
      </c>
      <c r="AO480">
        <v>1</v>
      </c>
      <c r="AS480">
        <v>1</v>
      </c>
      <c r="AW480" t="s">
        <v>287</v>
      </c>
      <c r="AY480" t="s">
        <v>287</v>
      </c>
      <c r="BA480" t="s">
        <v>69</v>
      </c>
      <c r="BE480" t="s">
        <v>287</v>
      </c>
    </row>
    <row r="481" spans="1:63">
      <c r="A481">
        <v>113</v>
      </c>
      <c r="B481" t="s">
        <v>2964</v>
      </c>
      <c r="C481" t="s">
        <v>2965</v>
      </c>
      <c r="D481" t="s">
        <v>822</v>
      </c>
      <c r="E481" t="s">
        <v>851</v>
      </c>
      <c r="K481" t="s">
        <v>806</v>
      </c>
      <c r="L481" t="s">
        <v>2964</v>
      </c>
      <c r="M481" t="s">
        <v>2966</v>
      </c>
      <c r="O481" s="1">
        <v>44004</v>
      </c>
      <c r="AL481">
        <v>504</v>
      </c>
      <c r="BI481" t="s">
        <v>817</v>
      </c>
      <c r="BJ481" t="s">
        <v>2169</v>
      </c>
    </row>
    <row r="482" spans="1:63">
      <c r="A482">
        <v>116</v>
      </c>
      <c r="B482" t="s">
        <v>2967</v>
      </c>
      <c r="C482" t="s">
        <v>2968</v>
      </c>
      <c r="D482" t="s">
        <v>822</v>
      </c>
      <c r="E482" t="s">
        <v>2970</v>
      </c>
      <c r="K482" t="s">
        <v>806</v>
      </c>
      <c r="L482" t="s">
        <v>2969</v>
      </c>
      <c r="O482" s="1">
        <v>44004</v>
      </c>
      <c r="AL482">
        <v>505</v>
      </c>
      <c r="BI482" t="s">
        <v>817</v>
      </c>
      <c r="BJ482" t="s">
        <v>2169</v>
      </c>
    </row>
    <row r="483" spans="1:63">
      <c r="A483">
        <v>42</v>
      </c>
      <c r="B483" t="s">
        <v>2971</v>
      </c>
      <c r="C483" t="s">
        <v>2972</v>
      </c>
      <c r="D483" t="s">
        <v>822</v>
      </c>
      <c r="E483" t="s">
        <v>2974</v>
      </c>
      <c r="K483" t="s">
        <v>806</v>
      </c>
      <c r="L483" t="s">
        <v>2971</v>
      </c>
      <c r="M483" t="s">
        <v>2973</v>
      </c>
      <c r="O483" s="1">
        <v>44004</v>
      </c>
      <c r="AL483">
        <v>506</v>
      </c>
      <c r="BI483" t="s">
        <v>817</v>
      </c>
      <c r="BJ483" t="s">
        <v>2169</v>
      </c>
    </row>
    <row r="484" spans="1:63">
      <c r="A484">
        <v>41</v>
      </c>
      <c r="B484" t="s">
        <v>2975</v>
      </c>
      <c r="C484" t="s">
        <v>2972</v>
      </c>
      <c r="D484" t="s">
        <v>118</v>
      </c>
      <c r="E484" t="s">
        <v>1838</v>
      </c>
      <c r="K484" t="s">
        <v>806</v>
      </c>
      <c r="L484" t="s">
        <v>2976</v>
      </c>
      <c r="M484" t="s">
        <v>2973</v>
      </c>
      <c r="O484" s="1">
        <v>44004</v>
      </c>
      <c r="AL484">
        <v>507</v>
      </c>
      <c r="BI484" t="s">
        <v>110</v>
      </c>
      <c r="BJ484" t="s">
        <v>2169</v>
      </c>
    </row>
    <row r="485" spans="1:63">
      <c r="A485">
        <v>440</v>
      </c>
      <c r="B485" t="s">
        <v>2977</v>
      </c>
      <c r="C485" t="s">
        <v>2978</v>
      </c>
      <c r="D485" t="s">
        <v>822</v>
      </c>
      <c r="E485" t="s">
        <v>2981</v>
      </c>
      <c r="K485" t="s">
        <v>806</v>
      </c>
      <c r="L485" t="s">
        <v>2977</v>
      </c>
      <c r="M485" t="s">
        <v>2979</v>
      </c>
      <c r="N485" t="s">
        <v>2980</v>
      </c>
      <c r="O485" s="1">
        <v>44004</v>
      </c>
      <c r="AL485">
        <v>508</v>
      </c>
      <c r="BI485" t="s">
        <v>817</v>
      </c>
      <c r="BJ485" t="s">
        <v>2169</v>
      </c>
    </row>
    <row r="486" spans="1:63">
      <c r="A486">
        <v>437</v>
      </c>
      <c r="B486" t="s">
        <v>2982</v>
      </c>
      <c r="C486" t="s">
        <v>2983</v>
      </c>
      <c r="D486" t="s">
        <v>822</v>
      </c>
      <c r="E486" t="s">
        <v>2986</v>
      </c>
      <c r="K486" t="s">
        <v>806</v>
      </c>
      <c r="L486" t="s">
        <v>2982</v>
      </c>
      <c r="M486" t="s">
        <v>2984</v>
      </c>
      <c r="N486" t="s">
        <v>2985</v>
      </c>
      <c r="O486" s="1">
        <v>44004</v>
      </c>
      <c r="AL486">
        <v>509</v>
      </c>
      <c r="BI486" t="s">
        <v>817</v>
      </c>
      <c r="BJ486" t="s">
        <v>2169</v>
      </c>
    </row>
    <row r="487" spans="1:63">
      <c r="A487">
        <v>254</v>
      </c>
      <c r="B487" t="s">
        <v>2987</v>
      </c>
      <c r="C487" t="s">
        <v>2988</v>
      </c>
      <c r="D487" t="s">
        <v>822</v>
      </c>
      <c r="E487" t="s">
        <v>2992</v>
      </c>
      <c r="K487" t="s">
        <v>806</v>
      </c>
      <c r="L487" t="s">
        <v>2989</v>
      </c>
      <c r="M487" t="s">
        <v>2990</v>
      </c>
      <c r="N487" t="s">
        <v>2991</v>
      </c>
      <c r="O487" s="1">
        <v>44004</v>
      </c>
      <c r="AL487">
        <v>510</v>
      </c>
      <c r="BI487" t="s">
        <v>817</v>
      </c>
      <c r="BJ487" t="s">
        <v>2169</v>
      </c>
    </row>
    <row r="488" spans="1:63">
      <c r="A488">
        <v>1375</v>
      </c>
      <c r="B488" t="s">
        <v>2996</v>
      </c>
      <c r="C488" t="s">
        <v>2997</v>
      </c>
      <c r="D488" t="s">
        <v>100</v>
      </c>
      <c r="E488" t="s">
        <v>3001</v>
      </c>
      <c r="K488" t="s">
        <v>806</v>
      </c>
      <c r="L488" t="s">
        <v>2998</v>
      </c>
      <c r="M488" t="s">
        <v>2999</v>
      </c>
      <c r="N488" t="s">
        <v>3000</v>
      </c>
      <c r="O488" s="1">
        <v>44004</v>
      </c>
      <c r="P488" t="s">
        <v>2993</v>
      </c>
      <c r="Q488" t="s">
        <v>2994</v>
      </c>
      <c r="AL488">
        <v>511</v>
      </c>
      <c r="BK488" t="s">
        <v>2995</v>
      </c>
    </row>
    <row r="489" spans="1:63">
      <c r="A489">
        <v>154</v>
      </c>
      <c r="B489" t="s">
        <v>3002</v>
      </c>
      <c r="C489" t="s">
        <v>3003</v>
      </c>
      <c r="D489" t="s">
        <v>822</v>
      </c>
      <c r="E489" t="s">
        <v>851</v>
      </c>
      <c r="K489" t="s">
        <v>806</v>
      </c>
      <c r="L489" t="s">
        <v>3002</v>
      </c>
      <c r="O489" s="1">
        <v>44004</v>
      </c>
      <c r="AL489">
        <v>512</v>
      </c>
      <c r="BI489" t="s">
        <v>817</v>
      </c>
      <c r="BJ489" t="s">
        <v>2169</v>
      </c>
    </row>
    <row r="490" spans="1:63">
      <c r="A490">
        <v>1238</v>
      </c>
      <c r="B490" t="s">
        <v>3004</v>
      </c>
      <c r="C490" t="s">
        <v>3005</v>
      </c>
      <c r="D490" t="s">
        <v>822</v>
      </c>
      <c r="E490" t="s">
        <v>512</v>
      </c>
      <c r="K490" t="s">
        <v>806</v>
      </c>
      <c r="L490" t="s">
        <v>3004</v>
      </c>
      <c r="M490" t="s">
        <v>3006</v>
      </c>
      <c r="O490" s="1">
        <v>44004</v>
      </c>
      <c r="AL490">
        <v>513</v>
      </c>
      <c r="BI490" t="s">
        <v>817</v>
      </c>
      <c r="BJ490" t="s">
        <v>2169</v>
      </c>
    </row>
    <row r="491" spans="1:63">
      <c r="A491">
        <v>1237</v>
      </c>
      <c r="B491" t="s">
        <v>3007</v>
      </c>
      <c r="C491" t="s">
        <v>3008</v>
      </c>
      <c r="D491" t="s">
        <v>822</v>
      </c>
      <c r="E491" t="s">
        <v>1784</v>
      </c>
      <c r="K491" t="s">
        <v>806</v>
      </c>
      <c r="L491" t="s">
        <v>3007</v>
      </c>
      <c r="O491" s="1">
        <v>44004</v>
      </c>
      <c r="AL491">
        <v>514</v>
      </c>
      <c r="BI491" t="s">
        <v>817</v>
      </c>
      <c r="BJ491" t="s">
        <v>2169</v>
      </c>
    </row>
    <row r="492" spans="1:63">
      <c r="A492">
        <v>611</v>
      </c>
      <c r="B492" t="s">
        <v>3009</v>
      </c>
      <c r="C492" t="s">
        <v>3010</v>
      </c>
      <c r="D492" t="s">
        <v>822</v>
      </c>
      <c r="E492" t="s">
        <v>3014</v>
      </c>
      <c r="K492" t="s">
        <v>806</v>
      </c>
      <c r="L492" t="s">
        <v>3011</v>
      </c>
      <c r="M492" t="s">
        <v>3012</v>
      </c>
      <c r="N492" t="s">
        <v>3013</v>
      </c>
      <c r="O492" s="1">
        <v>44004</v>
      </c>
      <c r="AL492">
        <v>515</v>
      </c>
      <c r="BI492" t="s">
        <v>817</v>
      </c>
      <c r="BJ492" t="s">
        <v>2169</v>
      </c>
    </row>
    <row r="493" spans="1:63">
      <c r="A493">
        <v>1074</v>
      </c>
      <c r="B493" t="s">
        <v>3015</v>
      </c>
      <c r="C493" t="s">
        <v>3016</v>
      </c>
      <c r="D493" t="s">
        <v>822</v>
      </c>
      <c r="E493" t="s">
        <v>3019</v>
      </c>
      <c r="K493" t="s">
        <v>806</v>
      </c>
      <c r="L493" t="s">
        <v>3017</v>
      </c>
      <c r="M493" t="s">
        <v>3018</v>
      </c>
      <c r="N493" t="s">
        <v>116</v>
      </c>
      <c r="O493" s="1">
        <v>44004</v>
      </c>
      <c r="AL493">
        <v>516</v>
      </c>
      <c r="BI493" t="s">
        <v>817</v>
      </c>
      <c r="BJ493" t="s">
        <v>2169</v>
      </c>
    </row>
    <row r="494" spans="1:63">
      <c r="A494">
        <v>845</v>
      </c>
      <c r="B494" t="s">
        <v>3022</v>
      </c>
      <c r="C494" t="s">
        <v>3023</v>
      </c>
      <c r="D494" t="s">
        <v>257</v>
      </c>
      <c r="E494" t="s">
        <v>3026</v>
      </c>
      <c r="H494" t="s">
        <v>172</v>
      </c>
      <c r="I494" t="s">
        <v>7158</v>
      </c>
      <c r="K494" t="s">
        <v>806</v>
      </c>
      <c r="L494" t="s">
        <v>3022</v>
      </c>
      <c r="M494" t="s">
        <v>3024</v>
      </c>
      <c r="N494" t="s">
        <v>3025</v>
      </c>
      <c r="O494" s="1">
        <v>44004</v>
      </c>
      <c r="P494" t="s">
        <v>3020</v>
      </c>
      <c r="AL494">
        <v>517</v>
      </c>
      <c r="BI494" t="s">
        <v>123</v>
      </c>
      <c r="BJ494" t="s">
        <v>3021</v>
      </c>
    </row>
    <row r="495" spans="1:63">
      <c r="A495">
        <v>842</v>
      </c>
      <c r="B495" t="s">
        <v>3027</v>
      </c>
      <c r="C495" t="s">
        <v>3028</v>
      </c>
      <c r="D495" t="s">
        <v>118</v>
      </c>
      <c r="E495" t="s">
        <v>2663</v>
      </c>
      <c r="K495" t="s">
        <v>806</v>
      </c>
      <c r="L495" t="s">
        <v>3029</v>
      </c>
      <c r="M495" t="s">
        <v>2232</v>
      </c>
      <c r="N495" t="s">
        <v>3030</v>
      </c>
      <c r="O495" s="1">
        <v>44004</v>
      </c>
      <c r="AL495">
        <v>518</v>
      </c>
      <c r="BI495" t="s">
        <v>110</v>
      </c>
    </row>
    <row r="496" spans="1:63">
      <c r="A496">
        <v>1526</v>
      </c>
      <c r="B496" t="s">
        <v>3033</v>
      </c>
      <c r="C496" t="s">
        <v>3034</v>
      </c>
      <c r="D496" t="s">
        <v>621</v>
      </c>
      <c r="E496" t="s">
        <v>3036</v>
      </c>
      <c r="H496" t="s">
        <v>78</v>
      </c>
      <c r="K496" t="s">
        <v>806</v>
      </c>
      <c r="L496" t="s">
        <v>3031</v>
      </c>
      <c r="M496" t="s">
        <v>3035</v>
      </c>
      <c r="O496" s="1">
        <v>44004</v>
      </c>
      <c r="P496" t="s">
        <v>3031</v>
      </c>
      <c r="Q496" t="s">
        <v>80</v>
      </c>
      <c r="R496" s="3">
        <v>0.33333333333333298</v>
      </c>
      <c r="S496" s="3">
        <v>0</v>
      </c>
      <c r="T496" t="s">
        <v>62</v>
      </c>
      <c r="V496" t="s">
        <v>623</v>
      </c>
      <c r="W496" t="s">
        <v>82</v>
      </c>
      <c r="X496" t="s">
        <v>65</v>
      </c>
      <c r="Y496">
        <v>400</v>
      </c>
      <c r="AA496">
        <v>350</v>
      </c>
      <c r="AC496">
        <v>40</v>
      </c>
      <c r="AE496">
        <v>40</v>
      </c>
      <c r="AI496" t="s">
        <v>62</v>
      </c>
      <c r="AJ496" t="s">
        <v>134</v>
      </c>
      <c r="AK496" t="s">
        <v>62</v>
      </c>
      <c r="AL496">
        <v>519</v>
      </c>
      <c r="AM496">
        <v>1</v>
      </c>
      <c r="AO496">
        <v>1</v>
      </c>
      <c r="AS496">
        <v>1</v>
      </c>
      <c r="AW496" t="s">
        <v>69</v>
      </c>
      <c r="AY496" t="s">
        <v>69</v>
      </c>
      <c r="BA496" t="s">
        <v>69</v>
      </c>
      <c r="BE496" t="s">
        <v>287</v>
      </c>
      <c r="BI496" t="s">
        <v>164</v>
      </c>
      <c r="BK496" t="s">
        <v>3032</v>
      </c>
    </row>
    <row r="497" spans="1:63">
      <c r="A497">
        <v>1286</v>
      </c>
      <c r="B497" t="s">
        <v>3039</v>
      </c>
      <c r="C497" t="s">
        <v>3040</v>
      </c>
      <c r="D497" t="s">
        <v>731</v>
      </c>
      <c r="E497" t="s">
        <v>3044</v>
      </c>
      <c r="H497" t="s">
        <v>78</v>
      </c>
      <c r="K497" t="s">
        <v>806</v>
      </c>
      <c r="L497" t="s">
        <v>3041</v>
      </c>
      <c r="M497" t="s">
        <v>3042</v>
      </c>
      <c r="N497" t="s">
        <v>3043</v>
      </c>
      <c r="O497" s="1">
        <v>44005</v>
      </c>
      <c r="P497" t="s">
        <v>3037</v>
      </c>
      <c r="Q497" t="s">
        <v>80</v>
      </c>
      <c r="R497" s="3">
        <v>0.375</v>
      </c>
      <c r="S497" s="3">
        <v>0.83333333333333304</v>
      </c>
      <c r="T497" t="s">
        <v>62</v>
      </c>
      <c r="U497" t="s">
        <v>464</v>
      </c>
      <c r="V497" t="s">
        <v>154</v>
      </c>
      <c r="W497" t="s">
        <v>613</v>
      </c>
      <c r="X497" t="s">
        <v>65</v>
      </c>
      <c r="Y497">
        <v>250</v>
      </c>
      <c r="AA497">
        <v>600</v>
      </c>
      <c r="AE497">
        <v>80</v>
      </c>
      <c r="AI497" t="s">
        <v>62</v>
      </c>
      <c r="AJ497" t="s">
        <v>62</v>
      </c>
      <c r="AL497">
        <v>520</v>
      </c>
      <c r="AM497">
        <v>1</v>
      </c>
      <c r="AO497">
        <v>1</v>
      </c>
      <c r="AS497">
        <v>1</v>
      </c>
      <c r="AW497" t="s">
        <v>69</v>
      </c>
      <c r="BA497" t="s">
        <v>68</v>
      </c>
      <c r="BE497" t="s">
        <v>69</v>
      </c>
      <c r="BK497" t="s">
        <v>3038</v>
      </c>
    </row>
    <row r="498" spans="1:63">
      <c r="A498">
        <v>1517</v>
      </c>
      <c r="B498" t="s">
        <v>3046</v>
      </c>
      <c r="C498" t="s">
        <v>3047</v>
      </c>
      <c r="D498" t="s">
        <v>1839</v>
      </c>
      <c r="E498" t="s">
        <v>3049</v>
      </c>
      <c r="H498" t="s">
        <v>78</v>
      </c>
      <c r="K498" t="s">
        <v>806</v>
      </c>
      <c r="L498" t="s">
        <v>3045</v>
      </c>
      <c r="M498" t="s">
        <v>3048</v>
      </c>
      <c r="O498" s="1">
        <v>44005</v>
      </c>
      <c r="P498" t="s">
        <v>3045</v>
      </c>
      <c r="Q498" t="s">
        <v>80</v>
      </c>
      <c r="R498" s="3">
        <v>0.41666666666666702</v>
      </c>
      <c r="S498" s="3">
        <v>0.91666666666666696</v>
      </c>
      <c r="T498" t="s">
        <v>62</v>
      </c>
      <c r="V498" t="s">
        <v>1822</v>
      </c>
      <c r="W498" t="s">
        <v>82</v>
      </c>
      <c r="X498" t="s">
        <v>65</v>
      </c>
      <c r="AA498">
        <v>50</v>
      </c>
      <c r="AE498">
        <v>30</v>
      </c>
      <c r="AJ498" t="s">
        <v>134</v>
      </c>
      <c r="AL498">
        <v>521</v>
      </c>
      <c r="AS498">
        <v>1</v>
      </c>
      <c r="BE498" t="s">
        <v>287</v>
      </c>
      <c r="BI498" t="s">
        <v>164</v>
      </c>
      <c r="BK498" t="s">
        <v>2475</v>
      </c>
    </row>
    <row r="499" spans="1:63">
      <c r="A499">
        <v>1060</v>
      </c>
      <c r="B499" t="s">
        <v>3052</v>
      </c>
      <c r="C499" t="s">
        <v>3053</v>
      </c>
      <c r="D499" t="s">
        <v>822</v>
      </c>
      <c r="E499" t="s">
        <v>274</v>
      </c>
      <c r="I499" t="s">
        <v>7158</v>
      </c>
      <c r="K499" t="s">
        <v>806</v>
      </c>
      <c r="L499" t="s">
        <v>3050</v>
      </c>
      <c r="M499" t="s">
        <v>3054</v>
      </c>
      <c r="N499" t="s">
        <v>3055</v>
      </c>
      <c r="O499" s="1">
        <v>44005</v>
      </c>
      <c r="P499" t="s">
        <v>3050</v>
      </c>
      <c r="Q499" t="s">
        <v>80</v>
      </c>
      <c r="AL499">
        <v>522</v>
      </c>
      <c r="BI499" t="s">
        <v>817</v>
      </c>
      <c r="BJ499" t="s">
        <v>3051</v>
      </c>
    </row>
    <row r="500" spans="1:63">
      <c r="A500">
        <v>684</v>
      </c>
      <c r="B500" t="s">
        <v>3058</v>
      </c>
      <c r="C500" t="s">
        <v>3059</v>
      </c>
      <c r="D500" t="s">
        <v>90</v>
      </c>
      <c r="E500" t="s">
        <v>3063</v>
      </c>
      <c r="H500" t="s">
        <v>78</v>
      </c>
      <c r="K500" t="s">
        <v>806</v>
      </c>
      <c r="L500" t="s">
        <v>3060</v>
      </c>
      <c r="M500" t="s">
        <v>3061</v>
      </c>
      <c r="N500" t="s">
        <v>3062</v>
      </c>
      <c r="O500" s="1">
        <v>44005</v>
      </c>
      <c r="P500" t="s">
        <v>3056</v>
      </c>
      <c r="Q500" t="s">
        <v>80</v>
      </c>
      <c r="R500" s="3">
        <v>0.33333333333333298</v>
      </c>
      <c r="S500" s="3">
        <v>0.83333333333333304</v>
      </c>
      <c r="T500" t="s">
        <v>62</v>
      </c>
      <c r="U500" t="s">
        <v>464</v>
      </c>
      <c r="V500" t="s">
        <v>403</v>
      </c>
      <c r="W500" t="s">
        <v>82</v>
      </c>
      <c r="X500" t="s">
        <v>65</v>
      </c>
      <c r="AA500">
        <v>400</v>
      </c>
      <c r="AE500">
        <v>80</v>
      </c>
      <c r="AJ500" t="s">
        <v>67</v>
      </c>
      <c r="AL500">
        <v>523</v>
      </c>
      <c r="AO500">
        <v>1</v>
      </c>
      <c r="AS500">
        <v>1</v>
      </c>
      <c r="BA500" t="s">
        <v>68</v>
      </c>
      <c r="BE500" t="s">
        <v>69</v>
      </c>
      <c r="BI500" t="s">
        <v>164</v>
      </c>
      <c r="BK500" t="s">
        <v>3057</v>
      </c>
    </row>
    <row r="501" spans="1:63">
      <c r="A501">
        <v>686</v>
      </c>
      <c r="B501" t="s">
        <v>3066</v>
      </c>
      <c r="C501" t="s">
        <v>3067</v>
      </c>
      <c r="D501" t="s">
        <v>257</v>
      </c>
      <c r="E501" t="s">
        <v>3071</v>
      </c>
      <c r="H501" t="s">
        <v>78</v>
      </c>
      <c r="K501" t="s">
        <v>806</v>
      </c>
      <c r="L501" t="s">
        <v>3068</v>
      </c>
      <c r="M501" t="s">
        <v>3069</v>
      </c>
      <c r="N501" t="s">
        <v>3070</v>
      </c>
      <c r="O501" s="1">
        <v>44005</v>
      </c>
      <c r="P501" t="s">
        <v>3064</v>
      </c>
      <c r="Q501" t="s">
        <v>1112</v>
      </c>
      <c r="R501" s="3">
        <v>0.375</v>
      </c>
      <c r="S501" s="3">
        <v>0.58333333333333304</v>
      </c>
      <c r="T501" t="s">
        <v>62</v>
      </c>
      <c r="U501" t="s">
        <v>63</v>
      </c>
      <c r="V501" t="s">
        <v>612</v>
      </c>
      <c r="W501" t="s">
        <v>82</v>
      </c>
      <c r="X501" t="s">
        <v>65</v>
      </c>
      <c r="Y501">
        <v>50</v>
      </c>
      <c r="AA501">
        <v>150</v>
      </c>
      <c r="AE501">
        <v>30</v>
      </c>
      <c r="AI501" t="s">
        <v>62</v>
      </c>
      <c r="AJ501" t="s">
        <v>134</v>
      </c>
      <c r="AL501">
        <v>524</v>
      </c>
      <c r="AM501">
        <v>1</v>
      </c>
      <c r="AS501">
        <v>1</v>
      </c>
      <c r="AW501" t="s">
        <v>287</v>
      </c>
      <c r="AY501" t="s">
        <v>1318</v>
      </c>
      <c r="BE501" t="s">
        <v>287</v>
      </c>
      <c r="BK501" t="s">
        <v>3065</v>
      </c>
    </row>
    <row r="502" spans="1:63">
      <c r="A502">
        <v>1270</v>
      </c>
      <c r="B502" t="s">
        <v>3074</v>
      </c>
      <c r="C502" t="s">
        <v>3075</v>
      </c>
      <c r="D502" t="s">
        <v>731</v>
      </c>
      <c r="E502" t="s">
        <v>3079</v>
      </c>
      <c r="H502" t="s">
        <v>78</v>
      </c>
      <c r="K502" t="s">
        <v>806</v>
      </c>
      <c r="L502" t="s">
        <v>3076</v>
      </c>
      <c r="M502" t="s">
        <v>3077</v>
      </c>
      <c r="N502" t="s">
        <v>3078</v>
      </c>
      <c r="O502" s="1">
        <v>44005</v>
      </c>
      <c r="P502" t="s">
        <v>3072</v>
      </c>
      <c r="Q502" t="s">
        <v>766</v>
      </c>
      <c r="R502" s="3">
        <v>0.375</v>
      </c>
      <c r="S502" s="3">
        <v>0.83333333333333304</v>
      </c>
      <c r="T502" t="s">
        <v>62</v>
      </c>
      <c r="U502" t="s">
        <v>464</v>
      </c>
      <c r="V502" t="s">
        <v>612</v>
      </c>
      <c r="W502" t="s">
        <v>82</v>
      </c>
      <c r="X502" t="s">
        <v>65</v>
      </c>
      <c r="Y502">
        <v>20</v>
      </c>
      <c r="AA502">
        <v>250</v>
      </c>
      <c r="AE502">
        <v>20</v>
      </c>
      <c r="AI502" t="s">
        <v>62</v>
      </c>
      <c r="AJ502" t="s">
        <v>62</v>
      </c>
      <c r="AL502">
        <v>525</v>
      </c>
      <c r="AM502">
        <v>1</v>
      </c>
      <c r="AS502">
        <v>1</v>
      </c>
      <c r="AW502" t="s">
        <v>287</v>
      </c>
      <c r="AY502" t="s">
        <v>1318</v>
      </c>
      <c r="BE502" t="s">
        <v>287</v>
      </c>
      <c r="BK502" t="s">
        <v>3073</v>
      </c>
    </row>
    <row r="503" spans="1:63">
      <c r="A503">
        <v>1059</v>
      </c>
      <c r="B503" t="s">
        <v>3082</v>
      </c>
      <c r="C503" t="s">
        <v>3083</v>
      </c>
      <c r="D503" t="s">
        <v>1680</v>
      </c>
      <c r="E503" t="s">
        <v>3085</v>
      </c>
      <c r="H503" t="s">
        <v>78</v>
      </c>
      <c r="K503" t="s">
        <v>806</v>
      </c>
      <c r="L503" t="s">
        <v>3080</v>
      </c>
      <c r="M503" t="s">
        <v>3084</v>
      </c>
      <c r="O503" s="1">
        <v>44005</v>
      </c>
      <c r="P503" t="s">
        <v>3080</v>
      </c>
      <c r="Q503" t="s">
        <v>80</v>
      </c>
      <c r="R503" s="3">
        <v>0.375</v>
      </c>
      <c r="S503" s="3">
        <v>0.83333333333333304</v>
      </c>
      <c r="V503" t="s">
        <v>612</v>
      </c>
      <c r="W503" t="s">
        <v>64</v>
      </c>
      <c r="X503" t="s">
        <v>65</v>
      </c>
      <c r="Y503">
        <v>500</v>
      </c>
      <c r="AA503">
        <v>800</v>
      </c>
      <c r="AE503">
        <v>40</v>
      </c>
      <c r="AI503" t="s">
        <v>62</v>
      </c>
      <c r="AJ503" t="s">
        <v>62</v>
      </c>
      <c r="AL503">
        <v>526</v>
      </c>
      <c r="AM503">
        <v>2</v>
      </c>
      <c r="AO503">
        <v>1</v>
      </c>
      <c r="AS503">
        <v>1</v>
      </c>
      <c r="AW503" t="s">
        <v>69</v>
      </c>
      <c r="AY503" t="s">
        <v>69</v>
      </c>
      <c r="BA503" t="s">
        <v>68</v>
      </c>
      <c r="BE503" t="s">
        <v>287</v>
      </c>
      <c r="BK503" t="s">
        <v>3081</v>
      </c>
    </row>
    <row r="504" spans="1:63">
      <c r="A504">
        <v>682</v>
      </c>
      <c r="B504" t="s">
        <v>3087</v>
      </c>
      <c r="C504" t="s">
        <v>3088</v>
      </c>
      <c r="D504" t="s">
        <v>731</v>
      </c>
      <c r="E504" t="s">
        <v>2583</v>
      </c>
      <c r="H504" t="s">
        <v>78</v>
      </c>
      <c r="K504" t="s">
        <v>806</v>
      </c>
      <c r="L504" t="s">
        <v>3089</v>
      </c>
      <c r="M504" t="s">
        <v>3090</v>
      </c>
      <c r="O504" s="1">
        <v>44005</v>
      </c>
      <c r="P504" t="s">
        <v>3086</v>
      </c>
      <c r="Q504" t="s">
        <v>766</v>
      </c>
      <c r="R504" s="3">
        <v>0.41666666666666702</v>
      </c>
      <c r="S504" s="3">
        <v>0.83333333333333304</v>
      </c>
      <c r="T504" t="s">
        <v>62</v>
      </c>
      <c r="U504" t="s">
        <v>863</v>
      </c>
      <c r="V504" t="s">
        <v>623</v>
      </c>
      <c r="W504" t="s">
        <v>64</v>
      </c>
      <c r="X504" t="s">
        <v>65</v>
      </c>
      <c r="AA504">
        <v>150</v>
      </c>
      <c r="AE504">
        <v>10</v>
      </c>
      <c r="AJ504" t="s">
        <v>62</v>
      </c>
      <c r="AL504">
        <v>527</v>
      </c>
      <c r="AS504">
        <v>1</v>
      </c>
      <c r="BE504" t="s">
        <v>287</v>
      </c>
      <c r="BK504" t="s">
        <v>2009</v>
      </c>
    </row>
    <row r="505" spans="1:63">
      <c r="A505">
        <v>722</v>
      </c>
      <c r="B505" t="s">
        <v>3091</v>
      </c>
      <c r="C505" t="s">
        <v>3092</v>
      </c>
      <c r="D505" t="s">
        <v>257</v>
      </c>
      <c r="E505" t="s">
        <v>3095</v>
      </c>
      <c r="H505" t="s">
        <v>172</v>
      </c>
      <c r="I505" t="s">
        <v>7158</v>
      </c>
      <c r="K505" t="s">
        <v>806</v>
      </c>
      <c r="L505" t="s">
        <v>3091</v>
      </c>
      <c r="M505" t="s">
        <v>3093</v>
      </c>
      <c r="N505" t="s">
        <v>3094</v>
      </c>
      <c r="O505" s="1">
        <v>44005</v>
      </c>
      <c r="P505" t="s">
        <v>3091</v>
      </c>
      <c r="Q505" t="s">
        <v>766</v>
      </c>
      <c r="AL505">
        <v>528</v>
      </c>
    </row>
    <row r="506" spans="1:63">
      <c r="A506">
        <v>1547</v>
      </c>
      <c r="B506" t="s">
        <v>3098</v>
      </c>
      <c r="C506" t="s">
        <v>3099</v>
      </c>
      <c r="D506" t="s">
        <v>100</v>
      </c>
      <c r="E506" t="s">
        <v>1829</v>
      </c>
      <c r="K506" t="s">
        <v>806</v>
      </c>
      <c r="L506" t="s">
        <v>3100</v>
      </c>
      <c r="M506" t="s">
        <v>3101</v>
      </c>
      <c r="N506" t="s">
        <v>116</v>
      </c>
      <c r="O506" s="1">
        <v>44005</v>
      </c>
      <c r="P506" t="s">
        <v>3096</v>
      </c>
      <c r="Q506" t="s">
        <v>80</v>
      </c>
      <c r="R506" s="3">
        <v>0.375</v>
      </c>
      <c r="S506" s="3">
        <v>0.58333333333333304</v>
      </c>
      <c r="T506" t="s">
        <v>62</v>
      </c>
      <c r="U506" t="s">
        <v>1900</v>
      </c>
      <c r="V506" t="s">
        <v>1822</v>
      </c>
      <c r="W506" t="s">
        <v>657</v>
      </c>
      <c r="X506" t="s">
        <v>65</v>
      </c>
      <c r="AL506">
        <v>530</v>
      </c>
      <c r="BI506" t="s">
        <v>143</v>
      </c>
      <c r="BJ506" t="s">
        <v>3097</v>
      </c>
    </row>
    <row r="507" spans="1:63">
      <c r="A507">
        <v>1050</v>
      </c>
      <c r="B507" t="s">
        <v>3102</v>
      </c>
      <c r="C507" t="s">
        <v>3103</v>
      </c>
      <c r="D507" t="s">
        <v>118</v>
      </c>
      <c r="E507" t="s">
        <v>3107</v>
      </c>
      <c r="L507" t="s">
        <v>3104</v>
      </c>
      <c r="M507" t="s">
        <v>3105</v>
      </c>
      <c r="N507" t="s">
        <v>3106</v>
      </c>
      <c r="O507" s="1">
        <v>44005</v>
      </c>
      <c r="AL507">
        <v>531</v>
      </c>
      <c r="BI507" t="s">
        <v>110</v>
      </c>
    </row>
    <row r="508" spans="1:63">
      <c r="A508">
        <v>1372</v>
      </c>
      <c r="B508" t="s">
        <v>3109</v>
      </c>
      <c r="C508" t="s">
        <v>3110</v>
      </c>
      <c r="D508" t="s">
        <v>257</v>
      </c>
      <c r="E508" t="s">
        <v>3114</v>
      </c>
      <c r="H508" t="s">
        <v>172</v>
      </c>
      <c r="J508" t="s">
        <v>7158</v>
      </c>
      <c r="K508" t="s">
        <v>806</v>
      </c>
      <c r="L508" t="s">
        <v>3111</v>
      </c>
      <c r="M508" t="s">
        <v>3112</v>
      </c>
      <c r="N508" t="s">
        <v>3113</v>
      </c>
      <c r="O508" s="1">
        <v>44005</v>
      </c>
      <c r="P508" t="s">
        <v>3108</v>
      </c>
      <c r="Q508" t="s">
        <v>80</v>
      </c>
      <c r="AL508">
        <v>532</v>
      </c>
    </row>
    <row r="509" spans="1:63">
      <c r="A509">
        <v>265</v>
      </c>
      <c r="B509" t="s">
        <v>3117</v>
      </c>
      <c r="C509" t="s">
        <v>3118</v>
      </c>
      <c r="D509" t="s">
        <v>1281</v>
      </c>
      <c r="E509" t="s">
        <v>3121</v>
      </c>
      <c r="H509" t="s">
        <v>78</v>
      </c>
      <c r="K509" t="s">
        <v>806</v>
      </c>
      <c r="L509" t="s">
        <v>3119</v>
      </c>
      <c r="M509" t="s">
        <v>3120</v>
      </c>
      <c r="N509" t="s">
        <v>116</v>
      </c>
      <c r="O509" s="1">
        <v>44005</v>
      </c>
      <c r="P509" t="s">
        <v>3115</v>
      </c>
      <c r="Q509" t="s">
        <v>2587</v>
      </c>
      <c r="R509" s="3">
        <v>0.375</v>
      </c>
      <c r="S509" s="3">
        <v>0.83333333333333304</v>
      </c>
      <c r="T509" t="s">
        <v>62</v>
      </c>
      <c r="U509" t="s">
        <v>863</v>
      </c>
      <c r="V509" t="s">
        <v>403</v>
      </c>
      <c r="W509" t="s">
        <v>64</v>
      </c>
      <c r="X509" t="s">
        <v>65</v>
      </c>
      <c r="Y509">
        <v>600</v>
      </c>
      <c r="AA509">
        <v>200</v>
      </c>
      <c r="AB509" t="s">
        <v>7158</v>
      </c>
      <c r="AE509">
        <v>20</v>
      </c>
      <c r="AI509" t="s">
        <v>62</v>
      </c>
      <c r="AJ509" t="s">
        <v>62</v>
      </c>
      <c r="AL509">
        <v>533</v>
      </c>
      <c r="AM509">
        <v>2</v>
      </c>
      <c r="AO509">
        <v>1</v>
      </c>
      <c r="AS509">
        <v>1</v>
      </c>
      <c r="AW509" t="s">
        <v>68</v>
      </c>
      <c r="BA509" t="s">
        <v>69</v>
      </c>
      <c r="BE509" t="s">
        <v>287</v>
      </c>
      <c r="BK509" t="s">
        <v>3116</v>
      </c>
    </row>
    <row r="510" spans="1:63">
      <c r="A510">
        <v>1055</v>
      </c>
      <c r="B510" t="s">
        <v>3124</v>
      </c>
      <c r="C510" t="s">
        <v>3125</v>
      </c>
      <c r="D510" t="s">
        <v>77</v>
      </c>
      <c r="E510" t="s">
        <v>3128</v>
      </c>
      <c r="H510" t="s">
        <v>78</v>
      </c>
      <c r="K510" t="s">
        <v>806</v>
      </c>
      <c r="L510" t="s">
        <v>3126</v>
      </c>
      <c r="M510" t="s">
        <v>3127</v>
      </c>
      <c r="O510" s="1">
        <v>44005</v>
      </c>
      <c r="P510" t="s">
        <v>3122</v>
      </c>
      <c r="Q510" t="s">
        <v>2587</v>
      </c>
      <c r="R510" s="3">
        <v>0.375</v>
      </c>
      <c r="S510" s="3">
        <v>0.875</v>
      </c>
      <c r="T510" t="s">
        <v>62</v>
      </c>
      <c r="U510" t="s">
        <v>863</v>
      </c>
      <c r="V510" t="s">
        <v>403</v>
      </c>
      <c r="W510" t="s">
        <v>64</v>
      </c>
      <c r="X510" t="s">
        <v>65</v>
      </c>
      <c r="Y510">
        <v>60</v>
      </c>
      <c r="AA510">
        <v>1500</v>
      </c>
      <c r="AE510">
        <v>20</v>
      </c>
      <c r="AI510" t="s">
        <v>62</v>
      </c>
      <c r="AJ510" t="s">
        <v>62</v>
      </c>
      <c r="AL510">
        <v>534</v>
      </c>
      <c r="AM510">
        <v>1</v>
      </c>
      <c r="AO510">
        <v>2</v>
      </c>
      <c r="AS510">
        <v>1</v>
      </c>
      <c r="AW510" t="s">
        <v>287</v>
      </c>
      <c r="AY510" t="s">
        <v>287</v>
      </c>
      <c r="BA510" t="s">
        <v>83</v>
      </c>
      <c r="BE510" t="s">
        <v>287</v>
      </c>
      <c r="BK510" t="s">
        <v>3123</v>
      </c>
    </row>
    <row r="511" spans="1:63">
      <c r="A511">
        <v>268</v>
      </c>
      <c r="B511" t="s">
        <v>3130</v>
      </c>
      <c r="C511" t="s">
        <v>3131</v>
      </c>
      <c r="D511" t="s">
        <v>869</v>
      </c>
      <c r="E511" t="s">
        <v>868</v>
      </c>
      <c r="H511" t="s">
        <v>78</v>
      </c>
      <c r="K511" t="s">
        <v>806</v>
      </c>
      <c r="L511" t="s">
        <v>3132</v>
      </c>
      <c r="M511" t="s">
        <v>3133</v>
      </c>
      <c r="N511" t="s">
        <v>3134</v>
      </c>
      <c r="O511" s="1">
        <v>44005</v>
      </c>
      <c r="P511" t="s">
        <v>3129</v>
      </c>
      <c r="Q511" t="s">
        <v>766</v>
      </c>
      <c r="R511" s="3">
        <v>0.33333333333333298</v>
      </c>
      <c r="S511" s="3">
        <v>0.95833333333333304</v>
      </c>
      <c r="T511" t="s">
        <v>134</v>
      </c>
      <c r="V511" t="s">
        <v>623</v>
      </c>
      <c r="W511" t="s">
        <v>657</v>
      </c>
      <c r="X511" t="s">
        <v>65</v>
      </c>
      <c r="Y511">
        <v>40</v>
      </c>
      <c r="AA511">
        <v>200</v>
      </c>
      <c r="AC511">
        <v>40</v>
      </c>
      <c r="AE511">
        <v>40</v>
      </c>
      <c r="AI511" t="s">
        <v>67</v>
      </c>
      <c r="AJ511" t="s">
        <v>134</v>
      </c>
      <c r="AK511" t="s">
        <v>62</v>
      </c>
      <c r="AL511">
        <v>535</v>
      </c>
      <c r="AM511">
        <v>2</v>
      </c>
      <c r="AO511">
        <v>1</v>
      </c>
      <c r="AS511">
        <v>1</v>
      </c>
      <c r="AW511" t="s">
        <v>287</v>
      </c>
      <c r="AY511" t="s">
        <v>287</v>
      </c>
      <c r="BA511" t="s">
        <v>69</v>
      </c>
      <c r="BE511" t="s">
        <v>287</v>
      </c>
      <c r="BI511" t="s">
        <v>164</v>
      </c>
      <c r="BK511" t="s">
        <v>2009</v>
      </c>
    </row>
    <row r="512" spans="1:63">
      <c r="A512">
        <v>1283</v>
      </c>
      <c r="B512" t="s">
        <v>3135</v>
      </c>
      <c r="C512" t="s">
        <v>3136</v>
      </c>
      <c r="D512" t="s">
        <v>822</v>
      </c>
      <c r="E512" t="s">
        <v>851</v>
      </c>
      <c r="K512" t="s">
        <v>806</v>
      </c>
      <c r="L512" t="s">
        <v>3135</v>
      </c>
      <c r="O512" s="1">
        <v>44005</v>
      </c>
      <c r="AL512">
        <v>536</v>
      </c>
      <c r="BI512" t="s">
        <v>817</v>
      </c>
      <c r="BJ512" t="s">
        <v>818</v>
      </c>
    </row>
    <row r="513" spans="1:63">
      <c r="A513">
        <v>1281</v>
      </c>
      <c r="B513" t="s">
        <v>3137</v>
      </c>
      <c r="C513" t="s">
        <v>3138</v>
      </c>
      <c r="D513" t="s">
        <v>822</v>
      </c>
      <c r="E513" t="s">
        <v>3140</v>
      </c>
      <c r="K513" t="s">
        <v>806</v>
      </c>
      <c r="L513" t="s">
        <v>3139</v>
      </c>
      <c r="O513" s="1">
        <v>44005</v>
      </c>
      <c r="AL513">
        <v>537</v>
      </c>
      <c r="BI513" t="s">
        <v>817</v>
      </c>
      <c r="BJ513" t="s">
        <v>818</v>
      </c>
    </row>
    <row r="514" spans="1:63">
      <c r="A514">
        <v>1406</v>
      </c>
      <c r="B514" t="s">
        <v>3143</v>
      </c>
      <c r="C514" t="s">
        <v>3144</v>
      </c>
      <c r="D514" t="s">
        <v>257</v>
      </c>
      <c r="E514" t="s">
        <v>3147</v>
      </c>
      <c r="H514" t="s">
        <v>172</v>
      </c>
      <c r="I514" t="s">
        <v>7158</v>
      </c>
      <c r="K514" t="s">
        <v>806</v>
      </c>
      <c r="L514" t="s">
        <v>3141</v>
      </c>
      <c r="M514" t="s">
        <v>3145</v>
      </c>
      <c r="N514" t="s">
        <v>3146</v>
      </c>
      <c r="O514" s="1">
        <v>44005</v>
      </c>
      <c r="P514" t="s">
        <v>3141</v>
      </c>
      <c r="Q514" t="s">
        <v>766</v>
      </c>
      <c r="AL514">
        <v>538</v>
      </c>
      <c r="BI514" t="s">
        <v>123</v>
      </c>
      <c r="BJ514" t="s">
        <v>3142</v>
      </c>
    </row>
    <row r="515" spans="1:63">
      <c r="A515">
        <v>158</v>
      </c>
      <c r="B515" t="s">
        <v>3148</v>
      </c>
      <c r="C515" t="s">
        <v>3149</v>
      </c>
      <c r="D515" t="s">
        <v>822</v>
      </c>
      <c r="E515" t="s">
        <v>3151</v>
      </c>
      <c r="L515" t="s">
        <v>3150</v>
      </c>
      <c r="O515" s="1">
        <v>44005</v>
      </c>
      <c r="AL515">
        <v>539</v>
      </c>
      <c r="BI515" t="s">
        <v>817</v>
      </c>
      <c r="BJ515" t="s">
        <v>818</v>
      </c>
    </row>
    <row r="516" spans="1:63">
      <c r="A516">
        <v>156</v>
      </c>
      <c r="B516" t="s">
        <v>3152</v>
      </c>
      <c r="C516" t="s">
        <v>3153</v>
      </c>
      <c r="D516" t="s">
        <v>822</v>
      </c>
      <c r="E516" t="s">
        <v>549</v>
      </c>
      <c r="K516" t="s">
        <v>806</v>
      </c>
      <c r="L516" t="s">
        <v>3154</v>
      </c>
      <c r="O516" s="1">
        <v>44005</v>
      </c>
      <c r="AL516">
        <v>540</v>
      </c>
      <c r="BI516" t="s">
        <v>817</v>
      </c>
      <c r="BJ516" t="s">
        <v>818</v>
      </c>
    </row>
    <row r="517" spans="1:63">
      <c r="A517">
        <v>159</v>
      </c>
      <c r="B517" t="s">
        <v>3156</v>
      </c>
      <c r="C517" t="s">
        <v>3157</v>
      </c>
      <c r="D517" t="s">
        <v>1634</v>
      </c>
      <c r="E517" t="s">
        <v>3159</v>
      </c>
      <c r="H517" t="s">
        <v>172</v>
      </c>
      <c r="I517" t="s">
        <v>7158</v>
      </c>
      <c r="K517" t="s">
        <v>806</v>
      </c>
      <c r="L517" t="s">
        <v>3155</v>
      </c>
      <c r="M517" t="s">
        <v>3158</v>
      </c>
      <c r="O517" s="1">
        <v>44005</v>
      </c>
      <c r="P517" t="s">
        <v>3155</v>
      </c>
      <c r="Q517" t="s">
        <v>766</v>
      </c>
      <c r="AL517">
        <v>541</v>
      </c>
    </row>
    <row r="518" spans="1:63">
      <c r="A518">
        <v>1133</v>
      </c>
      <c r="B518" t="s">
        <v>3163</v>
      </c>
      <c r="C518" t="s">
        <v>3164</v>
      </c>
      <c r="D518" t="s">
        <v>610</v>
      </c>
      <c r="E518" t="s">
        <v>3167</v>
      </c>
      <c r="H518" t="s">
        <v>78</v>
      </c>
      <c r="K518" t="s">
        <v>806</v>
      </c>
      <c r="L518" t="s">
        <v>3160</v>
      </c>
      <c r="M518" t="s">
        <v>3165</v>
      </c>
      <c r="N518" t="s">
        <v>3166</v>
      </c>
      <c r="O518" s="1">
        <v>44007</v>
      </c>
      <c r="P518" t="s">
        <v>3160</v>
      </c>
      <c r="Q518" t="s">
        <v>80</v>
      </c>
      <c r="R518" s="3">
        <v>0.375</v>
      </c>
      <c r="S518" s="3">
        <v>0.875</v>
      </c>
      <c r="T518" t="s">
        <v>62</v>
      </c>
      <c r="U518" t="s">
        <v>863</v>
      </c>
      <c r="V518" t="s">
        <v>403</v>
      </c>
      <c r="W518" t="s">
        <v>64</v>
      </c>
      <c r="X518" t="s">
        <v>2704</v>
      </c>
      <c r="Y518">
        <v>600</v>
      </c>
      <c r="AA518">
        <v>800</v>
      </c>
      <c r="AE518">
        <v>80</v>
      </c>
      <c r="AI518" t="s">
        <v>62</v>
      </c>
      <c r="AJ518" t="s">
        <v>62</v>
      </c>
      <c r="AL518">
        <v>542</v>
      </c>
      <c r="AM518">
        <v>2</v>
      </c>
      <c r="AO518">
        <v>2</v>
      </c>
      <c r="AS518">
        <v>1</v>
      </c>
      <c r="AW518" t="s">
        <v>69</v>
      </c>
      <c r="AY518" t="s">
        <v>69</v>
      </c>
      <c r="BA518" t="s">
        <v>69</v>
      </c>
      <c r="BE518" t="s">
        <v>69</v>
      </c>
      <c r="BI518" t="s">
        <v>143</v>
      </c>
      <c r="BJ518" t="s">
        <v>3161</v>
      </c>
      <c r="BK518" t="s">
        <v>3162</v>
      </c>
    </row>
    <row r="519" spans="1:63">
      <c r="A519">
        <v>106</v>
      </c>
      <c r="B519" t="s">
        <v>3169</v>
      </c>
      <c r="C519" t="s">
        <v>3170</v>
      </c>
      <c r="D519" t="s">
        <v>731</v>
      </c>
      <c r="E519" t="s">
        <v>3172</v>
      </c>
      <c r="H519" t="s">
        <v>172</v>
      </c>
      <c r="J519" t="s">
        <v>7158</v>
      </c>
      <c r="K519" t="s">
        <v>806</v>
      </c>
      <c r="L519" t="s">
        <v>3168</v>
      </c>
      <c r="M519" t="s">
        <v>3171</v>
      </c>
      <c r="O519" s="1">
        <v>44007</v>
      </c>
      <c r="P519" t="s">
        <v>3168</v>
      </c>
      <c r="Q519" t="s">
        <v>766</v>
      </c>
      <c r="AL519">
        <v>543</v>
      </c>
      <c r="BI519" t="s">
        <v>164</v>
      </c>
    </row>
    <row r="520" spans="1:63">
      <c r="A520">
        <v>1054</v>
      </c>
      <c r="B520" t="s">
        <v>3175</v>
      </c>
      <c r="C520" t="s">
        <v>3176</v>
      </c>
      <c r="D520" t="s">
        <v>1873</v>
      </c>
      <c r="E520" t="s">
        <v>3180</v>
      </c>
      <c r="H520" t="s">
        <v>78</v>
      </c>
      <c r="K520" t="s">
        <v>806</v>
      </c>
      <c r="L520" t="s">
        <v>3177</v>
      </c>
      <c r="M520" t="s">
        <v>3178</v>
      </c>
      <c r="N520" t="s">
        <v>3179</v>
      </c>
      <c r="O520" s="1">
        <v>44007</v>
      </c>
      <c r="P520" t="s">
        <v>3173</v>
      </c>
      <c r="Q520" t="s">
        <v>80</v>
      </c>
      <c r="R520" s="3">
        <v>0.33333333333333298</v>
      </c>
      <c r="S520" s="3">
        <v>0.83333333333333304</v>
      </c>
      <c r="T520" t="s">
        <v>62</v>
      </c>
      <c r="U520" t="s">
        <v>1051</v>
      </c>
      <c r="V520" t="s">
        <v>154</v>
      </c>
      <c r="W520" t="s">
        <v>2603</v>
      </c>
      <c r="X520" t="s">
        <v>65</v>
      </c>
      <c r="Y520">
        <v>600</v>
      </c>
      <c r="AA520">
        <v>800</v>
      </c>
      <c r="AC520">
        <v>10</v>
      </c>
      <c r="AE520">
        <v>20</v>
      </c>
      <c r="AI520" t="s">
        <v>67</v>
      </c>
      <c r="AJ520" t="s">
        <v>67</v>
      </c>
      <c r="AL520">
        <v>544</v>
      </c>
      <c r="AM520">
        <v>1</v>
      </c>
      <c r="AO520">
        <v>1</v>
      </c>
      <c r="AS520">
        <v>1</v>
      </c>
      <c r="AW520" t="s">
        <v>68</v>
      </c>
      <c r="AY520" t="s">
        <v>68</v>
      </c>
      <c r="BA520" t="s">
        <v>68</v>
      </c>
      <c r="BE520" t="s">
        <v>287</v>
      </c>
      <c r="BI520" t="s">
        <v>123</v>
      </c>
      <c r="BK520" t="s">
        <v>3174</v>
      </c>
    </row>
    <row r="521" spans="1:63">
      <c r="A521">
        <v>836</v>
      </c>
      <c r="B521" t="s">
        <v>3183</v>
      </c>
      <c r="C521" t="s">
        <v>3184</v>
      </c>
      <c r="D521" t="s">
        <v>731</v>
      </c>
      <c r="H521" t="s">
        <v>78</v>
      </c>
      <c r="K521" t="s">
        <v>806</v>
      </c>
      <c r="L521" t="s">
        <v>3185</v>
      </c>
      <c r="M521" t="s">
        <v>3186</v>
      </c>
      <c r="N521" t="s">
        <v>3187</v>
      </c>
      <c r="O521" s="1">
        <v>44007</v>
      </c>
      <c r="P521" t="s">
        <v>3181</v>
      </c>
      <c r="Q521" t="s">
        <v>766</v>
      </c>
      <c r="R521" s="3">
        <v>0.41666666666666702</v>
      </c>
      <c r="S521" s="3">
        <v>0.83333333333333304</v>
      </c>
      <c r="T521" t="s">
        <v>62</v>
      </c>
      <c r="U521" t="s">
        <v>464</v>
      </c>
      <c r="V521" t="s">
        <v>623</v>
      </c>
      <c r="W521" t="s">
        <v>82</v>
      </c>
      <c r="X521" t="s">
        <v>65</v>
      </c>
      <c r="AA521">
        <v>100</v>
      </c>
      <c r="AE521">
        <v>20</v>
      </c>
      <c r="AJ521" t="s">
        <v>62</v>
      </c>
      <c r="AL521">
        <v>545</v>
      </c>
      <c r="AS521">
        <v>1</v>
      </c>
      <c r="BE521" t="s">
        <v>287</v>
      </c>
      <c r="BI521" t="s">
        <v>123</v>
      </c>
      <c r="BJ521" t="s">
        <v>3182</v>
      </c>
      <c r="BK521" t="s">
        <v>3065</v>
      </c>
    </row>
    <row r="522" spans="1:63">
      <c r="A522">
        <v>1049</v>
      </c>
      <c r="B522" t="s">
        <v>3190</v>
      </c>
      <c r="C522" t="s">
        <v>3191</v>
      </c>
      <c r="D522" t="s">
        <v>100</v>
      </c>
      <c r="E522" t="s">
        <v>3195</v>
      </c>
      <c r="K522" t="s">
        <v>806</v>
      </c>
      <c r="L522" t="s">
        <v>3192</v>
      </c>
      <c r="M522" t="s">
        <v>3193</v>
      </c>
      <c r="N522" t="s">
        <v>3194</v>
      </c>
      <c r="O522" s="1">
        <v>44007</v>
      </c>
      <c r="P522" t="s">
        <v>3188</v>
      </c>
      <c r="Q522" t="s">
        <v>585</v>
      </c>
      <c r="AB522" t="s">
        <v>7158</v>
      </c>
      <c r="AF522" t="s">
        <v>7158</v>
      </c>
      <c r="AL522">
        <v>546</v>
      </c>
      <c r="BK522" t="s">
        <v>3189</v>
      </c>
    </row>
    <row r="523" spans="1:63">
      <c r="A523">
        <v>675</v>
      </c>
      <c r="B523" t="s">
        <v>3197</v>
      </c>
      <c r="C523" t="s">
        <v>3198</v>
      </c>
      <c r="D523" t="s">
        <v>257</v>
      </c>
      <c r="E523" t="s">
        <v>2157</v>
      </c>
      <c r="H523" t="s">
        <v>172</v>
      </c>
      <c r="J523" t="s">
        <v>7158</v>
      </c>
      <c r="K523" t="s">
        <v>806</v>
      </c>
      <c r="L523" t="s">
        <v>3199</v>
      </c>
      <c r="M523" t="s">
        <v>3200</v>
      </c>
      <c r="N523" t="s">
        <v>3201</v>
      </c>
      <c r="O523" s="1">
        <v>44007</v>
      </c>
      <c r="P523" t="s">
        <v>3196</v>
      </c>
      <c r="Q523" t="s">
        <v>80</v>
      </c>
      <c r="AL523">
        <v>547</v>
      </c>
    </row>
    <row r="524" spans="1:63">
      <c r="A524">
        <v>850</v>
      </c>
      <c r="B524" t="s">
        <v>3203</v>
      </c>
      <c r="C524" t="s">
        <v>3198</v>
      </c>
      <c r="D524" t="s">
        <v>731</v>
      </c>
      <c r="E524" t="s">
        <v>3206</v>
      </c>
      <c r="H524" t="s">
        <v>172</v>
      </c>
      <c r="J524" t="s">
        <v>7158</v>
      </c>
      <c r="K524" t="s">
        <v>806</v>
      </c>
      <c r="L524" t="s">
        <v>3202</v>
      </c>
      <c r="M524" t="s">
        <v>3204</v>
      </c>
      <c r="N524" t="s">
        <v>3205</v>
      </c>
      <c r="O524" s="1">
        <v>44007</v>
      </c>
      <c r="P524" t="s">
        <v>3202</v>
      </c>
      <c r="Q524" t="s">
        <v>80</v>
      </c>
      <c r="AL524">
        <v>548</v>
      </c>
      <c r="BI524" t="s">
        <v>164</v>
      </c>
    </row>
    <row r="525" spans="1:63">
      <c r="A525">
        <v>855</v>
      </c>
      <c r="B525" t="s">
        <v>3203</v>
      </c>
      <c r="C525" t="s">
        <v>3198</v>
      </c>
      <c r="D525" t="s">
        <v>109</v>
      </c>
      <c r="E525" t="s">
        <v>3206</v>
      </c>
      <c r="L525" t="s">
        <v>3208</v>
      </c>
      <c r="M525" t="s">
        <v>3204</v>
      </c>
      <c r="N525" t="s">
        <v>3209</v>
      </c>
      <c r="O525" s="1">
        <v>44007</v>
      </c>
      <c r="AL525">
        <v>549</v>
      </c>
      <c r="BI525" t="s">
        <v>101</v>
      </c>
      <c r="BJ525" t="s">
        <v>3207</v>
      </c>
    </row>
    <row r="526" spans="1:63">
      <c r="A526">
        <v>1425</v>
      </c>
      <c r="B526" t="s">
        <v>3211</v>
      </c>
      <c r="C526" t="s">
        <v>3212</v>
      </c>
      <c r="D526" t="s">
        <v>869</v>
      </c>
      <c r="E526" t="s">
        <v>3215</v>
      </c>
      <c r="H526" t="s">
        <v>78</v>
      </c>
      <c r="K526" t="s">
        <v>806</v>
      </c>
      <c r="L526" t="s">
        <v>3213</v>
      </c>
      <c r="M526" t="s">
        <v>3214</v>
      </c>
      <c r="N526" t="s">
        <v>116</v>
      </c>
      <c r="O526" s="1">
        <v>44007</v>
      </c>
      <c r="P526" t="s">
        <v>3210</v>
      </c>
      <c r="Q526" t="s">
        <v>766</v>
      </c>
      <c r="R526" s="3">
        <v>0.33333333333333298</v>
      </c>
      <c r="S526" s="3">
        <v>0.95833333333333304</v>
      </c>
      <c r="T526" t="s">
        <v>134</v>
      </c>
      <c r="U526" t="s">
        <v>863</v>
      </c>
      <c r="V526" t="s">
        <v>623</v>
      </c>
      <c r="W526" t="s">
        <v>613</v>
      </c>
      <c r="X526" t="s">
        <v>65</v>
      </c>
      <c r="Y526">
        <v>80</v>
      </c>
      <c r="AA526">
        <v>600</v>
      </c>
      <c r="AC526">
        <v>80</v>
      </c>
      <c r="AE526">
        <v>80</v>
      </c>
      <c r="AI526" t="s">
        <v>62</v>
      </c>
      <c r="AJ526" t="s">
        <v>62</v>
      </c>
      <c r="AK526" t="s">
        <v>62</v>
      </c>
      <c r="AL526">
        <v>550</v>
      </c>
      <c r="AM526">
        <v>1</v>
      </c>
      <c r="AO526">
        <v>1</v>
      </c>
      <c r="AQ526">
        <v>1</v>
      </c>
      <c r="AS526">
        <v>1</v>
      </c>
      <c r="AW526" t="s">
        <v>69</v>
      </c>
      <c r="AY526" t="s">
        <v>69</v>
      </c>
      <c r="BA526" t="s">
        <v>68</v>
      </c>
      <c r="BC526" t="s">
        <v>69</v>
      </c>
      <c r="BE526" t="s">
        <v>69</v>
      </c>
    </row>
    <row r="527" spans="1:63">
      <c r="A527">
        <v>2027</v>
      </c>
      <c r="B527" t="s">
        <v>3217</v>
      </c>
      <c r="C527" t="s">
        <v>3198</v>
      </c>
      <c r="D527" t="s">
        <v>257</v>
      </c>
      <c r="H527" t="s">
        <v>172</v>
      </c>
      <c r="J527" t="s">
        <v>7158</v>
      </c>
      <c r="K527" t="s">
        <v>806</v>
      </c>
      <c r="L527" t="s">
        <v>3216</v>
      </c>
      <c r="M527" t="s">
        <v>3218</v>
      </c>
      <c r="N527" t="s">
        <v>3219</v>
      </c>
      <c r="O527" s="1">
        <v>44007</v>
      </c>
      <c r="P527" t="s">
        <v>3216</v>
      </c>
      <c r="Q527" t="s">
        <v>585</v>
      </c>
      <c r="AL527">
        <v>551</v>
      </c>
      <c r="BI527" t="s">
        <v>84</v>
      </c>
    </row>
    <row r="528" spans="1:63">
      <c r="A528">
        <v>266</v>
      </c>
      <c r="B528" t="s">
        <v>3221</v>
      </c>
      <c r="C528" t="s">
        <v>3222</v>
      </c>
      <c r="D528" t="s">
        <v>257</v>
      </c>
      <c r="E528" t="s">
        <v>3226</v>
      </c>
      <c r="H528" t="s">
        <v>172</v>
      </c>
      <c r="J528" t="s">
        <v>7158</v>
      </c>
      <c r="K528" t="s">
        <v>806</v>
      </c>
      <c r="L528" t="s">
        <v>3223</v>
      </c>
      <c r="M528" t="s">
        <v>3224</v>
      </c>
      <c r="N528" t="s">
        <v>3225</v>
      </c>
      <c r="O528" s="1">
        <v>44007</v>
      </c>
      <c r="P528" t="s">
        <v>3220</v>
      </c>
      <c r="Q528" t="s">
        <v>80</v>
      </c>
      <c r="AL528">
        <v>552</v>
      </c>
    </row>
    <row r="529" spans="1:63">
      <c r="A529">
        <v>941</v>
      </c>
      <c r="B529" t="s">
        <v>1589</v>
      </c>
      <c r="C529" t="s">
        <v>3228</v>
      </c>
      <c r="D529" t="s">
        <v>1590</v>
      </c>
      <c r="E529" t="s">
        <v>3230</v>
      </c>
      <c r="H529" t="s">
        <v>78</v>
      </c>
      <c r="K529" t="s">
        <v>806</v>
      </c>
      <c r="L529" t="s">
        <v>3227</v>
      </c>
      <c r="M529" t="s">
        <v>3229</v>
      </c>
      <c r="O529" s="1">
        <v>44007</v>
      </c>
      <c r="P529" t="s">
        <v>3227</v>
      </c>
      <c r="Q529" t="s">
        <v>80</v>
      </c>
      <c r="R529" s="3">
        <v>0.375</v>
      </c>
      <c r="S529" s="3">
        <v>0.83333333333333304</v>
      </c>
      <c r="T529" t="s">
        <v>134</v>
      </c>
      <c r="V529" t="s">
        <v>623</v>
      </c>
      <c r="W529" t="s">
        <v>64</v>
      </c>
      <c r="X529" t="s">
        <v>65</v>
      </c>
      <c r="Y529">
        <v>100</v>
      </c>
      <c r="AA529">
        <v>600</v>
      </c>
      <c r="AE529">
        <v>20</v>
      </c>
      <c r="AI529" t="s">
        <v>134</v>
      </c>
      <c r="AJ529" t="s">
        <v>134</v>
      </c>
      <c r="AL529">
        <v>553</v>
      </c>
      <c r="AM529">
        <v>2</v>
      </c>
      <c r="AO529">
        <v>1</v>
      </c>
      <c r="AS529">
        <v>1</v>
      </c>
      <c r="AW529" t="s">
        <v>287</v>
      </c>
      <c r="AY529" t="s">
        <v>287</v>
      </c>
      <c r="BA529" t="s">
        <v>68</v>
      </c>
      <c r="BE529" t="s">
        <v>287</v>
      </c>
    </row>
    <row r="530" spans="1:63">
      <c r="A530">
        <v>1477</v>
      </c>
      <c r="B530" t="s">
        <v>3231</v>
      </c>
      <c r="C530" t="s">
        <v>3232</v>
      </c>
      <c r="D530" t="s">
        <v>118</v>
      </c>
      <c r="E530" t="s">
        <v>3235</v>
      </c>
      <c r="K530" t="s">
        <v>806</v>
      </c>
      <c r="L530" t="s">
        <v>3233</v>
      </c>
      <c r="M530" t="s">
        <v>3234</v>
      </c>
      <c r="N530" t="s">
        <v>116</v>
      </c>
      <c r="O530" s="1">
        <v>44007</v>
      </c>
      <c r="AL530">
        <v>554</v>
      </c>
      <c r="BI530" t="s">
        <v>110</v>
      </c>
    </row>
    <row r="531" spans="1:63">
      <c r="A531">
        <v>267</v>
      </c>
      <c r="B531" t="s">
        <v>3238</v>
      </c>
      <c r="C531" t="s">
        <v>3239</v>
      </c>
      <c r="D531" t="s">
        <v>731</v>
      </c>
      <c r="E531" t="s">
        <v>3243</v>
      </c>
      <c r="H531" t="s">
        <v>78</v>
      </c>
      <c r="K531" t="s">
        <v>806</v>
      </c>
      <c r="L531" t="s">
        <v>3240</v>
      </c>
      <c r="M531" t="s">
        <v>3241</v>
      </c>
      <c r="N531" t="s">
        <v>3242</v>
      </c>
      <c r="O531" s="1">
        <v>44007</v>
      </c>
      <c r="P531" t="s">
        <v>3236</v>
      </c>
      <c r="Q531" t="s">
        <v>766</v>
      </c>
      <c r="R531" s="3">
        <v>0.375</v>
      </c>
      <c r="S531" s="3">
        <v>0.83333333333333304</v>
      </c>
      <c r="T531" t="s">
        <v>62</v>
      </c>
      <c r="U531" t="s">
        <v>464</v>
      </c>
      <c r="V531" t="s">
        <v>612</v>
      </c>
      <c r="W531" t="s">
        <v>82</v>
      </c>
      <c r="X531" t="s">
        <v>65</v>
      </c>
      <c r="Y531">
        <v>500</v>
      </c>
      <c r="AA531">
        <v>300</v>
      </c>
      <c r="AE531">
        <v>80</v>
      </c>
      <c r="AI531" t="s">
        <v>62</v>
      </c>
      <c r="AJ531" t="s">
        <v>62</v>
      </c>
      <c r="AL531">
        <v>555</v>
      </c>
      <c r="AM531">
        <v>2</v>
      </c>
      <c r="AS531">
        <v>1</v>
      </c>
      <c r="AW531" t="s">
        <v>69</v>
      </c>
      <c r="BE531" t="s">
        <v>287</v>
      </c>
      <c r="BI531" t="s">
        <v>123</v>
      </c>
      <c r="BK531" t="s">
        <v>3237</v>
      </c>
    </row>
    <row r="532" spans="1:63">
      <c r="A532">
        <v>2028</v>
      </c>
      <c r="B532" t="s">
        <v>3245</v>
      </c>
      <c r="C532" t="s">
        <v>3246</v>
      </c>
      <c r="D532" t="s">
        <v>77</v>
      </c>
      <c r="H532" t="s">
        <v>172</v>
      </c>
      <c r="J532" t="s">
        <v>7158</v>
      </c>
      <c r="K532" t="s">
        <v>806</v>
      </c>
      <c r="L532" t="s">
        <v>3244</v>
      </c>
      <c r="M532" t="s">
        <v>3247</v>
      </c>
      <c r="O532" s="1">
        <v>44007</v>
      </c>
      <c r="P532" t="s">
        <v>3244</v>
      </c>
      <c r="Q532" t="s">
        <v>250</v>
      </c>
      <c r="AL532">
        <v>556</v>
      </c>
      <c r="BI532" t="s">
        <v>84</v>
      </c>
    </row>
    <row r="533" spans="1:63">
      <c r="A533">
        <v>269</v>
      </c>
      <c r="B533" t="s">
        <v>3249</v>
      </c>
      <c r="C533" t="s">
        <v>3246</v>
      </c>
      <c r="D533" t="s">
        <v>731</v>
      </c>
      <c r="E533" t="s">
        <v>3253</v>
      </c>
      <c r="H533" t="s">
        <v>172</v>
      </c>
      <c r="J533" t="s">
        <v>7158</v>
      </c>
      <c r="K533" t="s">
        <v>806</v>
      </c>
      <c r="L533" t="s">
        <v>3250</v>
      </c>
      <c r="M533" t="s">
        <v>3251</v>
      </c>
      <c r="N533" t="s">
        <v>3252</v>
      </c>
      <c r="O533" s="1">
        <v>44007</v>
      </c>
      <c r="P533" t="s">
        <v>3248</v>
      </c>
      <c r="Q533" t="s">
        <v>766</v>
      </c>
      <c r="AL533">
        <v>557</v>
      </c>
    </row>
    <row r="534" spans="1:63">
      <c r="A534">
        <v>270</v>
      </c>
      <c r="B534" t="s">
        <v>3255</v>
      </c>
      <c r="C534" t="s">
        <v>3256</v>
      </c>
      <c r="D534" t="s">
        <v>731</v>
      </c>
      <c r="E534" t="s">
        <v>3260</v>
      </c>
      <c r="H534" t="s">
        <v>172</v>
      </c>
      <c r="J534" t="s">
        <v>7158</v>
      </c>
      <c r="K534" t="s">
        <v>806</v>
      </c>
      <c r="L534" t="s">
        <v>3257</v>
      </c>
      <c r="M534" t="s">
        <v>3258</v>
      </c>
      <c r="N534" t="s">
        <v>3259</v>
      </c>
      <c r="O534" s="1">
        <v>44007</v>
      </c>
      <c r="P534" t="s">
        <v>3254</v>
      </c>
      <c r="Q534" t="s">
        <v>80</v>
      </c>
      <c r="AL534">
        <v>558</v>
      </c>
      <c r="BI534" t="s">
        <v>164</v>
      </c>
    </row>
    <row r="535" spans="1:63">
      <c r="A535">
        <v>344</v>
      </c>
      <c r="B535" t="s">
        <v>3262</v>
      </c>
      <c r="C535" t="s">
        <v>3263</v>
      </c>
      <c r="D535" t="s">
        <v>1252</v>
      </c>
      <c r="E535" t="s">
        <v>3266</v>
      </c>
      <c r="H535" t="s">
        <v>172</v>
      </c>
      <c r="J535" t="s">
        <v>7158</v>
      </c>
      <c r="K535" t="s">
        <v>806</v>
      </c>
      <c r="L535" t="s">
        <v>3261</v>
      </c>
      <c r="M535" t="s">
        <v>3264</v>
      </c>
      <c r="N535" t="s">
        <v>3265</v>
      </c>
      <c r="O535" s="1">
        <v>44007</v>
      </c>
      <c r="P535" t="s">
        <v>3261</v>
      </c>
      <c r="Q535" t="s">
        <v>80</v>
      </c>
      <c r="AL535">
        <v>559</v>
      </c>
    </row>
    <row r="536" spans="1:63">
      <c r="A536">
        <v>1126</v>
      </c>
      <c r="B536" t="s">
        <v>3269</v>
      </c>
      <c r="C536" t="s">
        <v>3270</v>
      </c>
      <c r="D536" t="s">
        <v>731</v>
      </c>
      <c r="E536" t="s">
        <v>3273</v>
      </c>
      <c r="H536" t="s">
        <v>172</v>
      </c>
      <c r="J536" t="s">
        <v>7158</v>
      </c>
      <c r="K536" t="s">
        <v>806</v>
      </c>
      <c r="L536" t="s">
        <v>3271</v>
      </c>
      <c r="M536" t="s">
        <v>3272</v>
      </c>
      <c r="O536" s="1">
        <v>44007</v>
      </c>
      <c r="P536" t="s">
        <v>3267</v>
      </c>
      <c r="Q536" t="s">
        <v>2587</v>
      </c>
      <c r="AB536" t="s">
        <v>7158</v>
      </c>
      <c r="AF536" t="s">
        <v>7158</v>
      </c>
      <c r="AL536">
        <v>560</v>
      </c>
      <c r="BI536" t="s">
        <v>123</v>
      </c>
      <c r="BK536" t="s">
        <v>3268</v>
      </c>
    </row>
    <row r="537" spans="1:63">
      <c r="A537">
        <v>1278</v>
      </c>
      <c r="B537" t="s">
        <v>3277</v>
      </c>
      <c r="C537" t="s">
        <v>2013</v>
      </c>
      <c r="D537" t="s">
        <v>1634</v>
      </c>
      <c r="E537" t="s">
        <v>3281</v>
      </c>
      <c r="H537" t="s">
        <v>78</v>
      </c>
      <c r="K537" t="s">
        <v>806</v>
      </c>
      <c r="L537" t="s">
        <v>3278</v>
      </c>
      <c r="M537" t="s">
        <v>3279</v>
      </c>
      <c r="N537" t="s">
        <v>3280</v>
      </c>
      <c r="O537" s="1">
        <v>44007</v>
      </c>
      <c r="P537" t="s">
        <v>3274</v>
      </c>
      <c r="Q537" t="s">
        <v>3275</v>
      </c>
      <c r="R537" s="3">
        <v>0.39583333333333298</v>
      </c>
      <c r="S537" s="3">
        <v>0.79166666666666696</v>
      </c>
      <c r="T537" t="s">
        <v>62</v>
      </c>
      <c r="U537" t="s">
        <v>63</v>
      </c>
      <c r="V537" t="s">
        <v>403</v>
      </c>
      <c r="W537" t="s">
        <v>657</v>
      </c>
      <c r="X537" t="s">
        <v>65</v>
      </c>
      <c r="AA537">
        <v>250</v>
      </c>
      <c r="AE537">
        <v>100</v>
      </c>
      <c r="AF537" t="s">
        <v>7158</v>
      </c>
      <c r="AJ537" t="s">
        <v>62</v>
      </c>
      <c r="AL537">
        <v>561</v>
      </c>
      <c r="AO537">
        <v>1</v>
      </c>
      <c r="AS537">
        <v>1</v>
      </c>
      <c r="BA537" t="s">
        <v>69</v>
      </c>
      <c r="BE537" t="s">
        <v>69</v>
      </c>
      <c r="BI537" t="s">
        <v>143</v>
      </c>
      <c r="BK537" t="s">
        <v>3276</v>
      </c>
    </row>
    <row r="538" spans="1:63">
      <c r="A538">
        <v>1277</v>
      </c>
      <c r="B538" t="s">
        <v>3282</v>
      </c>
      <c r="C538" t="s">
        <v>3283</v>
      </c>
      <c r="D538" t="s">
        <v>822</v>
      </c>
      <c r="E538" t="s">
        <v>3285</v>
      </c>
      <c r="K538" t="s">
        <v>806</v>
      </c>
      <c r="L538" t="s">
        <v>3282</v>
      </c>
      <c r="M538" t="s">
        <v>3284</v>
      </c>
      <c r="O538" s="1">
        <v>44007</v>
      </c>
      <c r="AL538">
        <v>562</v>
      </c>
      <c r="BI538" t="s">
        <v>817</v>
      </c>
      <c r="BJ538" t="s">
        <v>818</v>
      </c>
    </row>
    <row r="539" spans="1:63">
      <c r="A539">
        <v>107</v>
      </c>
      <c r="B539" t="s">
        <v>3287</v>
      </c>
      <c r="C539" t="s">
        <v>3288</v>
      </c>
      <c r="D539" t="s">
        <v>1680</v>
      </c>
      <c r="E539" t="s">
        <v>2710</v>
      </c>
      <c r="H539" t="s">
        <v>78</v>
      </c>
      <c r="K539" t="s">
        <v>806</v>
      </c>
      <c r="L539" t="s">
        <v>3289</v>
      </c>
      <c r="M539" t="s">
        <v>3290</v>
      </c>
      <c r="N539" t="s">
        <v>116</v>
      </c>
      <c r="O539" s="1">
        <v>44007</v>
      </c>
      <c r="P539" t="s">
        <v>3286</v>
      </c>
      <c r="Q539" t="s">
        <v>80</v>
      </c>
      <c r="R539" s="3">
        <v>0.33333333333333298</v>
      </c>
      <c r="S539" s="3">
        <v>0.83333333333333304</v>
      </c>
      <c r="T539" t="s">
        <v>134</v>
      </c>
      <c r="V539" t="s">
        <v>403</v>
      </c>
      <c r="W539" t="s">
        <v>64</v>
      </c>
      <c r="X539" t="s">
        <v>2704</v>
      </c>
      <c r="Y539">
        <v>500</v>
      </c>
      <c r="AA539">
        <v>600</v>
      </c>
      <c r="AE539">
        <v>30</v>
      </c>
      <c r="AI539" t="s">
        <v>62</v>
      </c>
      <c r="AJ539" t="s">
        <v>67</v>
      </c>
      <c r="AL539">
        <v>563</v>
      </c>
      <c r="AM539">
        <v>1</v>
      </c>
      <c r="AO539">
        <v>1</v>
      </c>
      <c r="AS539">
        <v>1</v>
      </c>
      <c r="AW539" t="s">
        <v>68</v>
      </c>
      <c r="AY539" t="s">
        <v>68</v>
      </c>
      <c r="BA539" t="s">
        <v>68</v>
      </c>
      <c r="BE539" t="s">
        <v>287</v>
      </c>
    </row>
    <row r="540" spans="1:63">
      <c r="A540">
        <v>1271</v>
      </c>
      <c r="B540" t="s">
        <v>3293</v>
      </c>
      <c r="C540" t="s">
        <v>3294</v>
      </c>
      <c r="D540" t="s">
        <v>1281</v>
      </c>
      <c r="E540" t="s">
        <v>3296</v>
      </c>
      <c r="H540" t="s">
        <v>78</v>
      </c>
      <c r="K540" t="s">
        <v>806</v>
      </c>
      <c r="L540" t="s">
        <v>783</v>
      </c>
      <c r="M540" t="s">
        <v>3295</v>
      </c>
      <c r="N540" t="s">
        <v>116</v>
      </c>
      <c r="O540" s="1">
        <v>44007</v>
      </c>
      <c r="P540" t="s">
        <v>3291</v>
      </c>
      <c r="Q540" t="s">
        <v>585</v>
      </c>
      <c r="R540" s="3">
        <v>0.375</v>
      </c>
      <c r="S540" s="3">
        <v>0.83333333333333304</v>
      </c>
      <c r="T540" t="s">
        <v>62</v>
      </c>
      <c r="V540" t="s">
        <v>623</v>
      </c>
      <c r="W540" t="s">
        <v>82</v>
      </c>
      <c r="X540" t="s">
        <v>2704</v>
      </c>
      <c r="Y540">
        <v>700</v>
      </c>
      <c r="AB540" t="s">
        <v>7158</v>
      </c>
      <c r="AE540">
        <v>40</v>
      </c>
      <c r="AI540" t="s">
        <v>62</v>
      </c>
      <c r="AL540">
        <v>564</v>
      </c>
      <c r="AM540">
        <v>1</v>
      </c>
      <c r="AS540">
        <v>1</v>
      </c>
      <c r="AW540" t="s">
        <v>68</v>
      </c>
      <c r="AY540" t="s">
        <v>68</v>
      </c>
      <c r="BE540" t="s">
        <v>287</v>
      </c>
      <c r="BK540" t="s">
        <v>3292</v>
      </c>
    </row>
    <row r="541" spans="1:63">
      <c r="A541">
        <v>1272</v>
      </c>
      <c r="B541" t="s">
        <v>3299</v>
      </c>
      <c r="C541" t="s">
        <v>3294</v>
      </c>
      <c r="D541" t="s">
        <v>1830</v>
      </c>
      <c r="E541" t="s">
        <v>1829</v>
      </c>
      <c r="H541" t="s">
        <v>78</v>
      </c>
      <c r="K541" t="s">
        <v>806</v>
      </c>
      <c r="L541" t="s">
        <v>3300</v>
      </c>
      <c r="M541" t="s">
        <v>3301</v>
      </c>
      <c r="N541" t="s">
        <v>116</v>
      </c>
      <c r="O541" s="1">
        <v>44007</v>
      </c>
      <c r="P541" t="s">
        <v>3297</v>
      </c>
      <c r="Q541" t="s">
        <v>80</v>
      </c>
      <c r="R541" s="3">
        <v>0.375</v>
      </c>
      <c r="S541" s="3">
        <v>0.625</v>
      </c>
      <c r="T541" t="s">
        <v>62</v>
      </c>
      <c r="U541" t="s">
        <v>1823</v>
      </c>
      <c r="V541" t="s">
        <v>623</v>
      </c>
      <c r="W541" t="s">
        <v>82</v>
      </c>
      <c r="X541" t="s">
        <v>2704</v>
      </c>
      <c r="Y541">
        <v>300</v>
      </c>
      <c r="AA541">
        <v>500</v>
      </c>
      <c r="AE541">
        <v>30</v>
      </c>
      <c r="AI541" t="s">
        <v>134</v>
      </c>
      <c r="AJ541" t="s">
        <v>134</v>
      </c>
      <c r="AL541">
        <v>565</v>
      </c>
      <c r="AM541">
        <v>1</v>
      </c>
      <c r="AO541">
        <v>1</v>
      </c>
      <c r="AS541">
        <v>1</v>
      </c>
      <c r="AW541" t="s">
        <v>69</v>
      </c>
      <c r="AY541" t="s">
        <v>69</v>
      </c>
      <c r="BA541" t="s">
        <v>68</v>
      </c>
      <c r="BE541" t="s">
        <v>287</v>
      </c>
      <c r="BK541" t="s">
        <v>3298</v>
      </c>
    </row>
    <row r="542" spans="1:63">
      <c r="A542">
        <v>1287</v>
      </c>
      <c r="B542" t="s">
        <v>3304</v>
      </c>
      <c r="C542" t="s">
        <v>3305</v>
      </c>
      <c r="D542" t="s">
        <v>869</v>
      </c>
      <c r="E542" t="s">
        <v>868</v>
      </c>
      <c r="H542" t="s">
        <v>78</v>
      </c>
      <c r="K542" t="s">
        <v>806</v>
      </c>
      <c r="L542" t="s">
        <v>3306</v>
      </c>
      <c r="M542" t="s">
        <v>3307</v>
      </c>
      <c r="N542" t="s">
        <v>116</v>
      </c>
      <c r="O542" s="1">
        <v>44007</v>
      </c>
      <c r="P542" t="s">
        <v>3302</v>
      </c>
      <c r="Q542" t="s">
        <v>80</v>
      </c>
      <c r="R542" s="3">
        <v>0.29166666666666702</v>
      </c>
      <c r="S542" s="3">
        <v>0.83333333333333304</v>
      </c>
      <c r="T542" t="s">
        <v>62</v>
      </c>
      <c r="U542" t="s">
        <v>464</v>
      </c>
      <c r="V542" t="s">
        <v>612</v>
      </c>
      <c r="W542" t="s">
        <v>82</v>
      </c>
      <c r="X542" t="s">
        <v>65</v>
      </c>
      <c r="Y542">
        <v>150</v>
      </c>
      <c r="AA542">
        <v>200</v>
      </c>
      <c r="AC542">
        <v>100</v>
      </c>
      <c r="AE542">
        <v>100</v>
      </c>
      <c r="AI542" t="s">
        <v>62</v>
      </c>
      <c r="AJ542" t="s">
        <v>62</v>
      </c>
      <c r="AK542" t="s">
        <v>62</v>
      </c>
      <c r="AL542">
        <v>566</v>
      </c>
      <c r="AM542">
        <v>1</v>
      </c>
      <c r="AO542">
        <v>1</v>
      </c>
      <c r="AQ542">
        <v>1</v>
      </c>
      <c r="AS542">
        <v>1</v>
      </c>
      <c r="AW542" t="s">
        <v>69</v>
      </c>
      <c r="AY542" t="s">
        <v>69</v>
      </c>
      <c r="BA542" t="s">
        <v>69</v>
      </c>
      <c r="BC542" t="s">
        <v>69</v>
      </c>
      <c r="BE542" t="s">
        <v>69</v>
      </c>
      <c r="BK542" t="s">
        <v>3303</v>
      </c>
    </row>
    <row r="543" spans="1:63">
      <c r="A543">
        <v>1401</v>
      </c>
      <c r="B543" t="s">
        <v>3309</v>
      </c>
      <c r="C543" t="s">
        <v>3310</v>
      </c>
      <c r="D543" t="s">
        <v>109</v>
      </c>
      <c r="E543" t="s">
        <v>3313</v>
      </c>
      <c r="K543" t="s">
        <v>806</v>
      </c>
      <c r="L543" t="s">
        <v>3311</v>
      </c>
      <c r="M543" t="s">
        <v>3312</v>
      </c>
      <c r="N543" t="s">
        <v>116</v>
      </c>
      <c r="O543" s="1">
        <v>44007</v>
      </c>
      <c r="AL543">
        <v>567</v>
      </c>
      <c r="BI543" t="s">
        <v>101</v>
      </c>
      <c r="BJ543" t="s">
        <v>3308</v>
      </c>
    </row>
    <row r="544" spans="1:63">
      <c r="A544">
        <v>1296</v>
      </c>
      <c r="B544" t="s">
        <v>3314</v>
      </c>
      <c r="C544" t="s">
        <v>3315</v>
      </c>
      <c r="D544" t="s">
        <v>822</v>
      </c>
      <c r="E544" t="s">
        <v>851</v>
      </c>
      <c r="K544" t="s">
        <v>806</v>
      </c>
      <c r="L544" t="s">
        <v>3314</v>
      </c>
      <c r="O544" s="1">
        <v>44007</v>
      </c>
      <c r="AL544">
        <v>568</v>
      </c>
      <c r="BI544" t="s">
        <v>817</v>
      </c>
      <c r="BJ544" t="s">
        <v>818</v>
      </c>
    </row>
    <row r="545" spans="1:63">
      <c r="A545">
        <v>1297</v>
      </c>
      <c r="B545" t="s">
        <v>3316</v>
      </c>
      <c r="C545" t="s">
        <v>3317</v>
      </c>
      <c r="D545" t="s">
        <v>822</v>
      </c>
      <c r="E545" t="s">
        <v>851</v>
      </c>
      <c r="K545" t="s">
        <v>806</v>
      </c>
      <c r="L545" t="s">
        <v>3316</v>
      </c>
      <c r="O545" s="1">
        <v>44007</v>
      </c>
      <c r="AL545">
        <v>569</v>
      </c>
      <c r="BI545" t="s">
        <v>817</v>
      </c>
      <c r="BJ545" t="s">
        <v>818</v>
      </c>
    </row>
    <row r="546" spans="1:63">
      <c r="A546">
        <v>1294</v>
      </c>
      <c r="B546" t="s">
        <v>3320</v>
      </c>
      <c r="C546" t="s">
        <v>3321</v>
      </c>
      <c r="D546" t="s">
        <v>1839</v>
      </c>
      <c r="E546" t="s">
        <v>3323</v>
      </c>
      <c r="H546" t="s">
        <v>78</v>
      </c>
      <c r="K546" t="s">
        <v>806</v>
      </c>
      <c r="L546" t="s">
        <v>3318</v>
      </c>
      <c r="M546" t="s">
        <v>3322</v>
      </c>
      <c r="O546" s="1">
        <v>44007</v>
      </c>
      <c r="P546" t="s">
        <v>3318</v>
      </c>
      <c r="Q546" t="s">
        <v>80</v>
      </c>
      <c r="R546" s="3">
        <v>0.41666666666666702</v>
      </c>
      <c r="S546" s="3">
        <v>0.91666666666666696</v>
      </c>
      <c r="T546" t="s">
        <v>62</v>
      </c>
      <c r="U546" t="s">
        <v>3319</v>
      </c>
      <c r="V546" t="s">
        <v>1822</v>
      </c>
      <c r="X546" t="s">
        <v>341</v>
      </c>
      <c r="AA546">
        <v>60</v>
      </c>
      <c r="AE546">
        <v>40</v>
      </c>
      <c r="AJ546" t="s">
        <v>67</v>
      </c>
      <c r="AL546">
        <v>570</v>
      </c>
      <c r="AS546">
        <v>1</v>
      </c>
      <c r="BE546" t="s">
        <v>287</v>
      </c>
      <c r="BI546" t="s">
        <v>164</v>
      </c>
      <c r="BK546" t="s">
        <v>3065</v>
      </c>
    </row>
    <row r="547" spans="1:63">
      <c r="A547">
        <v>1301</v>
      </c>
      <c r="B547" t="s">
        <v>3324</v>
      </c>
      <c r="C547" t="s">
        <v>3325</v>
      </c>
      <c r="D547" t="s">
        <v>822</v>
      </c>
      <c r="E547" t="s">
        <v>851</v>
      </c>
      <c r="K547" t="s">
        <v>806</v>
      </c>
      <c r="L547" t="s">
        <v>3324</v>
      </c>
      <c r="O547" s="1">
        <v>44007</v>
      </c>
      <c r="AL547">
        <v>571</v>
      </c>
      <c r="BI547" t="s">
        <v>817</v>
      </c>
      <c r="BJ547" t="s">
        <v>818</v>
      </c>
    </row>
    <row r="548" spans="1:63">
      <c r="A548">
        <v>919</v>
      </c>
      <c r="B548" t="s">
        <v>3328</v>
      </c>
      <c r="C548" t="s">
        <v>3329</v>
      </c>
      <c r="D548" t="s">
        <v>621</v>
      </c>
      <c r="E548" t="s">
        <v>3215</v>
      </c>
      <c r="H548" t="s">
        <v>78</v>
      </c>
      <c r="K548" t="s">
        <v>806</v>
      </c>
      <c r="L548" t="s">
        <v>3330</v>
      </c>
      <c r="M548" t="s">
        <v>3331</v>
      </c>
      <c r="N548" t="s">
        <v>3332</v>
      </c>
      <c r="O548" s="1">
        <v>44007</v>
      </c>
      <c r="P548" t="s">
        <v>3326</v>
      </c>
      <c r="Q548" t="s">
        <v>766</v>
      </c>
      <c r="R548" s="3">
        <v>0.33333333333333298</v>
      </c>
      <c r="S548" s="3">
        <v>0.83333333333333304</v>
      </c>
      <c r="T548" t="s">
        <v>134</v>
      </c>
      <c r="U548" t="s">
        <v>2775</v>
      </c>
      <c r="V548" t="s">
        <v>612</v>
      </c>
      <c r="W548" t="s">
        <v>613</v>
      </c>
      <c r="X548" t="s">
        <v>65</v>
      </c>
      <c r="Y548">
        <v>400</v>
      </c>
      <c r="AA548">
        <v>600</v>
      </c>
      <c r="AC548">
        <v>100</v>
      </c>
      <c r="AE548">
        <v>150</v>
      </c>
      <c r="AI548" t="s">
        <v>67</v>
      </c>
      <c r="AJ548" t="s">
        <v>67</v>
      </c>
      <c r="AK548" t="s">
        <v>62</v>
      </c>
      <c r="AL548">
        <v>572</v>
      </c>
      <c r="AM548">
        <v>1</v>
      </c>
      <c r="AO548">
        <v>1</v>
      </c>
      <c r="AQ548">
        <v>1</v>
      </c>
      <c r="AS548">
        <v>1</v>
      </c>
      <c r="AW548" t="s">
        <v>68</v>
      </c>
      <c r="AY548" t="s">
        <v>68</v>
      </c>
      <c r="BA548" t="s">
        <v>68</v>
      </c>
      <c r="BC548" t="s">
        <v>69</v>
      </c>
      <c r="BE548" t="s">
        <v>68</v>
      </c>
      <c r="BI548" t="s">
        <v>123</v>
      </c>
      <c r="BK548" t="s">
        <v>3327</v>
      </c>
    </row>
    <row r="549" spans="1:63">
      <c r="A549">
        <v>642</v>
      </c>
      <c r="B549" t="s">
        <v>3335</v>
      </c>
      <c r="C549" t="s">
        <v>3336</v>
      </c>
      <c r="D549" t="s">
        <v>1334</v>
      </c>
      <c r="E549" t="s">
        <v>3340</v>
      </c>
      <c r="H549" t="s">
        <v>78</v>
      </c>
      <c r="K549" t="s">
        <v>806</v>
      </c>
      <c r="L549" t="s">
        <v>3337</v>
      </c>
      <c r="M549" t="s">
        <v>3338</v>
      </c>
      <c r="N549" t="s">
        <v>3339</v>
      </c>
      <c r="O549" s="1">
        <v>44007</v>
      </c>
      <c r="P549" t="s">
        <v>3333</v>
      </c>
      <c r="Q549" t="s">
        <v>585</v>
      </c>
      <c r="R549" s="3">
        <v>0.33333333333333298</v>
      </c>
      <c r="S549" s="3">
        <v>0.95833333333333304</v>
      </c>
      <c r="T549" t="s">
        <v>134</v>
      </c>
      <c r="V549" t="s">
        <v>154</v>
      </c>
      <c r="W549" t="s">
        <v>613</v>
      </c>
      <c r="X549" t="s">
        <v>341</v>
      </c>
      <c r="Y549">
        <v>150</v>
      </c>
      <c r="AA549">
        <v>2500</v>
      </c>
      <c r="AE549">
        <v>300</v>
      </c>
      <c r="AI549" t="s">
        <v>62</v>
      </c>
      <c r="AJ549" t="s">
        <v>67</v>
      </c>
      <c r="AL549">
        <v>573</v>
      </c>
      <c r="AM549">
        <v>1</v>
      </c>
      <c r="AO549">
        <v>1</v>
      </c>
      <c r="AS549">
        <v>1</v>
      </c>
      <c r="AW549" t="s">
        <v>69</v>
      </c>
      <c r="AY549" t="s">
        <v>69</v>
      </c>
      <c r="BA549" t="s">
        <v>122</v>
      </c>
      <c r="BE549" t="s">
        <v>83</v>
      </c>
      <c r="BI549" t="s">
        <v>143</v>
      </c>
      <c r="BK549" t="s">
        <v>3334</v>
      </c>
    </row>
    <row r="550" spans="1:63">
      <c r="A550">
        <v>641</v>
      </c>
      <c r="B550" t="s">
        <v>3335</v>
      </c>
      <c r="C550" t="s">
        <v>3336</v>
      </c>
      <c r="D550" t="s">
        <v>109</v>
      </c>
      <c r="E550" t="s">
        <v>3340</v>
      </c>
      <c r="K550" t="s">
        <v>806</v>
      </c>
      <c r="L550" t="s">
        <v>3342</v>
      </c>
      <c r="M550" t="s">
        <v>3343</v>
      </c>
      <c r="N550" t="s">
        <v>3344</v>
      </c>
      <c r="O550" s="1">
        <v>44007</v>
      </c>
      <c r="AL550">
        <v>574</v>
      </c>
      <c r="BI550" t="s">
        <v>101</v>
      </c>
      <c r="BJ550" t="s">
        <v>3341</v>
      </c>
    </row>
    <row r="551" spans="1:63">
      <c r="A551">
        <v>1350</v>
      </c>
      <c r="B551" t="s">
        <v>3345</v>
      </c>
      <c r="C551" t="s">
        <v>3346</v>
      </c>
      <c r="D551" t="s">
        <v>109</v>
      </c>
      <c r="E551" t="s">
        <v>3350</v>
      </c>
      <c r="K551" t="s">
        <v>806</v>
      </c>
      <c r="L551" t="s">
        <v>3347</v>
      </c>
      <c r="M551" t="s">
        <v>3348</v>
      </c>
      <c r="N551" t="s">
        <v>3349</v>
      </c>
      <c r="O551" s="1">
        <v>44007</v>
      </c>
      <c r="AL551">
        <v>575</v>
      </c>
      <c r="BI551" t="s">
        <v>817</v>
      </c>
      <c r="BJ551" t="s">
        <v>818</v>
      </c>
    </row>
    <row r="552" spans="1:63">
      <c r="A552">
        <v>150</v>
      </c>
      <c r="B552" t="s">
        <v>3351</v>
      </c>
      <c r="C552" t="s">
        <v>3352</v>
      </c>
      <c r="D552" t="s">
        <v>109</v>
      </c>
      <c r="E552" t="s">
        <v>2925</v>
      </c>
      <c r="K552" t="s">
        <v>806</v>
      </c>
      <c r="L552" t="s">
        <v>3351</v>
      </c>
      <c r="O552" s="1">
        <v>44007</v>
      </c>
      <c r="AL552">
        <v>576</v>
      </c>
      <c r="BI552" t="s">
        <v>817</v>
      </c>
      <c r="BJ552" t="s">
        <v>818</v>
      </c>
    </row>
    <row r="553" spans="1:63">
      <c r="A553">
        <v>148</v>
      </c>
      <c r="B553" t="s">
        <v>3353</v>
      </c>
      <c r="C553" t="s">
        <v>3354</v>
      </c>
      <c r="D553" t="s">
        <v>109</v>
      </c>
      <c r="E553" t="s">
        <v>1061</v>
      </c>
      <c r="K553" t="s">
        <v>806</v>
      </c>
      <c r="L553" t="s">
        <v>3353</v>
      </c>
      <c r="M553" t="s">
        <v>3355</v>
      </c>
      <c r="O553" s="1">
        <v>44007</v>
      </c>
      <c r="AL553">
        <v>577</v>
      </c>
      <c r="BI553" t="s">
        <v>817</v>
      </c>
      <c r="BJ553" t="s">
        <v>818</v>
      </c>
    </row>
    <row r="554" spans="1:63">
      <c r="A554">
        <v>155</v>
      </c>
      <c r="B554" t="s">
        <v>3356</v>
      </c>
      <c r="C554" t="s">
        <v>3358</v>
      </c>
      <c r="D554" t="s">
        <v>257</v>
      </c>
      <c r="E554" t="s">
        <v>3361</v>
      </c>
      <c r="H554" t="s">
        <v>172</v>
      </c>
      <c r="J554" t="s">
        <v>7158</v>
      </c>
      <c r="K554" t="s">
        <v>806</v>
      </c>
      <c r="L554" t="s">
        <v>3356</v>
      </c>
      <c r="M554" t="s">
        <v>3359</v>
      </c>
      <c r="N554" t="s">
        <v>3360</v>
      </c>
      <c r="O554" s="1">
        <v>44007</v>
      </c>
      <c r="P554" t="s">
        <v>3356</v>
      </c>
      <c r="Q554" t="s">
        <v>80</v>
      </c>
      <c r="AL554">
        <v>578</v>
      </c>
      <c r="BK554" t="s">
        <v>3357</v>
      </c>
    </row>
    <row r="555" spans="1:63">
      <c r="A555">
        <v>149</v>
      </c>
      <c r="B555" t="s">
        <v>3364</v>
      </c>
      <c r="C555" t="s">
        <v>3365</v>
      </c>
      <c r="D555" t="s">
        <v>90</v>
      </c>
      <c r="E555" t="s">
        <v>3063</v>
      </c>
      <c r="H555" t="s">
        <v>78</v>
      </c>
      <c r="K555" t="s">
        <v>806</v>
      </c>
      <c r="L555" t="s">
        <v>3366</v>
      </c>
      <c r="M555" t="s">
        <v>3367</v>
      </c>
      <c r="O555" s="1">
        <v>44007</v>
      </c>
      <c r="P555" t="s">
        <v>3362</v>
      </c>
      <c r="Q555" t="s">
        <v>60</v>
      </c>
      <c r="R555" s="3">
        <v>0.375</v>
      </c>
      <c r="S555" s="3">
        <v>0.79166666666666696</v>
      </c>
      <c r="U555" t="s">
        <v>63</v>
      </c>
      <c r="V555" t="s">
        <v>154</v>
      </c>
      <c r="W555" t="s">
        <v>82</v>
      </c>
      <c r="X555" t="s">
        <v>65</v>
      </c>
      <c r="AA555">
        <v>500</v>
      </c>
      <c r="AE555">
        <v>80</v>
      </c>
      <c r="AJ555" t="s">
        <v>134</v>
      </c>
      <c r="AL555">
        <v>579</v>
      </c>
      <c r="AO555">
        <v>1</v>
      </c>
      <c r="AS555">
        <v>1</v>
      </c>
      <c r="BA555" t="s">
        <v>68</v>
      </c>
      <c r="BE555" t="s">
        <v>69</v>
      </c>
      <c r="BK555" t="s">
        <v>3363</v>
      </c>
    </row>
    <row r="556" spans="1:63">
      <c r="A556">
        <v>696</v>
      </c>
      <c r="B556" t="s">
        <v>3368</v>
      </c>
      <c r="C556" t="s">
        <v>3369</v>
      </c>
      <c r="D556" t="s">
        <v>822</v>
      </c>
      <c r="E556" t="s">
        <v>3372</v>
      </c>
      <c r="K556" t="s">
        <v>806</v>
      </c>
      <c r="L556" t="s">
        <v>3370</v>
      </c>
      <c r="M556" t="s">
        <v>3371</v>
      </c>
      <c r="O556" s="1">
        <v>44007</v>
      </c>
      <c r="AL556">
        <v>580</v>
      </c>
      <c r="BI556" t="s">
        <v>817</v>
      </c>
      <c r="BJ556" t="s">
        <v>818</v>
      </c>
    </row>
    <row r="557" spans="1:63">
      <c r="A557">
        <v>693</v>
      </c>
      <c r="B557" t="s">
        <v>3373</v>
      </c>
      <c r="C557" t="s">
        <v>3374</v>
      </c>
      <c r="D557" t="s">
        <v>822</v>
      </c>
      <c r="E557" t="s">
        <v>3378</v>
      </c>
      <c r="K557" t="s">
        <v>806</v>
      </c>
      <c r="L557" t="s">
        <v>3375</v>
      </c>
      <c r="M557" t="s">
        <v>3376</v>
      </c>
      <c r="N557" t="s">
        <v>3377</v>
      </c>
      <c r="O557" s="1">
        <v>44007</v>
      </c>
      <c r="AL557">
        <v>581</v>
      </c>
      <c r="BI557" t="s">
        <v>817</v>
      </c>
      <c r="BJ557" t="s">
        <v>818</v>
      </c>
    </row>
    <row r="558" spans="1:63">
      <c r="A558">
        <v>691</v>
      </c>
      <c r="B558" t="s">
        <v>3379</v>
      </c>
      <c r="C558" t="s">
        <v>3380</v>
      </c>
      <c r="D558" t="s">
        <v>118</v>
      </c>
      <c r="E558" t="s">
        <v>3383</v>
      </c>
      <c r="K558" t="s">
        <v>806</v>
      </c>
      <c r="L558" t="s">
        <v>3381</v>
      </c>
      <c r="M558" t="s">
        <v>3382</v>
      </c>
      <c r="O558" s="1">
        <v>44007</v>
      </c>
      <c r="AL558">
        <v>582</v>
      </c>
      <c r="BI558" t="s">
        <v>110</v>
      </c>
    </row>
    <row r="559" spans="1:63">
      <c r="A559">
        <v>633</v>
      </c>
      <c r="B559" t="s">
        <v>3385</v>
      </c>
      <c r="C559" t="s">
        <v>3386</v>
      </c>
      <c r="D559" t="s">
        <v>1839</v>
      </c>
      <c r="E559" t="s">
        <v>1838</v>
      </c>
      <c r="H559" t="s">
        <v>78</v>
      </c>
      <c r="K559" t="s">
        <v>806</v>
      </c>
      <c r="L559" t="s">
        <v>3387</v>
      </c>
      <c r="M559" t="s">
        <v>3388</v>
      </c>
      <c r="N559" t="s">
        <v>3389</v>
      </c>
      <c r="O559" s="1">
        <v>44007</v>
      </c>
      <c r="P559" t="s">
        <v>3384</v>
      </c>
      <c r="Q559" t="s">
        <v>80</v>
      </c>
      <c r="R559" s="3">
        <v>0.375</v>
      </c>
      <c r="S559" s="3">
        <v>0.83333333333333304</v>
      </c>
      <c r="T559" t="s">
        <v>62</v>
      </c>
      <c r="U559" t="s">
        <v>1900</v>
      </c>
      <c r="V559" t="s">
        <v>1822</v>
      </c>
      <c r="W559" t="s">
        <v>82</v>
      </c>
      <c r="X559" t="s">
        <v>65</v>
      </c>
      <c r="AA559">
        <v>60</v>
      </c>
      <c r="AE559">
        <v>40</v>
      </c>
      <c r="AJ559" t="s">
        <v>62</v>
      </c>
      <c r="AL559">
        <v>583</v>
      </c>
      <c r="AS559">
        <v>1</v>
      </c>
      <c r="BE559" t="s">
        <v>2051</v>
      </c>
      <c r="BI559" t="s">
        <v>164</v>
      </c>
      <c r="BK559" t="s">
        <v>3065</v>
      </c>
    </row>
    <row r="560" spans="1:63">
      <c r="A560">
        <v>1387</v>
      </c>
      <c r="B560" t="s">
        <v>3392</v>
      </c>
      <c r="C560" t="s">
        <v>3393</v>
      </c>
      <c r="D560" t="s">
        <v>1634</v>
      </c>
      <c r="E560" t="s">
        <v>3397</v>
      </c>
      <c r="H560" t="s">
        <v>172</v>
      </c>
      <c r="I560" t="s">
        <v>7158</v>
      </c>
      <c r="K560" t="s">
        <v>806</v>
      </c>
      <c r="L560" t="s">
        <v>3394</v>
      </c>
      <c r="M560" t="s">
        <v>3395</v>
      </c>
      <c r="N560" t="s">
        <v>3396</v>
      </c>
      <c r="O560" s="1">
        <v>44007</v>
      </c>
      <c r="P560" t="s">
        <v>3390</v>
      </c>
      <c r="Q560" t="s">
        <v>766</v>
      </c>
      <c r="AL560">
        <v>584</v>
      </c>
      <c r="BK560" t="s">
        <v>3391</v>
      </c>
    </row>
    <row r="561" spans="1:63">
      <c r="A561">
        <v>688</v>
      </c>
      <c r="B561" t="s">
        <v>3399</v>
      </c>
      <c r="C561" t="s">
        <v>3400</v>
      </c>
      <c r="D561" t="s">
        <v>869</v>
      </c>
      <c r="E561" t="s">
        <v>2651</v>
      </c>
      <c r="H561" t="s">
        <v>78</v>
      </c>
      <c r="K561" t="s">
        <v>806</v>
      </c>
      <c r="L561" t="s">
        <v>3398</v>
      </c>
      <c r="M561" t="s">
        <v>3401</v>
      </c>
      <c r="N561" t="s">
        <v>116</v>
      </c>
      <c r="O561" s="1">
        <v>44007</v>
      </c>
      <c r="P561" t="s">
        <v>3398</v>
      </c>
      <c r="Q561" t="s">
        <v>80</v>
      </c>
      <c r="R561" s="3">
        <v>0.25</v>
      </c>
      <c r="S561" s="3">
        <v>0.91666666666666696</v>
      </c>
      <c r="T561" t="s">
        <v>134</v>
      </c>
      <c r="V561" t="s">
        <v>612</v>
      </c>
      <c r="W561" t="s">
        <v>64</v>
      </c>
      <c r="X561" t="s">
        <v>65</v>
      </c>
      <c r="Y561">
        <v>100</v>
      </c>
      <c r="AA561">
        <v>350</v>
      </c>
      <c r="AE561">
        <v>40</v>
      </c>
      <c r="AI561" t="s">
        <v>62</v>
      </c>
      <c r="AJ561" t="s">
        <v>134</v>
      </c>
      <c r="AK561" t="s">
        <v>62</v>
      </c>
      <c r="AL561">
        <v>585</v>
      </c>
      <c r="AM561">
        <v>2</v>
      </c>
      <c r="AO561">
        <v>1</v>
      </c>
      <c r="AS561">
        <v>1</v>
      </c>
      <c r="AW561" t="s">
        <v>287</v>
      </c>
      <c r="AY561" t="s">
        <v>287</v>
      </c>
      <c r="BA561" t="s">
        <v>69</v>
      </c>
      <c r="BE561" t="s">
        <v>69</v>
      </c>
      <c r="BI561" t="s">
        <v>164</v>
      </c>
    </row>
    <row r="562" spans="1:63">
      <c r="A562">
        <v>694</v>
      </c>
      <c r="B562" t="s">
        <v>3404</v>
      </c>
      <c r="C562" t="s">
        <v>3405</v>
      </c>
      <c r="D562" t="s">
        <v>731</v>
      </c>
      <c r="E562" t="s">
        <v>3409</v>
      </c>
      <c r="H562" t="s">
        <v>78</v>
      </c>
      <c r="K562" t="s">
        <v>806</v>
      </c>
      <c r="L562" t="s">
        <v>3406</v>
      </c>
      <c r="M562" t="s">
        <v>3407</v>
      </c>
      <c r="N562" t="s">
        <v>3408</v>
      </c>
      <c r="O562" s="1">
        <v>44007</v>
      </c>
      <c r="P562" t="s">
        <v>3402</v>
      </c>
      <c r="Q562" t="s">
        <v>80</v>
      </c>
      <c r="R562" s="3">
        <v>0.375</v>
      </c>
      <c r="S562" s="3">
        <v>0.83333333333333304</v>
      </c>
      <c r="T562" t="s">
        <v>62</v>
      </c>
      <c r="U562" t="s">
        <v>3403</v>
      </c>
      <c r="V562" t="s">
        <v>403</v>
      </c>
      <c r="W562" t="s">
        <v>64</v>
      </c>
      <c r="X562" t="s">
        <v>65</v>
      </c>
      <c r="AA562">
        <v>600</v>
      </c>
      <c r="AE562">
        <v>40</v>
      </c>
      <c r="AJ562" t="s">
        <v>62</v>
      </c>
      <c r="AL562">
        <v>586</v>
      </c>
      <c r="AO562">
        <v>1</v>
      </c>
      <c r="AS562">
        <v>1</v>
      </c>
      <c r="BA562" t="s">
        <v>68</v>
      </c>
      <c r="BE562" t="s">
        <v>287</v>
      </c>
      <c r="BI562" t="s">
        <v>164</v>
      </c>
    </row>
    <row r="563" spans="1:63">
      <c r="A563">
        <v>110</v>
      </c>
      <c r="B563" t="s">
        <v>3412</v>
      </c>
      <c r="C563" t="s">
        <v>3413</v>
      </c>
      <c r="D563" t="s">
        <v>1839</v>
      </c>
      <c r="E563" t="s">
        <v>1838</v>
      </c>
      <c r="H563" t="s">
        <v>78</v>
      </c>
      <c r="K563" t="s">
        <v>806</v>
      </c>
      <c r="L563" t="s">
        <v>3410</v>
      </c>
      <c r="M563" t="s">
        <v>3414</v>
      </c>
      <c r="N563" t="s">
        <v>3415</v>
      </c>
      <c r="O563" s="1">
        <v>44007</v>
      </c>
      <c r="P563" t="s">
        <v>3410</v>
      </c>
      <c r="Q563" t="s">
        <v>766</v>
      </c>
      <c r="R563" s="3">
        <v>0.375</v>
      </c>
      <c r="S563" s="3">
        <v>0.79166666666666696</v>
      </c>
      <c r="T563" t="s">
        <v>62</v>
      </c>
      <c r="U563" t="s">
        <v>3411</v>
      </c>
      <c r="V563" t="s">
        <v>1822</v>
      </c>
      <c r="W563" t="s">
        <v>82</v>
      </c>
      <c r="X563" t="s">
        <v>65</v>
      </c>
      <c r="AA563">
        <v>40</v>
      </c>
      <c r="AE563">
        <v>40</v>
      </c>
      <c r="AJ563" t="s">
        <v>134</v>
      </c>
      <c r="AL563">
        <v>587</v>
      </c>
      <c r="AS563">
        <v>1</v>
      </c>
      <c r="BE563" t="s">
        <v>287</v>
      </c>
      <c r="BK563" t="s">
        <v>3065</v>
      </c>
    </row>
    <row r="564" spans="1:63">
      <c r="A564">
        <v>1164</v>
      </c>
      <c r="B564" t="s">
        <v>3417</v>
      </c>
      <c r="C564" t="s">
        <v>3418</v>
      </c>
      <c r="D564" t="s">
        <v>100</v>
      </c>
      <c r="E564" t="s">
        <v>858</v>
      </c>
      <c r="K564" t="s">
        <v>806</v>
      </c>
      <c r="L564" t="s">
        <v>3419</v>
      </c>
      <c r="M564" t="s">
        <v>3414</v>
      </c>
      <c r="N564" t="s">
        <v>3420</v>
      </c>
      <c r="O564" s="1">
        <v>44007</v>
      </c>
      <c r="P564" t="s">
        <v>3410</v>
      </c>
      <c r="Q564" t="s">
        <v>766</v>
      </c>
      <c r="AL564">
        <v>588</v>
      </c>
      <c r="BI564" t="s">
        <v>123</v>
      </c>
      <c r="BJ564" t="s">
        <v>3416</v>
      </c>
    </row>
    <row r="565" spans="1:63">
      <c r="A565">
        <v>109</v>
      </c>
      <c r="B565" t="s">
        <v>3423</v>
      </c>
      <c r="C565" t="s">
        <v>3424</v>
      </c>
      <c r="D565" t="s">
        <v>731</v>
      </c>
      <c r="E565" t="s">
        <v>3426</v>
      </c>
      <c r="H565" t="s">
        <v>78</v>
      </c>
      <c r="K565" t="s">
        <v>806</v>
      </c>
      <c r="L565" t="s">
        <v>3421</v>
      </c>
      <c r="M565" t="s">
        <v>3425</v>
      </c>
      <c r="O565" s="1">
        <v>44007</v>
      </c>
      <c r="P565" t="s">
        <v>3421</v>
      </c>
      <c r="Q565" t="s">
        <v>766</v>
      </c>
      <c r="R565" s="3">
        <v>0.70833333333333304</v>
      </c>
      <c r="S565" s="3">
        <v>0.85416666666666696</v>
      </c>
      <c r="T565" t="s">
        <v>62</v>
      </c>
      <c r="U565" t="s">
        <v>863</v>
      </c>
      <c r="V565" t="s">
        <v>154</v>
      </c>
      <c r="W565" t="s">
        <v>82</v>
      </c>
      <c r="X565" t="s">
        <v>65</v>
      </c>
      <c r="AA565">
        <v>250</v>
      </c>
      <c r="AE565">
        <v>30</v>
      </c>
      <c r="AJ565" t="s">
        <v>62</v>
      </c>
      <c r="AL565">
        <v>589</v>
      </c>
      <c r="AO565">
        <v>1</v>
      </c>
      <c r="AS565">
        <v>1</v>
      </c>
      <c r="BA565" t="s">
        <v>68</v>
      </c>
      <c r="BE565" t="s">
        <v>287</v>
      </c>
      <c r="BI565" t="s">
        <v>164</v>
      </c>
      <c r="BK565" t="s">
        <v>3422</v>
      </c>
    </row>
    <row r="566" spans="1:63">
      <c r="A566">
        <v>111</v>
      </c>
      <c r="B566" t="s">
        <v>3427</v>
      </c>
      <c r="C566" t="s">
        <v>3428</v>
      </c>
      <c r="D566" t="s">
        <v>118</v>
      </c>
      <c r="E566" t="s">
        <v>3432</v>
      </c>
      <c r="K566" t="s">
        <v>806</v>
      </c>
      <c r="L566" t="s">
        <v>3429</v>
      </c>
      <c r="M566" t="s">
        <v>3430</v>
      </c>
      <c r="N566" t="s">
        <v>3431</v>
      </c>
      <c r="O566" s="1">
        <v>44007</v>
      </c>
      <c r="AL566">
        <v>590</v>
      </c>
      <c r="BI566" t="s">
        <v>110</v>
      </c>
    </row>
    <row r="567" spans="1:63">
      <c r="A567">
        <v>610</v>
      </c>
      <c r="B567" t="s">
        <v>3433</v>
      </c>
      <c r="C567" t="s">
        <v>3434</v>
      </c>
      <c r="D567" t="s">
        <v>822</v>
      </c>
      <c r="E567" t="s">
        <v>339</v>
      </c>
      <c r="K567" t="s">
        <v>806</v>
      </c>
      <c r="L567" t="s">
        <v>3433</v>
      </c>
      <c r="O567" s="1">
        <v>44007</v>
      </c>
      <c r="AL567">
        <v>591</v>
      </c>
      <c r="BI567" t="s">
        <v>817</v>
      </c>
      <c r="BJ567" t="s">
        <v>2169</v>
      </c>
    </row>
    <row r="568" spans="1:63">
      <c r="A568">
        <v>634</v>
      </c>
      <c r="B568" t="s">
        <v>3437</v>
      </c>
      <c r="C568" t="s">
        <v>3438</v>
      </c>
      <c r="D568" t="s">
        <v>1590</v>
      </c>
      <c r="E568" t="s">
        <v>1589</v>
      </c>
      <c r="H568" t="s">
        <v>78</v>
      </c>
      <c r="K568" t="s">
        <v>806</v>
      </c>
      <c r="L568" t="s">
        <v>3439</v>
      </c>
      <c r="M568" t="s">
        <v>3440</v>
      </c>
      <c r="N568" t="s">
        <v>3441</v>
      </c>
      <c r="O568" s="1">
        <v>44008</v>
      </c>
      <c r="P568" t="s">
        <v>3435</v>
      </c>
      <c r="Q568" t="s">
        <v>133</v>
      </c>
      <c r="R568" s="3">
        <v>0.375</v>
      </c>
      <c r="S568" s="3">
        <v>0.875</v>
      </c>
      <c r="T568" t="s">
        <v>134</v>
      </c>
      <c r="U568" t="s">
        <v>863</v>
      </c>
      <c r="V568" t="s">
        <v>61</v>
      </c>
      <c r="W568" t="s">
        <v>613</v>
      </c>
      <c r="X568" t="s">
        <v>341</v>
      </c>
      <c r="Y568">
        <v>1200</v>
      </c>
      <c r="AA568">
        <v>8000</v>
      </c>
      <c r="AB568" t="s">
        <v>7158</v>
      </c>
      <c r="AC568">
        <v>80</v>
      </c>
      <c r="AE568">
        <v>300</v>
      </c>
      <c r="AI568" t="s">
        <v>62</v>
      </c>
      <c r="AJ568" t="s">
        <v>67</v>
      </c>
      <c r="AK568" t="s">
        <v>62</v>
      </c>
      <c r="AL568">
        <v>592</v>
      </c>
      <c r="AM568">
        <v>3</v>
      </c>
      <c r="AO568">
        <v>3</v>
      </c>
      <c r="AQ568">
        <v>1</v>
      </c>
      <c r="AS568">
        <v>1</v>
      </c>
      <c r="AW568" t="s">
        <v>68</v>
      </c>
      <c r="AY568" t="s">
        <v>68</v>
      </c>
      <c r="BA568" t="s">
        <v>122</v>
      </c>
      <c r="BC568" t="s">
        <v>69</v>
      </c>
      <c r="BE568" t="s">
        <v>83</v>
      </c>
      <c r="BI568" t="s">
        <v>164</v>
      </c>
      <c r="BK568" t="s">
        <v>3436</v>
      </c>
    </row>
    <row r="569" spans="1:63">
      <c r="A569">
        <v>1527</v>
      </c>
      <c r="B569" t="s">
        <v>3445</v>
      </c>
      <c r="C569" t="s">
        <v>3446</v>
      </c>
      <c r="D569" t="s">
        <v>100</v>
      </c>
      <c r="E569" t="s">
        <v>1589</v>
      </c>
      <c r="K569" t="s">
        <v>806</v>
      </c>
      <c r="L569" t="s">
        <v>3445</v>
      </c>
      <c r="M569" t="s">
        <v>3447</v>
      </c>
      <c r="O569" s="1">
        <v>44008</v>
      </c>
      <c r="P569" t="s">
        <v>3442</v>
      </c>
      <c r="Q569" t="s">
        <v>3443</v>
      </c>
      <c r="Z569" t="s">
        <v>7158</v>
      </c>
      <c r="AB569" t="s">
        <v>7158</v>
      </c>
      <c r="AD569" t="s">
        <v>7158</v>
      </c>
      <c r="AF569" t="s">
        <v>7158</v>
      </c>
      <c r="AL569">
        <v>593</v>
      </c>
      <c r="BK569" t="s">
        <v>3444</v>
      </c>
    </row>
    <row r="570" spans="1:63">
      <c r="A570">
        <v>1488</v>
      </c>
      <c r="B570" t="s">
        <v>3450</v>
      </c>
      <c r="C570" t="s">
        <v>3451</v>
      </c>
      <c r="D570" t="s">
        <v>621</v>
      </c>
      <c r="E570" t="s">
        <v>3455</v>
      </c>
      <c r="H570" t="s">
        <v>78</v>
      </c>
      <c r="K570" t="s">
        <v>806</v>
      </c>
      <c r="L570" t="s">
        <v>3452</v>
      </c>
      <c r="M570" t="s">
        <v>3453</v>
      </c>
      <c r="N570" t="s">
        <v>3454</v>
      </c>
      <c r="O570" s="1">
        <v>44008</v>
      </c>
      <c r="P570" t="s">
        <v>3448</v>
      </c>
      <c r="Q570" t="s">
        <v>766</v>
      </c>
      <c r="R570" s="3">
        <v>0.33333333333333298</v>
      </c>
      <c r="S570" s="3">
        <v>0.95833333333333304</v>
      </c>
      <c r="T570" t="s">
        <v>134</v>
      </c>
      <c r="U570" t="s">
        <v>1051</v>
      </c>
      <c r="V570" t="s">
        <v>612</v>
      </c>
      <c r="W570" t="s">
        <v>657</v>
      </c>
      <c r="X570" t="s">
        <v>65</v>
      </c>
      <c r="Y570">
        <v>300</v>
      </c>
      <c r="AA570">
        <v>600</v>
      </c>
      <c r="AC570">
        <v>200</v>
      </c>
      <c r="AE570">
        <v>80</v>
      </c>
      <c r="AI570" t="s">
        <v>62</v>
      </c>
      <c r="AJ570" t="s">
        <v>67</v>
      </c>
      <c r="AK570" t="s">
        <v>62</v>
      </c>
      <c r="AL570">
        <v>594</v>
      </c>
      <c r="AM570">
        <v>1</v>
      </c>
      <c r="AO570">
        <v>1</v>
      </c>
      <c r="AQ570">
        <v>1</v>
      </c>
      <c r="AS570">
        <v>1</v>
      </c>
      <c r="AW570" t="s">
        <v>69</v>
      </c>
      <c r="AY570" t="s">
        <v>69</v>
      </c>
      <c r="BA570" t="s">
        <v>68</v>
      </c>
      <c r="BC570" t="s">
        <v>69</v>
      </c>
      <c r="BE570" t="s">
        <v>69</v>
      </c>
      <c r="BI570" t="s">
        <v>123</v>
      </c>
      <c r="BK570" t="s">
        <v>3449</v>
      </c>
    </row>
    <row r="571" spans="1:63">
      <c r="A571">
        <v>1068</v>
      </c>
      <c r="B571" t="s">
        <v>3457</v>
      </c>
      <c r="C571" t="s">
        <v>3458</v>
      </c>
      <c r="D571" t="s">
        <v>1839</v>
      </c>
      <c r="E571" t="s">
        <v>1838</v>
      </c>
      <c r="H571" t="s">
        <v>78</v>
      </c>
      <c r="K571" t="s">
        <v>806</v>
      </c>
      <c r="L571" t="s">
        <v>3459</v>
      </c>
      <c r="M571" t="s">
        <v>3460</v>
      </c>
      <c r="N571" t="s">
        <v>3461</v>
      </c>
      <c r="O571" s="1">
        <v>44008</v>
      </c>
      <c r="P571" t="s">
        <v>3456</v>
      </c>
      <c r="Q571" t="s">
        <v>766</v>
      </c>
      <c r="R571" s="3">
        <v>0.39583333333333298</v>
      </c>
      <c r="S571" s="3">
        <v>0.79166666666666696</v>
      </c>
      <c r="T571" t="s">
        <v>62</v>
      </c>
      <c r="U571" t="s">
        <v>1900</v>
      </c>
      <c r="V571" t="s">
        <v>623</v>
      </c>
      <c r="W571" t="s">
        <v>82</v>
      </c>
      <c r="X571" t="s">
        <v>2704</v>
      </c>
      <c r="AA571">
        <v>50</v>
      </c>
      <c r="AE571">
        <v>30</v>
      </c>
      <c r="AJ571" t="s">
        <v>134</v>
      </c>
      <c r="AL571">
        <v>595</v>
      </c>
      <c r="AS571">
        <v>1</v>
      </c>
      <c r="BE571" t="s">
        <v>287</v>
      </c>
      <c r="BI571" t="s">
        <v>164</v>
      </c>
      <c r="BK571" t="s">
        <v>3065</v>
      </c>
    </row>
    <row r="572" spans="1:63">
      <c r="A572">
        <v>1070</v>
      </c>
      <c r="B572" t="s">
        <v>3463</v>
      </c>
      <c r="C572" t="s">
        <v>2844</v>
      </c>
      <c r="D572" t="s">
        <v>1839</v>
      </c>
      <c r="E572" t="s">
        <v>3467</v>
      </c>
      <c r="H572" t="s">
        <v>78</v>
      </c>
      <c r="K572" t="s">
        <v>806</v>
      </c>
      <c r="L572" t="s">
        <v>3464</v>
      </c>
      <c r="M572" t="s">
        <v>3465</v>
      </c>
      <c r="N572" t="s">
        <v>3466</v>
      </c>
      <c r="O572" s="1">
        <v>44008</v>
      </c>
      <c r="P572" t="s">
        <v>3462</v>
      </c>
      <c r="Q572" t="s">
        <v>80</v>
      </c>
      <c r="R572" s="3">
        <v>0.375</v>
      </c>
      <c r="S572" s="3">
        <v>0.83333333333333304</v>
      </c>
      <c r="T572" t="s">
        <v>62</v>
      </c>
      <c r="U572" t="s">
        <v>1900</v>
      </c>
      <c r="V572" t="s">
        <v>623</v>
      </c>
      <c r="W572" t="s">
        <v>82</v>
      </c>
      <c r="X572" t="s">
        <v>2704</v>
      </c>
      <c r="AA572">
        <v>70</v>
      </c>
      <c r="AE572">
        <v>40</v>
      </c>
      <c r="AJ572" t="s">
        <v>67</v>
      </c>
      <c r="AL572">
        <v>596</v>
      </c>
      <c r="AS572">
        <v>1</v>
      </c>
      <c r="BE572" t="s">
        <v>287</v>
      </c>
      <c r="BI572" t="s">
        <v>164</v>
      </c>
      <c r="BK572" t="s">
        <v>3065</v>
      </c>
    </row>
    <row r="573" spans="1:63">
      <c r="A573">
        <v>200</v>
      </c>
      <c r="B573" t="s">
        <v>3468</v>
      </c>
      <c r="C573" t="s">
        <v>3469</v>
      </c>
      <c r="D573" t="s">
        <v>118</v>
      </c>
      <c r="E573" t="s">
        <v>868</v>
      </c>
      <c r="K573" t="s">
        <v>806</v>
      </c>
      <c r="L573" t="s">
        <v>3470</v>
      </c>
      <c r="M573" t="s">
        <v>3471</v>
      </c>
      <c r="O573" s="1">
        <v>44008</v>
      </c>
      <c r="AL573">
        <v>597</v>
      </c>
      <c r="BI573" t="s">
        <v>110</v>
      </c>
    </row>
    <row r="574" spans="1:63">
      <c r="A574">
        <v>151</v>
      </c>
      <c r="B574" t="s">
        <v>3473</v>
      </c>
      <c r="C574" t="s">
        <v>3474</v>
      </c>
      <c r="D574" t="s">
        <v>257</v>
      </c>
      <c r="E574" t="s">
        <v>2157</v>
      </c>
      <c r="H574" t="s">
        <v>172</v>
      </c>
      <c r="J574" t="s">
        <v>7158</v>
      </c>
      <c r="K574" t="s">
        <v>806</v>
      </c>
      <c r="L574" t="s">
        <v>3475</v>
      </c>
      <c r="M574" t="s">
        <v>3476</v>
      </c>
      <c r="N574" t="s">
        <v>3477</v>
      </c>
      <c r="O574" s="1">
        <v>44008</v>
      </c>
      <c r="P574" t="s">
        <v>3472</v>
      </c>
      <c r="Q574" t="s">
        <v>766</v>
      </c>
      <c r="AL574">
        <v>598</v>
      </c>
      <c r="BI574" t="s">
        <v>164</v>
      </c>
    </row>
    <row r="575" spans="1:63">
      <c r="A575">
        <v>636</v>
      </c>
      <c r="B575" t="s">
        <v>3480</v>
      </c>
      <c r="C575" t="s">
        <v>3481</v>
      </c>
      <c r="D575" t="s">
        <v>731</v>
      </c>
      <c r="E575" t="s">
        <v>3484</v>
      </c>
      <c r="H575" t="s">
        <v>78</v>
      </c>
      <c r="K575" t="s">
        <v>806</v>
      </c>
      <c r="L575" t="s">
        <v>3478</v>
      </c>
      <c r="M575" t="s">
        <v>3482</v>
      </c>
      <c r="N575" t="s">
        <v>3483</v>
      </c>
      <c r="O575" s="1">
        <v>44008</v>
      </c>
      <c r="P575" t="s">
        <v>3478</v>
      </c>
      <c r="Q575" t="s">
        <v>80</v>
      </c>
      <c r="R575" s="3">
        <v>0.39583333333333298</v>
      </c>
      <c r="S575" s="3">
        <v>0.875</v>
      </c>
      <c r="T575" t="s">
        <v>62</v>
      </c>
      <c r="U575" t="s">
        <v>863</v>
      </c>
      <c r="V575" t="s">
        <v>61</v>
      </c>
      <c r="W575" t="s">
        <v>64</v>
      </c>
      <c r="X575" t="s">
        <v>155</v>
      </c>
      <c r="AA575">
        <v>3000</v>
      </c>
      <c r="AE575">
        <v>80</v>
      </c>
      <c r="AJ575" t="s">
        <v>62</v>
      </c>
      <c r="AL575">
        <v>599</v>
      </c>
      <c r="AO575">
        <v>1</v>
      </c>
      <c r="AS575">
        <v>1</v>
      </c>
      <c r="BA575" t="s">
        <v>122</v>
      </c>
      <c r="BE575" t="s">
        <v>69</v>
      </c>
      <c r="BK575" t="s">
        <v>3479</v>
      </c>
    </row>
    <row r="576" spans="1:63">
      <c r="A576">
        <v>1062</v>
      </c>
      <c r="B576" t="s">
        <v>3486</v>
      </c>
      <c r="C576" t="s">
        <v>3487</v>
      </c>
      <c r="D576" t="s">
        <v>1873</v>
      </c>
      <c r="E576" t="s">
        <v>1872</v>
      </c>
      <c r="H576" t="s">
        <v>78</v>
      </c>
      <c r="K576" t="s">
        <v>806</v>
      </c>
      <c r="L576" t="s">
        <v>3488</v>
      </c>
      <c r="M576" t="s">
        <v>3489</v>
      </c>
      <c r="N576" t="s">
        <v>3490</v>
      </c>
      <c r="O576" s="1">
        <v>44008</v>
      </c>
      <c r="P576" t="s">
        <v>3485</v>
      </c>
      <c r="Q576" t="s">
        <v>80</v>
      </c>
      <c r="R576" s="3">
        <v>0.27083333333333298</v>
      </c>
      <c r="S576" s="3">
        <v>0.83333333333333304</v>
      </c>
      <c r="T576" t="s">
        <v>134</v>
      </c>
      <c r="U576" t="s">
        <v>863</v>
      </c>
      <c r="V576" t="s">
        <v>403</v>
      </c>
      <c r="W576" t="s">
        <v>64</v>
      </c>
      <c r="X576" t="s">
        <v>65</v>
      </c>
      <c r="Y576">
        <v>100</v>
      </c>
      <c r="AA576">
        <v>600</v>
      </c>
      <c r="AE576">
        <v>60</v>
      </c>
      <c r="AI576" t="s">
        <v>62</v>
      </c>
      <c r="AJ576" t="s">
        <v>62</v>
      </c>
      <c r="AL576">
        <v>600</v>
      </c>
      <c r="AM576">
        <v>2</v>
      </c>
      <c r="AO576">
        <v>1</v>
      </c>
      <c r="AS576">
        <v>1</v>
      </c>
      <c r="AW576" t="s">
        <v>287</v>
      </c>
      <c r="AY576" t="s">
        <v>287</v>
      </c>
      <c r="BA576" t="s">
        <v>68</v>
      </c>
      <c r="BE576" t="s">
        <v>69</v>
      </c>
    </row>
    <row r="577" spans="1:63">
      <c r="A577">
        <v>690</v>
      </c>
      <c r="B577" t="s">
        <v>3492</v>
      </c>
      <c r="C577" t="s">
        <v>3493</v>
      </c>
      <c r="D577" t="s">
        <v>257</v>
      </c>
      <c r="E577" t="s">
        <v>2663</v>
      </c>
      <c r="H577" t="s">
        <v>172</v>
      </c>
      <c r="J577" t="s">
        <v>7158</v>
      </c>
      <c r="K577" t="s">
        <v>806</v>
      </c>
      <c r="L577" t="s">
        <v>3494</v>
      </c>
      <c r="M577" t="s">
        <v>3495</v>
      </c>
      <c r="N577" t="s">
        <v>3496</v>
      </c>
      <c r="O577" s="1">
        <v>44008</v>
      </c>
      <c r="P577" t="s">
        <v>3491</v>
      </c>
      <c r="Q577" t="s">
        <v>80</v>
      </c>
      <c r="AL577">
        <v>601</v>
      </c>
      <c r="BI577" t="s">
        <v>164</v>
      </c>
    </row>
    <row r="578" spans="1:63">
      <c r="A578">
        <v>1292</v>
      </c>
      <c r="B578" t="s">
        <v>3498</v>
      </c>
      <c r="C578" t="s">
        <v>3499</v>
      </c>
      <c r="D578" t="s">
        <v>1680</v>
      </c>
      <c r="E578" t="s">
        <v>3501</v>
      </c>
      <c r="H578" t="s">
        <v>78</v>
      </c>
      <c r="K578" t="s">
        <v>806</v>
      </c>
      <c r="L578" t="s">
        <v>3497</v>
      </c>
      <c r="M578" t="s">
        <v>3500</v>
      </c>
      <c r="O578" s="1">
        <v>44008</v>
      </c>
      <c r="P578" t="s">
        <v>3497</v>
      </c>
      <c r="Q578" t="s">
        <v>80</v>
      </c>
      <c r="R578" s="3">
        <v>0.375</v>
      </c>
      <c r="S578" s="3">
        <v>0.875</v>
      </c>
      <c r="T578" t="s">
        <v>62</v>
      </c>
      <c r="V578" t="s">
        <v>403</v>
      </c>
      <c r="W578" t="s">
        <v>64</v>
      </c>
      <c r="X578" t="s">
        <v>65</v>
      </c>
      <c r="Y578">
        <v>400</v>
      </c>
      <c r="AA578">
        <v>600</v>
      </c>
      <c r="AE578">
        <v>20</v>
      </c>
      <c r="AI578" t="s">
        <v>134</v>
      </c>
      <c r="AJ578" t="s">
        <v>134</v>
      </c>
      <c r="AL578">
        <v>602</v>
      </c>
      <c r="AM578">
        <v>1</v>
      </c>
      <c r="AO578">
        <v>1</v>
      </c>
      <c r="AS578">
        <v>1</v>
      </c>
      <c r="AW578" t="s">
        <v>69</v>
      </c>
      <c r="AY578" t="s">
        <v>69</v>
      </c>
      <c r="BA578" t="s">
        <v>68</v>
      </c>
      <c r="BE578" t="s">
        <v>287</v>
      </c>
      <c r="BI578" t="s">
        <v>164</v>
      </c>
    </row>
    <row r="579" spans="1:63">
      <c r="A579">
        <v>2025</v>
      </c>
      <c r="B579" t="s">
        <v>3503</v>
      </c>
      <c r="C579" t="s">
        <v>3504</v>
      </c>
      <c r="D579" t="s">
        <v>1281</v>
      </c>
      <c r="H579" t="s">
        <v>78</v>
      </c>
      <c r="K579" t="s">
        <v>806</v>
      </c>
      <c r="L579" t="s">
        <v>3502</v>
      </c>
      <c r="M579" t="s">
        <v>3505</v>
      </c>
      <c r="O579" s="1">
        <v>44008</v>
      </c>
      <c r="P579" t="s">
        <v>3502</v>
      </c>
      <c r="Q579" t="s">
        <v>80</v>
      </c>
      <c r="R579" s="3">
        <v>0.375</v>
      </c>
      <c r="S579" s="3">
        <v>0.875</v>
      </c>
      <c r="T579" t="s">
        <v>62</v>
      </c>
      <c r="V579" t="s">
        <v>623</v>
      </c>
      <c r="W579" t="s">
        <v>82</v>
      </c>
      <c r="X579" t="s">
        <v>65</v>
      </c>
      <c r="Y579">
        <v>200</v>
      </c>
      <c r="AA579">
        <v>400</v>
      </c>
      <c r="AE579">
        <v>20</v>
      </c>
      <c r="AI579" t="s">
        <v>134</v>
      </c>
      <c r="AJ579" t="s">
        <v>67</v>
      </c>
      <c r="AL579">
        <v>603</v>
      </c>
      <c r="AM579">
        <v>1</v>
      </c>
      <c r="AO579">
        <v>1</v>
      </c>
      <c r="AS579">
        <v>1</v>
      </c>
      <c r="AW579" t="s">
        <v>69</v>
      </c>
      <c r="BA579" t="s">
        <v>68</v>
      </c>
      <c r="BE579" t="s">
        <v>287</v>
      </c>
      <c r="BI579" t="s">
        <v>84</v>
      </c>
    </row>
    <row r="580" spans="1:63">
      <c r="A580">
        <v>1291</v>
      </c>
      <c r="B580" t="s">
        <v>3507</v>
      </c>
      <c r="C580" t="s">
        <v>3499</v>
      </c>
      <c r="D580" t="s">
        <v>109</v>
      </c>
      <c r="E580" t="s">
        <v>3501</v>
      </c>
      <c r="K580" t="s">
        <v>806</v>
      </c>
      <c r="L580" t="s">
        <v>3507</v>
      </c>
      <c r="M580" t="s">
        <v>3508</v>
      </c>
      <c r="O580" s="1">
        <v>44008</v>
      </c>
      <c r="AL580">
        <v>604</v>
      </c>
      <c r="BI580" t="s">
        <v>101</v>
      </c>
      <c r="BJ580" t="s">
        <v>3506</v>
      </c>
    </row>
    <row r="581" spans="1:63">
      <c r="A581">
        <v>1295</v>
      </c>
      <c r="B581" t="s">
        <v>3509</v>
      </c>
      <c r="C581" t="s">
        <v>3510</v>
      </c>
      <c r="D581" t="s">
        <v>822</v>
      </c>
      <c r="E581" t="s">
        <v>3513</v>
      </c>
      <c r="K581" t="s">
        <v>806</v>
      </c>
      <c r="L581" t="s">
        <v>3511</v>
      </c>
      <c r="M581" t="s">
        <v>3512</v>
      </c>
      <c r="O581" s="1">
        <v>44008</v>
      </c>
      <c r="AL581">
        <v>605</v>
      </c>
      <c r="BI581" t="s">
        <v>817</v>
      </c>
      <c r="BJ581" t="s">
        <v>997</v>
      </c>
    </row>
    <row r="582" spans="1:63">
      <c r="A582">
        <v>108</v>
      </c>
      <c r="B582" t="s">
        <v>3514</v>
      </c>
      <c r="C582" t="s">
        <v>3515</v>
      </c>
      <c r="D582" t="s">
        <v>118</v>
      </c>
      <c r="E582" t="s">
        <v>3518</v>
      </c>
      <c r="K582" t="s">
        <v>806</v>
      </c>
      <c r="L582" t="s">
        <v>3516</v>
      </c>
      <c r="M582" t="s">
        <v>3517</v>
      </c>
      <c r="O582" s="1">
        <v>44008</v>
      </c>
      <c r="AL582">
        <v>606</v>
      </c>
      <c r="BI582" t="s">
        <v>110</v>
      </c>
    </row>
    <row r="583" spans="1:63">
      <c r="A583">
        <v>114</v>
      </c>
      <c r="B583" t="s">
        <v>3520</v>
      </c>
      <c r="C583" t="s">
        <v>3288</v>
      </c>
      <c r="D583" t="s">
        <v>869</v>
      </c>
      <c r="E583" t="s">
        <v>868</v>
      </c>
      <c r="H583" t="s">
        <v>78</v>
      </c>
      <c r="K583" t="s">
        <v>806</v>
      </c>
      <c r="L583" t="s">
        <v>3521</v>
      </c>
      <c r="M583" t="s">
        <v>3522</v>
      </c>
      <c r="O583" s="1">
        <v>44008</v>
      </c>
      <c r="P583" t="s">
        <v>3519</v>
      </c>
      <c r="Q583" t="s">
        <v>80</v>
      </c>
      <c r="R583" s="3">
        <v>0.375</v>
      </c>
      <c r="S583" s="3">
        <v>0.875</v>
      </c>
      <c r="T583" t="s">
        <v>134</v>
      </c>
      <c r="V583" t="s">
        <v>612</v>
      </c>
      <c r="W583" t="s">
        <v>82</v>
      </c>
      <c r="X583" t="s">
        <v>2704</v>
      </c>
      <c r="Y583">
        <v>250</v>
      </c>
      <c r="AA583">
        <v>400</v>
      </c>
      <c r="AC583">
        <v>40</v>
      </c>
      <c r="AE583">
        <v>20</v>
      </c>
      <c r="AI583" t="s">
        <v>62</v>
      </c>
      <c r="AJ583" t="s">
        <v>67</v>
      </c>
      <c r="AK583" t="s">
        <v>62</v>
      </c>
      <c r="AL583">
        <v>607</v>
      </c>
      <c r="AM583">
        <v>1</v>
      </c>
      <c r="AO583">
        <v>1</v>
      </c>
      <c r="AS583">
        <v>1</v>
      </c>
      <c r="AW583" t="s">
        <v>69</v>
      </c>
      <c r="AY583" t="s">
        <v>69</v>
      </c>
      <c r="BA583" t="s">
        <v>69</v>
      </c>
      <c r="BE583" t="s">
        <v>287</v>
      </c>
      <c r="BK583" t="s">
        <v>2009</v>
      </c>
    </row>
    <row r="584" spans="1:63">
      <c r="A584">
        <v>1293</v>
      </c>
      <c r="B584" t="s">
        <v>3524</v>
      </c>
      <c r="C584" t="s">
        <v>3525</v>
      </c>
      <c r="D584" t="s">
        <v>320</v>
      </c>
      <c r="E584" t="s">
        <v>2680</v>
      </c>
      <c r="K584" t="s">
        <v>806</v>
      </c>
      <c r="L584" t="s">
        <v>3524</v>
      </c>
      <c r="O584" s="1">
        <v>44008</v>
      </c>
      <c r="AL584">
        <v>608</v>
      </c>
      <c r="BI584" t="s">
        <v>313</v>
      </c>
      <c r="BJ584" t="s">
        <v>3523</v>
      </c>
    </row>
    <row r="585" spans="1:63">
      <c r="A585">
        <v>1299</v>
      </c>
      <c r="B585" t="s">
        <v>3526</v>
      </c>
      <c r="C585" t="s">
        <v>3527</v>
      </c>
      <c r="D585" t="s">
        <v>822</v>
      </c>
      <c r="E585" t="s">
        <v>851</v>
      </c>
      <c r="K585" t="s">
        <v>806</v>
      </c>
      <c r="L585" t="s">
        <v>3526</v>
      </c>
      <c r="M585" t="s">
        <v>3528</v>
      </c>
      <c r="O585" s="1">
        <v>44008</v>
      </c>
      <c r="AL585">
        <v>609</v>
      </c>
      <c r="BI585" t="s">
        <v>817</v>
      </c>
      <c r="BJ585" t="s">
        <v>818</v>
      </c>
    </row>
    <row r="586" spans="1:63">
      <c r="A586">
        <v>443</v>
      </c>
      <c r="B586" t="s">
        <v>3529</v>
      </c>
      <c r="C586" t="s">
        <v>3530</v>
      </c>
      <c r="D586" t="s">
        <v>822</v>
      </c>
      <c r="E586" t="s">
        <v>851</v>
      </c>
      <c r="K586" t="s">
        <v>806</v>
      </c>
      <c r="L586" t="s">
        <v>3529</v>
      </c>
      <c r="M586" t="s">
        <v>3531</v>
      </c>
      <c r="O586" s="1">
        <v>44008</v>
      </c>
      <c r="AL586">
        <v>610</v>
      </c>
      <c r="BI586" t="s">
        <v>817</v>
      </c>
      <c r="BJ586" t="s">
        <v>818</v>
      </c>
    </row>
    <row r="587" spans="1:63">
      <c r="A587">
        <v>1439</v>
      </c>
      <c r="B587" t="s">
        <v>3533</v>
      </c>
      <c r="C587" t="s">
        <v>3534</v>
      </c>
      <c r="D587" t="s">
        <v>621</v>
      </c>
      <c r="E587" t="s">
        <v>868</v>
      </c>
      <c r="H587" t="s">
        <v>78</v>
      </c>
      <c r="K587" t="s">
        <v>806</v>
      </c>
      <c r="L587" t="s">
        <v>3532</v>
      </c>
      <c r="M587" t="s">
        <v>3535</v>
      </c>
      <c r="N587" t="s">
        <v>116</v>
      </c>
      <c r="O587" s="1">
        <v>44008</v>
      </c>
      <c r="P587" t="s">
        <v>3532</v>
      </c>
      <c r="Q587" t="s">
        <v>80</v>
      </c>
      <c r="R587" s="3">
        <v>0.375</v>
      </c>
      <c r="S587" s="3">
        <v>0.95833333333333304</v>
      </c>
      <c r="T587" t="s">
        <v>134</v>
      </c>
      <c r="V587" t="s">
        <v>612</v>
      </c>
      <c r="W587" t="s">
        <v>82</v>
      </c>
      <c r="X587" t="s">
        <v>341</v>
      </c>
      <c r="Y587">
        <v>500</v>
      </c>
      <c r="AA587">
        <v>600</v>
      </c>
      <c r="AC587">
        <v>100</v>
      </c>
      <c r="AE587">
        <v>40</v>
      </c>
      <c r="AI587" t="s">
        <v>134</v>
      </c>
      <c r="AJ587" t="s">
        <v>134</v>
      </c>
      <c r="AK587" t="s">
        <v>62</v>
      </c>
      <c r="AL587">
        <v>611</v>
      </c>
      <c r="AM587">
        <v>2</v>
      </c>
      <c r="AO587">
        <v>1</v>
      </c>
      <c r="AQ587">
        <v>1</v>
      </c>
      <c r="AS587">
        <v>1</v>
      </c>
      <c r="AW587" t="s">
        <v>69</v>
      </c>
      <c r="AY587" t="s">
        <v>69</v>
      </c>
      <c r="BA587" t="s">
        <v>68</v>
      </c>
      <c r="BC587" t="s">
        <v>69</v>
      </c>
      <c r="BE587" t="s">
        <v>287</v>
      </c>
    </row>
    <row r="588" spans="1:63">
      <c r="A588">
        <v>833</v>
      </c>
      <c r="B588" t="s">
        <v>3537</v>
      </c>
      <c r="C588" t="s">
        <v>3538</v>
      </c>
      <c r="D588" t="s">
        <v>621</v>
      </c>
      <c r="E588" t="s">
        <v>868</v>
      </c>
      <c r="H588" t="s">
        <v>78</v>
      </c>
      <c r="K588" t="s">
        <v>806</v>
      </c>
      <c r="L588" t="s">
        <v>3536</v>
      </c>
      <c r="M588" t="s">
        <v>3539</v>
      </c>
      <c r="N588" t="s">
        <v>116</v>
      </c>
      <c r="O588" s="1">
        <v>44008</v>
      </c>
      <c r="P588" t="s">
        <v>3536</v>
      </c>
      <c r="Q588" t="s">
        <v>80</v>
      </c>
      <c r="R588" s="3">
        <v>0.33333333333333298</v>
      </c>
      <c r="S588" s="3">
        <v>0.95833333333333304</v>
      </c>
      <c r="T588" t="s">
        <v>134</v>
      </c>
      <c r="U588" t="s">
        <v>1051</v>
      </c>
      <c r="V588" t="s">
        <v>154</v>
      </c>
      <c r="W588" t="s">
        <v>613</v>
      </c>
      <c r="X588" t="s">
        <v>65</v>
      </c>
      <c r="Y588">
        <v>400</v>
      </c>
      <c r="AA588">
        <v>800</v>
      </c>
      <c r="AC588">
        <v>200</v>
      </c>
      <c r="AE588">
        <v>80</v>
      </c>
      <c r="AI588" t="s">
        <v>134</v>
      </c>
      <c r="AJ588" t="s">
        <v>67</v>
      </c>
      <c r="AK588" t="s">
        <v>67</v>
      </c>
      <c r="AL588">
        <v>612</v>
      </c>
      <c r="AM588">
        <v>2</v>
      </c>
      <c r="AO588">
        <v>2</v>
      </c>
      <c r="AQ588">
        <v>1</v>
      </c>
      <c r="AS588">
        <v>1</v>
      </c>
      <c r="AW588" t="s">
        <v>69</v>
      </c>
      <c r="AY588" t="s">
        <v>69</v>
      </c>
      <c r="BA588" t="s">
        <v>68</v>
      </c>
      <c r="BC588" t="s">
        <v>69</v>
      </c>
      <c r="BE588" t="s">
        <v>69</v>
      </c>
      <c r="BI588" t="s">
        <v>164</v>
      </c>
    </row>
    <row r="589" spans="1:63">
      <c r="A589">
        <v>835</v>
      </c>
      <c r="B589" t="s">
        <v>3540</v>
      </c>
      <c r="C589" t="s">
        <v>3541</v>
      </c>
      <c r="D589" t="s">
        <v>822</v>
      </c>
      <c r="E589" t="s">
        <v>3542</v>
      </c>
      <c r="K589" t="s">
        <v>806</v>
      </c>
      <c r="L589" t="s">
        <v>3540</v>
      </c>
      <c r="O589" s="1">
        <v>44008</v>
      </c>
      <c r="AL589">
        <v>613</v>
      </c>
      <c r="BI589" t="s">
        <v>817</v>
      </c>
      <c r="BJ589" t="s">
        <v>818</v>
      </c>
    </row>
    <row r="590" spans="1:63">
      <c r="A590">
        <v>839</v>
      </c>
      <c r="B590" t="s">
        <v>3543</v>
      </c>
      <c r="C590" t="s">
        <v>3544</v>
      </c>
      <c r="D590" t="s">
        <v>822</v>
      </c>
      <c r="E590" t="s">
        <v>851</v>
      </c>
      <c r="K590" t="s">
        <v>806</v>
      </c>
      <c r="L590" t="s">
        <v>3543</v>
      </c>
      <c r="M590" t="s">
        <v>3545</v>
      </c>
      <c r="O590" s="1">
        <v>44008</v>
      </c>
      <c r="AL590">
        <v>614</v>
      </c>
      <c r="BI590" t="s">
        <v>817</v>
      </c>
      <c r="BJ590" t="s">
        <v>818</v>
      </c>
    </row>
    <row r="591" spans="1:63">
      <c r="A591">
        <v>504</v>
      </c>
      <c r="B591" t="s">
        <v>3546</v>
      </c>
      <c r="C591" t="s">
        <v>3547</v>
      </c>
      <c r="D591" t="s">
        <v>822</v>
      </c>
      <c r="E591" t="s">
        <v>3550</v>
      </c>
      <c r="K591" t="s">
        <v>806</v>
      </c>
      <c r="L591" t="s">
        <v>3546</v>
      </c>
      <c r="M591" t="s">
        <v>3548</v>
      </c>
      <c r="N591" t="s">
        <v>3549</v>
      </c>
      <c r="O591" s="1">
        <v>44008</v>
      </c>
      <c r="AL591">
        <v>616</v>
      </c>
      <c r="BI591" t="s">
        <v>817</v>
      </c>
      <c r="BJ591" t="s">
        <v>818</v>
      </c>
    </row>
    <row r="592" spans="1:63">
      <c r="A592">
        <v>453</v>
      </c>
      <c r="B592" t="s">
        <v>3551</v>
      </c>
      <c r="C592" t="s">
        <v>3552</v>
      </c>
      <c r="D592" t="s">
        <v>822</v>
      </c>
      <c r="E592" t="s">
        <v>549</v>
      </c>
      <c r="K592" t="s">
        <v>806</v>
      </c>
      <c r="L592" t="s">
        <v>3553</v>
      </c>
      <c r="M592" t="s">
        <v>3554</v>
      </c>
      <c r="O592" s="1">
        <v>44011</v>
      </c>
      <c r="AL592">
        <v>617</v>
      </c>
      <c r="BI592" t="s">
        <v>817</v>
      </c>
      <c r="BJ592" t="s">
        <v>818</v>
      </c>
    </row>
    <row r="593" spans="1:63">
      <c r="A593">
        <v>451</v>
      </c>
      <c r="B593" t="s">
        <v>3555</v>
      </c>
      <c r="C593" t="s">
        <v>3556</v>
      </c>
      <c r="D593" t="s">
        <v>822</v>
      </c>
      <c r="E593" t="s">
        <v>2351</v>
      </c>
      <c r="K593" t="s">
        <v>806</v>
      </c>
      <c r="L593" t="s">
        <v>3555</v>
      </c>
      <c r="M593" t="s">
        <v>3557</v>
      </c>
      <c r="N593" t="s">
        <v>3558</v>
      </c>
      <c r="O593" s="1">
        <v>44011</v>
      </c>
      <c r="AL593">
        <v>618</v>
      </c>
      <c r="BI593" t="s">
        <v>817</v>
      </c>
      <c r="BJ593" t="s">
        <v>818</v>
      </c>
    </row>
    <row r="594" spans="1:63">
      <c r="A594">
        <v>456</v>
      </c>
      <c r="B594" t="s">
        <v>3559</v>
      </c>
      <c r="C594" t="s">
        <v>3560</v>
      </c>
      <c r="D594" t="s">
        <v>822</v>
      </c>
      <c r="E594" t="s">
        <v>1695</v>
      </c>
      <c r="K594" t="s">
        <v>806</v>
      </c>
      <c r="L594" t="s">
        <v>3559</v>
      </c>
      <c r="M594" t="s">
        <v>3561</v>
      </c>
      <c r="O594" s="1">
        <v>44011</v>
      </c>
      <c r="AL594">
        <v>619</v>
      </c>
      <c r="BI594" t="s">
        <v>817</v>
      </c>
      <c r="BJ594" t="s">
        <v>818</v>
      </c>
    </row>
    <row r="595" spans="1:63">
      <c r="A595">
        <v>468</v>
      </c>
      <c r="B595" t="s">
        <v>3562</v>
      </c>
      <c r="C595" t="s">
        <v>3563</v>
      </c>
      <c r="D595" t="s">
        <v>822</v>
      </c>
      <c r="E595" t="s">
        <v>851</v>
      </c>
      <c r="K595" t="s">
        <v>806</v>
      </c>
      <c r="L595" t="s">
        <v>3564</v>
      </c>
      <c r="O595" s="1">
        <v>44011</v>
      </c>
      <c r="AL595">
        <v>620</v>
      </c>
      <c r="BI595" t="s">
        <v>817</v>
      </c>
      <c r="BJ595" t="s">
        <v>818</v>
      </c>
    </row>
    <row r="596" spans="1:63">
      <c r="A596">
        <v>449</v>
      </c>
      <c r="B596" t="s">
        <v>3565</v>
      </c>
      <c r="C596" t="s">
        <v>3566</v>
      </c>
      <c r="D596" t="s">
        <v>822</v>
      </c>
      <c r="E596" t="s">
        <v>3568</v>
      </c>
      <c r="K596" t="s">
        <v>806</v>
      </c>
      <c r="L596" t="s">
        <v>3567</v>
      </c>
      <c r="O596" s="1">
        <v>44011</v>
      </c>
      <c r="AL596">
        <v>621</v>
      </c>
      <c r="BI596" t="s">
        <v>817</v>
      </c>
      <c r="BJ596" t="s">
        <v>818</v>
      </c>
    </row>
    <row r="597" spans="1:63">
      <c r="A597">
        <v>458</v>
      </c>
      <c r="B597" t="s">
        <v>3569</v>
      </c>
      <c r="C597" t="s">
        <v>3570</v>
      </c>
      <c r="D597" t="s">
        <v>822</v>
      </c>
      <c r="E597" t="s">
        <v>3574</v>
      </c>
      <c r="K597" t="s">
        <v>806</v>
      </c>
      <c r="L597" t="s">
        <v>3571</v>
      </c>
      <c r="M597" t="s">
        <v>3572</v>
      </c>
      <c r="N597" t="s">
        <v>3573</v>
      </c>
      <c r="O597" s="1">
        <v>44011</v>
      </c>
      <c r="AL597">
        <v>622</v>
      </c>
      <c r="BI597" t="s">
        <v>817</v>
      </c>
      <c r="BJ597" t="s">
        <v>818</v>
      </c>
    </row>
    <row r="598" spans="1:63">
      <c r="A598">
        <v>465</v>
      </c>
      <c r="B598" t="s">
        <v>3577</v>
      </c>
      <c r="C598" t="s">
        <v>3563</v>
      </c>
      <c r="D598" t="s">
        <v>869</v>
      </c>
      <c r="E598" t="s">
        <v>2404</v>
      </c>
      <c r="H598" t="s">
        <v>78</v>
      </c>
      <c r="K598" t="s">
        <v>806</v>
      </c>
      <c r="L598" t="s">
        <v>3578</v>
      </c>
      <c r="M598" t="s">
        <v>3579</v>
      </c>
      <c r="N598" t="s">
        <v>3580</v>
      </c>
      <c r="O598" s="1">
        <v>44011</v>
      </c>
      <c r="P598" t="s">
        <v>3575</v>
      </c>
      <c r="Q598" t="s">
        <v>80</v>
      </c>
      <c r="R598" s="3">
        <v>0.29166666666666702</v>
      </c>
      <c r="S598" s="3">
        <v>0.89583333333333304</v>
      </c>
      <c r="T598" t="s">
        <v>134</v>
      </c>
      <c r="V598" t="s">
        <v>612</v>
      </c>
      <c r="W598" t="s">
        <v>64</v>
      </c>
      <c r="X598" t="s">
        <v>341</v>
      </c>
      <c r="Y598">
        <v>100</v>
      </c>
      <c r="Z598" t="s">
        <v>7158</v>
      </c>
      <c r="AA598">
        <v>500</v>
      </c>
      <c r="AC598">
        <v>120</v>
      </c>
      <c r="AE598">
        <v>40</v>
      </c>
      <c r="AI598" t="s">
        <v>62</v>
      </c>
      <c r="AJ598" t="s">
        <v>62</v>
      </c>
      <c r="AK598" t="s">
        <v>62</v>
      </c>
      <c r="AL598">
        <v>623</v>
      </c>
      <c r="AM598">
        <v>2</v>
      </c>
      <c r="AO598">
        <v>1</v>
      </c>
      <c r="AQ598">
        <v>1</v>
      </c>
      <c r="AS598">
        <v>1</v>
      </c>
      <c r="AW598" t="s">
        <v>287</v>
      </c>
      <c r="AY598" t="s">
        <v>287</v>
      </c>
      <c r="BA598" t="s">
        <v>68</v>
      </c>
      <c r="BC598" t="s">
        <v>69</v>
      </c>
      <c r="BE598" t="s">
        <v>287</v>
      </c>
      <c r="BI598" t="s">
        <v>164</v>
      </c>
      <c r="BK598" t="s">
        <v>3576</v>
      </c>
    </row>
    <row r="599" spans="1:63">
      <c r="A599">
        <v>887</v>
      </c>
      <c r="B599" t="s">
        <v>3582</v>
      </c>
      <c r="C599" t="s">
        <v>3583</v>
      </c>
      <c r="D599" t="s">
        <v>118</v>
      </c>
      <c r="E599" t="s">
        <v>1589</v>
      </c>
      <c r="K599" t="s">
        <v>806</v>
      </c>
      <c r="L599" t="s">
        <v>3439</v>
      </c>
      <c r="M599" t="s">
        <v>3584</v>
      </c>
      <c r="O599" s="1">
        <v>44011</v>
      </c>
      <c r="AL599">
        <v>624</v>
      </c>
      <c r="BI599" t="s">
        <v>110</v>
      </c>
      <c r="BK599" t="s">
        <v>3581</v>
      </c>
    </row>
    <row r="600" spans="1:63">
      <c r="A600">
        <v>1026</v>
      </c>
      <c r="B600" t="s">
        <v>3586</v>
      </c>
      <c r="C600" t="s">
        <v>3587</v>
      </c>
      <c r="D600" t="s">
        <v>731</v>
      </c>
      <c r="E600" t="s">
        <v>3591</v>
      </c>
      <c r="H600" t="s">
        <v>78</v>
      </c>
      <c r="K600" t="s">
        <v>806</v>
      </c>
      <c r="L600" t="s">
        <v>3588</v>
      </c>
      <c r="M600" t="s">
        <v>3589</v>
      </c>
      <c r="N600" t="s">
        <v>3590</v>
      </c>
      <c r="O600" s="1">
        <v>44011</v>
      </c>
      <c r="P600" t="s">
        <v>3585</v>
      </c>
      <c r="Q600" t="s">
        <v>585</v>
      </c>
      <c r="R600" s="3">
        <v>0.41666666666666702</v>
      </c>
      <c r="S600" s="3">
        <v>0.85416666666666696</v>
      </c>
      <c r="U600" t="s">
        <v>464</v>
      </c>
      <c r="V600" t="s">
        <v>623</v>
      </c>
      <c r="W600" t="s">
        <v>64</v>
      </c>
      <c r="X600" t="s">
        <v>341</v>
      </c>
      <c r="AA600">
        <v>200</v>
      </c>
      <c r="AE600">
        <v>20</v>
      </c>
      <c r="AJ600" t="s">
        <v>62</v>
      </c>
      <c r="AL600">
        <v>625</v>
      </c>
      <c r="AO600">
        <v>1</v>
      </c>
      <c r="AS600">
        <v>1</v>
      </c>
      <c r="BA600" t="s">
        <v>69</v>
      </c>
      <c r="BE600" t="s">
        <v>287</v>
      </c>
    </row>
    <row r="601" spans="1:63">
      <c r="A601">
        <v>1410</v>
      </c>
      <c r="B601" t="s">
        <v>3593</v>
      </c>
      <c r="C601" t="s">
        <v>3594</v>
      </c>
      <c r="D601" t="s">
        <v>731</v>
      </c>
      <c r="E601" t="s">
        <v>3598</v>
      </c>
      <c r="H601" t="s">
        <v>172</v>
      </c>
      <c r="J601" t="s">
        <v>7158</v>
      </c>
      <c r="K601" t="s">
        <v>806</v>
      </c>
      <c r="L601" t="s">
        <v>3595</v>
      </c>
      <c r="M601" t="s">
        <v>3596</v>
      </c>
      <c r="N601" t="s">
        <v>3597</v>
      </c>
      <c r="O601" s="1">
        <v>44011</v>
      </c>
      <c r="P601" t="s">
        <v>3592</v>
      </c>
      <c r="Q601" t="s">
        <v>585</v>
      </c>
      <c r="AL601">
        <v>626</v>
      </c>
      <c r="BI601" t="s">
        <v>164</v>
      </c>
    </row>
    <row r="602" spans="1:63">
      <c r="A602">
        <v>715</v>
      </c>
      <c r="B602" t="s">
        <v>3599</v>
      </c>
      <c r="C602" t="s">
        <v>3600</v>
      </c>
      <c r="D602" t="s">
        <v>118</v>
      </c>
      <c r="E602" t="s">
        <v>2157</v>
      </c>
      <c r="K602" t="s">
        <v>806</v>
      </c>
      <c r="L602" t="s">
        <v>3601</v>
      </c>
      <c r="M602" t="s">
        <v>3602</v>
      </c>
      <c r="N602" t="s">
        <v>3603</v>
      </c>
      <c r="O602" s="1">
        <v>44011</v>
      </c>
      <c r="AL602">
        <v>627</v>
      </c>
      <c r="BI602" t="s">
        <v>110</v>
      </c>
    </row>
    <row r="603" spans="1:63">
      <c r="A603">
        <v>719</v>
      </c>
      <c r="B603" t="s">
        <v>3604</v>
      </c>
      <c r="C603" t="s">
        <v>3605</v>
      </c>
      <c r="D603" t="s">
        <v>118</v>
      </c>
      <c r="E603" t="s">
        <v>3609</v>
      </c>
      <c r="K603" t="s">
        <v>806</v>
      </c>
      <c r="L603" t="s">
        <v>3606</v>
      </c>
      <c r="M603" t="s">
        <v>3607</v>
      </c>
      <c r="N603" t="s">
        <v>3608</v>
      </c>
      <c r="O603" s="1">
        <v>44011</v>
      </c>
      <c r="AL603">
        <v>628</v>
      </c>
      <c r="BI603" t="s">
        <v>110</v>
      </c>
    </row>
    <row r="604" spans="1:63">
      <c r="A604">
        <v>1027</v>
      </c>
      <c r="B604" t="s">
        <v>3612</v>
      </c>
      <c r="C604" t="s">
        <v>3613</v>
      </c>
      <c r="D604" t="s">
        <v>731</v>
      </c>
      <c r="E604" t="s">
        <v>3617</v>
      </c>
      <c r="H604" t="s">
        <v>78</v>
      </c>
      <c r="K604" t="s">
        <v>806</v>
      </c>
      <c r="L604" t="s">
        <v>3614</v>
      </c>
      <c r="M604" t="s">
        <v>3615</v>
      </c>
      <c r="N604" t="s">
        <v>3616</v>
      </c>
      <c r="O604" s="1">
        <v>44011</v>
      </c>
      <c r="P604" t="s">
        <v>3610</v>
      </c>
      <c r="Q604" t="s">
        <v>1403</v>
      </c>
      <c r="R604" s="3">
        <v>0.41666666666666702</v>
      </c>
      <c r="S604" s="3">
        <v>0.83333333333333304</v>
      </c>
      <c r="T604" t="s">
        <v>62</v>
      </c>
      <c r="U604" t="s">
        <v>464</v>
      </c>
      <c r="V604" t="s">
        <v>612</v>
      </c>
      <c r="W604" t="s">
        <v>64</v>
      </c>
      <c r="X604" t="s">
        <v>341</v>
      </c>
      <c r="AA604">
        <v>600</v>
      </c>
      <c r="AE604">
        <v>20</v>
      </c>
      <c r="AJ604" t="s">
        <v>62</v>
      </c>
      <c r="AL604">
        <v>629</v>
      </c>
      <c r="AO604">
        <v>1</v>
      </c>
      <c r="AS604">
        <v>1</v>
      </c>
      <c r="BA604" t="s">
        <v>68</v>
      </c>
      <c r="BE604" t="s">
        <v>287</v>
      </c>
      <c r="BK604" t="s">
        <v>3611</v>
      </c>
    </row>
    <row r="605" spans="1:63">
      <c r="A605">
        <v>2030</v>
      </c>
      <c r="B605" t="s">
        <v>3620</v>
      </c>
      <c r="C605" t="s">
        <v>3621</v>
      </c>
      <c r="D605" t="s">
        <v>257</v>
      </c>
      <c r="H605" t="s">
        <v>172</v>
      </c>
      <c r="J605" t="s">
        <v>7158</v>
      </c>
      <c r="K605" t="s">
        <v>806</v>
      </c>
      <c r="L605" t="s">
        <v>3618</v>
      </c>
      <c r="M605" t="s">
        <v>3622</v>
      </c>
      <c r="N605" t="s">
        <v>3623</v>
      </c>
      <c r="O605" s="1">
        <v>44011</v>
      </c>
      <c r="P605" t="s">
        <v>3618</v>
      </c>
      <c r="Q605" t="s">
        <v>3619</v>
      </c>
      <c r="AB605" t="s">
        <v>7158</v>
      </c>
      <c r="AL605">
        <v>630</v>
      </c>
      <c r="BI605" t="s">
        <v>84</v>
      </c>
    </row>
    <row r="606" spans="1:63">
      <c r="A606">
        <v>721</v>
      </c>
      <c r="B606" t="s">
        <v>3625</v>
      </c>
      <c r="C606" t="s">
        <v>3626</v>
      </c>
      <c r="D606" t="s">
        <v>118</v>
      </c>
      <c r="E606" t="s">
        <v>3630</v>
      </c>
      <c r="L606" t="s">
        <v>3627</v>
      </c>
      <c r="M606" t="s">
        <v>3628</v>
      </c>
      <c r="N606" t="s">
        <v>3629</v>
      </c>
      <c r="O606" s="1">
        <v>44011</v>
      </c>
      <c r="AL606">
        <v>631</v>
      </c>
      <c r="BI606" t="s">
        <v>110</v>
      </c>
      <c r="BJ606" t="s">
        <v>3624</v>
      </c>
    </row>
    <row r="607" spans="1:63">
      <c r="A607">
        <v>1029</v>
      </c>
      <c r="B607" t="s">
        <v>3633</v>
      </c>
      <c r="C607" t="s">
        <v>3634</v>
      </c>
      <c r="D607" t="s">
        <v>77</v>
      </c>
      <c r="E607" t="s">
        <v>3638</v>
      </c>
      <c r="K607" t="s">
        <v>806</v>
      </c>
      <c r="L607" t="s">
        <v>3635</v>
      </c>
      <c r="M607" t="s">
        <v>3636</v>
      </c>
      <c r="N607" t="s">
        <v>3637</v>
      </c>
      <c r="O607" s="1">
        <v>44011</v>
      </c>
      <c r="P607" t="s">
        <v>3631</v>
      </c>
      <c r="Q607" t="s">
        <v>80</v>
      </c>
      <c r="R607" s="3">
        <v>0.33333333333333298</v>
      </c>
      <c r="S607" s="3">
        <v>0.75</v>
      </c>
      <c r="T607" t="s">
        <v>62</v>
      </c>
      <c r="U607" t="s">
        <v>63</v>
      </c>
      <c r="V607" t="s">
        <v>154</v>
      </c>
      <c r="W607" t="s">
        <v>613</v>
      </c>
      <c r="X607" t="s">
        <v>65</v>
      </c>
      <c r="Y607">
        <v>40</v>
      </c>
      <c r="AA607">
        <v>500</v>
      </c>
      <c r="AE607">
        <v>100</v>
      </c>
      <c r="AI607" t="s">
        <v>62</v>
      </c>
      <c r="AJ607" t="s">
        <v>62</v>
      </c>
      <c r="AL607">
        <v>632</v>
      </c>
      <c r="AM607">
        <v>1</v>
      </c>
      <c r="AO607">
        <v>1</v>
      </c>
      <c r="AS607">
        <v>1</v>
      </c>
      <c r="AW607" t="s">
        <v>287</v>
      </c>
      <c r="AY607" t="s">
        <v>1318</v>
      </c>
      <c r="BA607" t="s">
        <v>68</v>
      </c>
      <c r="BE607" t="s">
        <v>69</v>
      </c>
      <c r="BI607" t="s">
        <v>123</v>
      </c>
      <c r="BJ607" t="s">
        <v>3632</v>
      </c>
      <c r="BK607" t="s">
        <v>435</v>
      </c>
    </row>
    <row r="608" spans="1:63">
      <c r="A608">
        <v>1034</v>
      </c>
      <c r="B608" t="s">
        <v>3641</v>
      </c>
      <c r="C608" t="s">
        <v>3642</v>
      </c>
      <c r="D608" t="s">
        <v>1590</v>
      </c>
      <c r="E608" t="s">
        <v>2610</v>
      </c>
      <c r="H608" t="s">
        <v>78</v>
      </c>
      <c r="K608" t="s">
        <v>806</v>
      </c>
      <c r="L608" t="s">
        <v>3643</v>
      </c>
      <c r="M608" t="s">
        <v>3644</v>
      </c>
      <c r="N608" t="s">
        <v>116</v>
      </c>
      <c r="O608" s="1">
        <v>44011</v>
      </c>
      <c r="P608" t="s">
        <v>3639</v>
      </c>
      <c r="Q608" t="s">
        <v>766</v>
      </c>
      <c r="R608" s="3">
        <v>0.375</v>
      </c>
      <c r="S608" s="3">
        <v>0.85416666666666696</v>
      </c>
      <c r="T608" t="s">
        <v>62</v>
      </c>
      <c r="U608" t="s">
        <v>863</v>
      </c>
      <c r="V608" t="s">
        <v>623</v>
      </c>
      <c r="W608" t="s">
        <v>64</v>
      </c>
      <c r="X608" t="s">
        <v>341</v>
      </c>
      <c r="Y608">
        <v>100</v>
      </c>
      <c r="AA608">
        <v>500</v>
      </c>
      <c r="AE608">
        <v>20</v>
      </c>
      <c r="AI608" t="s">
        <v>62</v>
      </c>
      <c r="AJ608" t="s">
        <v>62</v>
      </c>
      <c r="AL608">
        <v>633</v>
      </c>
      <c r="AM608">
        <v>2</v>
      </c>
      <c r="AO608">
        <v>1</v>
      </c>
      <c r="AS608">
        <v>1</v>
      </c>
      <c r="AW608" t="s">
        <v>287</v>
      </c>
      <c r="AY608" t="s">
        <v>287</v>
      </c>
      <c r="BA608" t="s">
        <v>68</v>
      </c>
      <c r="BE608" t="s">
        <v>287</v>
      </c>
      <c r="BI608" t="s">
        <v>164</v>
      </c>
      <c r="BK608" t="s">
        <v>3640</v>
      </c>
    </row>
    <row r="609" spans="1:63">
      <c r="A609">
        <v>648</v>
      </c>
      <c r="B609" t="s">
        <v>3646</v>
      </c>
      <c r="C609" t="s">
        <v>3647</v>
      </c>
      <c r="D609" t="s">
        <v>257</v>
      </c>
      <c r="E609" t="s">
        <v>3651</v>
      </c>
      <c r="H609" t="s">
        <v>172</v>
      </c>
      <c r="J609" t="s">
        <v>7158</v>
      </c>
      <c r="K609" t="s">
        <v>806</v>
      </c>
      <c r="L609" t="s">
        <v>3648</v>
      </c>
      <c r="M609" t="s">
        <v>3649</v>
      </c>
      <c r="N609" t="s">
        <v>3650</v>
      </c>
      <c r="O609" s="1">
        <v>44011</v>
      </c>
      <c r="P609" t="s">
        <v>3645</v>
      </c>
      <c r="Q609" t="s">
        <v>766</v>
      </c>
      <c r="AL609">
        <v>634</v>
      </c>
      <c r="BI609" t="s">
        <v>164</v>
      </c>
    </row>
    <row r="610" spans="1:63">
      <c r="A610">
        <v>843</v>
      </c>
      <c r="B610" t="s">
        <v>3653</v>
      </c>
      <c r="C610" t="s">
        <v>3654</v>
      </c>
      <c r="D610" t="s">
        <v>100</v>
      </c>
      <c r="E610" t="s">
        <v>3658</v>
      </c>
      <c r="K610" t="s">
        <v>806</v>
      </c>
      <c r="L610" t="s">
        <v>3655</v>
      </c>
      <c r="M610" t="s">
        <v>3656</v>
      </c>
      <c r="N610" t="s">
        <v>3657</v>
      </c>
      <c r="O610" s="1">
        <v>44011</v>
      </c>
      <c r="AL610">
        <v>635</v>
      </c>
      <c r="BI610" t="s">
        <v>123</v>
      </c>
      <c r="BJ610" t="s">
        <v>3652</v>
      </c>
    </row>
    <row r="611" spans="1:63">
      <c r="A611">
        <v>1036</v>
      </c>
      <c r="B611" t="s">
        <v>3660</v>
      </c>
      <c r="C611" t="s">
        <v>3661</v>
      </c>
      <c r="D611" t="s">
        <v>257</v>
      </c>
      <c r="E611" t="s">
        <v>3665</v>
      </c>
      <c r="H611" t="s">
        <v>78</v>
      </c>
      <c r="K611" t="s">
        <v>806</v>
      </c>
      <c r="L611" t="s">
        <v>3662</v>
      </c>
      <c r="M611" t="s">
        <v>3663</v>
      </c>
      <c r="N611" t="s">
        <v>3664</v>
      </c>
      <c r="O611" s="1">
        <v>44011</v>
      </c>
      <c r="P611" t="s">
        <v>3659</v>
      </c>
      <c r="Q611" t="s">
        <v>80</v>
      </c>
      <c r="R611" s="3">
        <v>0.375</v>
      </c>
      <c r="S611" s="3">
        <v>0.79166666666666696</v>
      </c>
      <c r="T611" t="s">
        <v>62</v>
      </c>
      <c r="U611" t="s">
        <v>63</v>
      </c>
      <c r="V611" t="s">
        <v>403</v>
      </c>
      <c r="W611" t="s">
        <v>82</v>
      </c>
      <c r="X611" t="s">
        <v>341</v>
      </c>
      <c r="AA611">
        <v>250</v>
      </c>
      <c r="AE611">
        <v>20</v>
      </c>
      <c r="AJ611" t="s">
        <v>134</v>
      </c>
      <c r="AL611">
        <v>636</v>
      </c>
      <c r="AO611">
        <v>1</v>
      </c>
      <c r="AS611">
        <v>1</v>
      </c>
      <c r="BA611" t="s">
        <v>69</v>
      </c>
      <c r="BE611" t="s">
        <v>287</v>
      </c>
    </row>
    <row r="612" spans="1:63">
      <c r="A612">
        <v>651</v>
      </c>
      <c r="B612" t="s">
        <v>3666</v>
      </c>
      <c r="C612" t="s">
        <v>3667</v>
      </c>
      <c r="D612" t="s">
        <v>822</v>
      </c>
      <c r="E612" t="s">
        <v>549</v>
      </c>
      <c r="K612" t="s">
        <v>806</v>
      </c>
      <c r="L612" t="s">
        <v>3668</v>
      </c>
      <c r="M612" t="s">
        <v>3669</v>
      </c>
      <c r="O612" s="1">
        <v>44011</v>
      </c>
      <c r="AL612">
        <v>637</v>
      </c>
      <c r="BI612" t="s">
        <v>817</v>
      </c>
      <c r="BJ612" t="s">
        <v>818</v>
      </c>
    </row>
    <row r="613" spans="1:63">
      <c r="A613">
        <v>649</v>
      </c>
      <c r="B613" t="s">
        <v>3670</v>
      </c>
      <c r="C613" t="s">
        <v>3667</v>
      </c>
      <c r="D613" t="s">
        <v>822</v>
      </c>
      <c r="E613" t="s">
        <v>851</v>
      </c>
      <c r="K613" t="s">
        <v>806</v>
      </c>
      <c r="L613" t="s">
        <v>3670</v>
      </c>
      <c r="M613" t="s">
        <v>3671</v>
      </c>
      <c r="O613" s="1">
        <v>44011</v>
      </c>
      <c r="AL613">
        <v>638</v>
      </c>
      <c r="BI613" t="s">
        <v>817</v>
      </c>
      <c r="BJ613" t="s">
        <v>818</v>
      </c>
    </row>
    <row r="614" spans="1:63">
      <c r="A614">
        <v>657</v>
      </c>
      <c r="B614" t="s">
        <v>3672</v>
      </c>
      <c r="C614" t="s">
        <v>3673</v>
      </c>
      <c r="D614" t="s">
        <v>118</v>
      </c>
      <c r="E614" t="s">
        <v>3676</v>
      </c>
      <c r="K614" t="s">
        <v>806</v>
      </c>
      <c r="L614" t="s">
        <v>3674</v>
      </c>
      <c r="M614" t="s">
        <v>3675</v>
      </c>
      <c r="O614" s="1">
        <v>44011</v>
      </c>
      <c r="AL614">
        <v>639</v>
      </c>
      <c r="BI614" t="s">
        <v>110</v>
      </c>
    </row>
    <row r="615" spans="1:63">
      <c r="A615">
        <v>1514</v>
      </c>
      <c r="B615" t="s">
        <v>3678</v>
      </c>
      <c r="C615" t="s">
        <v>3679</v>
      </c>
      <c r="D615" t="s">
        <v>1590</v>
      </c>
      <c r="E615" t="s">
        <v>3682</v>
      </c>
      <c r="H615" t="s">
        <v>78</v>
      </c>
      <c r="K615" t="s">
        <v>806</v>
      </c>
      <c r="L615" t="s">
        <v>3680</v>
      </c>
      <c r="M615" t="s">
        <v>3681</v>
      </c>
      <c r="N615" t="s">
        <v>116</v>
      </c>
      <c r="O615" s="1">
        <v>44011</v>
      </c>
      <c r="P615" t="s">
        <v>3677</v>
      </c>
      <c r="Q615" t="s">
        <v>80</v>
      </c>
      <c r="R615" s="3">
        <v>0.39583333333333298</v>
      </c>
      <c r="S615" s="3">
        <v>0.875</v>
      </c>
      <c r="U615" t="s">
        <v>863</v>
      </c>
      <c r="V615" t="s">
        <v>403</v>
      </c>
      <c r="W615" t="s">
        <v>82</v>
      </c>
      <c r="X615" t="s">
        <v>341</v>
      </c>
      <c r="Y615">
        <v>200</v>
      </c>
      <c r="AA615">
        <v>600</v>
      </c>
      <c r="AE615">
        <v>20</v>
      </c>
      <c r="AI615" t="s">
        <v>134</v>
      </c>
      <c r="AJ615" t="s">
        <v>67</v>
      </c>
      <c r="AL615">
        <v>640</v>
      </c>
      <c r="AM615">
        <v>1</v>
      </c>
      <c r="AO615">
        <v>1</v>
      </c>
      <c r="AS615">
        <v>1</v>
      </c>
      <c r="AW615" t="s">
        <v>69</v>
      </c>
      <c r="AY615" t="s">
        <v>69</v>
      </c>
      <c r="BA615" t="s">
        <v>68</v>
      </c>
      <c r="BE615" t="s">
        <v>287</v>
      </c>
    </row>
    <row r="616" spans="1:63">
      <c r="A616">
        <v>2031</v>
      </c>
      <c r="B616" t="s">
        <v>3684</v>
      </c>
      <c r="C616" t="s">
        <v>3685</v>
      </c>
      <c r="D616" t="s">
        <v>1839</v>
      </c>
      <c r="H616" t="s">
        <v>78</v>
      </c>
      <c r="K616" t="s">
        <v>806</v>
      </c>
      <c r="L616" t="s">
        <v>3686</v>
      </c>
      <c r="M616" t="s">
        <v>3687</v>
      </c>
      <c r="O616" s="1">
        <v>44011</v>
      </c>
      <c r="P616" t="s">
        <v>3683</v>
      </c>
      <c r="Q616" t="s">
        <v>80</v>
      </c>
      <c r="R616" s="3">
        <v>0.375</v>
      </c>
      <c r="S616" s="3">
        <v>0.875</v>
      </c>
      <c r="T616" t="s">
        <v>62</v>
      </c>
      <c r="V616" t="s">
        <v>623</v>
      </c>
      <c r="W616" t="s">
        <v>82</v>
      </c>
      <c r="X616" t="s">
        <v>341</v>
      </c>
      <c r="AA616">
        <v>80</v>
      </c>
      <c r="AE616">
        <v>40</v>
      </c>
      <c r="AJ616" t="s">
        <v>67</v>
      </c>
      <c r="AL616">
        <v>641</v>
      </c>
      <c r="AS616">
        <v>1</v>
      </c>
      <c r="BE616" t="s">
        <v>287</v>
      </c>
      <c r="BI616" t="s">
        <v>84</v>
      </c>
      <c r="BK616" t="s">
        <v>3065</v>
      </c>
    </row>
    <row r="617" spans="1:63">
      <c r="A617">
        <v>847</v>
      </c>
      <c r="B617" t="s">
        <v>3690</v>
      </c>
      <c r="C617" t="s">
        <v>3691</v>
      </c>
      <c r="D617" t="s">
        <v>869</v>
      </c>
      <c r="E617" t="s">
        <v>868</v>
      </c>
      <c r="H617" t="s">
        <v>78</v>
      </c>
      <c r="K617" t="s">
        <v>806</v>
      </c>
      <c r="L617" t="s">
        <v>3692</v>
      </c>
      <c r="M617" t="s">
        <v>3693</v>
      </c>
      <c r="N617" t="s">
        <v>3694</v>
      </c>
      <c r="O617" s="1">
        <v>44011</v>
      </c>
      <c r="P617" t="s">
        <v>3688</v>
      </c>
      <c r="Q617" t="s">
        <v>80</v>
      </c>
      <c r="R617" s="3">
        <v>0.375</v>
      </c>
      <c r="S617" s="3">
        <v>0.95833333333333304</v>
      </c>
      <c r="T617" t="s">
        <v>134</v>
      </c>
      <c r="V617" t="s">
        <v>612</v>
      </c>
      <c r="W617" t="s">
        <v>64</v>
      </c>
      <c r="X617" t="s">
        <v>65</v>
      </c>
      <c r="Y617">
        <v>150</v>
      </c>
      <c r="AA617">
        <v>400</v>
      </c>
      <c r="AC617">
        <v>100</v>
      </c>
      <c r="AE617">
        <v>80</v>
      </c>
      <c r="AI617" t="s">
        <v>134</v>
      </c>
      <c r="AJ617" t="s">
        <v>67</v>
      </c>
      <c r="AK617" t="s">
        <v>62</v>
      </c>
      <c r="AL617">
        <v>642</v>
      </c>
      <c r="AM617">
        <v>1</v>
      </c>
      <c r="AO617">
        <v>1</v>
      </c>
      <c r="AS617">
        <v>1</v>
      </c>
      <c r="AW617" t="s">
        <v>69</v>
      </c>
      <c r="AY617" t="s">
        <v>69</v>
      </c>
      <c r="BA617" t="s">
        <v>68</v>
      </c>
      <c r="BE617" t="s">
        <v>287</v>
      </c>
      <c r="BK617" t="s">
        <v>3689</v>
      </c>
    </row>
    <row r="618" spans="1:63">
      <c r="A618">
        <v>1264</v>
      </c>
      <c r="B618" t="s">
        <v>3695</v>
      </c>
      <c r="C618" t="s">
        <v>3696</v>
      </c>
      <c r="D618" t="s">
        <v>822</v>
      </c>
      <c r="E618" t="s">
        <v>274</v>
      </c>
      <c r="K618" t="s">
        <v>183</v>
      </c>
      <c r="L618" t="s">
        <v>3697</v>
      </c>
      <c r="M618" t="s">
        <v>3698</v>
      </c>
      <c r="N618" t="s">
        <v>3699</v>
      </c>
      <c r="O618" s="1">
        <v>44011</v>
      </c>
      <c r="AL618">
        <v>643</v>
      </c>
      <c r="BI618" t="s">
        <v>817</v>
      </c>
      <c r="BJ618" t="s">
        <v>818</v>
      </c>
    </row>
    <row r="619" spans="1:63">
      <c r="A619">
        <v>1276</v>
      </c>
      <c r="B619" t="s">
        <v>3700</v>
      </c>
      <c r="C619" t="s">
        <v>3701</v>
      </c>
      <c r="D619" t="s">
        <v>822</v>
      </c>
      <c r="E619" t="s">
        <v>3703</v>
      </c>
      <c r="K619" t="s">
        <v>183</v>
      </c>
      <c r="L619" t="s">
        <v>3700</v>
      </c>
      <c r="M619" t="s">
        <v>3702</v>
      </c>
      <c r="O619" s="1">
        <v>44011</v>
      </c>
      <c r="AL619">
        <v>644</v>
      </c>
      <c r="BI619" t="s">
        <v>817</v>
      </c>
      <c r="BJ619" t="s">
        <v>818</v>
      </c>
    </row>
    <row r="620" spans="1:63">
      <c r="A620">
        <v>1134</v>
      </c>
      <c r="B620" t="s">
        <v>3704</v>
      </c>
      <c r="C620" t="s">
        <v>3705</v>
      </c>
      <c r="D620" t="s">
        <v>822</v>
      </c>
      <c r="E620" t="s">
        <v>3708</v>
      </c>
      <c r="K620" t="s">
        <v>183</v>
      </c>
      <c r="L620" t="s">
        <v>3704</v>
      </c>
      <c r="M620" t="s">
        <v>3706</v>
      </c>
      <c r="N620" t="s">
        <v>3707</v>
      </c>
      <c r="O620" s="1">
        <v>44011</v>
      </c>
      <c r="AL620">
        <v>645</v>
      </c>
      <c r="BI620" t="s">
        <v>817</v>
      </c>
      <c r="BJ620" t="s">
        <v>818</v>
      </c>
    </row>
    <row r="621" spans="1:63">
      <c r="A621">
        <v>1273</v>
      </c>
      <c r="B621" t="s">
        <v>3711</v>
      </c>
      <c r="C621" t="s">
        <v>3712</v>
      </c>
      <c r="D621" t="s">
        <v>869</v>
      </c>
      <c r="E621" t="s">
        <v>3716</v>
      </c>
      <c r="H621" t="s">
        <v>78</v>
      </c>
      <c r="K621" t="s">
        <v>183</v>
      </c>
      <c r="L621" t="s">
        <v>3713</v>
      </c>
      <c r="M621" t="s">
        <v>3714</v>
      </c>
      <c r="N621" t="s">
        <v>3715</v>
      </c>
      <c r="O621" s="1">
        <v>44011</v>
      </c>
      <c r="P621" t="s">
        <v>3709</v>
      </c>
      <c r="Q621" t="s">
        <v>80</v>
      </c>
      <c r="R621" s="3">
        <v>0.45833333333333298</v>
      </c>
      <c r="S621" s="3">
        <v>0.95833333333333304</v>
      </c>
      <c r="T621" t="s">
        <v>62</v>
      </c>
      <c r="U621" t="s">
        <v>863</v>
      </c>
      <c r="V621" t="s">
        <v>403</v>
      </c>
      <c r="W621" t="s">
        <v>657</v>
      </c>
      <c r="X621" t="s">
        <v>65</v>
      </c>
      <c r="Y621">
        <v>400</v>
      </c>
      <c r="AA621">
        <v>1200</v>
      </c>
      <c r="AC621">
        <v>350</v>
      </c>
      <c r="AE621">
        <v>40</v>
      </c>
      <c r="AI621" t="s">
        <v>134</v>
      </c>
      <c r="AJ621" t="s">
        <v>62</v>
      </c>
      <c r="AK621" t="s">
        <v>62</v>
      </c>
      <c r="AL621">
        <v>646</v>
      </c>
      <c r="AM621">
        <v>1</v>
      </c>
      <c r="AO621">
        <v>2</v>
      </c>
      <c r="AQ621">
        <v>1</v>
      </c>
      <c r="AS621">
        <v>1</v>
      </c>
      <c r="AW621" t="s">
        <v>69</v>
      </c>
      <c r="AY621" t="s">
        <v>69</v>
      </c>
      <c r="BA621" t="s">
        <v>68</v>
      </c>
      <c r="BC621" t="s">
        <v>69</v>
      </c>
      <c r="BE621" t="s">
        <v>287</v>
      </c>
      <c r="BI621" t="s">
        <v>143</v>
      </c>
      <c r="BK621" t="s">
        <v>3710</v>
      </c>
    </row>
    <row r="622" spans="1:63">
      <c r="A622">
        <v>1483</v>
      </c>
      <c r="B622" t="s">
        <v>3718</v>
      </c>
      <c r="C622" t="s">
        <v>3719</v>
      </c>
      <c r="D622" t="s">
        <v>109</v>
      </c>
      <c r="E622" t="s">
        <v>868</v>
      </c>
      <c r="K622" t="s">
        <v>183</v>
      </c>
      <c r="L622" t="s">
        <v>3713</v>
      </c>
      <c r="M622" t="s">
        <v>3720</v>
      </c>
      <c r="N622" t="s">
        <v>116</v>
      </c>
      <c r="O622" s="1">
        <v>44011</v>
      </c>
      <c r="AL622">
        <v>647</v>
      </c>
      <c r="BI622" t="s">
        <v>101</v>
      </c>
      <c r="BJ622" t="s">
        <v>3717</v>
      </c>
    </row>
    <row r="623" spans="1:63">
      <c r="A623">
        <v>1242</v>
      </c>
      <c r="B623" t="s">
        <v>3722</v>
      </c>
      <c r="C623" t="s">
        <v>3723</v>
      </c>
      <c r="D623" t="s">
        <v>1839</v>
      </c>
      <c r="E623" t="s">
        <v>2504</v>
      </c>
      <c r="H623" t="s">
        <v>78</v>
      </c>
      <c r="K623" t="s">
        <v>183</v>
      </c>
      <c r="L623" t="s">
        <v>3724</v>
      </c>
      <c r="M623" t="s">
        <v>3725</v>
      </c>
      <c r="N623" t="s">
        <v>3726</v>
      </c>
      <c r="O623" s="1">
        <v>44011</v>
      </c>
      <c r="P623" t="s">
        <v>3721</v>
      </c>
      <c r="Q623" t="s">
        <v>2587</v>
      </c>
      <c r="R623" s="3">
        <v>0.41666666666666702</v>
      </c>
      <c r="S623" s="3">
        <v>0.79166666666666696</v>
      </c>
      <c r="T623" t="s">
        <v>134</v>
      </c>
      <c r="U623" t="s">
        <v>464</v>
      </c>
      <c r="V623" t="s">
        <v>612</v>
      </c>
      <c r="W623" t="s">
        <v>82</v>
      </c>
      <c r="X623" t="s">
        <v>2704</v>
      </c>
      <c r="AA623">
        <v>80</v>
      </c>
      <c r="AE623">
        <v>80</v>
      </c>
      <c r="AJ623" t="s">
        <v>62</v>
      </c>
      <c r="AL623">
        <v>648</v>
      </c>
      <c r="AS623">
        <v>1</v>
      </c>
      <c r="BE623" t="s">
        <v>69</v>
      </c>
      <c r="BK623" t="s">
        <v>3065</v>
      </c>
    </row>
    <row r="624" spans="1:63">
      <c r="A624">
        <v>744</v>
      </c>
      <c r="B624" t="s">
        <v>3728</v>
      </c>
      <c r="C624" t="s">
        <v>3729</v>
      </c>
      <c r="D624" t="s">
        <v>1873</v>
      </c>
      <c r="E624" t="s">
        <v>1872</v>
      </c>
      <c r="H624" t="s">
        <v>78</v>
      </c>
      <c r="K624" t="s">
        <v>183</v>
      </c>
      <c r="L624" t="s">
        <v>3730</v>
      </c>
      <c r="M624" t="s">
        <v>3731</v>
      </c>
      <c r="N624" t="s">
        <v>2189</v>
      </c>
      <c r="O624" s="1">
        <v>44011</v>
      </c>
      <c r="P624" t="s">
        <v>2183</v>
      </c>
      <c r="Q624" t="s">
        <v>2587</v>
      </c>
      <c r="R624" s="3">
        <v>0.3125</v>
      </c>
      <c r="S624" s="3">
        <v>0.83333333333333304</v>
      </c>
      <c r="T624" t="s">
        <v>134</v>
      </c>
      <c r="U624" t="s">
        <v>464</v>
      </c>
      <c r="V624" t="s">
        <v>403</v>
      </c>
      <c r="W624" t="s">
        <v>64</v>
      </c>
      <c r="X624" t="s">
        <v>2704</v>
      </c>
      <c r="Y624">
        <v>350</v>
      </c>
      <c r="AA624">
        <v>500</v>
      </c>
      <c r="AC624">
        <v>30</v>
      </c>
      <c r="AE624">
        <v>20</v>
      </c>
      <c r="AI624" t="s">
        <v>62</v>
      </c>
      <c r="AJ624" t="s">
        <v>134</v>
      </c>
      <c r="AK624" t="s">
        <v>62</v>
      </c>
      <c r="AL624">
        <v>649</v>
      </c>
      <c r="AM624">
        <v>1</v>
      </c>
      <c r="AO624">
        <v>1</v>
      </c>
      <c r="AS624">
        <v>1</v>
      </c>
      <c r="AW624" t="s">
        <v>69</v>
      </c>
      <c r="AY624" t="s">
        <v>69</v>
      </c>
      <c r="BA624" t="s">
        <v>69</v>
      </c>
      <c r="BE624" t="s">
        <v>287</v>
      </c>
      <c r="BK624" t="s">
        <v>3727</v>
      </c>
    </row>
    <row r="625" spans="1:63">
      <c r="A625">
        <v>1275</v>
      </c>
      <c r="B625" t="s">
        <v>3732</v>
      </c>
      <c r="C625" t="s">
        <v>3733</v>
      </c>
      <c r="D625" t="s">
        <v>118</v>
      </c>
      <c r="E625" t="s">
        <v>3734</v>
      </c>
      <c r="K625" t="s">
        <v>183</v>
      </c>
      <c r="L625" t="s">
        <v>3732</v>
      </c>
      <c r="M625" t="s">
        <v>310</v>
      </c>
      <c r="O625" s="1">
        <v>44011</v>
      </c>
      <c r="AL625">
        <v>650</v>
      </c>
      <c r="BI625" t="s">
        <v>110</v>
      </c>
    </row>
    <row r="626" spans="1:63">
      <c r="A626">
        <v>954</v>
      </c>
      <c r="B626" t="s">
        <v>3735</v>
      </c>
      <c r="C626" t="s">
        <v>3736</v>
      </c>
      <c r="D626" t="s">
        <v>118</v>
      </c>
      <c r="E626" t="s">
        <v>3739</v>
      </c>
      <c r="K626" t="s">
        <v>806</v>
      </c>
      <c r="L626" t="s">
        <v>3737</v>
      </c>
      <c r="M626" t="s">
        <v>3738</v>
      </c>
      <c r="N626" t="s">
        <v>116</v>
      </c>
      <c r="O626" s="1">
        <v>44011</v>
      </c>
      <c r="AL626">
        <v>651</v>
      </c>
      <c r="BI626" t="s">
        <v>110</v>
      </c>
    </row>
    <row r="627" spans="1:63">
      <c r="A627">
        <v>1248</v>
      </c>
      <c r="B627" t="s">
        <v>3740</v>
      </c>
      <c r="C627" t="s">
        <v>3741</v>
      </c>
      <c r="D627" t="s">
        <v>118</v>
      </c>
      <c r="E627" t="s">
        <v>3743</v>
      </c>
      <c r="K627" t="s">
        <v>806</v>
      </c>
      <c r="L627" t="s">
        <v>3740</v>
      </c>
      <c r="M627" t="s">
        <v>3742</v>
      </c>
      <c r="O627" s="1">
        <v>44011</v>
      </c>
      <c r="AL627">
        <v>652</v>
      </c>
      <c r="BI627" t="s">
        <v>110</v>
      </c>
    </row>
    <row r="628" spans="1:63">
      <c r="A628">
        <v>1538</v>
      </c>
      <c r="B628" t="s">
        <v>3745</v>
      </c>
      <c r="C628" t="s">
        <v>3746</v>
      </c>
      <c r="D628" t="s">
        <v>1839</v>
      </c>
      <c r="E628" t="s">
        <v>2398</v>
      </c>
      <c r="H628" t="s">
        <v>78</v>
      </c>
      <c r="K628" t="s">
        <v>806</v>
      </c>
      <c r="L628" t="s">
        <v>3747</v>
      </c>
      <c r="M628" t="s">
        <v>3748</v>
      </c>
      <c r="N628" t="s">
        <v>116</v>
      </c>
      <c r="O628" s="1">
        <v>44011</v>
      </c>
      <c r="P628" t="s">
        <v>3744</v>
      </c>
      <c r="Q628" t="s">
        <v>766</v>
      </c>
      <c r="R628" s="3">
        <v>0.375</v>
      </c>
      <c r="S628" s="3">
        <v>0.83333333333333304</v>
      </c>
      <c r="T628" t="s">
        <v>62</v>
      </c>
      <c r="U628" t="s">
        <v>464</v>
      </c>
      <c r="V628" t="s">
        <v>1822</v>
      </c>
      <c r="W628" t="s">
        <v>82</v>
      </c>
      <c r="X628" t="s">
        <v>65</v>
      </c>
      <c r="AA628">
        <v>50</v>
      </c>
      <c r="AE628">
        <v>30</v>
      </c>
      <c r="AJ628" t="s">
        <v>134</v>
      </c>
      <c r="AL628">
        <v>653</v>
      </c>
      <c r="AS628">
        <v>1</v>
      </c>
      <c r="BE628" t="s">
        <v>287</v>
      </c>
      <c r="BI628" t="s">
        <v>164</v>
      </c>
      <c r="BK628" t="s">
        <v>3065</v>
      </c>
    </row>
    <row r="629" spans="1:63">
      <c r="A629">
        <v>1486</v>
      </c>
      <c r="B629" t="s">
        <v>3750</v>
      </c>
      <c r="C629" t="s">
        <v>3751</v>
      </c>
      <c r="D629" t="s">
        <v>869</v>
      </c>
      <c r="E629" t="s">
        <v>3215</v>
      </c>
      <c r="H629" t="s">
        <v>78</v>
      </c>
      <c r="K629" t="s">
        <v>806</v>
      </c>
      <c r="L629" t="s">
        <v>3749</v>
      </c>
      <c r="M629" t="s">
        <v>3752</v>
      </c>
      <c r="N629" t="s">
        <v>116</v>
      </c>
      <c r="O629" s="1">
        <v>44011</v>
      </c>
      <c r="P629" t="s">
        <v>3749</v>
      </c>
      <c r="Q629" t="s">
        <v>766</v>
      </c>
      <c r="R629" s="3">
        <v>0.22916666666666699</v>
      </c>
      <c r="S629" s="3">
        <v>0.83333333333333304</v>
      </c>
      <c r="T629" t="s">
        <v>134</v>
      </c>
      <c r="U629" t="s">
        <v>863</v>
      </c>
      <c r="V629" t="s">
        <v>403</v>
      </c>
      <c r="W629" t="s">
        <v>64</v>
      </c>
      <c r="X629" t="s">
        <v>65</v>
      </c>
      <c r="Y629">
        <v>150</v>
      </c>
      <c r="AA629">
        <v>500</v>
      </c>
      <c r="AC629">
        <v>40</v>
      </c>
      <c r="AE629">
        <v>30</v>
      </c>
      <c r="AI629" t="s">
        <v>134</v>
      </c>
      <c r="AJ629" t="s">
        <v>62</v>
      </c>
      <c r="AK629" t="s">
        <v>62</v>
      </c>
      <c r="AL629">
        <v>654</v>
      </c>
      <c r="AM629">
        <v>1</v>
      </c>
      <c r="AO629">
        <v>1</v>
      </c>
      <c r="AS629">
        <v>1</v>
      </c>
      <c r="AW629" t="s">
        <v>69</v>
      </c>
      <c r="AY629" t="s">
        <v>69</v>
      </c>
      <c r="BA629" t="s">
        <v>68</v>
      </c>
      <c r="BE629" t="s">
        <v>287</v>
      </c>
      <c r="BI629" t="s">
        <v>164</v>
      </c>
    </row>
    <row r="630" spans="1:63">
      <c r="A630">
        <v>834</v>
      </c>
      <c r="B630" t="s">
        <v>3755</v>
      </c>
      <c r="C630" t="s">
        <v>3756</v>
      </c>
      <c r="D630" t="s">
        <v>731</v>
      </c>
      <c r="E630" t="s">
        <v>3759</v>
      </c>
      <c r="H630" t="s">
        <v>78</v>
      </c>
      <c r="K630" t="s">
        <v>806</v>
      </c>
      <c r="L630" t="s">
        <v>3755</v>
      </c>
      <c r="M630" t="s">
        <v>3757</v>
      </c>
      <c r="N630" t="s">
        <v>3758</v>
      </c>
      <c r="O630" s="1">
        <v>44011</v>
      </c>
      <c r="P630" t="s">
        <v>3753</v>
      </c>
      <c r="Q630" t="s">
        <v>2587</v>
      </c>
      <c r="R630" s="3">
        <v>0.35416666666666702</v>
      </c>
      <c r="S630" s="3">
        <v>0.83333333333333304</v>
      </c>
      <c r="T630" t="s">
        <v>62</v>
      </c>
      <c r="U630" t="s">
        <v>464</v>
      </c>
      <c r="V630" t="s">
        <v>81</v>
      </c>
      <c r="W630" t="s">
        <v>613</v>
      </c>
      <c r="X630" t="s">
        <v>65</v>
      </c>
      <c r="Y630">
        <v>500</v>
      </c>
      <c r="AA630">
        <v>1000</v>
      </c>
      <c r="AE630">
        <v>80</v>
      </c>
      <c r="AI630" t="s">
        <v>134</v>
      </c>
      <c r="AJ630" t="s">
        <v>67</v>
      </c>
      <c r="AL630">
        <v>655</v>
      </c>
      <c r="AM630">
        <v>1</v>
      </c>
      <c r="AO630">
        <v>1</v>
      </c>
      <c r="AS630">
        <v>1</v>
      </c>
      <c r="AW630" t="s">
        <v>68</v>
      </c>
      <c r="BA630" t="s">
        <v>83</v>
      </c>
      <c r="BE630" t="s">
        <v>69</v>
      </c>
      <c r="BI630" t="s">
        <v>164</v>
      </c>
      <c r="BK630" t="s">
        <v>3754</v>
      </c>
    </row>
    <row r="631" spans="1:63">
      <c r="A631">
        <v>1038</v>
      </c>
      <c r="B631" t="s">
        <v>3763</v>
      </c>
      <c r="C631" t="s">
        <v>3764</v>
      </c>
      <c r="D631" t="s">
        <v>731</v>
      </c>
      <c r="E631" t="s">
        <v>2434</v>
      </c>
      <c r="H631" t="s">
        <v>78</v>
      </c>
      <c r="K631" t="s">
        <v>806</v>
      </c>
      <c r="L631" t="s">
        <v>3765</v>
      </c>
      <c r="M631" t="s">
        <v>3766</v>
      </c>
      <c r="N631" t="s">
        <v>3767</v>
      </c>
      <c r="O631" s="1">
        <v>44011</v>
      </c>
      <c r="P631" t="s">
        <v>3760</v>
      </c>
      <c r="Q631" t="s">
        <v>3761</v>
      </c>
      <c r="R631" s="3">
        <v>0.375</v>
      </c>
      <c r="S631" s="3">
        <v>0.83333333333333304</v>
      </c>
      <c r="T631" t="s">
        <v>62</v>
      </c>
      <c r="U631" t="s">
        <v>464</v>
      </c>
      <c r="V631" t="s">
        <v>612</v>
      </c>
      <c r="W631" t="s">
        <v>64</v>
      </c>
      <c r="X631" t="s">
        <v>65</v>
      </c>
      <c r="Y631">
        <v>20</v>
      </c>
      <c r="AA631">
        <v>800</v>
      </c>
      <c r="AE631">
        <v>20</v>
      </c>
      <c r="AI631" t="s">
        <v>134</v>
      </c>
      <c r="AJ631" t="s">
        <v>67</v>
      </c>
      <c r="AL631">
        <v>656</v>
      </c>
      <c r="AM631">
        <v>1</v>
      </c>
      <c r="AO631">
        <v>1</v>
      </c>
      <c r="AS631">
        <v>1</v>
      </c>
      <c r="AW631" t="s">
        <v>287</v>
      </c>
      <c r="AY631" t="s">
        <v>287</v>
      </c>
      <c r="BA631" t="s">
        <v>69</v>
      </c>
      <c r="BE631" t="s">
        <v>287</v>
      </c>
      <c r="BK631" t="s">
        <v>3762</v>
      </c>
    </row>
    <row r="632" spans="1:63">
      <c r="A632">
        <v>646</v>
      </c>
      <c r="B632" t="s">
        <v>3769</v>
      </c>
      <c r="C632" t="s">
        <v>3770</v>
      </c>
      <c r="D632" t="s">
        <v>731</v>
      </c>
      <c r="E632" t="s">
        <v>3658</v>
      </c>
      <c r="H632" t="s">
        <v>172</v>
      </c>
      <c r="J632" t="s">
        <v>7158</v>
      </c>
      <c r="K632" t="s">
        <v>806</v>
      </c>
      <c r="L632" t="s">
        <v>3655</v>
      </c>
      <c r="M632" t="s">
        <v>3656</v>
      </c>
      <c r="N632" t="s">
        <v>3657</v>
      </c>
      <c r="O632" s="1">
        <v>44011</v>
      </c>
      <c r="P632" t="s">
        <v>3768</v>
      </c>
      <c r="Q632" t="s">
        <v>80</v>
      </c>
      <c r="AL632">
        <v>657</v>
      </c>
    </row>
    <row r="633" spans="1:63">
      <c r="A633">
        <v>656</v>
      </c>
      <c r="B633" t="s">
        <v>3772</v>
      </c>
      <c r="C633" t="s">
        <v>3773</v>
      </c>
      <c r="D633" t="s">
        <v>257</v>
      </c>
      <c r="E633" t="s">
        <v>2157</v>
      </c>
      <c r="H633" t="s">
        <v>172</v>
      </c>
      <c r="I633" t="s">
        <v>7158</v>
      </c>
      <c r="K633" t="s">
        <v>806</v>
      </c>
      <c r="L633" t="s">
        <v>3774</v>
      </c>
      <c r="M633" t="s">
        <v>3775</v>
      </c>
      <c r="N633" t="s">
        <v>3776</v>
      </c>
      <c r="O633" s="1">
        <v>44011</v>
      </c>
      <c r="P633" t="s">
        <v>3771</v>
      </c>
      <c r="Q633" t="s">
        <v>766</v>
      </c>
      <c r="AL633">
        <v>658</v>
      </c>
    </row>
    <row r="634" spans="1:63">
      <c r="A634">
        <v>660</v>
      </c>
      <c r="B634" t="s">
        <v>3779</v>
      </c>
      <c r="C634" t="s">
        <v>3780</v>
      </c>
      <c r="D634" t="s">
        <v>731</v>
      </c>
      <c r="E634" t="s">
        <v>3784</v>
      </c>
      <c r="H634" t="s">
        <v>78</v>
      </c>
      <c r="K634" t="s">
        <v>806</v>
      </c>
      <c r="L634" t="s">
        <v>3781</v>
      </c>
      <c r="M634" t="s">
        <v>3782</v>
      </c>
      <c r="N634" t="s">
        <v>3783</v>
      </c>
      <c r="O634" s="1">
        <v>44011</v>
      </c>
      <c r="P634" t="s">
        <v>3777</v>
      </c>
      <c r="Q634" t="s">
        <v>766</v>
      </c>
      <c r="R634" s="3">
        <v>0.375</v>
      </c>
      <c r="S634" s="3">
        <v>0.83333333333333304</v>
      </c>
      <c r="T634" t="s">
        <v>62</v>
      </c>
      <c r="U634" t="s">
        <v>863</v>
      </c>
      <c r="V634" t="s">
        <v>623</v>
      </c>
      <c r="W634" t="s">
        <v>613</v>
      </c>
      <c r="X634" t="s">
        <v>341</v>
      </c>
      <c r="AA634">
        <v>400</v>
      </c>
      <c r="AE634">
        <v>30</v>
      </c>
      <c r="AJ634" t="s">
        <v>62</v>
      </c>
      <c r="AL634">
        <v>659</v>
      </c>
      <c r="AO634">
        <v>1</v>
      </c>
      <c r="AS634">
        <v>1</v>
      </c>
      <c r="BA634" t="s">
        <v>68</v>
      </c>
      <c r="BE634" t="s">
        <v>287</v>
      </c>
      <c r="BK634" t="s">
        <v>3778</v>
      </c>
    </row>
    <row r="635" spans="1:63">
      <c r="A635">
        <v>659</v>
      </c>
      <c r="B635" t="s">
        <v>3785</v>
      </c>
      <c r="C635" t="s">
        <v>3786</v>
      </c>
      <c r="D635" t="s">
        <v>118</v>
      </c>
      <c r="E635" t="s">
        <v>600</v>
      </c>
      <c r="K635" t="s">
        <v>806</v>
      </c>
      <c r="L635" t="s">
        <v>3785</v>
      </c>
      <c r="M635" t="s">
        <v>3787</v>
      </c>
      <c r="O635" s="1">
        <v>44011</v>
      </c>
      <c r="AL635">
        <v>660</v>
      </c>
      <c r="BI635" t="s">
        <v>110</v>
      </c>
    </row>
    <row r="636" spans="1:63">
      <c r="A636">
        <v>470</v>
      </c>
      <c r="B636" t="s">
        <v>3788</v>
      </c>
      <c r="C636" t="s">
        <v>3789</v>
      </c>
      <c r="D636" t="s">
        <v>118</v>
      </c>
      <c r="E636" t="s">
        <v>2073</v>
      </c>
      <c r="K636" t="s">
        <v>183</v>
      </c>
      <c r="L636" t="s">
        <v>3790</v>
      </c>
      <c r="M636" t="s">
        <v>3791</v>
      </c>
      <c r="N636" t="s">
        <v>3792</v>
      </c>
      <c r="O636" s="1">
        <v>44011</v>
      </c>
      <c r="AL636">
        <v>661</v>
      </c>
      <c r="BI636" t="s">
        <v>110</v>
      </c>
    </row>
    <row r="637" spans="1:63">
      <c r="A637">
        <v>1081</v>
      </c>
      <c r="B637" t="s">
        <v>3794</v>
      </c>
      <c r="C637" t="s">
        <v>3795</v>
      </c>
      <c r="D637" t="s">
        <v>257</v>
      </c>
      <c r="E637" t="s">
        <v>3799</v>
      </c>
      <c r="H637" t="s">
        <v>172</v>
      </c>
      <c r="J637" t="s">
        <v>7158</v>
      </c>
      <c r="K637" t="s">
        <v>806</v>
      </c>
      <c r="L637" t="s">
        <v>3796</v>
      </c>
      <c r="M637" t="s">
        <v>3797</v>
      </c>
      <c r="N637" t="s">
        <v>3798</v>
      </c>
      <c r="O637" s="1">
        <v>44011</v>
      </c>
      <c r="P637" t="s">
        <v>3793</v>
      </c>
      <c r="Q637" t="s">
        <v>80</v>
      </c>
      <c r="AL637">
        <v>662</v>
      </c>
    </row>
    <row r="638" spans="1:63">
      <c r="A638">
        <v>1082</v>
      </c>
      <c r="B638" t="s">
        <v>3794</v>
      </c>
      <c r="C638" t="s">
        <v>3795</v>
      </c>
      <c r="D638" t="s">
        <v>109</v>
      </c>
      <c r="E638" t="s">
        <v>3799</v>
      </c>
      <c r="K638" t="s">
        <v>183</v>
      </c>
      <c r="L638" t="s">
        <v>3796</v>
      </c>
      <c r="M638" t="s">
        <v>3797</v>
      </c>
      <c r="N638" t="s">
        <v>3798</v>
      </c>
      <c r="O638" s="1">
        <v>44011</v>
      </c>
      <c r="AL638">
        <v>663</v>
      </c>
      <c r="BI638" t="s">
        <v>101</v>
      </c>
      <c r="BJ638" t="s">
        <v>3800</v>
      </c>
    </row>
    <row r="639" spans="1:63">
      <c r="A639">
        <v>746</v>
      </c>
      <c r="B639" t="s">
        <v>3803</v>
      </c>
      <c r="C639" t="s">
        <v>3804</v>
      </c>
      <c r="D639" t="s">
        <v>731</v>
      </c>
      <c r="E639" t="s">
        <v>3808</v>
      </c>
      <c r="H639" t="s">
        <v>78</v>
      </c>
      <c r="K639" t="s">
        <v>183</v>
      </c>
      <c r="L639" t="s">
        <v>3805</v>
      </c>
      <c r="M639" t="s">
        <v>3806</v>
      </c>
      <c r="N639" t="s">
        <v>3807</v>
      </c>
      <c r="O639" s="1">
        <v>44011</v>
      </c>
      <c r="P639" t="s">
        <v>3801</v>
      </c>
      <c r="Q639" t="s">
        <v>80</v>
      </c>
      <c r="R639" s="3">
        <v>0.375</v>
      </c>
      <c r="S639" s="3">
        <v>0.79166666666666696</v>
      </c>
      <c r="T639" t="s">
        <v>62</v>
      </c>
      <c r="U639" t="s">
        <v>464</v>
      </c>
      <c r="V639" t="s">
        <v>1822</v>
      </c>
      <c r="W639" t="s">
        <v>82</v>
      </c>
      <c r="X639" t="s">
        <v>2704</v>
      </c>
      <c r="AA639">
        <v>150</v>
      </c>
      <c r="AE639">
        <v>100</v>
      </c>
      <c r="AJ639" t="s">
        <v>62</v>
      </c>
      <c r="AL639">
        <v>664</v>
      </c>
      <c r="AS639">
        <v>1</v>
      </c>
      <c r="BE639" t="s">
        <v>69</v>
      </c>
      <c r="BK639" t="s">
        <v>3802</v>
      </c>
    </row>
    <row r="640" spans="1:63">
      <c r="A640">
        <v>748</v>
      </c>
      <c r="B640" t="s">
        <v>3809</v>
      </c>
      <c r="C640" t="s">
        <v>3804</v>
      </c>
      <c r="D640" t="s">
        <v>118</v>
      </c>
      <c r="E640" t="s">
        <v>3813</v>
      </c>
      <c r="K640" t="s">
        <v>183</v>
      </c>
      <c r="L640" t="s">
        <v>3810</v>
      </c>
      <c r="M640" t="s">
        <v>3811</v>
      </c>
      <c r="N640" t="s">
        <v>3812</v>
      </c>
      <c r="O640" s="1">
        <v>44011</v>
      </c>
      <c r="AL640">
        <v>665</v>
      </c>
      <c r="BI640" t="s">
        <v>110</v>
      </c>
    </row>
    <row r="641" spans="1:63">
      <c r="A641">
        <v>762</v>
      </c>
      <c r="B641" t="s">
        <v>3815</v>
      </c>
      <c r="C641" t="s">
        <v>3816</v>
      </c>
      <c r="D641" t="s">
        <v>257</v>
      </c>
      <c r="E641" t="s">
        <v>2351</v>
      </c>
      <c r="H641" t="s">
        <v>172</v>
      </c>
      <c r="I641" t="s">
        <v>7158</v>
      </c>
      <c r="K641" t="s">
        <v>183</v>
      </c>
      <c r="L641" t="s">
        <v>3815</v>
      </c>
      <c r="M641" t="s">
        <v>3817</v>
      </c>
      <c r="N641" t="s">
        <v>3818</v>
      </c>
      <c r="O641" s="1">
        <v>44011</v>
      </c>
      <c r="P641" t="s">
        <v>3814</v>
      </c>
      <c r="Q641" t="s">
        <v>80</v>
      </c>
      <c r="AL641">
        <v>666</v>
      </c>
    </row>
    <row r="642" spans="1:63">
      <c r="A642">
        <v>764</v>
      </c>
      <c r="B642" t="s">
        <v>3821</v>
      </c>
      <c r="C642" t="s">
        <v>3822</v>
      </c>
      <c r="D642" t="s">
        <v>731</v>
      </c>
      <c r="E642" t="s">
        <v>3826</v>
      </c>
      <c r="H642" t="s">
        <v>78</v>
      </c>
      <c r="K642" t="s">
        <v>806</v>
      </c>
      <c r="L642" t="s">
        <v>3823</v>
      </c>
      <c r="M642" t="s">
        <v>3824</v>
      </c>
      <c r="N642" t="s">
        <v>3825</v>
      </c>
      <c r="O642" s="1">
        <v>44011</v>
      </c>
      <c r="P642" t="s">
        <v>3819</v>
      </c>
      <c r="Q642" t="s">
        <v>766</v>
      </c>
      <c r="R642" s="3">
        <v>0.39583333333333298</v>
      </c>
      <c r="S642" s="3">
        <v>0.83333333333333304</v>
      </c>
      <c r="T642" t="s">
        <v>62</v>
      </c>
      <c r="U642" t="s">
        <v>464</v>
      </c>
      <c r="V642" t="s">
        <v>623</v>
      </c>
      <c r="X642" t="s">
        <v>2704</v>
      </c>
      <c r="AA642">
        <v>150</v>
      </c>
      <c r="AE642">
        <v>20</v>
      </c>
      <c r="AJ642" t="s">
        <v>62</v>
      </c>
      <c r="AL642">
        <v>667</v>
      </c>
      <c r="AS642">
        <v>1</v>
      </c>
      <c r="BE642" t="s">
        <v>287</v>
      </c>
      <c r="BK642" t="s">
        <v>3820</v>
      </c>
    </row>
    <row r="643" spans="1:63">
      <c r="A643">
        <v>755</v>
      </c>
      <c r="B643" t="s">
        <v>3828</v>
      </c>
      <c r="C643" t="s">
        <v>3829</v>
      </c>
      <c r="D643" t="s">
        <v>1680</v>
      </c>
      <c r="E643" t="s">
        <v>3832</v>
      </c>
      <c r="H643" t="s">
        <v>78</v>
      </c>
      <c r="K643" t="s">
        <v>183</v>
      </c>
      <c r="L643" t="s">
        <v>3830</v>
      </c>
      <c r="M643" t="s">
        <v>3831</v>
      </c>
      <c r="N643" t="s">
        <v>116</v>
      </c>
      <c r="O643" s="1">
        <v>44011</v>
      </c>
      <c r="P643" t="s">
        <v>3827</v>
      </c>
      <c r="Q643" t="s">
        <v>80</v>
      </c>
      <c r="R643" s="3">
        <v>0.33333333333333298</v>
      </c>
      <c r="S643" s="3">
        <v>0.83333333333333304</v>
      </c>
      <c r="T643" t="s">
        <v>62</v>
      </c>
      <c r="U643" t="s">
        <v>464</v>
      </c>
      <c r="V643" t="s">
        <v>612</v>
      </c>
      <c r="W643" t="s">
        <v>64</v>
      </c>
      <c r="X643" t="s">
        <v>2704</v>
      </c>
      <c r="Y643">
        <v>350</v>
      </c>
      <c r="AA643">
        <v>600</v>
      </c>
      <c r="AC643">
        <v>30</v>
      </c>
      <c r="AE643">
        <v>30</v>
      </c>
      <c r="AI643" t="s">
        <v>67</v>
      </c>
      <c r="AJ643" t="s">
        <v>67</v>
      </c>
      <c r="AK643" t="s">
        <v>62</v>
      </c>
      <c r="AL643">
        <v>668</v>
      </c>
      <c r="AM643">
        <v>1</v>
      </c>
      <c r="AO643">
        <v>1</v>
      </c>
      <c r="AS643">
        <v>1</v>
      </c>
      <c r="AW643" t="s">
        <v>69</v>
      </c>
      <c r="AY643" t="s">
        <v>69</v>
      </c>
      <c r="BA643" t="s">
        <v>68</v>
      </c>
      <c r="BE643" t="s">
        <v>287</v>
      </c>
    </row>
    <row r="644" spans="1:63">
      <c r="A644">
        <v>751</v>
      </c>
      <c r="B644" t="s">
        <v>3835</v>
      </c>
      <c r="C644" t="s">
        <v>3836</v>
      </c>
      <c r="D644" t="s">
        <v>257</v>
      </c>
      <c r="E644" t="s">
        <v>3839</v>
      </c>
      <c r="H644" t="s">
        <v>172</v>
      </c>
      <c r="I644" t="s">
        <v>7158</v>
      </c>
      <c r="K644" t="s">
        <v>183</v>
      </c>
      <c r="L644" t="s">
        <v>3837</v>
      </c>
      <c r="M644" t="s">
        <v>3838</v>
      </c>
      <c r="O644" s="1">
        <v>44011</v>
      </c>
      <c r="P644" t="s">
        <v>3833</v>
      </c>
      <c r="Q644" t="s">
        <v>766</v>
      </c>
      <c r="AL644">
        <v>669</v>
      </c>
      <c r="BI644" t="s">
        <v>123</v>
      </c>
      <c r="BJ644" t="s">
        <v>3834</v>
      </c>
    </row>
    <row r="645" spans="1:63">
      <c r="A645">
        <v>1088</v>
      </c>
      <c r="B645" t="s">
        <v>3842</v>
      </c>
      <c r="C645" t="s">
        <v>3843</v>
      </c>
      <c r="D645" t="s">
        <v>731</v>
      </c>
      <c r="E645" t="s">
        <v>3846</v>
      </c>
      <c r="H645" t="s">
        <v>78</v>
      </c>
      <c r="K645" t="s">
        <v>183</v>
      </c>
      <c r="L645" t="s">
        <v>3844</v>
      </c>
      <c r="M645" t="s">
        <v>3845</v>
      </c>
      <c r="O645" s="1">
        <v>44011</v>
      </c>
      <c r="P645" t="s">
        <v>3840</v>
      </c>
      <c r="Q645" t="s">
        <v>80</v>
      </c>
      <c r="R645" s="3">
        <v>0.41666666666666702</v>
      </c>
      <c r="S645" s="3">
        <v>0.83333333333333304</v>
      </c>
      <c r="T645" t="s">
        <v>62</v>
      </c>
      <c r="U645" t="s">
        <v>863</v>
      </c>
      <c r="V645" t="s">
        <v>154</v>
      </c>
      <c r="W645" t="s">
        <v>64</v>
      </c>
      <c r="X645" t="s">
        <v>2704</v>
      </c>
      <c r="AA645">
        <v>100</v>
      </c>
      <c r="AE645">
        <v>20</v>
      </c>
      <c r="AJ645" t="s">
        <v>62</v>
      </c>
      <c r="AL645">
        <v>670</v>
      </c>
      <c r="AS645">
        <v>1</v>
      </c>
      <c r="BE645" t="s">
        <v>287</v>
      </c>
      <c r="BK645" t="s">
        <v>3841</v>
      </c>
    </row>
    <row r="646" spans="1:63">
      <c r="A646">
        <v>663</v>
      </c>
      <c r="B646" t="s">
        <v>3849</v>
      </c>
      <c r="C646" t="s">
        <v>2654</v>
      </c>
      <c r="D646" t="s">
        <v>731</v>
      </c>
      <c r="E646" t="s">
        <v>3853</v>
      </c>
      <c r="H646" t="s">
        <v>78</v>
      </c>
      <c r="K646" t="s">
        <v>806</v>
      </c>
      <c r="L646" t="s">
        <v>3850</v>
      </c>
      <c r="M646" t="s">
        <v>3851</v>
      </c>
      <c r="N646" t="s">
        <v>3852</v>
      </c>
      <c r="O646" s="1">
        <v>44011</v>
      </c>
      <c r="P646" t="s">
        <v>3847</v>
      </c>
      <c r="Q646" t="s">
        <v>80</v>
      </c>
      <c r="R646" s="3">
        <v>0.375</v>
      </c>
      <c r="S646" s="3">
        <v>0.83333333333333304</v>
      </c>
      <c r="T646" t="s">
        <v>62</v>
      </c>
      <c r="U646" t="s">
        <v>464</v>
      </c>
      <c r="V646" t="s">
        <v>623</v>
      </c>
      <c r="W646" t="s">
        <v>82</v>
      </c>
      <c r="X646" t="s">
        <v>65</v>
      </c>
      <c r="AA646">
        <v>400</v>
      </c>
      <c r="AE646">
        <v>20</v>
      </c>
      <c r="AJ646" t="s">
        <v>62</v>
      </c>
      <c r="AL646">
        <v>671</v>
      </c>
      <c r="AO646">
        <v>1</v>
      </c>
      <c r="AS646">
        <v>1</v>
      </c>
      <c r="BA646" t="s">
        <v>69</v>
      </c>
      <c r="BE646" t="s">
        <v>287</v>
      </c>
      <c r="BK646" t="s">
        <v>3848</v>
      </c>
    </row>
    <row r="647" spans="1:63">
      <c r="A647">
        <v>662</v>
      </c>
      <c r="B647" t="s">
        <v>3855</v>
      </c>
      <c r="C647" t="s">
        <v>2654</v>
      </c>
      <c r="D647" t="s">
        <v>109</v>
      </c>
      <c r="E647" t="s">
        <v>3856</v>
      </c>
      <c r="K647" t="s">
        <v>806</v>
      </c>
      <c r="L647" t="s">
        <v>3850</v>
      </c>
      <c r="M647" t="s">
        <v>3851</v>
      </c>
      <c r="N647" t="s">
        <v>3852</v>
      </c>
      <c r="O647" s="1">
        <v>44011</v>
      </c>
      <c r="AL647">
        <v>672</v>
      </c>
      <c r="BI647" t="s">
        <v>101</v>
      </c>
      <c r="BJ647" t="s">
        <v>3854</v>
      </c>
    </row>
    <row r="648" spans="1:63">
      <c r="A648">
        <v>754</v>
      </c>
      <c r="B648" t="s">
        <v>3858</v>
      </c>
      <c r="C648" t="s">
        <v>3859</v>
      </c>
      <c r="D648" t="s">
        <v>77</v>
      </c>
      <c r="E648" t="s">
        <v>3863</v>
      </c>
      <c r="H648" t="s">
        <v>78</v>
      </c>
      <c r="K648" t="s">
        <v>183</v>
      </c>
      <c r="L648" t="s">
        <v>3860</v>
      </c>
      <c r="M648" t="s">
        <v>3861</v>
      </c>
      <c r="N648" t="s">
        <v>3862</v>
      </c>
      <c r="O648" s="1">
        <v>44012</v>
      </c>
      <c r="P648" t="s">
        <v>3857</v>
      </c>
      <c r="Q648" t="s">
        <v>80</v>
      </c>
      <c r="R648" s="3">
        <v>0.375</v>
      </c>
      <c r="S648" s="3">
        <v>0.83333333333333304</v>
      </c>
      <c r="T648" t="s">
        <v>62</v>
      </c>
      <c r="U648" t="s">
        <v>863</v>
      </c>
      <c r="V648" t="s">
        <v>1822</v>
      </c>
      <c r="W648" t="s">
        <v>64</v>
      </c>
      <c r="X648" t="s">
        <v>2704</v>
      </c>
      <c r="Y648">
        <v>60</v>
      </c>
      <c r="AA648">
        <v>300</v>
      </c>
      <c r="AE648">
        <v>20</v>
      </c>
      <c r="AI648" t="s">
        <v>67</v>
      </c>
      <c r="AJ648" t="s">
        <v>62</v>
      </c>
      <c r="AL648">
        <v>673</v>
      </c>
      <c r="AM648">
        <v>1</v>
      </c>
      <c r="AO648">
        <v>1</v>
      </c>
      <c r="AS648">
        <v>1</v>
      </c>
      <c r="AW648" t="s">
        <v>287</v>
      </c>
      <c r="AY648" t="s">
        <v>287</v>
      </c>
      <c r="BA648" t="s">
        <v>69</v>
      </c>
      <c r="BE648" t="s">
        <v>287</v>
      </c>
      <c r="BI648" t="s">
        <v>164</v>
      </c>
    </row>
    <row r="649" spans="1:63">
      <c r="A649">
        <v>1241</v>
      </c>
      <c r="B649" t="s">
        <v>3867</v>
      </c>
      <c r="C649" t="s">
        <v>3868</v>
      </c>
      <c r="D649" t="s">
        <v>257</v>
      </c>
      <c r="E649" t="s">
        <v>3870</v>
      </c>
      <c r="H649" t="s">
        <v>172</v>
      </c>
      <c r="J649" t="s">
        <v>7158</v>
      </c>
      <c r="K649" t="s">
        <v>183</v>
      </c>
      <c r="L649" t="s">
        <v>3869</v>
      </c>
      <c r="M649" t="s">
        <v>116</v>
      </c>
      <c r="N649" t="s">
        <v>116</v>
      </c>
      <c r="O649" s="1">
        <v>44012</v>
      </c>
      <c r="P649" t="s">
        <v>3864</v>
      </c>
      <c r="Q649" t="s">
        <v>766</v>
      </c>
      <c r="AL649">
        <v>674</v>
      </c>
      <c r="BI649" t="s">
        <v>3865</v>
      </c>
      <c r="BJ649" t="s">
        <v>3866</v>
      </c>
    </row>
    <row r="650" spans="1:63">
      <c r="A650">
        <v>749</v>
      </c>
      <c r="B650" t="s">
        <v>3871</v>
      </c>
      <c r="C650" t="s">
        <v>3872</v>
      </c>
      <c r="D650" t="s">
        <v>118</v>
      </c>
      <c r="E650" t="s">
        <v>3876</v>
      </c>
      <c r="L650" t="s">
        <v>3873</v>
      </c>
      <c r="M650" t="s">
        <v>3874</v>
      </c>
      <c r="N650" t="s">
        <v>3875</v>
      </c>
      <c r="O650" s="1">
        <v>44012</v>
      </c>
      <c r="AL650">
        <v>675</v>
      </c>
      <c r="BI650" t="s">
        <v>110</v>
      </c>
    </row>
    <row r="651" spans="1:63">
      <c r="A651">
        <v>1265</v>
      </c>
      <c r="B651" t="s">
        <v>3878</v>
      </c>
      <c r="C651" t="s">
        <v>3879</v>
      </c>
      <c r="D651" t="s">
        <v>731</v>
      </c>
      <c r="E651" t="s">
        <v>3882</v>
      </c>
      <c r="H651" t="s">
        <v>172</v>
      </c>
      <c r="J651" t="s">
        <v>7158</v>
      </c>
      <c r="K651" t="s">
        <v>806</v>
      </c>
      <c r="L651" t="s">
        <v>3880</v>
      </c>
      <c r="M651" t="s">
        <v>3881</v>
      </c>
      <c r="N651" t="s">
        <v>116</v>
      </c>
      <c r="O651" s="1">
        <v>44012</v>
      </c>
      <c r="P651" t="s">
        <v>3877</v>
      </c>
      <c r="Q651" t="s">
        <v>766</v>
      </c>
      <c r="AL651">
        <v>676</v>
      </c>
    </row>
    <row r="652" spans="1:63">
      <c r="A652">
        <v>1280</v>
      </c>
      <c r="B652" t="s">
        <v>3885</v>
      </c>
      <c r="C652" t="s">
        <v>3886</v>
      </c>
      <c r="D652" t="s">
        <v>731</v>
      </c>
      <c r="E652" t="s">
        <v>3890</v>
      </c>
      <c r="H652" t="s">
        <v>78</v>
      </c>
      <c r="K652" t="s">
        <v>806</v>
      </c>
      <c r="L652" t="s">
        <v>3887</v>
      </c>
      <c r="M652" t="s">
        <v>3888</v>
      </c>
      <c r="N652" t="s">
        <v>3889</v>
      </c>
      <c r="O652" s="1">
        <v>44012</v>
      </c>
      <c r="P652" t="s">
        <v>3883</v>
      </c>
      <c r="Q652" t="s">
        <v>766</v>
      </c>
      <c r="R652" s="3">
        <v>0.33333333333333298</v>
      </c>
      <c r="S652" s="3">
        <v>0.83333333333333304</v>
      </c>
      <c r="T652" t="s">
        <v>62</v>
      </c>
      <c r="V652" t="s">
        <v>1822</v>
      </c>
      <c r="W652" t="s">
        <v>657</v>
      </c>
      <c r="X652" t="s">
        <v>65</v>
      </c>
      <c r="AA652">
        <v>400</v>
      </c>
      <c r="AE652">
        <v>20</v>
      </c>
      <c r="AJ652" t="s">
        <v>62</v>
      </c>
      <c r="AL652">
        <v>677</v>
      </c>
      <c r="AS652">
        <v>1</v>
      </c>
      <c r="BE652" t="s">
        <v>287</v>
      </c>
      <c r="BK652" t="s">
        <v>3884</v>
      </c>
    </row>
    <row r="653" spans="1:63">
      <c r="A653">
        <v>1244</v>
      </c>
      <c r="B653" t="s">
        <v>3893</v>
      </c>
      <c r="C653" t="s">
        <v>3894</v>
      </c>
      <c r="D653" t="s">
        <v>1281</v>
      </c>
      <c r="E653" t="s">
        <v>3898</v>
      </c>
      <c r="H653" t="s">
        <v>78</v>
      </c>
      <c r="K653" t="s">
        <v>806</v>
      </c>
      <c r="L653" t="s">
        <v>3895</v>
      </c>
      <c r="M653" t="s">
        <v>3896</v>
      </c>
      <c r="N653" t="s">
        <v>3897</v>
      </c>
      <c r="O653" s="1">
        <v>44012</v>
      </c>
      <c r="P653" t="s">
        <v>3891</v>
      </c>
      <c r="Q653" t="s">
        <v>766</v>
      </c>
      <c r="R653" s="3">
        <v>0.375</v>
      </c>
      <c r="S653" s="3">
        <v>0.83333333333333304</v>
      </c>
      <c r="T653" t="s">
        <v>62</v>
      </c>
      <c r="U653" t="s">
        <v>1900</v>
      </c>
      <c r="V653" t="s">
        <v>612</v>
      </c>
      <c r="W653" t="s">
        <v>64</v>
      </c>
      <c r="X653" t="s">
        <v>65</v>
      </c>
      <c r="Y653">
        <v>800</v>
      </c>
      <c r="AA653">
        <v>600</v>
      </c>
      <c r="AE653">
        <v>20</v>
      </c>
      <c r="AI653" t="s">
        <v>62</v>
      </c>
      <c r="AJ653" t="s">
        <v>62</v>
      </c>
      <c r="AL653">
        <v>678</v>
      </c>
      <c r="AM653">
        <v>3</v>
      </c>
      <c r="AO653">
        <v>1</v>
      </c>
      <c r="AS653">
        <v>1</v>
      </c>
      <c r="AW653" t="s">
        <v>69</v>
      </c>
      <c r="AY653" t="s">
        <v>69</v>
      </c>
      <c r="BA653" t="s">
        <v>69</v>
      </c>
      <c r="BE653" t="s">
        <v>287</v>
      </c>
      <c r="BI653" t="s">
        <v>164</v>
      </c>
      <c r="BK653" t="s">
        <v>3892</v>
      </c>
    </row>
    <row r="654" spans="1:63">
      <c r="A654">
        <v>1101</v>
      </c>
      <c r="B654" t="s">
        <v>3901</v>
      </c>
      <c r="C654" t="s">
        <v>3902</v>
      </c>
      <c r="D654" t="s">
        <v>1830</v>
      </c>
      <c r="E654" t="s">
        <v>1829</v>
      </c>
      <c r="H654" t="s">
        <v>78</v>
      </c>
      <c r="K654" t="s">
        <v>806</v>
      </c>
      <c r="L654" t="s">
        <v>3903</v>
      </c>
      <c r="M654" t="s">
        <v>3904</v>
      </c>
      <c r="N654" t="s">
        <v>3905</v>
      </c>
      <c r="O654" s="1">
        <v>44012</v>
      </c>
      <c r="P654" t="s">
        <v>3899</v>
      </c>
      <c r="Q654" t="s">
        <v>766</v>
      </c>
      <c r="R654" s="3">
        <v>0.375</v>
      </c>
      <c r="S654" s="3">
        <v>0.83333333333333304</v>
      </c>
      <c r="U654" t="s">
        <v>1900</v>
      </c>
      <c r="V654" t="s">
        <v>623</v>
      </c>
      <c r="W654" t="s">
        <v>64</v>
      </c>
      <c r="X654" t="s">
        <v>65</v>
      </c>
      <c r="Y654">
        <v>500</v>
      </c>
      <c r="AA654">
        <v>1500</v>
      </c>
      <c r="AE654">
        <v>40</v>
      </c>
      <c r="AI654" t="s">
        <v>67</v>
      </c>
      <c r="AJ654" t="s">
        <v>62</v>
      </c>
      <c r="AL654">
        <v>679</v>
      </c>
      <c r="AM654">
        <v>1</v>
      </c>
      <c r="AO654">
        <v>1</v>
      </c>
      <c r="AS654">
        <v>1</v>
      </c>
      <c r="AW654" t="s">
        <v>69</v>
      </c>
      <c r="AY654" t="s">
        <v>69</v>
      </c>
      <c r="BA654" t="s">
        <v>83</v>
      </c>
      <c r="BE654" t="s">
        <v>287</v>
      </c>
      <c r="BI654" t="s">
        <v>143</v>
      </c>
      <c r="BK654" t="s">
        <v>3900</v>
      </c>
    </row>
    <row r="655" spans="1:63">
      <c r="A655">
        <v>1417</v>
      </c>
      <c r="B655" t="s">
        <v>3907</v>
      </c>
      <c r="C655" t="s">
        <v>3908</v>
      </c>
      <c r="D655" t="s">
        <v>731</v>
      </c>
      <c r="E655" t="s">
        <v>3911</v>
      </c>
      <c r="H655" t="s">
        <v>78</v>
      </c>
      <c r="K655" t="s">
        <v>806</v>
      </c>
      <c r="L655" t="s">
        <v>3906</v>
      </c>
      <c r="M655" t="s">
        <v>3909</v>
      </c>
      <c r="N655" t="s">
        <v>3910</v>
      </c>
      <c r="O655" s="1">
        <v>44012</v>
      </c>
      <c r="P655" t="s">
        <v>3906</v>
      </c>
      <c r="Q655" t="s">
        <v>766</v>
      </c>
      <c r="R655" s="3">
        <v>0.41666666666666702</v>
      </c>
      <c r="S655" s="3">
        <v>0.83333333333333304</v>
      </c>
      <c r="T655" t="s">
        <v>62</v>
      </c>
      <c r="U655" t="s">
        <v>863</v>
      </c>
      <c r="V655" t="s">
        <v>612</v>
      </c>
      <c r="W655" t="s">
        <v>64</v>
      </c>
      <c r="X655" t="s">
        <v>341</v>
      </c>
      <c r="AA655">
        <v>250</v>
      </c>
      <c r="AE655">
        <v>30</v>
      </c>
      <c r="AJ655" t="s">
        <v>62</v>
      </c>
      <c r="AL655">
        <v>680</v>
      </c>
      <c r="AO655">
        <v>1</v>
      </c>
      <c r="AS655">
        <v>1</v>
      </c>
      <c r="BA655" t="s">
        <v>69</v>
      </c>
      <c r="BE655" t="s">
        <v>287</v>
      </c>
      <c r="BI655" t="s">
        <v>164</v>
      </c>
    </row>
    <row r="656" spans="1:63">
      <c r="A656">
        <v>654</v>
      </c>
      <c r="B656" t="s">
        <v>3913</v>
      </c>
      <c r="C656" t="s">
        <v>3914</v>
      </c>
      <c r="D656" t="s">
        <v>731</v>
      </c>
      <c r="E656" t="s">
        <v>3918</v>
      </c>
      <c r="H656" t="s">
        <v>78</v>
      </c>
      <c r="K656" t="s">
        <v>806</v>
      </c>
      <c r="L656" t="s">
        <v>3915</v>
      </c>
      <c r="M656" t="s">
        <v>3916</v>
      </c>
      <c r="N656" t="s">
        <v>3917</v>
      </c>
      <c r="O656" s="1">
        <v>44012</v>
      </c>
      <c r="P656" t="s">
        <v>3912</v>
      </c>
      <c r="Q656" t="s">
        <v>766</v>
      </c>
      <c r="R656" s="3">
        <v>0.41666666666666702</v>
      </c>
      <c r="S656" s="3">
        <v>0.83333333333333304</v>
      </c>
      <c r="T656" t="s">
        <v>62</v>
      </c>
      <c r="U656" t="s">
        <v>464</v>
      </c>
      <c r="V656" t="s">
        <v>623</v>
      </c>
      <c r="W656" t="s">
        <v>64</v>
      </c>
      <c r="X656" t="s">
        <v>341</v>
      </c>
      <c r="AA656">
        <v>250</v>
      </c>
      <c r="AE656">
        <v>30</v>
      </c>
      <c r="AJ656" t="s">
        <v>62</v>
      </c>
      <c r="AL656">
        <v>681</v>
      </c>
      <c r="AO656">
        <v>1</v>
      </c>
      <c r="AS656">
        <v>1</v>
      </c>
      <c r="BA656" t="s">
        <v>69</v>
      </c>
      <c r="BE656" t="s">
        <v>287</v>
      </c>
    </row>
    <row r="657" spans="1:63">
      <c r="A657">
        <v>1025</v>
      </c>
      <c r="B657" t="s">
        <v>3921</v>
      </c>
      <c r="C657" t="s">
        <v>3922</v>
      </c>
      <c r="D657" t="s">
        <v>1873</v>
      </c>
      <c r="E657" t="s">
        <v>3926</v>
      </c>
      <c r="H657" t="s">
        <v>78</v>
      </c>
      <c r="K657" t="s">
        <v>806</v>
      </c>
      <c r="L657" t="s">
        <v>3923</v>
      </c>
      <c r="M657" t="s">
        <v>3924</v>
      </c>
      <c r="N657" t="s">
        <v>3925</v>
      </c>
      <c r="O657" s="1">
        <v>44012</v>
      </c>
      <c r="P657" t="s">
        <v>3919</v>
      </c>
      <c r="Q657" t="s">
        <v>2587</v>
      </c>
      <c r="R657" s="3">
        <v>0.29166666666666702</v>
      </c>
      <c r="S657" s="3">
        <v>0.83333333333333304</v>
      </c>
      <c r="T657" t="s">
        <v>62</v>
      </c>
      <c r="U657" t="s">
        <v>464</v>
      </c>
      <c r="V657" t="s">
        <v>612</v>
      </c>
      <c r="W657" t="s">
        <v>64</v>
      </c>
      <c r="X657" t="s">
        <v>65</v>
      </c>
      <c r="Y657">
        <v>300</v>
      </c>
      <c r="AA657">
        <v>600</v>
      </c>
      <c r="AC657">
        <v>20</v>
      </c>
      <c r="AE657">
        <v>30</v>
      </c>
      <c r="AI657" t="s">
        <v>62</v>
      </c>
      <c r="AJ657" t="s">
        <v>62</v>
      </c>
      <c r="AK657" t="s">
        <v>62</v>
      </c>
      <c r="AL657">
        <v>682</v>
      </c>
      <c r="AM657">
        <v>1</v>
      </c>
      <c r="AO657">
        <v>1</v>
      </c>
      <c r="AS657">
        <v>1</v>
      </c>
      <c r="AW657" t="s">
        <v>69</v>
      </c>
      <c r="AY657" t="s">
        <v>69</v>
      </c>
      <c r="BA657" t="s">
        <v>68</v>
      </c>
      <c r="BE657" t="s">
        <v>287</v>
      </c>
      <c r="BK657" t="s">
        <v>3920</v>
      </c>
    </row>
    <row r="658" spans="1:63">
      <c r="A658">
        <v>709</v>
      </c>
      <c r="B658" t="s">
        <v>3929</v>
      </c>
      <c r="C658" t="s">
        <v>3930</v>
      </c>
      <c r="D658" t="s">
        <v>731</v>
      </c>
      <c r="H658" t="s">
        <v>78</v>
      </c>
      <c r="K658" t="s">
        <v>806</v>
      </c>
      <c r="L658" t="s">
        <v>3931</v>
      </c>
      <c r="M658" t="s">
        <v>3932</v>
      </c>
      <c r="N658" t="s">
        <v>3933</v>
      </c>
      <c r="O658" s="1">
        <v>44012</v>
      </c>
      <c r="P658" t="s">
        <v>3927</v>
      </c>
      <c r="Q658" t="s">
        <v>766</v>
      </c>
      <c r="R658" s="3">
        <v>0.375</v>
      </c>
      <c r="S658" s="3">
        <v>0.83333333333333304</v>
      </c>
      <c r="T658" t="s">
        <v>62</v>
      </c>
      <c r="U658" t="s">
        <v>863</v>
      </c>
      <c r="V658" t="s">
        <v>154</v>
      </c>
      <c r="W658" t="s">
        <v>64</v>
      </c>
      <c r="X658" t="s">
        <v>341</v>
      </c>
      <c r="Y658">
        <v>10</v>
      </c>
      <c r="AA658">
        <v>800</v>
      </c>
      <c r="AE658">
        <v>30</v>
      </c>
      <c r="AI658" t="s">
        <v>134</v>
      </c>
      <c r="AJ658" t="s">
        <v>62</v>
      </c>
      <c r="AL658">
        <v>683</v>
      </c>
      <c r="AM658">
        <v>1</v>
      </c>
      <c r="AO658">
        <v>1</v>
      </c>
      <c r="AS658">
        <v>1</v>
      </c>
      <c r="AW658" t="s">
        <v>287</v>
      </c>
      <c r="AY658" t="s">
        <v>1318</v>
      </c>
      <c r="BA658" t="s">
        <v>83</v>
      </c>
      <c r="BE658" t="s">
        <v>287</v>
      </c>
      <c r="BK658" t="s">
        <v>3928</v>
      </c>
    </row>
    <row r="659" spans="1:63">
      <c r="A659">
        <v>359</v>
      </c>
      <c r="B659" t="s">
        <v>3935</v>
      </c>
      <c r="C659" t="s">
        <v>3936</v>
      </c>
      <c r="D659" t="s">
        <v>77</v>
      </c>
      <c r="E659" t="s">
        <v>3940</v>
      </c>
      <c r="H659" t="s">
        <v>78</v>
      </c>
      <c r="K659" t="s">
        <v>183</v>
      </c>
      <c r="L659" t="s">
        <v>3937</v>
      </c>
      <c r="M659" t="s">
        <v>3938</v>
      </c>
      <c r="N659" t="s">
        <v>3939</v>
      </c>
      <c r="O659" s="1">
        <v>44012</v>
      </c>
      <c r="P659" t="s">
        <v>3934</v>
      </c>
      <c r="Q659" t="s">
        <v>766</v>
      </c>
      <c r="R659" s="3">
        <v>0.39583333333333298</v>
      </c>
      <c r="S659" s="3">
        <v>0.83333333333333304</v>
      </c>
      <c r="T659" t="s">
        <v>62</v>
      </c>
      <c r="U659" t="s">
        <v>464</v>
      </c>
      <c r="V659" t="s">
        <v>623</v>
      </c>
      <c r="W659" t="s">
        <v>82</v>
      </c>
      <c r="X659" t="s">
        <v>65</v>
      </c>
      <c r="Y659">
        <v>20</v>
      </c>
      <c r="AA659">
        <v>100</v>
      </c>
      <c r="AE659">
        <v>20</v>
      </c>
      <c r="AI659" t="s">
        <v>62</v>
      </c>
      <c r="AJ659" t="s">
        <v>62</v>
      </c>
      <c r="AL659">
        <v>684</v>
      </c>
      <c r="AM659">
        <v>1</v>
      </c>
      <c r="AO659">
        <v>1</v>
      </c>
      <c r="AS659">
        <v>1</v>
      </c>
      <c r="AW659" t="s">
        <v>287</v>
      </c>
      <c r="AY659" t="s">
        <v>287</v>
      </c>
      <c r="BA659" t="s">
        <v>69</v>
      </c>
      <c r="BE659" t="s">
        <v>287</v>
      </c>
    </row>
    <row r="660" spans="1:63">
      <c r="A660">
        <v>135</v>
      </c>
      <c r="B660" t="s">
        <v>3943</v>
      </c>
      <c r="C660" t="s">
        <v>3944</v>
      </c>
      <c r="D660" t="s">
        <v>731</v>
      </c>
      <c r="E660" t="s">
        <v>3948</v>
      </c>
      <c r="H660" t="s">
        <v>78</v>
      </c>
      <c r="K660" t="s">
        <v>183</v>
      </c>
      <c r="L660" t="s">
        <v>3945</v>
      </c>
      <c r="M660" t="s">
        <v>3946</v>
      </c>
      <c r="N660" t="s">
        <v>3947</v>
      </c>
      <c r="O660" s="1">
        <v>44012</v>
      </c>
      <c r="P660" t="s">
        <v>3941</v>
      </c>
      <c r="Q660" t="s">
        <v>766</v>
      </c>
      <c r="R660" s="3">
        <v>0.375</v>
      </c>
      <c r="S660" s="3">
        <v>0.83333333333333304</v>
      </c>
      <c r="T660" t="s">
        <v>62</v>
      </c>
      <c r="U660" t="s">
        <v>863</v>
      </c>
      <c r="V660" t="s">
        <v>1822</v>
      </c>
      <c r="W660" t="s">
        <v>64</v>
      </c>
      <c r="X660" t="s">
        <v>2704</v>
      </c>
      <c r="AA660">
        <v>250</v>
      </c>
      <c r="AE660">
        <v>20</v>
      </c>
      <c r="AJ660" t="s">
        <v>62</v>
      </c>
      <c r="AL660">
        <v>685</v>
      </c>
      <c r="AS660">
        <v>1</v>
      </c>
      <c r="BE660" t="s">
        <v>287</v>
      </c>
      <c r="BK660" t="s">
        <v>3942</v>
      </c>
    </row>
    <row r="661" spans="1:63">
      <c r="A661">
        <v>134</v>
      </c>
      <c r="B661" t="s">
        <v>3949</v>
      </c>
      <c r="C661" t="s">
        <v>3944</v>
      </c>
      <c r="D661" t="s">
        <v>118</v>
      </c>
      <c r="E661" t="s">
        <v>3953</v>
      </c>
      <c r="K661" t="s">
        <v>183</v>
      </c>
      <c r="L661" t="s">
        <v>3950</v>
      </c>
      <c r="M661" t="s">
        <v>3951</v>
      </c>
      <c r="N661" t="s">
        <v>3952</v>
      </c>
      <c r="O661" s="1">
        <v>44012</v>
      </c>
      <c r="AL661">
        <v>686</v>
      </c>
      <c r="BI661" t="s">
        <v>110</v>
      </c>
    </row>
    <row r="662" spans="1:63">
      <c r="A662">
        <v>124</v>
      </c>
      <c r="B662" t="s">
        <v>3955</v>
      </c>
      <c r="C662" t="s">
        <v>3956</v>
      </c>
      <c r="D662" t="s">
        <v>257</v>
      </c>
      <c r="E662" t="s">
        <v>3960</v>
      </c>
      <c r="H662" t="s">
        <v>172</v>
      </c>
      <c r="I662" t="s">
        <v>7158</v>
      </c>
      <c r="K662" t="s">
        <v>183</v>
      </c>
      <c r="L662" t="s">
        <v>3957</v>
      </c>
      <c r="M662" t="s">
        <v>3958</v>
      </c>
      <c r="N662" t="s">
        <v>3959</v>
      </c>
      <c r="O662" s="1">
        <v>44012</v>
      </c>
      <c r="P662" t="s">
        <v>3954</v>
      </c>
      <c r="Q662" t="s">
        <v>1507</v>
      </c>
      <c r="AL662">
        <v>687</v>
      </c>
    </row>
    <row r="663" spans="1:63">
      <c r="A663">
        <v>140</v>
      </c>
      <c r="B663" t="s">
        <v>3962</v>
      </c>
      <c r="C663" t="s">
        <v>3963</v>
      </c>
      <c r="D663" t="s">
        <v>320</v>
      </c>
      <c r="E663" t="s">
        <v>1087</v>
      </c>
      <c r="K663" t="s">
        <v>183</v>
      </c>
      <c r="L663" t="s">
        <v>3962</v>
      </c>
      <c r="M663" t="s">
        <v>3964</v>
      </c>
      <c r="O663" s="1">
        <v>44012</v>
      </c>
      <c r="AL663">
        <v>688</v>
      </c>
      <c r="BI663" t="s">
        <v>313</v>
      </c>
      <c r="BK663" t="s">
        <v>3961</v>
      </c>
    </row>
    <row r="664" spans="1:63">
      <c r="A664">
        <v>357</v>
      </c>
      <c r="B664" t="s">
        <v>3967</v>
      </c>
      <c r="C664" t="s">
        <v>3968</v>
      </c>
      <c r="D664" t="s">
        <v>1839</v>
      </c>
      <c r="E664" t="s">
        <v>2398</v>
      </c>
      <c r="H664" t="s">
        <v>78</v>
      </c>
      <c r="K664" t="s">
        <v>183</v>
      </c>
      <c r="L664" t="s">
        <v>3969</v>
      </c>
      <c r="M664" t="s">
        <v>3970</v>
      </c>
      <c r="N664" t="s">
        <v>3971</v>
      </c>
      <c r="O664" s="1">
        <v>44012</v>
      </c>
      <c r="P664" t="s">
        <v>3965</v>
      </c>
      <c r="Q664" t="s">
        <v>2587</v>
      </c>
      <c r="R664" s="3">
        <v>0.375</v>
      </c>
      <c r="S664" s="3">
        <v>0.83333333333333304</v>
      </c>
      <c r="T664" t="s">
        <v>134</v>
      </c>
      <c r="U664" t="s">
        <v>464</v>
      </c>
      <c r="V664" t="s">
        <v>612</v>
      </c>
      <c r="W664" t="s">
        <v>82</v>
      </c>
      <c r="X664" t="s">
        <v>2704</v>
      </c>
      <c r="AA664">
        <v>150</v>
      </c>
      <c r="AE664">
        <v>120</v>
      </c>
      <c r="AJ664" t="s">
        <v>62</v>
      </c>
      <c r="AL664">
        <v>689</v>
      </c>
      <c r="AM664">
        <v>1</v>
      </c>
      <c r="AO664">
        <v>1</v>
      </c>
      <c r="AS664">
        <v>1</v>
      </c>
      <c r="AW664" t="s">
        <v>287</v>
      </c>
      <c r="AY664" t="s">
        <v>287</v>
      </c>
      <c r="BA664" t="s">
        <v>69</v>
      </c>
      <c r="BE664" t="s">
        <v>69</v>
      </c>
      <c r="BI664" t="s">
        <v>164</v>
      </c>
      <c r="BK664" t="s">
        <v>3966</v>
      </c>
    </row>
    <row r="665" spans="1:63">
      <c r="A665">
        <v>865</v>
      </c>
      <c r="B665" t="s">
        <v>3972</v>
      </c>
      <c r="C665" t="s">
        <v>3973</v>
      </c>
      <c r="D665" t="s">
        <v>822</v>
      </c>
      <c r="E665" t="s">
        <v>274</v>
      </c>
      <c r="K665" t="s">
        <v>183</v>
      </c>
      <c r="L665" t="s">
        <v>3974</v>
      </c>
      <c r="M665" t="s">
        <v>3975</v>
      </c>
      <c r="N665" t="s">
        <v>3976</v>
      </c>
      <c r="O665" s="1">
        <v>44012</v>
      </c>
      <c r="AL665">
        <v>690</v>
      </c>
      <c r="BI665" t="s">
        <v>817</v>
      </c>
      <c r="BJ665" t="s">
        <v>2169</v>
      </c>
    </row>
    <row r="666" spans="1:63">
      <c r="A666">
        <v>361</v>
      </c>
      <c r="B666" t="s">
        <v>3978</v>
      </c>
      <c r="C666" t="s">
        <v>3979</v>
      </c>
      <c r="D666" t="s">
        <v>118</v>
      </c>
      <c r="E666" t="s">
        <v>1695</v>
      </c>
      <c r="L666" t="s">
        <v>3980</v>
      </c>
      <c r="M666" t="s">
        <v>3981</v>
      </c>
      <c r="O666" s="1">
        <v>44012</v>
      </c>
      <c r="AL666">
        <v>691</v>
      </c>
      <c r="BI666" t="s">
        <v>110</v>
      </c>
      <c r="BJ666" t="s">
        <v>3977</v>
      </c>
    </row>
    <row r="667" spans="1:63">
      <c r="A667">
        <v>1022</v>
      </c>
      <c r="B667" t="s">
        <v>3984</v>
      </c>
      <c r="C667" t="s">
        <v>3985</v>
      </c>
      <c r="D667" t="s">
        <v>1590</v>
      </c>
      <c r="E667" t="s">
        <v>3988</v>
      </c>
      <c r="H667" t="s">
        <v>78</v>
      </c>
      <c r="K667" t="s">
        <v>806</v>
      </c>
      <c r="L667" t="s">
        <v>3986</v>
      </c>
      <c r="M667" t="s">
        <v>3987</v>
      </c>
      <c r="N667" t="s">
        <v>116</v>
      </c>
      <c r="O667" s="1">
        <v>44012</v>
      </c>
      <c r="P667" t="s">
        <v>3982</v>
      </c>
      <c r="Q667" t="s">
        <v>80</v>
      </c>
      <c r="R667" s="3">
        <v>0.375</v>
      </c>
      <c r="S667" s="3">
        <v>0.95833333333333304</v>
      </c>
      <c r="T667" t="s">
        <v>62</v>
      </c>
      <c r="V667" t="s">
        <v>612</v>
      </c>
      <c r="W667" t="s">
        <v>64</v>
      </c>
      <c r="X667" t="s">
        <v>341</v>
      </c>
      <c r="Y667">
        <v>80</v>
      </c>
      <c r="AA667">
        <v>500</v>
      </c>
      <c r="AE667">
        <v>30</v>
      </c>
      <c r="AI667" t="s">
        <v>134</v>
      </c>
      <c r="AJ667" t="s">
        <v>62</v>
      </c>
      <c r="AL667">
        <v>692</v>
      </c>
      <c r="AM667">
        <v>2</v>
      </c>
      <c r="AO667">
        <v>1</v>
      </c>
      <c r="AS667">
        <v>1</v>
      </c>
      <c r="AW667" t="s">
        <v>287</v>
      </c>
      <c r="AY667" t="s">
        <v>287</v>
      </c>
      <c r="BA667" t="s">
        <v>68</v>
      </c>
      <c r="BE667" t="s">
        <v>287</v>
      </c>
      <c r="BK667" t="s">
        <v>3983</v>
      </c>
    </row>
    <row r="668" spans="1:63">
      <c r="A668">
        <v>858</v>
      </c>
      <c r="B668" t="s">
        <v>3990</v>
      </c>
      <c r="C668" t="s">
        <v>3991</v>
      </c>
      <c r="D668" t="s">
        <v>118</v>
      </c>
      <c r="E668" t="s">
        <v>3994</v>
      </c>
      <c r="K668" t="s">
        <v>3989</v>
      </c>
      <c r="L668" t="s">
        <v>3992</v>
      </c>
      <c r="M668" t="s">
        <v>3993</v>
      </c>
      <c r="O668" s="1">
        <v>44012</v>
      </c>
      <c r="AL668">
        <v>693</v>
      </c>
      <c r="BI668" t="s">
        <v>110</v>
      </c>
    </row>
    <row r="669" spans="1:63">
      <c r="A669">
        <v>1111</v>
      </c>
      <c r="B669" t="s">
        <v>3995</v>
      </c>
      <c r="C669" t="s">
        <v>3996</v>
      </c>
      <c r="D669" t="s">
        <v>822</v>
      </c>
      <c r="E669" t="s">
        <v>851</v>
      </c>
      <c r="K669" t="s">
        <v>3989</v>
      </c>
      <c r="L669" t="s">
        <v>3995</v>
      </c>
      <c r="M669" t="s">
        <v>3997</v>
      </c>
      <c r="O669" s="1">
        <v>44012</v>
      </c>
      <c r="AL669">
        <v>694</v>
      </c>
      <c r="BI669" t="s">
        <v>817</v>
      </c>
      <c r="BJ669" t="s">
        <v>818</v>
      </c>
    </row>
    <row r="670" spans="1:63">
      <c r="A670">
        <v>1112</v>
      </c>
      <c r="B670" t="s">
        <v>4001</v>
      </c>
      <c r="C670" t="s">
        <v>4002</v>
      </c>
      <c r="D670" t="s">
        <v>100</v>
      </c>
      <c r="E670" t="s">
        <v>600</v>
      </c>
      <c r="K670" t="s">
        <v>3989</v>
      </c>
      <c r="L670" t="s">
        <v>4001</v>
      </c>
      <c r="M670" t="s">
        <v>4003</v>
      </c>
      <c r="O670" s="1">
        <v>44012</v>
      </c>
      <c r="P670" t="s">
        <v>3998</v>
      </c>
      <c r="Q670" t="s">
        <v>80</v>
      </c>
      <c r="AL670">
        <v>695</v>
      </c>
      <c r="BI670" t="s">
        <v>123</v>
      </c>
      <c r="BJ670" t="s">
        <v>3999</v>
      </c>
      <c r="BK670" t="s">
        <v>4000</v>
      </c>
    </row>
    <row r="671" spans="1:63">
      <c r="A671">
        <v>1109</v>
      </c>
      <c r="B671" t="s">
        <v>4005</v>
      </c>
      <c r="C671" t="s">
        <v>4006</v>
      </c>
      <c r="D671" t="s">
        <v>731</v>
      </c>
      <c r="E671" t="s">
        <v>4009</v>
      </c>
      <c r="H671" t="s">
        <v>78</v>
      </c>
      <c r="J671" t="s">
        <v>7158</v>
      </c>
      <c r="K671" t="s">
        <v>3989</v>
      </c>
      <c r="L671" t="s">
        <v>4007</v>
      </c>
      <c r="M671" t="s">
        <v>4008</v>
      </c>
      <c r="O671" s="1">
        <v>44012</v>
      </c>
      <c r="P671" t="s">
        <v>4004</v>
      </c>
      <c r="Q671" t="s">
        <v>80</v>
      </c>
      <c r="R671" s="3">
        <v>0.375</v>
      </c>
      <c r="S671" s="3">
        <v>0.83333333333333304</v>
      </c>
      <c r="T671" t="s">
        <v>62</v>
      </c>
      <c r="U671" t="s">
        <v>464</v>
      </c>
      <c r="V671" t="s">
        <v>81</v>
      </c>
      <c r="W671" t="s">
        <v>613</v>
      </c>
      <c r="X671" t="s">
        <v>2704</v>
      </c>
      <c r="AA671">
        <v>600</v>
      </c>
      <c r="AE671">
        <v>150</v>
      </c>
      <c r="AJ671" t="s">
        <v>62</v>
      </c>
      <c r="AL671">
        <v>696</v>
      </c>
      <c r="AO671">
        <v>1</v>
      </c>
      <c r="AS671">
        <v>1</v>
      </c>
      <c r="BA671" t="s">
        <v>83</v>
      </c>
      <c r="BE671" t="s">
        <v>68</v>
      </c>
    </row>
    <row r="672" spans="1:63">
      <c r="A672">
        <v>588</v>
      </c>
      <c r="B672" t="s">
        <v>4010</v>
      </c>
      <c r="C672" t="s">
        <v>4011</v>
      </c>
      <c r="D672" t="s">
        <v>822</v>
      </c>
      <c r="E672" t="s">
        <v>4013</v>
      </c>
      <c r="K672" t="s">
        <v>806</v>
      </c>
      <c r="L672" t="s">
        <v>4010</v>
      </c>
      <c r="M672" t="s">
        <v>4012</v>
      </c>
      <c r="O672" s="1">
        <v>44012</v>
      </c>
      <c r="AL672">
        <v>697</v>
      </c>
      <c r="BI672" t="s">
        <v>817</v>
      </c>
      <c r="BJ672" t="s">
        <v>818</v>
      </c>
    </row>
    <row r="673" spans="1:63">
      <c r="A673">
        <v>1438</v>
      </c>
      <c r="B673" t="s">
        <v>4014</v>
      </c>
      <c r="C673" t="s">
        <v>4015</v>
      </c>
      <c r="D673" t="s">
        <v>822</v>
      </c>
      <c r="E673" t="s">
        <v>2881</v>
      </c>
      <c r="K673" t="s">
        <v>806</v>
      </c>
      <c r="L673" t="s">
        <v>4014</v>
      </c>
      <c r="M673" t="s">
        <v>4016</v>
      </c>
      <c r="N673" t="s">
        <v>2181</v>
      </c>
      <c r="O673" s="1">
        <v>44012</v>
      </c>
      <c r="AL673">
        <v>698</v>
      </c>
      <c r="BI673" t="s">
        <v>817</v>
      </c>
      <c r="BJ673" t="s">
        <v>818</v>
      </c>
    </row>
    <row r="674" spans="1:63">
      <c r="A674">
        <v>593</v>
      </c>
      <c r="B674" t="s">
        <v>4017</v>
      </c>
      <c r="C674" t="s">
        <v>4018</v>
      </c>
      <c r="D674" t="s">
        <v>822</v>
      </c>
      <c r="E674" t="s">
        <v>4022</v>
      </c>
      <c r="K674" t="s">
        <v>806</v>
      </c>
      <c r="L674" t="s">
        <v>4019</v>
      </c>
      <c r="M674" t="s">
        <v>4020</v>
      </c>
      <c r="N674" t="s">
        <v>4021</v>
      </c>
      <c r="O674" s="1">
        <v>44012</v>
      </c>
      <c r="AL674">
        <v>699</v>
      </c>
      <c r="BI674" t="s">
        <v>817</v>
      </c>
      <c r="BJ674" t="s">
        <v>818</v>
      </c>
    </row>
    <row r="675" spans="1:63">
      <c r="A675">
        <v>581</v>
      </c>
      <c r="B675" t="s">
        <v>4023</v>
      </c>
      <c r="C675" t="s">
        <v>4024</v>
      </c>
      <c r="D675" t="s">
        <v>822</v>
      </c>
      <c r="E675" t="s">
        <v>3296</v>
      </c>
      <c r="L675" t="s">
        <v>4025</v>
      </c>
      <c r="M675" t="s">
        <v>4026</v>
      </c>
      <c r="O675" s="1">
        <v>44012</v>
      </c>
      <c r="AL675">
        <v>700</v>
      </c>
      <c r="BI675" t="s">
        <v>817</v>
      </c>
      <c r="BJ675" t="s">
        <v>818</v>
      </c>
    </row>
    <row r="676" spans="1:63">
      <c r="A676">
        <v>1009</v>
      </c>
      <c r="B676" t="s">
        <v>4027</v>
      </c>
      <c r="C676" t="s">
        <v>4028</v>
      </c>
      <c r="D676" t="s">
        <v>822</v>
      </c>
      <c r="E676" t="s">
        <v>4032</v>
      </c>
      <c r="K676" t="s">
        <v>806</v>
      </c>
      <c r="L676" t="s">
        <v>4029</v>
      </c>
      <c r="M676" t="s">
        <v>4030</v>
      </c>
      <c r="N676" t="s">
        <v>4031</v>
      </c>
      <c r="O676" s="1">
        <v>44012</v>
      </c>
      <c r="AL676">
        <v>701</v>
      </c>
      <c r="BI676" t="s">
        <v>817</v>
      </c>
      <c r="BJ676" t="s">
        <v>818</v>
      </c>
    </row>
    <row r="677" spans="1:63">
      <c r="A677">
        <v>725</v>
      </c>
      <c r="B677" t="s">
        <v>4035</v>
      </c>
      <c r="C677" t="s">
        <v>4036</v>
      </c>
      <c r="D677" t="s">
        <v>731</v>
      </c>
      <c r="E677" t="s">
        <v>2583</v>
      </c>
      <c r="H677" t="s">
        <v>78</v>
      </c>
      <c r="K677" t="s">
        <v>183</v>
      </c>
      <c r="L677" t="s">
        <v>4037</v>
      </c>
      <c r="M677" t="s">
        <v>4038</v>
      </c>
      <c r="O677" s="1">
        <v>44012</v>
      </c>
      <c r="P677" t="s">
        <v>4033</v>
      </c>
      <c r="Q677" t="s">
        <v>766</v>
      </c>
      <c r="R677" s="3">
        <v>0.41666666666666702</v>
      </c>
      <c r="S677" s="3">
        <v>0.83333333333333304</v>
      </c>
      <c r="T677" t="s">
        <v>62</v>
      </c>
      <c r="U677" t="s">
        <v>863</v>
      </c>
      <c r="V677" t="s">
        <v>1822</v>
      </c>
      <c r="W677" t="s">
        <v>657</v>
      </c>
      <c r="X677" t="s">
        <v>155</v>
      </c>
      <c r="AA677">
        <v>200</v>
      </c>
      <c r="AE677">
        <v>20</v>
      </c>
      <c r="AJ677" t="s">
        <v>62</v>
      </c>
      <c r="AL677">
        <v>702</v>
      </c>
      <c r="AS677">
        <v>1</v>
      </c>
      <c r="BE677" t="s">
        <v>287</v>
      </c>
      <c r="BI677" t="s">
        <v>123</v>
      </c>
      <c r="BK677" t="s">
        <v>4034</v>
      </c>
    </row>
    <row r="678" spans="1:63">
      <c r="A678">
        <v>712</v>
      </c>
      <c r="B678" t="s">
        <v>4040</v>
      </c>
      <c r="C678" t="s">
        <v>4041</v>
      </c>
      <c r="D678" t="s">
        <v>1839</v>
      </c>
      <c r="E678" t="s">
        <v>1838</v>
      </c>
      <c r="H678" t="s">
        <v>78</v>
      </c>
      <c r="K678" t="s">
        <v>183</v>
      </c>
      <c r="L678" t="s">
        <v>4042</v>
      </c>
      <c r="M678" t="s">
        <v>4043</v>
      </c>
      <c r="N678" t="s">
        <v>4044</v>
      </c>
      <c r="O678" s="1">
        <v>44012</v>
      </c>
      <c r="P678" t="s">
        <v>4039</v>
      </c>
      <c r="Q678" t="s">
        <v>766</v>
      </c>
      <c r="R678" s="3">
        <v>0.375</v>
      </c>
      <c r="S678" s="3">
        <v>0.79166666666666696</v>
      </c>
      <c r="T678" t="s">
        <v>62</v>
      </c>
      <c r="U678" t="s">
        <v>1823</v>
      </c>
      <c r="V678" t="s">
        <v>623</v>
      </c>
      <c r="X678" t="s">
        <v>155</v>
      </c>
      <c r="Y678">
        <v>10</v>
      </c>
      <c r="AA678">
        <v>80</v>
      </c>
      <c r="AE678">
        <v>40</v>
      </c>
      <c r="AI678" t="s">
        <v>134</v>
      </c>
      <c r="AJ678" t="s">
        <v>62</v>
      </c>
      <c r="AL678">
        <v>703</v>
      </c>
      <c r="AM678">
        <v>1</v>
      </c>
      <c r="AS678">
        <v>1</v>
      </c>
      <c r="AW678" t="s">
        <v>287</v>
      </c>
      <c r="AY678" t="s">
        <v>1318</v>
      </c>
      <c r="BE678" t="s">
        <v>287</v>
      </c>
      <c r="BK678" t="s">
        <v>3065</v>
      </c>
    </row>
    <row r="679" spans="1:63">
      <c r="A679">
        <v>119</v>
      </c>
      <c r="B679" t="s">
        <v>4045</v>
      </c>
      <c r="C679" t="s">
        <v>4046</v>
      </c>
      <c r="D679" t="s">
        <v>822</v>
      </c>
      <c r="E679" t="s">
        <v>4050</v>
      </c>
      <c r="K679" t="s">
        <v>183</v>
      </c>
      <c r="L679" t="s">
        <v>4047</v>
      </c>
      <c r="M679" t="s">
        <v>4048</v>
      </c>
      <c r="N679" t="s">
        <v>4049</v>
      </c>
      <c r="O679" s="1">
        <v>44012</v>
      </c>
      <c r="AL679">
        <v>704</v>
      </c>
      <c r="BI679" t="s">
        <v>817</v>
      </c>
      <c r="BJ679" t="s">
        <v>997</v>
      </c>
    </row>
    <row r="680" spans="1:63">
      <c r="A680">
        <v>121</v>
      </c>
      <c r="B680" t="s">
        <v>4052</v>
      </c>
      <c r="C680" t="s">
        <v>4053</v>
      </c>
      <c r="D680" t="s">
        <v>731</v>
      </c>
      <c r="E680" t="s">
        <v>4057</v>
      </c>
      <c r="H680" t="s">
        <v>78</v>
      </c>
      <c r="K680" t="s">
        <v>183</v>
      </c>
      <c r="L680" t="s">
        <v>4054</v>
      </c>
      <c r="M680" t="s">
        <v>4055</v>
      </c>
      <c r="N680" t="s">
        <v>4056</v>
      </c>
      <c r="O680" s="1">
        <v>44012</v>
      </c>
      <c r="P680" t="s">
        <v>4051</v>
      </c>
      <c r="Q680" t="s">
        <v>80</v>
      </c>
      <c r="R680" s="3">
        <v>0.41666666666666702</v>
      </c>
      <c r="S680" s="3">
        <v>0.83333333333333304</v>
      </c>
      <c r="T680" t="s">
        <v>62</v>
      </c>
      <c r="U680" t="s">
        <v>464</v>
      </c>
      <c r="V680" t="s">
        <v>623</v>
      </c>
      <c r="W680" t="s">
        <v>64</v>
      </c>
      <c r="X680" t="s">
        <v>2704</v>
      </c>
      <c r="AA680">
        <v>400</v>
      </c>
      <c r="AE680">
        <v>20</v>
      </c>
      <c r="AJ680" t="s">
        <v>62</v>
      </c>
      <c r="AL680">
        <v>705</v>
      </c>
      <c r="AO680">
        <v>1</v>
      </c>
      <c r="AS680">
        <v>1</v>
      </c>
      <c r="BA680" t="s">
        <v>68</v>
      </c>
      <c r="BE680" t="s">
        <v>287</v>
      </c>
      <c r="BK680" t="s">
        <v>3640</v>
      </c>
    </row>
    <row r="681" spans="1:63">
      <c r="A681">
        <v>122</v>
      </c>
      <c r="B681" t="s">
        <v>4052</v>
      </c>
      <c r="C681" t="s">
        <v>4053</v>
      </c>
      <c r="D681" t="s">
        <v>109</v>
      </c>
      <c r="E681" t="s">
        <v>4057</v>
      </c>
      <c r="K681" t="s">
        <v>183</v>
      </c>
      <c r="L681" t="s">
        <v>4054</v>
      </c>
      <c r="M681" t="s">
        <v>4055</v>
      </c>
      <c r="N681" t="s">
        <v>4056</v>
      </c>
      <c r="O681" s="1">
        <v>44012</v>
      </c>
      <c r="AL681">
        <v>706</v>
      </c>
      <c r="BI681" t="s">
        <v>101</v>
      </c>
      <c r="BJ681" t="s">
        <v>4058</v>
      </c>
    </row>
    <row r="682" spans="1:63">
      <c r="A682">
        <v>713</v>
      </c>
      <c r="B682" t="s">
        <v>4060</v>
      </c>
      <c r="C682" t="s">
        <v>4061</v>
      </c>
      <c r="D682" t="s">
        <v>731</v>
      </c>
      <c r="E682" t="s">
        <v>3826</v>
      </c>
      <c r="H682" t="s">
        <v>78</v>
      </c>
      <c r="K682" t="s">
        <v>183</v>
      </c>
      <c r="L682" t="s">
        <v>4062</v>
      </c>
      <c r="M682" t="s">
        <v>4063</v>
      </c>
      <c r="N682" t="s">
        <v>4064</v>
      </c>
      <c r="O682" s="1">
        <v>44012</v>
      </c>
      <c r="P682" t="s">
        <v>4059</v>
      </c>
      <c r="Q682" t="s">
        <v>80</v>
      </c>
      <c r="R682" s="3">
        <v>0.41666666666666702</v>
      </c>
      <c r="S682" s="3">
        <v>0.85416666666666696</v>
      </c>
      <c r="T682" t="s">
        <v>62</v>
      </c>
      <c r="U682" t="s">
        <v>863</v>
      </c>
      <c r="V682" t="s">
        <v>623</v>
      </c>
      <c r="W682" t="s">
        <v>64</v>
      </c>
      <c r="AA682">
        <v>200</v>
      </c>
      <c r="AE682">
        <v>20</v>
      </c>
      <c r="AJ682" t="s">
        <v>62</v>
      </c>
      <c r="AL682">
        <v>707</v>
      </c>
      <c r="AO682">
        <v>1</v>
      </c>
      <c r="AS682">
        <v>1</v>
      </c>
      <c r="BA682" t="s">
        <v>69</v>
      </c>
      <c r="BE682" t="s">
        <v>287</v>
      </c>
    </row>
    <row r="683" spans="1:63">
      <c r="A683">
        <v>147</v>
      </c>
      <c r="B683" t="s">
        <v>4067</v>
      </c>
      <c r="C683" t="s">
        <v>4068</v>
      </c>
      <c r="D683" t="s">
        <v>731</v>
      </c>
      <c r="E683" t="s">
        <v>4072</v>
      </c>
      <c r="H683" t="s">
        <v>172</v>
      </c>
      <c r="J683" t="s">
        <v>7158</v>
      </c>
      <c r="K683" t="s">
        <v>183</v>
      </c>
      <c r="L683" t="s">
        <v>4069</v>
      </c>
      <c r="M683" t="s">
        <v>4070</v>
      </c>
      <c r="N683" t="s">
        <v>4071</v>
      </c>
      <c r="O683" s="1">
        <v>44012</v>
      </c>
      <c r="P683" t="s">
        <v>4065</v>
      </c>
      <c r="Q683" t="s">
        <v>766</v>
      </c>
      <c r="AL683">
        <v>708</v>
      </c>
      <c r="BK683" t="s">
        <v>4066</v>
      </c>
    </row>
    <row r="684" spans="1:63">
      <c r="A684">
        <v>367</v>
      </c>
      <c r="B684" t="s">
        <v>4075</v>
      </c>
      <c r="C684" t="s">
        <v>4076</v>
      </c>
      <c r="D684" t="s">
        <v>731</v>
      </c>
      <c r="E684" t="s">
        <v>4080</v>
      </c>
      <c r="H684" t="s">
        <v>172</v>
      </c>
      <c r="J684" t="s">
        <v>7158</v>
      </c>
      <c r="K684" t="s">
        <v>183</v>
      </c>
      <c r="L684" t="s">
        <v>4077</v>
      </c>
      <c r="M684" t="s">
        <v>4078</v>
      </c>
      <c r="N684" t="s">
        <v>4079</v>
      </c>
      <c r="O684" s="1">
        <v>44012</v>
      </c>
      <c r="P684" t="s">
        <v>4073</v>
      </c>
      <c r="Q684" t="s">
        <v>766</v>
      </c>
      <c r="AL684">
        <v>709</v>
      </c>
      <c r="BI684" t="s">
        <v>164</v>
      </c>
      <c r="BK684" t="s">
        <v>4074</v>
      </c>
    </row>
    <row r="685" spans="1:63">
      <c r="A685">
        <v>363</v>
      </c>
      <c r="B685" t="s">
        <v>4082</v>
      </c>
      <c r="C685" t="s">
        <v>4083</v>
      </c>
      <c r="D685" t="s">
        <v>257</v>
      </c>
      <c r="E685" t="s">
        <v>4087</v>
      </c>
      <c r="H685" t="s">
        <v>172</v>
      </c>
      <c r="J685" t="s">
        <v>7158</v>
      </c>
      <c r="K685" t="s">
        <v>183</v>
      </c>
      <c r="L685" t="s">
        <v>4084</v>
      </c>
      <c r="M685" t="s">
        <v>4085</v>
      </c>
      <c r="N685" t="s">
        <v>4086</v>
      </c>
      <c r="O685" s="1">
        <v>44012</v>
      </c>
      <c r="P685" t="s">
        <v>4081</v>
      </c>
      <c r="Q685" t="s">
        <v>766</v>
      </c>
      <c r="AL685">
        <v>710</v>
      </c>
    </row>
    <row r="686" spans="1:63">
      <c r="A686">
        <v>379</v>
      </c>
      <c r="B686" t="s">
        <v>4090</v>
      </c>
      <c r="C686" t="s">
        <v>4091</v>
      </c>
      <c r="D686" t="s">
        <v>731</v>
      </c>
      <c r="E686" t="s">
        <v>2746</v>
      </c>
      <c r="H686" t="s">
        <v>172</v>
      </c>
      <c r="J686" t="s">
        <v>7158</v>
      </c>
      <c r="K686" t="s">
        <v>183</v>
      </c>
      <c r="L686" t="s">
        <v>4092</v>
      </c>
      <c r="M686" t="s">
        <v>4093</v>
      </c>
      <c r="N686" t="s">
        <v>4094</v>
      </c>
      <c r="O686" s="1">
        <v>44012</v>
      </c>
      <c r="P686" t="s">
        <v>4088</v>
      </c>
      <c r="Q686" t="s">
        <v>766</v>
      </c>
      <c r="X686" t="s">
        <v>2704</v>
      </c>
      <c r="AL686">
        <v>711</v>
      </c>
      <c r="BK686" t="s">
        <v>4089</v>
      </c>
    </row>
    <row r="687" spans="1:63">
      <c r="A687">
        <v>372</v>
      </c>
      <c r="B687" t="s">
        <v>4097</v>
      </c>
      <c r="C687" t="s">
        <v>4098</v>
      </c>
      <c r="D687" t="s">
        <v>257</v>
      </c>
      <c r="E687" t="s">
        <v>2631</v>
      </c>
      <c r="H687" t="s">
        <v>78</v>
      </c>
      <c r="K687" t="s">
        <v>183</v>
      </c>
      <c r="L687" t="s">
        <v>4099</v>
      </c>
      <c r="M687" t="s">
        <v>2049</v>
      </c>
      <c r="N687" t="s">
        <v>4100</v>
      </c>
      <c r="O687" s="1">
        <v>44012</v>
      </c>
      <c r="P687" t="s">
        <v>4095</v>
      </c>
      <c r="Q687" t="s">
        <v>766</v>
      </c>
      <c r="R687" s="3">
        <v>0.375</v>
      </c>
      <c r="S687" s="3">
        <v>0.79166666666666696</v>
      </c>
      <c r="T687" t="s">
        <v>62</v>
      </c>
      <c r="U687" t="s">
        <v>63</v>
      </c>
      <c r="V687" t="s">
        <v>154</v>
      </c>
      <c r="W687" t="s">
        <v>82</v>
      </c>
      <c r="X687" t="s">
        <v>2704</v>
      </c>
      <c r="AA687">
        <v>400</v>
      </c>
      <c r="AE687">
        <v>20</v>
      </c>
      <c r="AJ687" t="s">
        <v>62</v>
      </c>
      <c r="AL687">
        <v>712</v>
      </c>
      <c r="AO687">
        <v>2</v>
      </c>
      <c r="AS687">
        <v>1</v>
      </c>
      <c r="BA687" t="s">
        <v>69</v>
      </c>
      <c r="BE687" t="s">
        <v>287</v>
      </c>
      <c r="BI687" t="s">
        <v>164</v>
      </c>
      <c r="BK687" t="s">
        <v>4096</v>
      </c>
    </row>
    <row r="688" spans="1:63">
      <c r="A688">
        <v>376</v>
      </c>
      <c r="B688" t="s">
        <v>4101</v>
      </c>
      <c r="C688" t="s">
        <v>4098</v>
      </c>
      <c r="D688" t="s">
        <v>822</v>
      </c>
      <c r="E688" t="s">
        <v>3743</v>
      </c>
      <c r="K688" t="s">
        <v>183</v>
      </c>
      <c r="L688" t="s">
        <v>4101</v>
      </c>
      <c r="M688" t="s">
        <v>4102</v>
      </c>
      <c r="O688" s="1">
        <v>44012</v>
      </c>
      <c r="AL688">
        <v>713</v>
      </c>
      <c r="BI688" t="s">
        <v>817</v>
      </c>
      <c r="BJ688" t="s">
        <v>997</v>
      </c>
    </row>
    <row r="689" spans="1:63">
      <c r="A689">
        <v>1353</v>
      </c>
      <c r="B689" t="s">
        <v>2588</v>
      </c>
      <c r="C689" t="s">
        <v>4105</v>
      </c>
      <c r="D689" t="s">
        <v>731</v>
      </c>
      <c r="E689" t="s">
        <v>4107</v>
      </c>
      <c r="H689" t="s">
        <v>78</v>
      </c>
      <c r="K689" t="s">
        <v>183</v>
      </c>
      <c r="L689" t="s">
        <v>2590</v>
      </c>
      <c r="M689" t="s">
        <v>4106</v>
      </c>
      <c r="O689" s="1">
        <v>44012</v>
      </c>
      <c r="P689" t="s">
        <v>4103</v>
      </c>
      <c r="Q689" t="s">
        <v>2587</v>
      </c>
      <c r="R689" s="3">
        <v>0.39583333333333298</v>
      </c>
      <c r="S689" s="3">
        <v>0.83333333333333304</v>
      </c>
      <c r="T689" t="s">
        <v>62</v>
      </c>
      <c r="U689" t="s">
        <v>863</v>
      </c>
      <c r="V689" t="s">
        <v>623</v>
      </c>
      <c r="W689" t="s">
        <v>64</v>
      </c>
      <c r="X689" t="s">
        <v>2704</v>
      </c>
      <c r="AA689">
        <v>300</v>
      </c>
      <c r="AE689">
        <v>20</v>
      </c>
      <c r="AJ689" t="s">
        <v>62</v>
      </c>
      <c r="AL689">
        <v>714</v>
      </c>
      <c r="AO689">
        <v>1</v>
      </c>
      <c r="AS689">
        <v>1</v>
      </c>
      <c r="BA689" t="s">
        <v>69</v>
      </c>
      <c r="BE689" t="s">
        <v>287</v>
      </c>
      <c r="BK689" t="s">
        <v>4104</v>
      </c>
    </row>
    <row r="690" spans="1:63">
      <c r="A690">
        <v>365</v>
      </c>
      <c r="B690" t="s">
        <v>4109</v>
      </c>
      <c r="C690" t="s">
        <v>4110</v>
      </c>
      <c r="D690" t="s">
        <v>731</v>
      </c>
      <c r="E690" t="s">
        <v>4113</v>
      </c>
      <c r="H690" t="s">
        <v>78</v>
      </c>
      <c r="K690" t="s">
        <v>183</v>
      </c>
      <c r="L690" t="s">
        <v>4109</v>
      </c>
      <c r="M690" t="s">
        <v>4111</v>
      </c>
      <c r="N690" t="s">
        <v>4112</v>
      </c>
      <c r="O690" s="1">
        <v>44012</v>
      </c>
      <c r="P690" t="s">
        <v>4108</v>
      </c>
      <c r="Q690" t="s">
        <v>80</v>
      </c>
      <c r="R690" s="3">
        <v>0.35416666666666702</v>
      </c>
      <c r="S690" s="3">
        <v>0.83333333333333304</v>
      </c>
      <c r="T690" t="s">
        <v>62</v>
      </c>
      <c r="U690" t="s">
        <v>464</v>
      </c>
      <c r="V690" t="s">
        <v>612</v>
      </c>
      <c r="W690" t="s">
        <v>64</v>
      </c>
      <c r="X690" t="s">
        <v>2704</v>
      </c>
      <c r="AA690">
        <v>400</v>
      </c>
      <c r="AE690">
        <v>10</v>
      </c>
      <c r="AJ690" t="s">
        <v>62</v>
      </c>
      <c r="AL690">
        <v>715</v>
      </c>
      <c r="AO690">
        <v>1</v>
      </c>
      <c r="AS690">
        <v>1</v>
      </c>
      <c r="BA690" t="s">
        <v>69</v>
      </c>
      <c r="BE690" t="s">
        <v>287</v>
      </c>
    </row>
    <row r="691" spans="1:63">
      <c r="A691">
        <v>141</v>
      </c>
      <c r="B691" t="s">
        <v>4114</v>
      </c>
      <c r="C691" t="s">
        <v>4115</v>
      </c>
      <c r="D691" t="s">
        <v>731</v>
      </c>
      <c r="E691" t="s">
        <v>3808</v>
      </c>
      <c r="H691" t="s">
        <v>172</v>
      </c>
      <c r="J691" t="s">
        <v>7158</v>
      </c>
      <c r="K691" t="s">
        <v>183</v>
      </c>
      <c r="L691" t="s">
        <v>4114</v>
      </c>
      <c r="M691" t="s">
        <v>4116</v>
      </c>
      <c r="O691" s="1">
        <v>44012</v>
      </c>
      <c r="P691" t="s">
        <v>4114</v>
      </c>
      <c r="Q691" t="s">
        <v>80</v>
      </c>
      <c r="AL691">
        <v>716</v>
      </c>
    </row>
    <row r="692" spans="1:63">
      <c r="A692">
        <v>127</v>
      </c>
      <c r="B692" t="s">
        <v>4119</v>
      </c>
      <c r="C692" t="s">
        <v>4120</v>
      </c>
      <c r="D692" t="s">
        <v>1634</v>
      </c>
      <c r="E692" t="s">
        <v>4123</v>
      </c>
      <c r="H692" t="s">
        <v>78</v>
      </c>
      <c r="K692" t="s">
        <v>183</v>
      </c>
      <c r="L692" t="s">
        <v>4121</v>
      </c>
      <c r="M692" t="s">
        <v>4122</v>
      </c>
      <c r="N692" t="s">
        <v>116</v>
      </c>
      <c r="O692" s="1">
        <v>44012</v>
      </c>
      <c r="P692" t="s">
        <v>4117</v>
      </c>
      <c r="Q692" t="s">
        <v>766</v>
      </c>
      <c r="R692" s="3">
        <v>0.41666666666666702</v>
      </c>
      <c r="S692" s="3">
        <v>0.83333333333333304</v>
      </c>
      <c r="T692" t="s">
        <v>62</v>
      </c>
      <c r="U692" t="s">
        <v>63</v>
      </c>
      <c r="V692" t="s">
        <v>612</v>
      </c>
      <c r="W692" t="s">
        <v>82</v>
      </c>
      <c r="X692" t="s">
        <v>2704</v>
      </c>
      <c r="AA692">
        <v>200</v>
      </c>
      <c r="AE692">
        <v>40</v>
      </c>
      <c r="AJ692" t="s">
        <v>62</v>
      </c>
      <c r="AL692">
        <v>717</v>
      </c>
      <c r="AO692">
        <v>1</v>
      </c>
      <c r="AS692">
        <v>1</v>
      </c>
      <c r="BA692" t="s">
        <v>69</v>
      </c>
      <c r="BE692" t="s">
        <v>287</v>
      </c>
      <c r="BK692" t="s">
        <v>4118</v>
      </c>
    </row>
    <row r="693" spans="1:63">
      <c r="A693">
        <v>144</v>
      </c>
      <c r="B693" t="s">
        <v>4124</v>
      </c>
      <c r="C693" t="s">
        <v>4125</v>
      </c>
      <c r="D693" t="s">
        <v>118</v>
      </c>
      <c r="E693" t="s">
        <v>4127</v>
      </c>
      <c r="K693" t="s">
        <v>183</v>
      </c>
      <c r="L693" t="s">
        <v>4126</v>
      </c>
      <c r="N693" t="s">
        <v>116</v>
      </c>
      <c r="O693" s="1">
        <v>44012</v>
      </c>
      <c r="AL693">
        <v>718</v>
      </c>
      <c r="BI693" t="s">
        <v>110</v>
      </c>
    </row>
    <row r="694" spans="1:63">
      <c r="A694">
        <v>890</v>
      </c>
      <c r="B694" t="s">
        <v>4130</v>
      </c>
      <c r="C694" t="s">
        <v>4131</v>
      </c>
      <c r="D694" t="s">
        <v>257</v>
      </c>
      <c r="E694" t="s">
        <v>4135</v>
      </c>
      <c r="H694" t="s">
        <v>172</v>
      </c>
      <c r="I694" t="s">
        <v>7158</v>
      </c>
      <c r="K694" t="s">
        <v>183</v>
      </c>
      <c r="L694" t="s">
        <v>4132</v>
      </c>
      <c r="M694" t="s">
        <v>4133</v>
      </c>
      <c r="N694" t="s">
        <v>4134</v>
      </c>
      <c r="O694" s="1">
        <v>44012</v>
      </c>
      <c r="P694" t="s">
        <v>4128</v>
      </c>
      <c r="Q694" t="s">
        <v>766</v>
      </c>
      <c r="AL694">
        <v>719</v>
      </c>
      <c r="BK694" t="s">
        <v>4129</v>
      </c>
    </row>
    <row r="695" spans="1:63">
      <c r="A695">
        <v>143</v>
      </c>
      <c r="B695" t="s">
        <v>4137</v>
      </c>
      <c r="C695" t="s">
        <v>4138</v>
      </c>
      <c r="D695" t="s">
        <v>731</v>
      </c>
      <c r="E695" t="s">
        <v>4142</v>
      </c>
      <c r="H695" t="s">
        <v>172</v>
      </c>
      <c r="J695" t="s">
        <v>7158</v>
      </c>
      <c r="K695" t="s">
        <v>183</v>
      </c>
      <c r="L695" t="s">
        <v>4139</v>
      </c>
      <c r="M695" t="s">
        <v>4140</v>
      </c>
      <c r="N695" t="s">
        <v>4141</v>
      </c>
      <c r="O695" s="1">
        <v>44012</v>
      </c>
      <c r="P695" t="s">
        <v>4136</v>
      </c>
      <c r="Q695" t="s">
        <v>80</v>
      </c>
      <c r="AL695">
        <v>720</v>
      </c>
    </row>
    <row r="696" spans="1:63">
      <c r="A696">
        <v>1489</v>
      </c>
      <c r="B696" t="s">
        <v>4145</v>
      </c>
      <c r="C696" t="s">
        <v>4146</v>
      </c>
      <c r="D696" t="s">
        <v>731</v>
      </c>
      <c r="E696" t="s">
        <v>4150</v>
      </c>
      <c r="H696" t="s">
        <v>78</v>
      </c>
      <c r="K696" t="s">
        <v>183</v>
      </c>
      <c r="L696" t="s">
        <v>4147</v>
      </c>
      <c r="M696" t="s">
        <v>4148</v>
      </c>
      <c r="N696" t="s">
        <v>4149</v>
      </c>
      <c r="O696" s="1">
        <v>44012</v>
      </c>
      <c r="P696" t="s">
        <v>4143</v>
      </c>
      <c r="Q696" t="s">
        <v>766</v>
      </c>
      <c r="R696" s="3">
        <v>0.39583333333333298</v>
      </c>
      <c r="S696" s="3">
        <v>0.83333333333333304</v>
      </c>
      <c r="T696" t="s">
        <v>62</v>
      </c>
      <c r="U696" t="s">
        <v>863</v>
      </c>
      <c r="V696" t="s">
        <v>403</v>
      </c>
      <c r="W696" t="s">
        <v>657</v>
      </c>
      <c r="X696" t="s">
        <v>2704</v>
      </c>
      <c r="AA696">
        <v>350</v>
      </c>
      <c r="AE696">
        <v>20</v>
      </c>
      <c r="AJ696" t="s">
        <v>62</v>
      </c>
      <c r="AL696">
        <v>721</v>
      </c>
      <c r="AS696">
        <v>1</v>
      </c>
      <c r="BE696" t="s">
        <v>287</v>
      </c>
      <c r="BI696" t="s">
        <v>123</v>
      </c>
      <c r="BK696" t="s">
        <v>4144</v>
      </c>
    </row>
    <row r="697" spans="1:63">
      <c r="A697">
        <v>1454</v>
      </c>
      <c r="B697" t="s">
        <v>4153</v>
      </c>
      <c r="C697" t="s">
        <v>4154</v>
      </c>
      <c r="D697" t="s">
        <v>731</v>
      </c>
      <c r="E697" t="s">
        <v>4157</v>
      </c>
      <c r="H697" t="s">
        <v>172</v>
      </c>
      <c r="J697" t="s">
        <v>7158</v>
      </c>
      <c r="K697" t="s">
        <v>183</v>
      </c>
      <c r="L697" t="s">
        <v>4155</v>
      </c>
      <c r="M697" t="s">
        <v>4156</v>
      </c>
      <c r="N697" t="s">
        <v>116</v>
      </c>
      <c r="O697" s="1">
        <v>44013</v>
      </c>
      <c r="P697" t="s">
        <v>4151</v>
      </c>
      <c r="Q697" t="s">
        <v>4152</v>
      </c>
      <c r="AL697">
        <v>722</v>
      </c>
      <c r="BI697" t="s">
        <v>164</v>
      </c>
    </row>
    <row r="698" spans="1:63">
      <c r="A698">
        <v>1318</v>
      </c>
      <c r="B698" t="s">
        <v>4159</v>
      </c>
      <c r="C698" t="s">
        <v>4160</v>
      </c>
      <c r="D698" t="s">
        <v>731</v>
      </c>
      <c r="E698" t="s">
        <v>4164</v>
      </c>
      <c r="H698" t="s">
        <v>172</v>
      </c>
      <c r="J698" t="s">
        <v>7158</v>
      </c>
      <c r="K698" t="s">
        <v>806</v>
      </c>
      <c r="L698" t="s">
        <v>4161</v>
      </c>
      <c r="M698" t="s">
        <v>4162</v>
      </c>
      <c r="N698" t="s">
        <v>4163</v>
      </c>
      <c r="O698" s="1">
        <v>44013</v>
      </c>
      <c r="P698" t="s">
        <v>4158</v>
      </c>
      <c r="Q698" t="s">
        <v>766</v>
      </c>
      <c r="AL698">
        <v>723</v>
      </c>
      <c r="BI698" t="s">
        <v>164</v>
      </c>
    </row>
    <row r="699" spans="1:63">
      <c r="A699">
        <v>1316</v>
      </c>
      <c r="B699" t="s">
        <v>4165</v>
      </c>
      <c r="C699" t="s">
        <v>4166</v>
      </c>
      <c r="D699" t="s">
        <v>118</v>
      </c>
      <c r="E699" t="s">
        <v>2275</v>
      </c>
      <c r="K699" t="s">
        <v>183</v>
      </c>
      <c r="L699" t="s">
        <v>4167</v>
      </c>
      <c r="O699" s="1">
        <v>44013</v>
      </c>
      <c r="AL699">
        <v>724</v>
      </c>
      <c r="BI699" t="s">
        <v>110</v>
      </c>
    </row>
    <row r="700" spans="1:63">
      <c r="A700">
        <v>1317</v>
      </c>
      <c r="B700" t="s">
        <v>4169</v>
      </c>
      <c r="C700" t="s">
        <v>4166</v>
      </c>
      <c r="D700" t="s">
        <v>109</v>
      </c>
      <c r="E700" t="s">
        <v>1649</v>
      </c>
      <c r="K700" t="s">
        <v>183</v>
      </c>
      <c r="L700" t="s">
        <v>4170</v>
      </c>
      <c r="O700" s="1">
        <v>44013</v>
      </c>
      <c r="AL700">
        <v>725</v>
      </c>
      <c r="BI700" t="s">
        <v>101</v>
      </c>
      <c r="BJ700" t="s">
        <v>4168</v>
      </c>
    </row>
    <row r="701" spans="1:63">
      <c r="A701">
        <v>1315</v>
      </c>
      <c r="B701" t="s">
        <v>4172</v>
      </c>
      <c r="C701" t="s">
        <v>4173</v>
      </c>
      <c r="D701" t="s">
        <v>1873</v>
      </c>
      <c r="E701" t="s">
        <v>4176</v>
      </c>
      <c r="H701" t="s">
        <v>78</v>
      </c>
      <c r="K701" t="s">
        <v>183</v>
      </c>
      <c r="L701" t="s">
        <v>4171</v>
      </c>
      <c r="M701" t="s">
        <v>4174</v>
      </c>
      <c r="N701" t="s">
        <v>4175</v>
      </c>
      <c r="O701" s="1">
        <v>44013</v>
      </c>
      <c r="P701" t="s">
        <v>4171</v>
      </c>
      <c r="Q701" t="s">
        <v>80</v>
      </c>
      <c r="R701" s="3">
        <v>0.33333333333333298</v>
      </c>
      <c r="S701" s="3">
        <v>0.83333333333333304</v>
      </c>
      <c r="V701" t="s">
        <v>612</v>
      </c>
      <c r="W701" t="s">
        <v>64</v>
      </c>
      <c r="X701" t="s">
        <v>155</v>
      </c>
      <c r="Y701">
        <v>600</v>
      </c>
      <c r="AA701">
        <v>500</v>
      </c>
      <c r="AE701">
        <v>30</v>
      </c>
      <c r="AI701" t="s">
        <v>62</v>
      </c>
      <c r="AJ701" t="s">
        <v>62</v>
      </c>
      <c r="AL701">
        <v>726</v>
      </c>
      <c r="AM701">
        <v>2</v>
      </c>
      <c r="AO701">
        <v>1</v>
      </c>
      <c r="AS701">
        <v>1</v>
      </c>
      <c r="AW701" t="s">
        <v>69</v>
      </c>
      <c r="AY701" t="s">
        <v>69</v>
      </c>
      <c r="BA701" t="s">
        <v>68</v>
      </c>
      <c r="BE701" t="s">
        <v>287</v>
      </c>
    </row>
    <row r="702" spans="1:63">
      <c r="A702">
        <v>1314</v>
      </c>
      <c r="B702" t="s">
        <v>4177</v>
      </c>
      <c r="C702" t="s">
        <v>4178</v>
      </c>
      <c r="D702" t="s">
        <v>118</v>
      </c>
      <c r="E702" t="s">
        <v>4182</v>
      </c>
      <c r="K702" t="s">
        <v>183</v>
      </c>
      <c r="L702" t="s">
        <v>4179</v>
      </c>
      <c r="M702" t="s">
        <v>4180</v>
      </c>
      <c r="N702" t="s">
        <v>4181</v>
      </c>
      <c r="O702" s="1">
        <v>44013</v>
      </c>
      <c r="AL702">
        <v>727</v>
      </c>
      <c r="BI702" t="s">
        <v>110</v>
      </c>
    </row>
    <row r="703" spans="1:63">
      <c r="A703">
        <v>1319</v>
      </c>
      <c r="B703" t="s">
        <v>4184</v>
      </c>
      <c r="C703" t="s">
        <v>4185</v>
      </c>
      <c r="D703" t="s">
        <v>731</v>
      </c>
      <c r="E703" t="s">
        <v>3826</v>
      </c>
      <c r="H703" t="s">
        <v>172</v>
      </c>
      <c r="J703" t="s">
        <v>7158</v>
      </c>
      <c r="K703" t="s">
        <v>183</v>
      </c>
      <c r="L703" t="s">
        <v>4186</v>
      </c>
      <c r="M703" t="s">
        <v>4187</v>
      </c>
      <c r="O703" s="1">
        <v>44013</v>
      </c>
      <c r="P703" t="s">
        <v>4183</v>
      </c>
      <c r="Q703" t="s">
        <v>80</v>
      </c>
      <c r="AL703">
        <v>728</v>
      </c>
    </row>
    <row r="704" spans="1:63">
      <c r="A704">
        <v>1130</v>
      </c>
      <c r="B704" t="s">
        <v>4189</v>
      </c>
      <c r="C704" t="s">
        <v>4190</v>
      </c>
      <c r="D704" t="s">
        <v>731</v>
      </c>
      <c r="E704" t="s">
        <v>3826</v>
      </c>
      <c r="H704" t="s">
        <v>78</v>
      </c>
      <c r="K704" t="s">
        <v>183</v>
      </c>
      <c r="L704" t="s">
        <v>4062</v>
      </c>
      <c r="M704" t="s">
        <v>4191</v>
      </c>
      <c r="N704" t="s">
        <v>4064</v>
      </c>
      <c r="O704" s="1">
        <v>44013</v>
      </c>
      <c r="P704" t="s">
        <v>4059</v>
      </c>
      <c r="Q704" t="s">
        <v>80</v>
      </c>
      <c r="R704" s="3">
        <v>0.41666666666666702</v>
      </c>
      <c r="S704" s="3">
        <v>0.85416666666666696</v>
      </c>
      <c r="T704" t="s">
        <v>62</v>
      </c>
      <c r="U704" t="s">
        <v>863</v>
      </c>
      <c r="V704" t="s">
        <v>612</v>
      </c>
      <c r="W704" t="s">
        <v>64</v>
      </c>
      <c r="X704" t="s">
        <v>2704</v>
      </c>
      <c r="AA704">
        <v>300</v>
      </c>
      <c r="AE704">
        <v>20</v>
      </c>
      <c r="AJ704" t="s">
        <v>62</v>
      </c>
      <c r="AL704">
        <v>729</v>
      </c>
      <c r="AO704">
        <v>1</v>
      </c>
      <c r="AS704">
        <v>1</v>
      </c>
      <c r="BA704" t="s">
        <v>69</v>
      </c>
      <c r="BE704" t="s">
        <v>287</v>
      </c>
      <c r="BK704" t="s">
        <v>4188</v>
      </c>
    </row>
    <row r="705" spans="1:63">
      <c r="A705">
        <v>698</v>
      </c>
      <c r="B705" t="s">
        <v>4196</v>
      </c>
      <c r="C705" t="s">
        <v>4197</v>
      </c>
      <c r="D705" t="s">
        <v>621</v>
      </c>
      <c r="E705" t="s">
        <v>4201</v>
      </c>
      <c r="H705" t="s">
        <v>78</v>
      </c>
      <c r="K705" t="s">
        <v>183</v>
      </c>
      <c r="L705" t="s">
        <v>4198</v>
      </c>
      <c r="M705" t="s">
        <v>4199</v>
      </c>
      <c r="N705" t="s">
        <v>4200</v>
      </c>
      <c r="O705" s="1">
        <v>44013</v>
      </c>
      <c r="P705" t="s">
        <v>4192</v>
      </c>
      <c r="Q705" t="s">
        <v>4193</v>
      </c>
      <c r="R705" s="3">
        <v>0</v>
      </c>
      <c r="S705" s="3">
        <v>0</v>
      </c>
      <c r="V705" t="s">
        <v>81</v>
      </c>
      <c r="W705" t="s">
        <v>64</v>
      </c>
      <c r="X705" t="s">
        <v>341</v>
      </c>
      <c r="Y705">
        <v>600</v>
      </c>
      <c r="AA705">
        <v>1200</v>
      </c>
      <c r="AC705">
        <v>300</v>
      </c>
      <c r="AE705">
        <v>400</v>
      </c>
      <c r="AI705" t="s">
        <v>67</v>
      </c>
      <c r="AJ705" t="s">
        <v>62</v>
      </c>
      <c r="AK705" t="s">
        <v>62</v>
      </c>
      <c r="AL705">
        <v>730</v>
      </c>
      <c r="AM705">
        <v>4</v>
      </c>
      <c r="AO705">
        <v>3</v>
      </c>
      <c r="AQ705">
        <v>2</v>
      </c>
      <c r="AS705">
        <v>2</v>
      </c>
      <c r="AW705" t="s">
        <v>68</v>
      </c>
      <c r="AY705" t="s">
        <v>68</v>
      </c>
      <c r="BA705" t="s">
        <v>83</v>
      </c>
      <c r="BC705" t="s">
        <v>69</v>
      </c>
      <c r="BE705" t="s">
        <v>83</v>
      </c>
      <c r="BI705" t="s">
        <v>123</v>
      </c>
      <c r="BJ705" t="s">
        <v>4194</v>
      </c>
      <c r="BK705" t="s">
        <v>4195</v>
      </c>
    </row>
    <row r="706" spans="1:63">
      <c r="A706">
        <v>700</v>
      </c>
      <c r="B706" t="s">
        <v>4196</v>
      </c>
      <c r="C706" t="s">
        <v>4197</v>
      </c>
      <c r="D706" t="s">
        <v>109</v>
      </c>
      <c r="E706" t="s">
        <v>4201</v>
      </c>
      <c r="K706" t="s">
        <v>183</v>
      </c>
      <c r="L706" t="s">
        <v>4203</v>
      </c>
      <c r="M706" t="s">
        <v>4199</v>
      </c>
      <c r="N706" t="s">
        <v>4200</v>
      </c>
      <c r="O706" s="1">
        <v>44013</v>
      </c>
      <c r="AL706">
        <v>731</v>
      </c>
      <c r="BI706" t="s">
        <v>101</v>
      </c>
      <c r="BJ706" t="s">
        <v>4202</v>
      </c>
    </row>
    <row r="707" spans="1:63">
      <c r="A707">
        <v>705</v>
      </c>
      <c r="B707" t="s">
        <v>4205</v>
      </c>
      <c r="C707" t="s">
        <v>4206</v>
      </c>
      <c r="D707" t="s">
        <v>731</v>
      </c>
      <c r="E707" t="s">
        <v>4209</v>
      </c>
      <c r="H707" t="s">
        <v>78</v>
      </c>
      <c r="K707" t="s">
        <v>183</v>
      </c>
      <c r="L707" t="s">
        <v>4204</v>
      </c>
      <c r="M707" t="s">
        <v>4207</v>
      </c>
      <c r="N707" t="s">
        <v>4208</v>
      </c>
      <c r="O707" s="1">
        <v>44013</v>
      </c>
      <c r="P707" t="s">
        <v>4204</v>
      </c>
      <c r="Q707" t="s">
        <v>766</v>
      </c>
      <c r="R707" s="3">
        <v>0.41666666666666702</v>
      </c>
      <c r="S707" s="3">
        <v>0.83333333333333304</v>
      </c>
      <c r="T707" t="s">
        <v>62</v>
      </c>
      <c r="U707" t="s">
        <v>863</v>
      </c>
      <c r="V707" t="s">
        <v>623</v>
      </c>
      <c r="W707" t="s">
        <v>657</v>
      </c>
      <c r="X707" t="s">
        <v>341</v>
      </c>
      <c r="AA707">
        <v>120</v>
      </c>
      <c r="AE707">
        <v>20</v>
      </c>
      <c r="AJ707" t="s">
        <v>62</v>
      </c>
      <c r="AL707">
        <v>732</v>
      </c>
      <c r="AS707">
        <v>1</v>
      </c>
      <c r="BE707" t="s">
        <v>287</v>
      </c>
      <c r="BK707" t="s">
        <v>3065</v>
      </c>
    </row>
    <row r="708" spans="1:63">
      <c r="A708">
        <v>702</v>
      </c>
      <c r="B708" t="s">
        <v>725</v>
      </c>
      <c r="C708" t="s">
        <v>4213</v>
      </c>
      <c r="D708" t="s">
        <v>731</v>
      </c>
      <c r="E708" t="s">
        <v>3826</v>
      </c>
      <c r="H708" t="s">
        <v>172</v>
      </c>
      <c r="J708" t="s">
        <v>7158</v>
      </c>
      <c r="K708" t="s">
        <v>183</v>
      </c>
      <c r="L708" t="s">
        <v>4214</v>
      </c>
      <c r="M708" t="s">
        <v>4215</v>
      </c>
      <c r="N708" t="s">
        <v>729</v>
      </c>
      <c r="O708" s="1">
        <v>44013</v>
      </c>
      <c r="P708" t="s">
        <v>4210</v>
      </c>
      <c r="Q708" t="s">
        <v>4211</v>
      </c>
      <c r="AB708" t="s">
        <v>7158</v>
      </c>
      <c r="AL708">
        <v>733</v>
      </c>
      <c r="BK708" t="s">
        <v>4212</v>
      </c>
    </row>
    <row r="709" spans="1:63">
      <c r="A709">
        <v>1021</v>
      </c>
      <c r="B709" t="s">
        <v>4217</v>
      </c>
      <c r="C709" t="s">
        <v>4218</v>
      </c>
      <c r="D709" t="s">
        <v>77</v>
      </c>
      <c r="E709" t="s">
        <v>2453</v>
      </c>
      <c r="H709" t="s">
        <v>78</v>
      </c>
      <c r="K709" t="s">
        <v>183</v>
      </c>
      <c r="L709" t="s">
        <v>4219</v>
      </c>
      <c r="M709" t="s">
        <v>4220</v>
      </c>
      <c r="N709" t="s">
        <v>4221</v>
      </c>
      <c r="O709" s="1">
        <v>44013</v>
      </c>
      <c r="P709" t="s">
        <v>4216</v>
      </c>
      <c r="Q709" t="s">
        <v>250</v>
      </c>
      <c r="R709" s="3">
        <v>0.33333333333333298</v>
      </c>
      <c r="S709" s="3">
        <v>0.75</v>
      </c>
      <c r="T709" t="s">
        <v>62</v>
      </c>
      <c r="U709" t="s">
        <v>63</v>
      </c>
      <c r="V709" t="s">
        <v>81</v>
      </c>
      <c r="W709" t="s">
        <v>82</v>
      </c>
      <c r="X709" t="s">
        <v>341</v>
      </c>
      <c r="AA709">
        <v>250</v>
      </c>
      <c r="AE709">
        <v>20</v>
      </c>
      <c r="AJ709" t="s">
        <v>62</v>
      </c>
      <c r="AL709">
        <v>734</v>
      </c>
      <c r="AO709">
        <v>1</v>
      </c>
      <c r="AS709">
        <v>1</v>
      </c>
      <c r="BA709" t="s">
        <v>69</v>
      </c>
      <c r="BE709" t="s">
        <v>287</v>
      </c>
      <c r="BI709" t="s">
        <v>164</v>
      </c>
    </row>
    <row r="710" spans="1:63">
      <c r="A710">
        <v>129</v>
      </c>
      <c r="B710" t="s">
        <v>4223</v>
      </c>
      <c r="C710" t="s">
        <v>4224</v>
      </c>
      <c r="D710" t="s">
        <v>109</v>
      </c>
      <c r="E710" t="s">
        <v>4227</v>
      </c>
      <c r="K710" t="s">
        <v>183</v>
      </c>
      <c r="L710" t="s">
        <v>4225</v>
      </c>
      <c r="M710" t="s">
        <v>4220</v>
      </c>
      <c r="N710" t="s">
        <v>4226</v>
      </c>
      <c r="O710" s="1">
        <v>44013</v>
      </c>
      <c r="AL710">
        <v>735</v>
      </c>
      <c r="BI710" t="s">
        <v>101</v>
      </c>
      <c r="BJ710" t="s">
        <v>4222</v>
      </c>
    </row>
    <row r="711" spans="1:63">
      <c r="A711">
        <v>128</v>
      </c>
      <c r="B711" t="s">
        <v>4223</v>
      </c>
      <c r="C711" t="s">
        <v>4224</v>
      </c>
      <c r="D711" t="s">
        <v>109</v>
      </c>
      <c r="E711" t="s">
        <v>4227</v>
      </c>
      <c r="K711" t="s">
        <v>183</v>
      </c>
      <c r="L711" t="s">
        <v>4225</v>
      </c>
      <c r="M711" t="s">
        <v>4220</v>
      </c>
      <c r="N711" t="s">
        <v>4226</v>
      </c>
      <c r="O711" s="1">
        <v>44013</v>
      </c>
      <c r="AL711">
        <v>736</v>
      </c>
      <c r="BI711" t="s">
        <v>101</v>
      </c>
      <c r="BJ711" t="s">
        <v>4228</v>
      </c>
    </row>
    <row r="712" spans="1:63">
      <c r="A712">
        <v>130</v>
      </c>
      <c r="B712" t="s">
        <v>4223</v>
      </c>
      <c r="C712" t="s">
        <v>4224</v>
      </c>
      <c r="D712" t="s">
        <v>109</v>
      </c>
      <c r="E712" t="s">
        <v>4227</v>
      </c>
      <c r="K712" t="s">
        <v>183</v>
      </c>
      <c r="L712" t="s">
        <v>4225</v>
      </c>
      <c r="M712" t="s">
        <v>4220</v>
      </c>
      <c r="N712" t="s">
        <v>4226</v>
      </c>
      <c r="O712" s="1">
        <v>44013</v>
      </c>
      <c r="AL712">
        <v>737</v>
      </c>
      <c r="BI712" t="s">
        <v>101</v>
      </c>
      <c r="BJ712" t="s">
        <v>4228</v>
      </c>
    </row>
    <row r="713" spans="1:63">
      <c r="A713">
        <v>840</v>
      </c>
      <c r="B713" t="s">
        <v>4231</v>
      </c>
      <c r="C713" t="s">
        <v>4232</v>
      </c>
      <c r="D713" t="s">
        <v>90</v>
      </c>
      <c r="E713" t="s">
        <v>4235</v>
      </c>
      <c r="H713" t="s">
        <v>172</v>
      </c>
      <c r="J713" t="s">
        <v>7158</v>
      </c>
      <c r="K713" t="s">
        <v>806</v>
      </c>
      <c r="L713" t="s">
        <v>4229</v>
      </c>
      <c r="M713" t="s">
        <v>4233</v>
      </c>
      <c r="N713" t="s">
        <v>4234</v>
      </c>
      <c r="O713" s="1">
        <v>44013</v>
      </c>
      <c r="P713" t="s">
        <v>4229</v>
      </c>
      <c r="Q713" t="s">
        <v>80</v>
      </c>
      <c r="AL713">
        <v>738</v>
      </c>
      <c r="BK713" t="s">
        <v>4230</v>
      </c>
    </row>
    <row r="714" spans="1:63">
      <c r="A714">
        <v>724</v>
      </c>
      <c r="B714" t="s">
        <v>4237</v>
      </c>
      <c r="C714" t="s">
        <v>4238</v>
      </c>
      <c r="D714" t="s">
        <v>90</v>
      </c>
      <c r="E714" t="s">
        <v>4242</v>
      </c>
      <c r="H714" t="s">
        <v>172</v>
      </c>
      <c r="J714" t="s">
        <v>7158</v>
      </c>
      <c r="K714" t="s">
        <v>806</v>
      </c>
      <c r="L714" t="s">
        <v>4239</v>
      </c>
      <c r="M714" t="s">
        <v>4240</v>
      </c>
      <c r="N714" t="s">
        <v>4241</v>
      </c>
      <c r="O714" s="1">
        <v>44013</v>
      </c>
      <c r="P714" t="s">
        <v>4236</v>
      </c>
      <c r="Q714" t="s">
        <v>80</v>
      </c>
      <c r="AL714">
        <v>739</v>
      </c>
    </row>
    <row r="715" spans="1:63">
      <c r="A715">
        <v>133</v>
      </c>
      <c r="B715" t="s">
        <v>4244</v>
      </c>
      <c r="C715" t="s">
        <v>4245</v>
      </c>
      <c r="D715" t="s">
        <v>257</v>
      </c>
      <c r="E715" t="s">
        <v>4249</v>
      </c>
      <c r="H715" t="s">
        <v>172</v>
      </c>
      <c r="J715" t="s">
        <v>7158</v>
      </c>
      <c r="K715" t="s">
        <v>183</v>
      </c>
      <c r="L715" t="s">
        <v>4246</v>
      </c>
      <c r="M715" t="s">
        <v>4247</v>
      </c>
      <c r="N715" t="s">
        <v>4248</v>
      </c>
      <c r="O715" s="1">
        <v>44013</v>
      </c>
      <c r="P715" t="s">
        <v>4243</v>
      </c>
      <c r="Q715" t="s">
        <v>766</v>
      </c>
      <c r="AL715">
        <v>740</v>
      </c>
    </row>
    <row r="716" spans="1:63">
      <c r="A716">
        <v>131</v>
      </c>
      <c r="B716" t="s">
        <v>2185</v>
      </c>
      <c r="C716" t="s">
        <v>4251</v>
      </c>
      <c r="D716" t="s">
        <v>1873</v>
      </c>
      <c r="E716" t="s">
        <v>1872</v>
      </c>
      <c r="H716" t="s">
        <v>78</v>
      </c>
      <c r="K716" t="s">
        <v>183</v>
      </c>
      <c r="L716" t="s">
        <v>3730</v>
      </c>
      <c r="M716" t="s">
        <v>4252</v>
      </c>
      <c r="N716" t="s">
        <v>2189</v>
      </c>
      <c r="O716" s="1">
        <v>44013</v>
      </c>
      <c r="P716" t="s">
        <v>4250</v>
      </c>
      <c r="Q716" t="s">
        <v>4152</v>
      </c>
      <c r="R716" s="3">
        <v>0.3125</v>
      </c>
      <c r="S716" s="3">
        <v>0.83333333333333304</v>
      </c>
      <c r="U716" t="s">
        <v>464</v>
      </c>
      <c r="V716" t="s">
        <v>623</v>
      </c>
      <c r="W716" t="s">
        <v>64</v>
      </c>
      <c r="X716" t="s">
        <v>2704</v>
      </c>
      <c r="Y716">
        <v>100</v>
      </c>
      <c r="AA716">
        <v>300</v>
      </c>
      <c r="AE716">
        <v>20</v>
      </c>
      <c r="AI716" t="s">
        <v>134</v>
      </c>
      <c r="AJ716" t="s">
        <v>62</v>
      </c>
      <c r="AL716">
        <v>741</v>
      </c>
      <c r="AM716">
        <v>2</v>
      </c>
      <c r="AO716">
        <v>1</v>
      </c>
      <c r="AS716">
        <v>1</v>
      </c>
      <c r="AW716" t="s">
        <v>287</v>
      </c>
      <c r="AY716" t="s">
        <v>287</v>
      </c>
      <c r="BA716" t="s">
        <v>69</v>
      </c>
      <c r="BE716" t="s">
        <v>287</v>
      </c>
      <c r="BK716" t="s">
        <v>2009</v>
      </c>
    </row>
    <row r="717" spans="1:63">
      <c r="A717">
        <v>125</v>
      </c>
      <c r="B717" t="s">
        <v>4255</v>
      </c>
      <c r="C717" t="s">
        <v>4256</v>
      </c>
      <c r="D717" t="s">
        <v>257</v>
      </c>
      <c r="E717" t="s">
        <v>4087</v>
      </c>
      <c r="H717" t="s">
        <v>172</v>
      </c>
      <c r="I717" t="s">
        <v>7158</v>
      </c>
      <c r="K717" t="s">
        <v>183</v>
      </c>
      <c r="L717" t="s">
        <v>4253</v>
      </c>
      <c r="M717" t="s">
        <v>4257</v>
      </c>
      <c r="N717" t="s">
        <v>4258</v>
      </c>
      <c r="O717" s="1">
        <v>44013</v>
      </c>
      <c r="P717" t="s">
        <v>4253</v>
      </c>
      <c r="Q717" t="s">
        <v>4254</v>
      </c>
      <c r="AL717">
        <v>742</v>
      </c>
      <c r="BI717" t="s">
        <v>164</v>
      </c>
    </row>
    <row r="718" spans="1:63">
      <c r="A718">
        <v>126</v>
      </c>
      <c r="B718" t="s">
        <v>4260</v>
      </c>
      <c r="C718" t="s">
        <v>4120</v>
      </c>
      <c r="D718" t="s">
        <v>1680</v>
      </c>
      <c r="E718" t="s">
        <v>2710</v>
      </c>
      <c r="H718" t="s">
        <v>78</v>
      </c>
      <c r="K718" t="s">
        <v>183</v>
      </c>
      <c r="L718" t="s">
        <v>4261</v>
      </c>
      <c r="M718" t="s">
        <v>4262</v>
      </c>
      <c r="N718" t="s">
        <v>4263</v>
      </c>
      <c r="O718" s="1">
        <v>44013</v>
      </c>
      <c r="P718" t="s">
        <v>4259</v>
      </c>
      <c r="Q718" t="s">
        <v>80</v>
      </c>
      <c r="R718" s="3">
        <v>0.33333333333333298</v>
      </c>
      <c r="S718" s="3">
        <v>0.79166666666666696</v>
      </c>
      <c r="T718" t="s">
        <v>62</v>
      </c>
      <c r="U718" t="s">
        <v>464</v>
      </c>
      <c r="V718" t="s">
        <v>612</v>
      </c>
      <c r="W718" t="s">
        <v>64</v>
      </c>
      <c r="X718" t="s">
        <v>2704</v>
      </c>
      <c r="Y718">
        <v>250</v>
      </c>
      <c r="AA718">
        <v>300</v>
      </c>
      <c r="AE718">
        <v>30</v>
      </c>
      <c r="AI718" t="s">
        <v>62</v>
      </c>
      <c r="AJ718" t="s">
        <v>62</v>
      </c>
      <c r="AL718">
        <v>743</v>
      </c>
      <c r="AM718">
        <v>1</v>
      </c>
      <c r="AO718">
        <v>1</v>
      </c>
      <c r="AS718">
        <v>1</v>
      </c>
      <c r="AW718" t="s">
        <v>69</v>
      </c>
      <c r="AY718" t="s">
        <v>69</v>
      </c>
      <c r="BA718" t="s">
        <v>69</v>
      </c>
      <c r="BE718" t="s">
        <v>287</v>
      </c>
    </row>
    <row r="719" spans="1:63">
      <c r="A719">
        <v>142</v>
      </c>
      <c r="B719" t="s">
        <v>4267</v>
      </c>
      <c r="C719" t="s">
        <v>4268</v>
      </c>
      <c r="D719" t="s">
        <v>731</v>
      </c>
      <c r="E719" t="s">
        <v>2583</v>
      </c>
      <c r="H719" t="s">
        <v>78</v>
      </c>
      <c r="K719" t="s">
        <v>183</v>
      </c>
      <c r="L719" t="s">
        <v>4269</v>
      </c>
      <c r="M719" t="s">
        <v>4270</v>
      </c>
      <c r="N719" t="s">
        <v>4271</v>
      </c>
      <c r="O719" s="1">
        <v>44013</v>
      </c>
      <c r="P719" t="s">
        <v>4264</v>
      </c>
      <c r="Q719" t="s">
        <v>766</v>
      </c>
      <c r="R719" s="3">
        <v>0.375</v>
      </c>
      <c r="S719" s="3">
        <v>0.83333333333333304</v>
      </c>
      <c r="T719" t="s">
        <v>62</v>
      </c>
      <c r="U719" t="s">
        <v>863</v>
      </c>
      <c r="V719" t="s">
        <v>403</v>
      </c>
      <c r="X719" t="s">
        <v>2704</v>
      </c>
      <c r="AA719">
        <v>600</v>
      </c>
      <c r="AE719">
        <v>20</v>
      </c>
      <c r="AJ719" t="s">
        <v>62</v>
      </c>
      <c r="AL719">
        <v>744</v>
      </c>
      <c r="AO719">
        <v>1</v>
      </c>
      <c r="AS719">
        <v>1</v>
      </c>
      <c r="BA719" t="s">
        <v>68</v>
      </c>
      <c r="BE719" t="s">
        <v>287</v>
      </c>
      <c r="BI719" t="s">
        <v>123</v>
      </c>
      <c r="BJ719" t="s">
        <v>4265</v>
      </c>
      <c r="BK719" t="s">
        <v>4266</v>
      </c>
    </row>
    <row r="720" spans="1:63">
      <c r="A720">
        <v>1466</v>
      </c>
      <c r="B720" t="s">
        <v>4274</v>
      </c>
      <c r="C720" t="s">
        <v>4275</v>
      </c>
      <c r="D720" t="s">
        <v>109</v>
      </c>
      <c r="E720" t="s">
        <v>4277</v>
      </c>
      <c r="K720" t="s">
        <v>183</v>
      </c>
      <c r="L720" t="s">
        <v>4269</v>
      </c>
      <c r="M720" t="s">
        <v>4276</v>
      </c>
      <c r="N720" t="s">
        <v>116</v>
      </c>
      <c r="O720" s="1">
        <v>44013</v>
      </c>
      <c r="P720" t="s">
        <v>4264</v>
      </c>
      <c r="Q720" t="s">
        <v>766</v>
      </c>
      <c r="AL720">
        <v>745</v>
      </c>
      <c r="BI720" t="s">
        <v>4272</v>
      </c>
      <c r="BJ720" t="s">
        <v>4273</v>
      </c>
    </row>
    <row r="721" spans="1:63">
      <c r="A721">
        <v>146</v>
      </c>
      <c r="B721" t="s">
        <v>4280</v>
      </c>
      <c r="C721" t="s">
        <v>4281</v>
      </c>
      <c r="D721" t="s">
        <v>731</v>
      </c>
      <c r="E721" t="s">
        <v>4285</v>
      </c>
      <c r="H721" t="s">
        <v>78</v>
      </c>
      <c r="K721" t="s">
        <v>183</v>
      </c>
      <c r="L721" t="s">
        <v>4282</v>
      </c>
      <c r="M721" t="s">
        <v>4283</v>
      </c>
      <c r="N721" t="s">
        <v>4284</v>
      </c>
      <c r="O721" s="1">
        <v>44013</v>
      </c>
      <c r="P721" t="s">
        <v>4278</v>
      </c>
      <c r="Q721" t="s">
        <v>766</v>
      </c>
      <c r="R721" s="3">
        <v>0.39583333333333298</v>
      </c>
      <c r="S721" s="3">
        <v>0.83333333333333304</v>
      </c>
      <c r="T721" t="s">
        <v>62</v>
      </c>
      <c r="U721" t="s">
        <v>863</v>
      </c>
      <c r="V721" t="s">
        <v>403</v>
      </c>
      <c r="W721" t="s">
        <v>82</v>
      </c>
      <c r="X721" t="s">
        <v>2704</v>
      </c>
      <c r="AA721">
        <v>300</v>
      </c>
      <c r="AE721">
        <v>20</v>
      </c>
      <c r="AJ721" t="s">
        <v>62</v>
      </c>
      <c r="AL721">
        <v>746</v>
      </c>
      <c r="AO721">
        <v>1</v>
      </c>
      <c r="AS721">
        <v>1</v>
      </c>
      <c r="BA721" t="s">
        <v>69</v>
      </c>
      <c r="BE721" t="s">
        <v>287</v>
      </c>
      <c r="BK721" t="s">
        <v>4279</v>
      </c>
    </row>
    <row r="722" spans="1:63">
      <c r="A722">
        <v>139</v>
      </c>
      <c r="B722" t="s">
        <v>4289</v>
      </c>
      <c r="C722" t="s">
        <v>4290</v>
      </c>
      <c r="D722" t="s">
        <v>621</v>
      </c>
      <c r="E722" t="s">
        <v>3455</v>
      </c>
      <c r="H722" t="s">
        <v>78</v>
      </c>
      <c r="K722" t="s">
        <v>183</v>
      </c>
      <c r="L722" t="s">
        <v>4286</v>
      </c>
      <c r="M722" t="s">
        <v>4291</v>
      </c>
      <c r="N722" t="s">
        <v>4292</v>
      </c>
      <c r="O722" s="1">
        <v>44013</v>
      </c>
      <c r="P722" t="s">
        <v>4286</v>
      </c>
      <c r="Q722" t="s">
        <v>4287</v>
      </c>
      <c r="R722" s="3">
        <v>0.33333333333333298</v>
      </c>
      <c r="S722" s="3">
        <v>0.66666666666666696</v>
      </c>
      <c r="T722" t="s">
        <v>134</v>
      </c>
      <c r="U722" t="s">
        <v>863</v>
      </c>
      <c r="V722" t="s">
        <v>403</v>
      </c>
      <c r="W722" t="s">
        <v>64</v>
      </c>
      <c r="X722" t="s">
        <v>2704</v>
      </c>
      <c r="Y722">
        <v>300</v>
      </c>
      <c r="AA722">
        <v>600</v>
      </c>
      <c r="AC722">
        <v>100</v>
      </c>
      <c r="AE722">
        <v>40</v>
      </c>
      <c r="AI722" t="s">
        <v>62</v>
      </c>
      <c r="AJ722" t="s">
        <v>62</v>
      </c>
      <c r="AL722">
        <v>747</v>
      </c>
      <c r="AM722">
        <v>1</v>
      </c>
      <c r="AO722">
        <v>1</v>
      </c>
      <c r="AS722">
        <v>1</v>
      </c>
      <c r="AW722" t="s">
        <v>69</v>
      </c>
      <c r="AY722" t="s">
        <v>69</v>
      </c>
      <c r="BA722" t="s">
        <v>68</v>
      </c>
      <c r="BE722" t="s">
        <v>287</v>
      </c>
      <c r="BK722" t="s">
        <v>4288</v>
      </c>
    </row>
    <row r="723" spans="1:63">
      <c r="A723">
        <v>729</v>
      </c>
      <c r="B723" t="s">
        <v>4295</v>
      </c>
      <c r="C723" t="s">
        <v>4296</v>
      </c>
      <c r="D723" t="s">
        <v>869</v>
      </c>
      <c r="E723" t="s">
        <v>4299</v>
      </c>
      <c r="H723" t="s">
        <v>78</v>
      </c>
      <c r="K723" t="s">
        <v>183</v>
      </c>
      <c r="L723" t="s">
        <v>4297</v>
      </c>
      <c r="M723" t="s">
        <v>4298</v>
      </c>
      <c r="N723" t="s">
        <v>116</v>
      </c>
      <c r="O723" s="1">
        <v>44013</v>
      </c>
      <c r="P723" t="s">
        <v>4293</v>
      </c>
      <c r="Q723" t="s">
        <v>80</v>
      </c>
      <c r="R723" s="3">
        <v>0.33333333333333298</v>
      </c>
      <c r="S723" s="3">
        <v>0.95833333333333304</v>
      </c>
      <c r="T723" t="s">
        <v>134</v>
      </c>
      <c r="V723" t="s">
        <v>623</v>
      </c>
      <c r="W723" t="s">
        <v>657</v>
      </c>
      <c r="X723" t="s">
        <v>2704</v>
      </c>
      <c r="Y723">
        <v>150</v>
      </c>
      <c r="AA723">
        <v>300</v>
      </c>
      <c r="AC723">
        <v>60</v>
      </c>
      <c r="AE723">
        <v>20</v>
      </c>
      <c r="AI723" t="s">
        <v>134</v>
      </c>
      <c r="AJ723" t="s">
        <v>134</v>
      </c>
      <c r="AL723">
        <v>748</v>
      </c>
      <c r="AM723">
        <v>1</v>
      </c>
      <c r="AO723">
        <v>1</v>
      </c>
      <c r="AS723">
        <v>1</v>
      </c>
      <c r="AW723" t="s">
        <v>69</v>
      </c>
      <c r="AY723" t="s">
        <v>69</v>
      </c>
      <c r="BA723" t="s">
        <v>69</v>
      </c>
      <c r="BE723" t="s">
        <v>287</v>
      </c>
      <c r="BK723" t="s">
        <v>4294</v>
      </c>
    </row>
    <row r="724" spans="1:63">
      <c r="A724">
        <v>732</v>
      </c>
      <c r="B724" t="s">
        <v>4301</v>
      </c>
      <c r="C724" t="s">
        <v>4302</v>
      </c>
      <c r="D724" t="s">
        <v>822</v>
      </c>
      <c r="E724" t="s">
        <v>4306</v>
      </c>
      <c r="K724" t="s">
        <v>183</v>
      </c>
      <c r="L724" t="s">
        <v>4303</v>
      </c>
      <c r="M724" t="s">
        <v>4304</v>
      </c>
      <c r="N724" t="s">
        <v>4305</v>
      </c>
      <c r="O724" s="1">
        <v>44013</v>
      </c>
      <c r="AL724">
        <v>749</v>
      </c>
      <c r="BI724" t="s">
        <v>817</v>
      </c>
      <c r="BJ724" t="s">
        <v>4300</v>
      </c>
    </row>
    <row r="725" spans="1:63">
      <c r="A725">
        <v>766</v>
      </c>
      <c r="B725" t="s">
        <v>4309</v>
      </c>
      <c r="C725" t="s">
        <v>4310</v>
      </c>
      <c r="D725" t="s">
        <v>257</v>
      </c>
      <c r="E725" t="s">
        <v>4314</v>
      </c>
      <c r="H725" t="s">
        <v>78</v>
      </c>
      <c r="K725" t="s">
        <v>183</v>
      </c>
      <c r="L725" t="s">
        <v>4311</v>
      </c>
      <c r="M725" t="s">
        <v>4312</v>
      </c>
      <c r="N725" t="s">
        <v>4313</v>
      </c>
      <c r="O725" s="1">
        <v>44013</v>
      </c>
      <c r="P725" t="s">
        <v>4307</v>
      </c>
      <c r="Q725" t="s">
        <v>80</v>
      </c>
      <c r="R725" s="3">
        <v>0.33333333333333298</v>
      </c>
      <c r="S725" s="3">
        <v>0.70833333333333304</v>
      </c>
      <c r="T725" t="s">
        <v>134</v>
      </c>
      <c r="U725" t="s">
        <v>63</v>
      </c>
      <c r="V725" t="s">
        <v>403</v>
      </c>
      <c r="W725" t="s">
        <v>82</v>
      </c>
      <c r="X725" t="s">
        <v>2704</v>
      </c>
      <c r="Y725">
        <v>30</v>
      </c>
      <c r="AA725">
        <v>250</v>
      </c>
      <c r="AB725" t="s">
        <v>7158</v>
      </c>
      <c r="AE725">
        <v>20</v>
      </c>
      <c r="AI725" t="s">
        <v>134</v>
      </c>
      <c r="AJ725" t="s">
        <v>67</v>
      </c>
      <c r="AL725">
        <v>750</v>
      </c>
      <c r="AM725">
        <v>1</v>
      </c>
      <c r="AO725">
        <v>1</v>
      </c>
      <c r="AS725">
        <v>1</v>
      </c>
      <c r="AW725" t="s">
        <v>287</v>
      </c>
      <c r="AY725" t="s">
        <v>1318</v>
      </c>
      <c r="BA725" t="s">
        <v>69</v>
      </c>
      <c r="BE725" t="s">
        <v>287</v>
      </c>
      <c r="BK725" t="s">
        <v>4308</v>
      </c>
    </row>
    <row r="726" spans="1:63">
      <c r="A726">
        <v>768</v>
      </c>
      <c r="B726" t="s">
        <v>4309</v>
      </c>
      <c r="C726" t="s">
        <v>4310</v>
      </c>
      <c r="D726" t="s">
        <v>109</v>
      </c>
      <c r="E726" t="s">
        <v>4314</v>
      </c>
      <c r="K726" t="s">
        <v>183</v>
      </c>
      <c r="L726" t="s">
        <v>4311</v>
      </c>
      <c r="M726" t="s">
        <v>4312</v>
      </c>
      <c r="N726" t="s">
        <v>4316</v>
      </c>
      <c r="O726" s="1">
        <v>44013</v>
      </c>
      <c r="AL726">
        <v>751</v>
      </c>
      <c r="BI726" t="s">
        <v>101</v>
      </c>
      <c r="BJ726" t="s">
        <v>4315</v>
      </c>
    </row>
    <row r="727" spans="1:63">
      <c r="A727">
        <v>717</v>
      </c>
      <c r="B727" t="s">
        <v>4319</v>
      </c>
      <c r="C727" t="s">
        <v>4320</v>
      </c>
      <c r="D727" t="s">
        <v>1839</v>
      </c>
      <c r="E727" t="s">
        <v>4324</v>
      </c>
      <c r="H727" t="s">
        <v>78</v>
      </c>
      <c r="K727" t="s">
        <v>183</v>
      </c>
      <c r="L727" t="s">
        <v>4321</v>
      </c>
      <c r="M727" t="s">
        <v>4322</v>
      </c>
      <c r="N727" t="s">
        <v>4323</v>
      </c>
      <c r="O727" s="1">
        <v>44013</v>
      </c>
      <c r="P727" t="s">
        <v>4317</v>
      </c>
      <c r="Q727" t="s">
        <v>766</v>
      </c>
      <c r="R727" s="3">
        <v>0.41666666666666702</v>
      </c>
      <c r="S727" s="3">
        <v>0.75</v>
      </c>
      <c r="T727" t="s">
        <v>62</v>
      </c>
      <c r="U727" t="s">
        <v>1823</v>
      </c>
      <c r="V727" t="s">
        <v>1822</v>
      </c>
      <c r="W727" t="s">
        <v>64</v>
      </c>
      <c r="X727" t="s">
        <v>2704</v>
      </c>
      <c r="AA727">
        <v>40</v>
      </c>
      <c r="AE727">
        <v>40</v>
      </c>
      <c r="AJ727" t="s">
        <v>62</v>
      </c>
      <c r="AL727">
        <v>752</v>
      </c>
      <c r="AS727">
        <v>1</v>
      </c>
      <c r="BE727" t="s">
        <v>287</v>
      </c>
      <c r="BK727" t="s">
        <v>4318</v>
      </c>
    </row>
    <row r="728" spans="1:63">
      <c r="A728">
        <v>2032</v>
      </c>
      <c r="B728" t="s">
        <v>4327</v>
      </c>
      <c r="C728" t="s">
        <v>4328</v>
      </c>
      <c r="D728" t="s">
        <v>1634</v>
      </c>
      <c r="H728" t="s">
        <v>78</v>
      </c>
      <c r="K728" t="s">
        <v>183</v>
      </c>
      <c r="L728" t="s">
        <v>4325</v>
      </c>
      <c r="M728" t="s">
        <v>4329</v>
      </c>
      <c r="N728" t="s">
        <v>4330</v>
      </c>
      <c r="O728" s="1">
        <v>44013</v>
      </c>
      <c r="P728" t="s">
        <v>4325</v>
      </c>
      <c r="Q728" t="s">
        <v>80</v>
      </c>
      <c r="R728" s="3">
        <v>0.375</v>
      </c>
      <c r="S728" s="3">
        <v>0.83333333333333304</v>
      </c>
      <c r="T728" t="s">
        <v>62</v>
      </c>
      <c r="U728" t="s">
        <v>63</v>
      </c>
      <c r="V728" t="s">
        <v>403</v>
      </c>
      <c r="W728" t="s">
        <v>82</v>
      </c>
      <c r="X728" t="s">
        <v>155</v>
      </c>
      <c r="AA728">
        <v>150</v>
      </c>
      <c r="AE728">
        <v>200</v>
      </c>
      <c r="AJ728" t="s">
        <v>134</v>
      </c>
      <c r="AL728">
        <v>753</v>
      </c>
      <c r="AO728">
        <v>1</v>
      </c>
      <c r="AS728">
        <v>1</v>
      </c>
      <c r="BA728" t="s">
        <v>69</v>
      </c>
      <c r="BE728" t="s">
        <v>68</v>
      </c>
      <c r="BI728" t="s">
        <v>84</v>
      </c>
      <c r="BJ728" t="s">
        <v>4326</v>
      </c>
    </row>
    <row r="729" spans="1:63">
      <c r="A729">
        <v>1131</v>
      </c>
      <c r="B729" t="s">
        <v>4334</v>
      </c>
      <c r="C729" t="s">
        <v>4335</v>
      </c>
      <c r="D729" t="s">
        <v>731</v>
      </c>
      <c r="E729" t="s">
        <v>4339</v>
      </c>
      <c r="H729" t="s">
        <v>78</v>
      </c>
      <c r="K729" t="s">
        <v>183</v>
      </c>
      <c r="L729" t="s">
        <v>4336</v>
      </c>
      <c r="M729" t="s">
        <v>4337</v>
      </c>
      <c r="N729" t="s">
        <v>4338</v>
      </c>
      <c r="O729" s="1">
        <v>44013</v>
      </c>
      <c r="P729" t="s">
        <v>4331</v>
      </c>
      <c r="Q729" t="s">
        <v>585</v>
      </c>
      <c r="R729" s="3">
        <v>0.39583333333333298</v>
      </c>
      <c r="S729" s="3">
        <v>0.83333333333333304</v>
      </c>
      <c r="T729" t="s">
        <v>62</v>
      </c>
      <c r="U729" t="s">
        <v>863</v>
      </c>
      <c r="V729" t="s">
        <v>81</v>
      </c>
      <c r="W729" t="s">
        <v>64</v>
      </c>
      <c r="X729" t="s">
        <v>2704</v>
      </c>
      <c r="Y729">
        <v>30</v>
      </c>
      <c r="AA729">
        <v>2000</v>
      </c>
      <c r="AE729">
        <v>15</v>
      </c>
      <c r="AI729" t="s">
        <v>134</v>
      </c>
      <c r="AJ729" t="s">
        <v>62</v>
      </c>
      <c r="AL729">
        <v>754</v>
      </c>
      <c r="AM729">
        <v>1</v>
      </c>
      <c r="AO729">
        <v>3</v>
      </c>
      <c r="AS729">
        <v>1</v>
      </c>
      <c r="AW729" t="s">
        <v>287</v>
      </c>
      <c r="AY729" t="s">
        <v>1318</v>
      </c>
      <c r="BA729" t="s">
        <v>83</v>
      </c>
      <c r="BE729" t="s">
        <v>287</v>
      </c>
      <c r="BI729" t="s">
        <v>123</v>
      </c>
      <c r="BJ729" t="s">
        <v>4332</v>
      </c>
      <c r="BK729" t="s">
        <v>4333</v>
      </c>
    </row>
    <row r="730" spans="1:63">
      <c r="A730">
        <v>781</v>
      </c>
      <c r="B730" t="s">
        <v>4342</v>
      </c>
      <c r="C730" t="s">
        <v>4343</v>
      </c>
      <c r="D730" t="s">
        <v>257</v>
      </c>
      <c r="E730" t="s">
        <v>4087</v>
      </c>
      <c r="H730" t="s">
        <v>172</v>
      </c>
      <c r="I730" t="s">
        <v>7158</v>
      </c>
      <c r="K730" t="s">
        <v>806</v>
      </c>
      <c r="L730" t="s">
        <v>4344</v>
      </c>
      <c r="M730" t="s">
        <v>4345</v>
      </c>
      <c r="N730" t="s">
        <v>4346</v>
      </c>
      <c r="O730" s="1">
        <v>44013</v>
      </c>
      <c r="P730" t="s">
        <v>4340</v>
      </c>
      <c r="Q730" t="s">
        <v>766</v>
      </c>
      <c r="AL730">
        <v>755</v>
      </c>
      <c r="BK730" t="s">
        <v>4341</v>
      </c>
    </row>
    <row r="731" spans="1:63">
      <c r="A731">
        <v>780</v>
      </c>
      <c r="B731" t="s">
        <v>4349</v>
      </c>
      <c r="C731" t="s">
        <v>4350</v>
      </c>
      <c r="D731" t="s">
        <v>731</v>
      </c>
      <c r="E731" t="s">
        <v>4354</v>
      </c>
      <c r="H731" t="s">
        <v>78</v>
      </c>
      <c r="K731" t="s">
        <v>183</v>
      </c>
      <c r="L731" t="s">
        <v>4351</v>
      </c>
      <c r="M731" t="s">
        <v>4352</v>
      </c>
      <c r="N731" t="s">
        <v>4353</v>
      </c>
      <c r="O731" s="1">
        <v>44013</v>
      </c>
      <c r="P731" t="s">
        <v>4347</v>
      </c>
      <c r="Q731" t="s">
        <v>766</v>
      </c>
      <c r="R731" s="3">
        <v>0.39583333333333298</v>
      </c>
      <c r="S731" s="3">
        <v>0.83333333333333304</v>
      </c>
      <c r="T731" t="s">
        <v>62</v>
      </c>
      <c r="U731" t="s">
        <v>863</v>
      </c>
      <c r="V731" t="s">
        <v>623</v>
      </c>
      <c r="W731" t="s">
        <v>64</v>
      </c>
      <c r="X731" t="s">
        <v>2704</v>
      </c>
      <c r="AA731">
        <v>150</v>
      </c>
      <c r="AE731">
        <v>40</v>
      </c>
      <c r="AJ731" t="s">
        <v>62</v>
      </c>
      <c r="AL731">
        <v>756</v>
      </c>
      <c r="AS731">
        <v>1</v>
      </c>
      <c r="BE731" t="s">
        <v>287</v>
      </c>
      <c r="BK731" t="s">
        <v>4348</v>
      </c>
    </row>
    <row r="732" spans="1:63">
      <c r="A732">
        <v>783</v>
      </c>
      <c r="B732" t="s">
        <v>4357</v>
      </c>
      <c r="C732" t="s">
        <v>4358</v>
      </c>
      <c r="D732" t="s">
        <v>869</v>
      </c>
      <c r="E732" t="s">
        <v>868</v>
      </c>
      <c r="H732" t="s">
        <v>78</v>
      </c>
      <c r="K732" t="s">
        <v>183</v>
      </c>
      <c r="L732" t="s">
        <v>4359</v>
      </c>
      <c r="M732" t="s">
        <v>4360</v>
      </c>
      <c r="N732" t="s">
        <v>116</v>
      </c>
      <c r="O732" s="1">
        <v>44013</v>
      </c>
      <c r="P732" t="s">
        <v>4355</v>
      </c>
      <c r="Q732" t="s">
        <v>80</v>
      </c>
      <c r="R732" s="3">
        <v>0.375</v>
      </c>
      <c r="S732" s="3">
        <v>0.95833333333333304</v>
      </c>
      <c r="T732" t="s">
        <v>134</v>
      </c>
      <c r="V732" t="s">
        <v>612</v>
      </c>
      <c r="W732" t="s">
        <v>82</v>
      </c>
      <c r="X732" t="s">
        <v>2704</v>
      </c>
      <c r="Y732">
        <v>150</v>
      </c>
      <c r="AA732">
        <v>500</v>
      </c>
      <c r="AC732">
        <v>150</v>
      </c>
      <c r="AE732">
        <v>30</v>
      </c>
      <c r="AI732" t="s">
        <v>134</v>
      </c>
      <c r="AJ732" t="s">
        <v>134</v>
      </c>
      <c r="AL732">
        <v>757</v>
      </c>
      <c r="AM732">
        <v>1</v>
      </c>
      <c r="AO732">
        <v>1</v>
      </c>
      <c r="AS732">
        <v>1</v>
      </c>
      <c r="AW732" t="s">
        <v>69</v>
      </c>
      <c r="AY732" t="s">
        <v>69</v>
      </c>
      <c r="BA732" t="s">
        <v>68</v>
      </c>
      <c r="BE732" t="s">
        <v>287</v>
      </c>
      <c r="BK732" t="s">
        <v>4356</v>
      </c>
    </row>
    <row r="733" spans="1:63">
      <c r="A733">
        <v>784</v>
      </c>
      <c r="B733" t="s">
        <v>4362</v>
      </c>
      <c r="C733" t="s">
        <v>4363</v>
      </c>
      <c r="D733" t="s">
        <v>731</v>
      </c>
      <c r="E733" t="s">
        <v>4367</v>
      </c>
      <c r="H733" t="s">
        <v>172</v>
      </c>
      <c r="J733" t="s">
        <v>7158</v>
      </c>
      <c r="K733" t="s">
        <v>183</v>
      </c>
      <c r="L733" t="s">
        <v>4364</v>
      </c>
      <c r="M733" t="s">
        <v>4365</v>
      </c>
      <c r="N733" t="s">
        <v>4366</v>
      </c>
      <c r="O733" s="1">
        <v>44013</v>
      </c>
      <c r="P733" t="s">
        <v>4361</v>
      </c>
      <c r="Q733" t="s">
        <v>80</v>
      </c>
      <c r="AL733">
        <v>758</v>
      </c>
    </row>
    <row r="734" spans="1:63">
      <c r="A734">
        <v>785</v>
      </c>
      <c r="B734" t="s">
        <v>4370</v>
      </c>
      <c r="C734" t="s">
        <v>4371</v>
      </c>
      <c r="D734" t="s">
        <v>869</v>
      </c>
      <c r="E734" t="s">
        <v>2404</v>
      </c>
      <c r="H734" t="s">
        <v>78</v>
      </c>
      <c r="K734" t="s">
        <v>183</v>
      </c>
      <c r="L734" t="s">
        <v>4372</v>
      </c>
      <c r="M734" t="s">
        <v>4373</v>
      </c>
      <c r="N734" t="s">
        <v>4374</v>
      </c>
      <c r="O734" s="1">
        <v>44013</v>
      </c>
      <c r="P734" t="s">
        <v>4368</v>
      </c>
      <c r="Q734" t="s">
        <v>80</v>
      </c>
      <c r="R734" s="3">
        <v>0.33333333333333298</v>
      </c>
      <c r="S734" s="3">
        <v>0.95833333333333304</v>
      </c>
      <c r="T734" t="s">
        <v>134</v>
      </c>
      <c r="U734" t="s">
        <v>2775</v>
      </c>
      <c r="V734" t="s">
        <v>612</v>
      </c>
      <c r="W734" t="s">
        <v>82</v>
      </c>
      <c r="X734" t="s">
        <v>2704</v>
      </c>
      <c r="Y734">
        <v>150</v>
      </c>
      <c r="AA734">
        <v>300</v>
      </c>
      <c r="AC734">
        <v>200</v>
      </c>
      <c r="AE734">
        <v>40</v>
      </c>
      <c r="AI734" t="s">
        <v>134</v>
      </c>
      <c r="AJ734" t="s">
        <v>67</v>
      </c>
      <c r="AK734" t="s">
        <v>62</v>
      </c>
      <c r="AL734">
        <v>759</v>
      </c>
      <c r="AM734">
        <v>1</v>
      </c>
      <c r="AO734">
        <v>1</v>
      </c>
      <c r="AQ734">
        <v>1</v>
      </c>
      <c r="AS734">
        <v>1</v>
      </c>
      <c r="AW734" t="s">
        <v>69</v>
      </c>
      <c r="AY734" t="s">
        <v>69</v>
      </c>
      <c r="BA734" t="s">
        <v>69</v>
      </c>
      <c r="BC734" t="s">
        <v>69</v>
      </c>
      <c r="BE734" t="s">
        <v>287</v>
      </c>
      <c r="BI734" t="s">
        <v>123</v>
      </c>
      <c r="BJ734" t="s">
        <v>4369</v>
      </c>
      <c r="BK734" t="s">
        <v>2009</v>
      </c>
    </row>
    <row r="735" spans="1:63">
      <c r="A735">
        <v>775</v>
      </c>
      <c r="B735" t="s">
        <v>4376</v>
      </c>
      <c r="C735" t="s">
        <v>4350</v>
      </c>
      <c r="D735" t="s">
        <v>731</v>
      </c>
      <c r="E735" t="s">
        <v>4378</v>
      </c>
      <c r="H735" t="s">
        <v>172</v>
      </c>
      <c r="J735" t="s">
        <v>7158</v>
      </c>
      <c r="K735" t="s">
        <v>183</v>
      </c>
      <c r="L735" t="s">
        <v>4375</v>
      </c>
      <c r="M735" t="s">
        <v>4377</v>
      </c>
      <c r="N735" t="s">
        <v>116</v>
      </c>
      <c r="O735" s="1">
        <v>44013</v>
      </c>
      <c r="P735" t="s">
        <v>4375</v>
      </c>
      <c r="Q735" t="s">
        <v>80</v>
      </c>
      <c r="AL735">
        <v>760</v>
      </c>
      <c r="BI735" t="s">
        <v>164</v>
      </c>
    </row>
    <row r="736" spans="1:63">
      <c r="A736">
        <v>782</v>
      </c>
      <c r="B736" t="s">
        <v>4380</v>
      </c>
      <c r="C736" t="s">
        <v>4343</v>
      </c>
      <c r="D736" t="s">
        <v>118</v>
      </c>
      <c r="E736" t="s">
        <v>4384</v>
      </c>
      <c r="K736" t="s">
        <v>183</v>
      </c>
      <c r="L736" t="s">
        <v>4381</v>
      </c>
      <c r="M736" t="s">
        <v>4382</v>
      </c>
      <c r="N736" t="s">
        <v>4383</v>
      </c>
      <c r="O736" s="1">
        <v>44013</v>
      </c>
      <c r="AL736">
        <v>761</v>
      </c>
      <c r="BI736" t="s">
        <v>1801</v>
      </c>
      <c r="BJ736" t="s">
        <v>4379</v>
      </c>
    </row>
    <row r="737" spans="1:63">
      <c r="A737">
        <v>1065</v>
      </c>
      <c r="B737" t="s">
        <v>4386</v>
      </c>
      <c r="C737" t="s">
        <v>4387</v>
      </c>
      <c r="D737" t="s">
        <v>731</v>
      </c>
      <c r="E737" t="s">
        <v>3739</v>
      </c>
      <c r="H737" t="s">
        <v>172</v>
      </c>
      <c r="J737" t="s">
        <v>7158</v>
      </c>
      <c r="K737" t="s">
        <v>183</v>
      </c>
      <c r="L737" t="s">
        <v>4388</v>
      </c>
      <c r="M737" t="s">
        <v>4389</v>
      </c>
      <c r="N737" t="s">
        <v>4390</v>
      </c>
      <c r="O737" s="1">
        <v>44013</v>
      </c>
      <c r="P737" t="s">
        <v>4385</v>
      </c>
      <c r="Q737" t="s">
        <v>766</v>
      </c>
      <c r="AL737">
        <v>762</v>
      </c>
    </row>
    <row r="738" spans="1:63">
      <c r="A738">
        <v>1361</v>
      </c>
      <c r="B738" t="s">
        <v>4392</v>
      </c>
      <c r="C738" t="s">
        <v>4393</v>
      </c>
      <c r="D738" t="s">
        <v>257</v>
      </c>
      <c r="E738" t="s">
        <v>4397</v>
      </c>
      <c r="H738" t="s">
        <v>172</v>
      </c>
      <c r="J738" t="s">
        <v>7158</v>
      </c>
      <c r="K738" t="s">
        <v>183</v>
      </c>
      <c r="L738" t="s">
        <v>4394</v>
      </c>
      <c r="M738" t="s">
        <v>4395</v>
      </c>
      <c r="N738" t="s">
        <v>4396</v>
      </c>
      <c r="O738" s="1">
        <v>44013</v>
      </c>
      <c r="AL738">
        <v>763</v>
      </c>
      <c r="BI738" t="s">
        <v>123</v>
      </c>
      <c r="BJ738" t="s">
        <v>4391</v>
      </c>
    </row>
    <row r="739" spans="1:63">
      <c r="A739">
        <v>950</v>
      </c>
      <c r="B739" t="s">
        <v>4399</v>
      </c>
      <c r="C739" t="s">
        <v>4400</v>
      </c>
      <c r="D739" t="s">
        <v>1634</v>
      </c>
      <c r="E739" t="s">
        <v>4404</v>
      </c>
      <c r="H739" t="s">
        <v>172</v>
      </c>
      <c r="J739" t="s">
        <v>7158</v>
      </c>
      <c r="K739" t="s">
        <v>183</v>
      </c>
      <c r="L739" t="s">
        <v>4401</v>
      </c>
      <c r="M739" t="s">
        <v>4402</v>
      </c>
      <c r="N739" t="s">
        <v>4403</v>
      </c>
      <c r="O739" s="1">
        <v>44013</v>
      </c>
      <c r="P739" t="s">
        <v>4398</v>
      </c>
      <c r="Q739" t="s">
        <v>766</v>
      </c>
      <c r="AL739">
        <v>764</v>
      </c>
    </row>
    <row r="740" spans="1:63">
      <c r="A740">
        <v>1541</v>
      </c>
      <c r="B740" t="s">
        <v>4405</v>
      </c>
      <c r="C740" t="s">
        <v>4406</v>
      </c>
      <c r="D740" t="s">
        <v>118</v>
      </c>
      <c r="E740" t="s">
        <v>4410</v>
      </c>
      <c r="K740" t="s">
        <v>183</v>
      </c>
      <c r="L740" t="s">
        <v>4407</v>
      </c>
      <c r="M740" t="s">
        <v>4408</v>
      </c>
      <c r="N740" t="s">
        <v>4409</v>
      </c>
      <c r="O740" s="1">
        <v>44013</v>
      </c>
      <c r="AL740">
        <v>765</v>
      </c>
      <c r="BI740" t="s">
        <v>110</v>
      </c>
    </row>
    <row r="741" spans="1:63">
      <c r="A741">
        <v>824</v>
      </c>
      <c r="B741" t="s">
        <v>4412</v>
      </c>
      <c r="C741" t="s">
        <v>4413</v>
      </c>
      <c r="D741" t="s">
        <v>320</v>
      </c>
      <c r="E741" t="s">
        <v>4417</v>
      </c>
      <c r="K741" t="s">
        <v>183</v>
      </c>
      <c r="L741" t="s">
        <v>4414</v>
      </c>
      <c r="M741" t="s">
        <v>4415</v>
      </c>
      <c r="N741" t="s">
        <v>4416</v>
      </c>
      <c r="O741" s="1">
        <v>44013</v>
      </c>
      <c r="AL741">
        <v>766</v>
      </c>
      <c r="BI741" t="s">
        <v>817</v>
      </c>
      <c r="BJ741" t="s">
        <v>4411</v>
      </c>
    </row>
    <row r="742" spans="1:63">
      <c r="A742">
        <v>822</v>
      </c>
      <c r="B742" t="s">
        <v>4418</v>
      </c>
      <c r="C742" t="s">
        <v>4413</v>
      </c>
      <c r="D742" t="s">
        <v>320</v>
      </c>
      <c r="E742" t="s">
        <v>4420</v>
      </c>
      <c r="K742" t="s">
        <v>183</v>
      </c>
      <c r="L742" t="s">
        <v>4414</v>
      </c>
      <c r="M742" t="s">
        <v>4415</v>
      </c>
      <c r="N742" t="s">
        <v>4419</v>
      </c>
      <c r="O742" s="1">
        <v>44013</v>
      </c>
      <c r="AL742">
        <v>767</v>
      </c>
      <c r="BI742" t="s">
        <v>817</v>
      </c>
      <c r="BJ742" t="s">
        <v>4411</v>
      </c>
    </row>
    <row r="743" spans="1:63">
      <c r="A743">
        <v>777</v>
      </c>
      <c r="B743" t="s">
        <v>4424</v>
      </c>
      <c r="C743" t="s">
        <v>4425</v>
      </c>
      <c r="D743" t="s">
        <v>731</v>
      </c>
      <c r="E743" t="s">
        <v>2434</v>
      </c>
      <c r="H743" t="s">
        <v>78</v>
      </c>
      <c r="K743" t="s">
        <v>183</v>
      </c>
      <c r="L743" t="s">
        <v>4426</v>
      </c>
      <c r="M743" t="s">
        <v>4427</v>
      </c>
      <c r="N743" t="s">
        <v>4428</v>
      </c>
      <c r="O743" s="1">
        <v>44013</v>
      </c>
      <c r="P743" t="s">
        <v>4421</v>
      </c>
      <c r="Q743" t="s">
        <v>80</v>
      </c>
      <c r="R743" s="3">
        <v>0.375</v>
      </c>
      <c r="S743" s="3">
        <v>0.83333333333333304</v>
      </c>
      <c r="T743" t="s">
        <v>62</v>
      </c>
      <c r="U743" t="s">
        <v>464</v>
      </c>
      <c r="V743" t="s">
        <v>612</v>
      </c>
      <c r="W743" t="s">
        <v>82</v>
      </c>
      <c r="X743" t="s">
        <v>2704</v>
      </c>
      <c r="AA743">
        <v>200</v>
      </c>
      <c r="AE743">
        <v>20</v>
      </c>
      <c r="AJ743" t="s">
        <v>62</v>
      </c>
      <c r="AL743">
        <v>768</v>
      </c>
      <c r="AS743">
        <v>1</v>
      </c>
      <c r="BE743" t="s">
        <v>287</v>
      </c>
      <c r="BI743" t="s">
        <v>123</v>
      </c>
      <c r="BJ743" t="s">
        <v>4422</v>
      </c>
      <c r="BK743" t="s">
        <v>4423</v>
      </c>
    </row>
    <row r="744" spans="1:63">
      <c r="A744">
        <v>788</v>
      </c>
      <c r="B744" t="s">
        <v>4430</v>
      </c>
      <c r="C744" t="s">
        <v>4431</v>
      </c>
      <c r="D744" t="s">
        <v>731</v>
      </c>
      <c r="E744" t="s">
        <v>4435</v>
      </c>
      <c r="H744" t="s">
        <v>172</v>
      </c>
      <c r="J744" t="s">
        <v>7158</v>
      </c>
      <c r="K744" t="s">
        <v>806</v>
      </c>
      <c r="L744" t="s">
        <v>4432</v>
      </c>
      <c r="M744" t="s">
        <v>4433</v>
      </c>
      <c r="N744" t="s">
        <v>4434</v>
      </c>
      <c r="O744" s="1">
        <v>44013</v>
      </c>
      <c r="P744" t="s">
        <v>4429</v>
      </c>
      <c r="Q744" t="s">
        <v>766</v>
      </c>
      <c r="AL744">
        <v>769</v>
      </c>
    </row>
    <row r="745" spans="1:63">
      <c r="A745">
        <v>792</v>
      </c>
      <c r="B745" t="s">
        <v>4438</v>
      </c>
      <c r="C745" t="s">
        <v>4439</v>
      </c>
      <c r="D745" t="s">
        <v>869</v>
      </c>
      <c r="E745" t="s">
        <v>4443</v>
      </c>
      <c r="H745" t="s">
        <v>78</v>
      </c>
      <c r="K745" t="s">
        <v>183</v>
      </c>
      <c r="L745" t="s">
        <v>4440</v>
      </c>
      <c r="M745" t="s">
        <v>4441</v>
      </c>
      <c r="N745" t="s">
        <v>4442</v>
      </c>
      <c r="O745" s="1">
        <v>44013</v>
      </c>
      <c r="P745" t="s">
        <v>4436</v>
      </c>
      <c r="Q745" t="s">
        <v>766</v>
      </c>
      <c r="R745" s="3">
        <v>0.35416666666666702</v>
      </c>
      <c r="S745" s="3">
        <v>0.83333333333333304</v>
      </c>
      <c r="T745" t="s">
        <v>62</v>
      </c>
      <c r="U745" t="s">
        <v>863</v>
      </c>
      <c r="V745" t="s">
        <v>1822</v>
      </c>
      <c r="W745" t="s">
        <v>82</v>
      </c>
      <c r="X745" t="s">
        <v>2704</v>
      </c>
      <c r="Y745">
        <v>80</v>
      </c>
      <c r="AA745">
        <v>150</v>
      </c>
      <c r="AE745">
        <v>20</v>
      </c>
      <c r="AI745" t="s">
        <v>134</v>
      </c>
      <c r="AJ745" t="s">
        <v>134</v>
      </c>
      <c r="AL745">
        <v>770</v>
      </c>
      <c r="AM745">
        <v>2</v>
      </c>
      <c r="AS745">
        <v>1</v>
      </c>
      <c r="AW745" t="s">
        <v>287</v>
      </c>
      <c r="AY745" t="s">
        <v>287</v>
      </c>
      <c r="BE745" t="s">
        <v>287</v>
      </c>
      <c r="BI745" t="s">
        <v>164</v>
      </c>
      <c r="BK745" t="s">
        <v>4437</v>
      </c>
    </row>
    <row r="746" spans="1:63">
      <c r="A746">
        <v>1458</v>
      </c>
      <c r="B746" t="s">
        <v>4445</v>
      </c>
      <c r="C746" t="s">
        <v>4446</v>
      </c>
      <c r="D746" t="s">
        <v>869</v>
      </c>
      <c r="E746" t="s">
        <v>4449</v>
      </c>
      <c r="H746" t="s">
        <v>78</v>
      </c>
      <c r="K746" t="s">
        <v>806</v>
      </c>
      <c r="L746" t="s">
        <v>4447</v>
      </c>
      <c r="M746" t="s">
        <v>4448</v>
      </c>
      <c r="N746" t="s">
        <v>116</v>
      </c>
      <c r="O746" s="1">
        <v>44013</v>
      </c>
      <c r="P746" t="s">
        <v>4444</v>
      </c>
      <c r="Q746" t="s">
        <v>80</v>
      </c>
      <c r="R746" s="3">
        <v>0.66666666666666696</v>
      </c>
      <c r="S746" s="3">
        <v>0.91666666666666696</v>
      </c>
      <c r="T746" t="s">
        <v>62</v>
      </c>
      <c r="V746" t="s">
        <v>1822</v>
      </c>
      <c r="W746" t="s">
        <v>82</v>
      </c>
      <c r="X746" t="s">
        <v>2704</v>
      </c>
      <c r="Y746">
        <v>80</v>
      </c>
      <c r="AA746">
        <v>400</v>
      </c>
      <c r="AE746">
        <v>20</v>
      </c>
      <c r="AL746">
        <v>771</v>
      </c>
      <c r="AM746">
        <v>2</v>
      </c>
      <c r="AO746">
        <v>2</v>
      </c>
      <c r="AS746">
        <v>1</v>
      </c>
      <c r="AW746" t="s">
        <v>287</v>
      </c>
      <c r="AY746" t="s">
        <v>287</v>
      </c>
      <c r="BA746" t="s">
        <v>69</v>
      </c>
      <c r="BE746" t="s">
        <v>287</v>
      </c>
      <c r="BI746" t="s">
        <v>164</v>
      </c>
    </row>
    <row r="747" spans="1:63">
      <c r="A747">
        <v>1521</v>
      </c>
      <c r="B747" t="s">
        <v>4452</v>
      </c>
      <c r="C747" t="s">
        <v>4453</v>
      </c>
      <c r="D747" t="s">
        <v>869</v>
      </c>
      <c r="E747" t="s">
        <v>868</v>
      </c>
      <c r="H747" t="s">
        <v>78</v>
      </c>
      <c r="K747" t="s">
        <v>806</v>
      </c>
      <c r="L747" t="s">
        <v>4454</v>
      </c>
      <c r="M747" t="s">
        <v>4455</v>
      </c>
      <c r="N747" t="s">
        <v>4456</v>
      </c>
      <c r="O747" s="1">
        <v>44013</v>
      </c>
      <c r="P747" t="s">
        <v>4450</v>
      </c>
      <c r="Q747" t="s">
        <v>80</v>
      </c>
      <c r="R747" s="3">
        <v>0.375</v>
      </c>
      <c r="S747" s="3">
        <v>0</v>
      </c>
      <c r="T747" t="s">
        <v>62</v>
      </c>
      <c r="U747" t="s">
        <v>2775</v>
      </c>
      <c r="V747" t="s">
        <v>623</v>
      </c>
      <c r="W747" t="s">
        <v>82</v>
      </c>
      <c r="X747" t="s">
        <v>2704</v>
      </c>
      <c r="Y747">
        <v>80</v>
      </c>
      <c r="AA747">
        <v>100</v>
      </c>
      <c r="AC747">
        <v>100</v>
      </c>
      <c r="AE747">
        <v>20</v>
      </c>
      <c r="AI747" t="s">
        <v>134</v>
      </c>
      <c r="AJ747" t="s">
        <v>67</v>
      </c>
      <c r="AK747" t="s">
        <v>62</v>
      </c>
      <c r="AL747">
        <v>772</v>
      </c>
      <c r="AM747">
        <v>2</v>
      </c>
      <c r="AS747">
        <v>1</v>
      </c>
      <c r="AW747" t="s">
        <v>287</v>
      </c>
      <c r="AY747" t="s">
        <v>287</v>
      </c>
      <c r="BE747" t="s">
        <v>287</v>
      </c>
      <c r="BI747" t="s">
        <v>164</v>
      </c>
      <c r="BK747" t="s">
        <v>4451</v>
      </c>
    </row>
    <row r="748" spans="1:63">
      <c r="A748">
        <v>1303</v>
      </c>
      <c r="B748" t="s">
        <v>4457</v>
      </c>
      <c r="C748" t="s">
        <v>4458</v>
      </c>
      <c r="D748" t="s">
        <v>822</v>
      </c>
      <c r="E748" t="s">
        <v>851</v>
      </c>
      <c r="K748" t="s">
        <v>183</v>
      </c>
      <c r="L748" t="s">
        <v>4459</v>
      </c>
      <c r="O748" s="1">
        <v>44013</v>
      </c>
      <c r="AL748">
        <v>773</v>
      </c>
      <c r="BI748" t="s">
        <v>817</v>
      </c>
      <c r="BJ748" t="s">
        <v>818</v>
      </c>
    </row>
    <row r="749" spans="1:63">
      <c r="A749">
        <v>1345</v>
      </c>
      <c r="B749" t="s">
        <v>4463</v>
      </c>
      <c r="C749" t="s">
        <v>4464</v>
      </c>
      <c r="D749" t="s">
        <v>731</v>
      </c>
      <c r="E749" t="s">
        <v>4467</v>
      </c>
      <c r="H749" t="s">
        <v>78</v>
      </c>
      <c r="K749" t="s">
        <v>4461</v>
      </c>
      <c r="L749" t="s">
        <v>4460</v>
      </c>
      <c r="M749" t="s">
        <v>4465</v>
      </c>
      <c r="N749" t="s">
        <v>4466</v>
      </c>
      <c r="O749" s="1">
        <v>44014</v>
      </c>
      <c r="P749" t="s">
        <v>4460</v>
      </c>
      <c r="Q749" t="s">
        <v>766</v>
      </c>
      <c r="R749" s="3">
        <v>0.33333333333333298</v>
      </c>
      <c r="S749" s="3">
        <v>0.83333333333333304</v>
      </c>
      <c r="T749" t="s">
        <v>62</v>
      </c>
      <c r="U749" t="s">
        <v>464</v>
      </c>
      <c r="V749" t="s">
        <v>1822</v>
      </c>
      <c r="W749" t="s">
        <v>82</v>
      </c>
      <c r="X749" t="s">
        <v>2704</v>
      </c>
      <c r="Y749">
        <v>60</v>
      </c>
      <c r="AA749">
        <v>60</v>
      </c>
      <c r="AE749">
        <v>10</v>
      </c>
      <c r="AI749" t="s">
        <v>62</v>
      </c>
      <c r="AJ749" t="s">
        <v>62</v>
      </c>
      <c r="AL749">
        <v>774</v>
      </c>
      <c r="BK749" t="s">
        <v>4462</v>
      </c>
    </row>
    <row r="750" spans="1:63">
      <c r="A750">
        <v>103</v>
      </c>
      <c r="B750" t="s">
        <v>4470</v>
      </c>
      <c r="C750" t="s">
        <v>4464</v>
      </c>
      <c r="D750" t="s">
        <v>731</v>
      </c>
      <c r="E750" t="s">
        <v>4474</v>
      </c>
      <c r="H750" t="s">
        <v>78</v>
      </c>
      <c r="K750" t="s">
        <v>4461</v>
      </c>
      <c r="L750" t="s">
        <v>4471</v>
      </c>
      <c r="M750" t="s">
        <v>4472</v>
      </c>
      <c r="N750" t="s">
        <v>4473</v>
      </c>
      <c r="O750" s="1">
        <v>44014</v>
      </c>
      <c r="P750" t="s">
        <v>4468</v>
      </c>
      <c r="Q750" t="s">
        <v>766</v>
      </c>
      <c r="R750" s="3">
        <v>0.33333333333333298</v>
      </c>
      <c r="S750" s="3">
        <v>0.54166666666666696</v>
      </c>
      <c r="T750" t="s">
        <v>62</v>
      </c>
      <c r="U750" t="s">
        <v>464</v>
      </c>
      <c r="V750" t="s">
        <v>1822</v>
      </c>
      <c r="W750" t="s">
        <v>82</v>
      </c>
      <c r="X750" t="s">
        <v>2704</v>
      </c>
      <c r="AA750">
        <v>120</v>
      </c>
      <c r="AJ750" t="s">
        <v>62</v>
      </c>
      <c r="AL750">
        <v>775</v>
      </c>
      <c r="BK750" t="s">
        <v>4469</v>
      </c>
    </row>
    <row r="751" spans="1:63">
      <c r="A751">
        <v>1337</v>
      </c>
      <c r="B751" t="s">
        <v>4477</v>
      </c>
      <c r="C751" t="s">
        <v>4464</v>
      </c>
      <c r="D751" t="s">
        <v>1830</v>
      </c>
      <c r="E751" t="s">
        <v>1829</v>
      </c>
      <c r="H751" t="s">
        <v>78</v>
      </c>
      <c r="K751" t="s">
        <v>4461</v>
      </c>
      <c r="L751" t="s">
        <v>4478</v>
      </c>
      <c r="M751" t="s">
        <v>4479</v>
      </c>
      <c r="N751" t="s">
        <v>4480</v>
      </c>
      <c r="O751" s="1">
        <v>44014</v>
      </c>
      <c r="P751" t="s">
        <v>4475</v>
      </c>
      <c r="Q751" t="s">
        <v>80</v>
      </c>
      <c r="R751" s="3">
        <v>0.3125</v>
      </c>
      <c r="S751" s="3">
        <v>0.60416666666666696</v>
      </c>
      <c r="T751" t="s">
        <v>62</v>
      </c>
      <c r="U751" t="s">
        <v>1900</v>
      </c>
      <c r="V751" t="s">
        <v>1822</v>
      </c>
      <c r="W751" t="s">
        <v>82</v>
      </c>
      <c r="X751" t="s">
        <v>2704</v>
      </c>
      <c r="Y751">
        <v>400</v>
      </c>
      <c r="AA751">
        <v>300</v>
      </c>
      <c r="AE751">
        <v>10</v>
      </c>
      <c r="AI751" t="s">
        <v>62</v>
      </c>
      <c r="AJ751" t="s">
        <v>62</v>
      </c>
      <c r="AL751">
        <v>776</v>
      </c>
      <c r="BK751" t="s">
        <v>4476</v>
      </c>
    </row>
    <row r="752" spans="1:63">
      <c r="A752">
        <v>1342</v>
      </c>
      <c r="B752" t="s">
        <v>4483</v>
      </c>
      <c r="C752" t="s">
        <v>4464</v>
      </c>
      <c r="D752" t="s">
        <v>1680</v>
      </c>
      <c r="E752" t="s">
        <v>2610</v>
      </c>
      <c r="H752" t="s">
        <v>78</v>
      </c>
      <c r="K752" t="s">
        <v>4461</v>
      </c>
      <c r="L752" t="s">
        <v>4484</v>
      </c>
      <c r="M752" t="s">
        <v>4485</v>
      </c>
      <c r="N752" t="s">
        <v>4486</v>
      </c>
      <c r="O752" s="1">
        <v>44014</v>
      </c>
      <c r="P752" t="s">
        <v>4481</v>
      </c>
      <c r="Q752" t="s">
        <v>80</v>
      </c>
      <c r="R752" s="3">
        <v>0.33333333333333298</v>
      </c>
      <c r="S752" s="3">
        <v>0.58333333333333304</v>
      </c>
      <c r="T752" t="s">
        <v>62</v>
      </c>
      <c r="U752" t="s">
        <v>464</v>
      </c>
      <c r="V752" t="s">
        <v>1822</v>
      </c>
      <c r="W752" t="s">
        <v>82</v>
      </c>
      <c r="X752" t="s">
        <v>2704</v>
      </c>
      <c r="Y752">
        <v>300</v>
      </c>
      <c r="AA752">
        <v>400</v>
      </c>
      <c r="AE752">
        <v>10</v>
      </c>
      <c r="AI752" t="s">
        <v>62</v>
      </c>
      <c r="AJ752" t="s">
        <v>62</v>
      </c>
      <c r="AL752">
        <v>777</v>
      </c>
      <c r="BI752" t="s">
        <v>164</v>
      </c>
      <c r="BK752" t="s">
        <v>4482</v>
      </c>
    </row>
    <row r="753" spans="1:63">
      <c r="A753">
        <v>102</v>
      </c>
      <c r="B753" t="s">
        <v>4489</v>
      </c>
      <c r="C753" t="s">
        <v>4464</v>
      </c>
      <c r="D753" t="s">
        <v>1680</v>
      </c>
      <c r="E753" t="s">
        <v>4493</v>
      </c>
      <c r="H753" t="s">
        <v>78</v>
      </c>
      <c r="K753" t="s">
        <v>4461</v>
      </c>
      <c r="L753" t="s">
        <v>4490</v>
      </c>
      <c r="M753" t="s">
        <v>4491</v>
      </c>
      <c r="N753" t="s">
        <v>4492</v>
      </c>
      <c r="O753" s="1">
        <v>44014</v>
      </c>
      <c r="P753" t="s">
        <v>4487</v>
      </c>
      <c r="Q753" t="s">
        <v>80</v>
      </c>
      <c r="R753" s="3">
        <v>0.33333333333333298</v>
      </c>
      <c r="S753" s="3">
        <v>0.58333333333333304</v>
      </c>
      <c r="T753" t="s">
        <v>62</v>
      </c>
      <c r="U753" t="s">
        <v>464</v>
      </c>
      <c r="V753" t="s">
        <v>1822</v>
      </c>
      <c r="W753" t="s">
        <v>82</v>
      </c>
      <c r="X753" t="s">
        <v>2704</v>
      </c>
      <c r="Y753">
        <v>200</v>
      </c>
      <c r="AA753">
        <v>350</v>
      </c>
      <c r="AC753">
        <v>10</v>
      </c>
      <c r="AE753">
        <v>10</v>
      </c>
      <c r="AI753" t="s">
        <v>62</v>
      </c>
      <c r="AJ753" t="s">
        <v>62</v>
      </c>
      <c r="AK753" t="s">
        <v>62</v>
      </c>
      <c r="AL753">
        <v>778</v>
      </c>
      <c r="BK753" t="s">
        <v>4488</v>
      </c>
    </row>
    <row r="754" spans="1:63">
      <c r="A754">
        <v>1334</v>
      </c>
      <c r="B754" t="s">
        <v>4497</v>
      </c>
      <c r="C754" t="s">
        <v>4464</v>
      </c>
      <c r="D754" t="s">
        <v>1680</v>
      </c>
      <c r="E754" t="s">
        <v>4501</v>
      </c>
      <c r="H754" t="s">
        <v>78</v>
      </c>
      <c r="K754" t="s">
        <v>4461</v>
      </c>
      <c r="L754" t="s">
        <v>4498</v>
      </c>
      <c r="M754" t="s">
        <v>4499</v>
      </c>
      <c r="N754" t="s">
        <v>4500</v>
      </c>
      <c r="O754" s="1">
        <v>44014</v>
      </c>
      <c r="P754" t="s">
        <v>4494</v>
      </c>
      <c r="Q754" t="s">
        <v>766</v>
      </c>
      <c r="R754" s="3">
        <v>0.33333333333333298</v>
      </c>
      <c r="S754" s="3">
        <v>0.58333333333333304</v>
      </c>
      <c r="T754" t="s">
        <v>62</v>
      </c>
      <c r="U754" t="s">
        <v>464</v>
      </c>
      <c r="V754" t="s">
        <v>1822</v>
      </c>
      <c r="W754" t="s">
        <v>82</v>
      </c>
      <c r="X754" t="s">
        <v>2704</v>
      </c>
      <c r="Y754">
        <v>750</v>
      </c>
      <c r="AA754">
        <v>700</v>
      </c>
      <c r="AC754">
        <v>10</v>
      </c>
      <c r="AE754">
        <v>20</v>
      </c>
      <c r="AI754" t="s">
        <v>62</v>
      </c>
      <c r="AJ754" t="s">
        <v>62</v>
      </c>
      <c r="AL754">
        <v>779</v>
      </c>
      <c r="BI754" t="s">
        <v>143</v>
      </c>
      <c r="BJ754" t="s">
        <v>4495</v>
      </c>
      <c r="BK754" t="s">
        <v>4496</v>
      </c>
    </row>
    <row r="755" spans="1:63">
      <c r="A755">
        <v>1335</v>
      </c>
      <c r="B755" t="s">
        <v>4503</v>
      </c>
      <c r="C755" t="s">
        <v>4464</v>
      </c>
      <c r="D755" t="s">
        <v>109</v>
      </c>
      <c r="E755" t="s">
        <v>4493</v>
      </c>
      <c r="K755" t="s">
        <v>4461</v>
      </c>
      <c r="L755" t="s">
        <v>4504</v>
      </c>
      <c r="M755" t="s">
        <v>4499</v>
      </c>
      <c r="O755" s="1">
        <v>44014</v>
      </c>
      <c r="AL755">
        <v>780</v>
      </c>
      <c r="BI755" t="s">
        <v>101</v>
      </c>
      <c r="BJ755" t="s">
        <v>4502</v>
      </c>
    </row>
    <row r="756" spans="1:63">
      <c r="A756">
        <v>1348</v>
      </c>
      <c r="B756" t="s">
        <v>4507</v>
      </c>
      <c r="C756" t="s">
        <v>4464</v>
      </c>
      <c r="D756" t="s">
        <v>1680</v>
      </c>
      <c r="E756" t="s">
        <v>2710</v>
      </c>
      <c r="H756" t="s">
        <v>78</v>
      </c>
      <c r="K756" t="s">
        <v>4461</v>
      </c>
      <c r="L756" t="s">
        <v>4508</v>
      </c>
      <c r="M756" t="s">
        <v>4509</v>
      </c>
      <c r="N756" t="s">
        <v>4510</v>
      </c>
      <c r="O756" s="1">
        <v>44014</v>
      </c>
      <c r="P756" t="s">
        <v>4505</v>
      </c>
      <c r="Q756" t="s">
        <v>766</v>
      </c>
      <c r="R756" s="3">
        <v>0.33333333333333298</v>
      </c>
      <c r="S756" s="3">
        <v>0.58333333333333304</v>
      </c>
      <c r="T756" t="s">
        <v>62</v>
      </c>
      <c r="U756" t="s">
        <v>464</v>
      </c>
      <c r="V756" t="s">
        <v>1822</v>
      </c>
      <c r="W756" t="s">
        <v>82</v>
      </c>
      <c r="X756" t="s">
        <v>2704</v>
      </c>
      <c r="Y756">
        <v>150</v>
      </c>
      <c r="AA756">
        <v>150</v>
      </c>
      <c r="AE756">
        <v>10</v>
      </c>
      <c r="AI756" t="s">
        <v>62</v>
      </c>
      <c r="AJ756" t="s">
        <v>62</v>
      </c>
      <c r="AL756">
        <v>781</v>
      </c>
      <c r="BK756" t="s">
        <v>4506</v>
      </c>
    </row>
    <row r="757" spans="1:63">
      <c r="A757">
        <v>101</v>
      </c>
      <c r="B757" t="s">
        <v>4513</v>
      </c>
      <c r="C757" t="s">
        <v>4464</v>
      </c>
      <c r="D757" t="s">
        <v>1680</v>
      </c>
      <c r="E757" t="s">
        <v>4517</v>
      </c>
      <c r="H757" t="s">
        <v>78</v>
      </c>
      <c r="K757" t="s">
        <v>4461</v>
      </c>
      <c r="L757" t="s">
        <v>4514</v>
      </c>
      <c r="M757" t="s">
        <v>4515</v>
      </c>
      <c r="N757" t="s">
        <v>4516</v>
      </c>
      <c r="O757" s="1">
        <v>44014</v>
      </c>
      <c r="P757" t="s">
        <v>4511</v>
      </c>
      <c r="Q757" t="s">
        <v>766</v>
      </c>
      <c r="R757" s="3">
        <v>0.33333333333333298</v>
      </c>
      <c r="S757" s="3">
        <v>0.58333333333333304</v>
      </c>
      <c r="T757" t="s">
        <v>62</v>
      </c>
      <c r="U757" t="s">
        <v>464</v>
      </c>
      <c r="V757" t="s">
        <v>1822</v>
      </c>
      <c r="W757" t="s">
        <v>82</v>
      </c>
      <c r="X757" t="s">
        <v>2704</v>
      </c>
      <c r="Y757">
        <v>200</v>
      </c>
      <c r="AA757">
        <v>150</v>
      </c>
      <c r="AE757">
        <v>10</v>
      </c>
      <c r="AI757" t="s">
        <v>62</v>
      </c>
      <c r="AJ757" t="s">
        <v>62</v>
      </c>
      <c r="AL757">
        <v>782</v>
      </c>
      <c r="BK757" t="s">
        <v>4512</v>
      </c>
    </row>
    <row r="758" spans="1:63">
      <c r="A758">
        <v>105</v>
      </c>
      <c r="B758" t="s">
        <v>4520</v>
      </c>
      <c r="C758" t="s">
        <v>4464</v>
      </c>
      <c r="D758" t="s">
        <v>1680</v>
      </c>
      <c r="E758" t="s">
        <v>4524</v>
      </c>
      <c r="H758" t="s">
        <v>78</v>
      </c>
      <c r="K758" t="s">
        <v>4461</v>
      </c>
      <c r="L758" t="s">
        <v>4521</v>
      </c>
      <c r="M758" t="s">
        <v>4522</v>
      </c>
      <c r="N758" t="s">
        <v>4523</v>
      </c>
      <c r="O758" s="1">
        <v>44014</v>
      </c>
      <c r="P758" t="s">
        <v>4518</v>
      </c>
      <c r="Q758" t="s">
        <v>766</v>
      </c>
      <c r="R758" s="3">
        <v>0.33333333333333298</v>
      </c>
      <c r="S758" s="3">
        <v>0.58333333333333304</v>
      </c>
      <c r="T758" t="s">
        <v>62</v>
      </c>
      <c r="U758" t="s">
        <v>464</v>
      </c>
      <c r="V758" t="s">
        <v>1822</v>
      </c>
      <c r="W758" t="s">
        <v>82</v>
      </c>
      <c r="X758" t="s">
        <v>2704</v>
      </c>
      <c r="Y758">
        <v>20</v>
      </c>
      <c r="AA758">
        <v>100</v>
      </c>
      <c r="AE758">
        <v>10</v>
      </c>
      <c r="AI758" t="s">
        <v>62</v>
      </c>
      <c r="AJ758" t="s">
        <v>62</v>
      </c>
      <c r="AL758">
        <v>783</v>
      </c>
      <c r="BK758" t="s">
        <v>4519</v>
      </c>
    </row>
    <row r="759" spans="1:63">
      <c r="A759">
        <v>1344</v>
      </c>
      <c r="B759" t="s">
        <v>4527</v>
      </c>
      <c r="C759" t="s">
        <v>4464</v>
      </c>
      <c r="D759" t="s">
        <v>77</v>
      </c>
      <c r="E759" t="s">
        <v>4531</v>
      </c>
      <c r="H759" t="s">
        <v>78</v>
      </c>
      <c r="K759" t="s">
        <v>4461</v>
      </c>
      <c r="L759" t="s">
        <v>4528</v>
      </c>
      <c r="M759" t="s">
        <v>4529</v>
      </c>
      <c r="N759" t="s">
        <v>4530</v>
      </c>
      <c r="O759" s="1">
        <v>44014</v>
      </c>
      <c r="P759" t="s">
        <v>4525</v>
      </c>
      <c r="Q759" t="s">
        <v>80</v>
      </c>
      <c r="R759" s="3">
        <v>0.33333333333333298</v>
      </c>
      <c r="S759" s="3">
        <v>0.58333333333333304</v>
      </c>
      <c r="T759" t="s">
        <v>62</v>
      </c>
      <c r="U759" t="s">
        <v>1900</v>
      </c>
      <c r="V759" t="s">
        <v>1822</v>
      </c>
      <c r="W759" t="s">
        <v>82</v>
      </c>
      <c r="X759" t="s">
        <v>2704</v>
      </c>
      <c r="Y759">
        <v>60</v>
      </c>
      <c r="AA759">
        <v>300</v>
      </c>
      <c r="AE759">
        <v>10</v>
      </c>
      <c r="AI759" t="s">
        <v>62</v>
      </c>
      <c r="AJ759" t="s">
        <v>62</v>
      </c>
      <c r="AL759">
        <v>784</v>
      </c>
      <c r="BK759" t="s">
        <v>4526</v>
      </c>
    </row>
    <row r="760" spans="1:63">
      <c r="A760">
        <v>1341</v>
      </c>
      <c r="B760" t="s">
        <v>4534</v>
      </c>
      <c r="C760" t="s">
        <v>4464</v>
      </c>
      <c r="D760" t="s">
        <v>1680</v>
      </c>
      <c r="E760" t="s">
        <v>4538</v>
      </c>
      <c r="H760" t="s">
        <v>78</v>
      </c>
      <c r="K760" t="s">
        <v>4461</v>
      </c>
      <c r="L760" t="s">
        <v>4535</v>
      </c>
      <c r="M760" t="s">
        <v>4536</v>
      </c>
      <c r="N760" t="s">
        <v>4537</v>
      </c>
      <c r="O760" s="1">
        <v>44014</v>
      </c>
      <c r="P760" t="s">
        <v>4532</v>
      </c>
      <c r="Q760" t="s">
        <v>766</v>
      </c>
      <c r="R760" s="3">
        <v>0.33333333333333298</v>
      </c>
      <c r="S760" s="3">
        <v>0.58333333333333304</v>
      </c>
      <c r="T760" t="s">
        <v>62</v>
      </c>
      <c r="U760" t="s">
        <v>1900</v>
      </c>
      <c r="V760" t="s">
        <v>1822</v>
      </c>
      <c r="W760" t="s">
        <v>82</v>
      </c>
      <c r="X760" t="s">
        <v>2704</v>
      </c>
      <c r="Y760">
        <v>150</v>
      </c>
      <c r="AA760">
        <v>250</v>
      </c>
      <c r="AE760">
        <v>10</v>
      </c>
      <c r="AI760" t="s">
        <v>62</v>
      </c>
      <c r="AJ760" t="s">
        <v>62</v>
      </c>
      <c r="AL760">
        <v>785</v>
      </c>
      <c r="BK760" t="s">
        <v>4533</v>
      </c>
    </row>
    <row r="761" spans="1:63">
      <c r="A761">
        <v>1346</v>
      </c>
      <c r="B761" t="s">
        <v>4541</v>
      </c>
      <c r="C761" t="s">
        <v>4464</v>
      </c>
      <c r="D761" t="s">
        <v>1281</v>
      </c>
      <c r="E761" t="s">
        <v>3296</v>
      </c>
      <c r="H761" t="s">
        <v>78</v>
      </c>
      <c r="K761" t="s">
        <v>4461</v>
      </c>
      <c r="L761" t="s">
        <v>4542</v>
      </c>
      <c r="M761" t="s">
        <v>4543</v>
      </c>
      <c r="N761" t="s">
        <v>4544</v>
      </c>
      <c r="O761" s="1">
        <v>44014</v>
      </c>
      <c r="P761" t="s">
        <v>4539</v>
      </c>
      <c r="Q761" t="s">
        <v>766</v>
      </c>
      <c r="R761" s="3">
        <v>0.33333333333333298</v>
      </c>
      <c r="S761" s="3">
        <v>0.58333333333333304</v>
      </c>
      <c r="T761" t="s">
        <v>62</v>
      </c>
      <c r="U761" t="s">
        <v>1900</v>
      </c>
      <c r="V761" t="s">
        <v>1822</v>
      </c>
      <c r="W761" t="s">
        <v>82</v>
      </c>
      <c r="X761" t="s">
        <v>121</v>
      </c>
      <c r="Y761">
        <v>100</v>
      </c>
      <c r="AA761">
        <v>400</v>
      </c>
      <c r="AB761" t="s">
        <v>7158</v>
      </c>
      <c r="AE761">
        <v>10</v>
      </c>
      <c r="AI761" t="s">
        <v>62</v>
      </c>
      <c r="AJ761" t="s">
        <v>62</v>
      </c>
      <c r="AL761">
        <v>786</v>
      </c>
      <c r="BK761" t="s">
        <v>4540</v>
      </c>
    </row>
    <row r="762" spans="1:63">
      <c r="A762">
        <v>1347</v>
      </c>
      <c r="B762" t="s">
        <v>4547</v>
      </c>
      <c r="C762" t="s">
        <v>4464</v>
      </c>
      <c r="D762" t="s">
        <v>1680</v>
      </c>
      <c r="E762" t="s">
        <v>4551</v>
      </c>
      <c r="H762" t="s">
        <v>78</v>
      </c>
      <c r="K762" t="s">
        <v>4461</v>
      </c>
      <c r="L762" t="s">
        <v>4548</v>
      </c>
      <c r="M762" t="s">
        <v>4549</v>
      </c>
      <c r="N762" t="s">
        <v>4550</v>
      </c>
      <c r="O762" s="1">
        <v>44014</v>
      </c>
      <c r="P762" t="s">
        <v>4545</v>
      </c>
      <c r="Q762" t="s">
        <v>766</v>
      </c>
      <c r="R762" s="3">
        <v>0.33333333333333298</v>
      </c>
      <c r="S762" s="3">
        <v>0.58333333333333304</v>
      </c>
      <c r="T762" t="s">
        <v>62</v>
      </c>
      <c r="U762" t="s">
        <v>464</v>
      </c>
      <c r="V762" t="s">
        <v>1822</v>
      </c>
      <c r="W762" t="s">
        <v>82</v>
      </c>
      <c r="X762" t="s">
        <v>155</v>
      </c>
      <c r="Y762">
        <v>250</v>
      </c>
      <c r="AA762">
        <v>200</v>
      </c>
      <c r="AE762">
        <v>10</v>
      </c>
      <c r="AI762" t="s">
        <v>62</v>
      </c>
      <c r="AJ762" t="s">
        <v>62</v>
      </c>
      <c r="AL762">
        <v>787</v>
      </c>
      <c r="BK762" t="s">
        <v>4546</v>
      </c>
    </row>
    <row r="763" spans="1:63">
      <c r="A763">
        <v>1399</v>
      </c>
      <c r="B763" t="s">
        <v>4555</v>
      </c>
      <c r="C763" t="s">
        <v>4556</v>
      </c>
      <c r="D763" t="s">
        <v>1281</v>
      </c>
      <c r="E763" t="s">
        <v>4559</v>
      </c>
      <c r="H763" t="s">
        <v>78</v>
      </c>
      <c r="K763" t="s">
        <v>4461</v>
      </c>
      <c r="L763" t="s">
        <v>4557</v>
      </c>
      <c r="M763" t="s">
        <v>4558</v>
      </c>
      <c r="N763" t="s">
        <v>116</v>
      </c>
      <c r="O763" s="1">
        <v>44014</v>
      </c>
      <c r="P763" t="s">
        <v>4552</v>
      </c>
      <c r="Q763" t="s">
        <v>4553</v>
      </c>
      <c r="R763" s="3">
        <v>0.33333333333333298</v>
      </c>
      <c r="S763" s="3">
        <v>0.58333333333333304</v>
      </c>
      <c r="T763" t="s">
        <v>62</v>
      </c>
      <c r="U763" t="s">
        <v>464</v>
      </c>
      <c r="V763" t="s">
        <v>1822</v>
      </c>
      <c r="W763" t="s">
        <v>82</v>
      </c>
      <c r="X763" t="s">
        <v>2704</v>
      </c>
      <c r="Y763">
        <v>250</v>
      </c>
      <c r="AA763">
        <v>300</v>
      </c>
      <c r="AB763" t="s">
        <v>7158</v>
      </c>
      <c r="AE763">
        <v>10</v>
      </c>
      <c r="AI763" t="s">
        <v>62</v>
      </c>
      <c r="AJ763" t="s">
        <v>62</v>
      </c>
      <c r="AL763">
        <v>788</v>
      </c>
      <c r="BI763" t="s">
        <v>164</v>
      </c>
      <c r="BK763" t="s">
        <v>4554</v>
      </c>
    </row>
    <row r="764" spans="1:63">
      <c r="A764">
        <v>1336</v>
      </c>
      <c r="B764" t="s">
        <v>4562</v>
      </c>
      <c r="C764" t="s">
        <v>4464</v>
      </c>
      <c r="D764" t="s">
        <v>1680</v>
      </c>
      <c r="E764" t="s">
        <v>2710</v>
      </c>
      <c r="H764" t="s">
        <v>78</v>
      </c>
      <c r="K764" t="s">
        <v>4461</v>
      </c>
      <c r="L764" t="s">
        <v>4563</v>
      </c>
      <c r="M764" t="s">
        <v>4564</v>
      </c>
      <c r="N764" t="s">
        <v>4565</v>
      </c>
      <c r="O764" s="1">
        <v>44014</v>
      </c>
      <c r="Y764">
        <v>250</v>
      </c>
      <c r="AA764">
        <v>300</v>
      </c>
      <c r="AE764">
        <v>10</v>
      </c>
      <c r="AL764">
        <v>789</v>
      </c>
      <c r="BI764" t="s">
        <v>4560</v>
      </c>
      <c r="BJ764" t="s">
        <v>4561</v>
      </c>
    </row>
    <row r="765" spans="1:63">
      <c r="A765">
        <v>1340</v>
      </c>
      <c r="B765" t="s">
        <v>4568</v>
      </c>
      <c r="C765" t="s">
        <v>4464</v>
      </c>
      <c r="D765" t="s">
        <v>1830</v>
      </c>
      <c r="E765" t="s">
        <v>1829</v>
      </c>
      <c r="H765" t="s">
        <v>78</v>
      </c>
      <c r="K765" t="s">
        <v>4461</v>
      </c>
      <c r="L765" t="s">
        <v>4569</v>
      </c>
      <c r="M765" t="s">
        <v>4570</v>
      </c>
      <c r="N765" t="s">
        <v>4571</v>
      </c>
      <c r="O765" s="1">
        <v>44014</v>
      </c>
      <c r="P765" t="s">
        <v>4566</v>
      </c>
      <c r="Q765" t="s">
        <v>80</v>
      </c>
      <c r="R765" s="3">
        <v>0.33333333333333298</v>
      </c>
      <c r="S765" s="3">
        <v>0.58333333333333304</v>
      </c>
      <c r="T765" t="s">
        <v>62</v>
      </c>
      <c r="U765" t="s">
        <v>1900</v>
      </c>
      <c r="V765" t="s">
        <v>1822</v>
      </c>
      <c r="W765" t="s">
        <v>82</v>
      </c>
      <c r="X765" t="s">
        <v>65</v>
      </c>
      <c r="Y765">
        <v>200</v>
      </c>
      <c r="AA765">
        <v>600</v>
      </c>
      <c r="AE765">
        <v>20</v>
      </c>
      <c r="AI765" t="s">
        <v>62</v>
      </c>
      <c r="AJ765" t="s">
        <v>62</v>
      </c>
      <c r="AL765">
        <v>790</v>
      </c>
      <c r="BI765" t="s">
        <v>164</v>
      </c>
      <c r="BK765" t="s">
        <v>4567</v>
      </c>
    </row>
    <row r="766" spans="1:63">
      <c r="A766">
        <v>1339</v>
      </c>
      <c r="B766" t="s">
        <v>4574</v>
      </c>
      <c r="C766" t="s">
        <v>4464</v>
      </c>
      <c r="D766" t="s">
        <v>869</v>
      </c>
      <c r="E766" t="s">
        <v>868</v>
      </c>
      <c r="H766" t="s">
        <v>78</v>
      </c>
      <c r="K766" t="s">
        <v>4461</v>
      </c>
      <c r="L766" t="s">
        <v>4575</v>
      </c>
      <c r="M766" t="s">
        <v>4576</v>
      </c>
      <c r="N766" t="s">
        <v>4577</v>
      </c>
      <c r="O766" s="1">
        <v>44014</v>
      </c>
      <c r="P766" t="s">
        <v>4572</v>
      </c>
      <c r="Q766" t="s">
        <v>80</v>
      </c>
      <c r="R766" s="3">
        <v>0.33333333333333298</v>
      </c>
      <c r="S766" s="3">
        <v>0.91666666666666696</v>
      </c>
      <c r="T766" t="s">
        <v>62</v>
      </c>
      <c r="U766" t="s">
        <v>863</v>
      </c>
      <c r="V766" t="s">
        <v>1822</v>
      </c>
      <c r="W766" t="s">
        <v>82</v>
      </c>
      <c r="X766" t="s">
        <v>2704</v>
      </c>
      <c r="Y766">
        <v>150</v>
      </c>
      <c r="AA766">
        <v>150</v>
      </c>
      <c r="AC766">
        <v>80</v>
      </c>
      <c r="AE766">
        <v>10</v>
      </c>
      <c r="AI766" t="s">
        <v>62</v>
      </c>
      <c r="AJ766" t="s">
        <v>62</v>
      </c>
      <c r="AL766">
        <v>791</v>
      </c>
      <c r="BK766" t="s">
        <v>4573</v>
      </c>
    </row>
    <row r="767" spans="1:63">
      <c r="A767">
        <v>607</v>
      </c>
      <c r="B767" t="s">
        <v>4579</v>
      </c>
      <c r="C767" t="s">
        <v>4580</v>
      </c>
      <c r="D767" t="s">
        <v>869</v>
      </c>
      <c r="E767" t="s">
        <v>868</v>
      </c>
      <c r="H767" t="s">
        <v>78</v>
      </c>
      <c r="K767" t="s">
        <v>806</v>
      </c>
      <c r="L767" t="s">
        <v>4578</v>
      </c>
      <c r="M767" t="s">
        <v>4581</v>
      </c>
      <c r="O767" s="1">
        <v>44014</v>
      </c>
      <c r="P767" t="s">
        <v>4578</v>
      </c>
      <c r="Q767" t="s">
        <v>766</v>
      </c>
      <c r="R767" s="3">
        <v>0.33333333333333298</v>
      </c>
      <c r="S767" s="3">
        <v>0.95833333333333304</v>
      </c>
      <c r="T767" t="s">
        <v>62</v>
      </c>
      <c r="U767" t="s">
        <v>1051</v>
      </c>
      <c r="V767" t="s">
        <v>623</v>
      </c>
      <c r="W767" t="s">
        <v>82</v>
      </c>
      <c r="X767" t="s">
        <v>65</v>
      </c>
      <c r="Y767">
        <v>150</v>
      </c>
      <c r="AA767">
        <v>300</v>
      </c>
      <c r="AC767">
        <v>80</v>
      </c>
      <c r="AE767">
        <v>30</v>
      </c>
      <c r="AI767" t="s">
        <v>62</v>
      </c>
      <c r="AJ767" t="s">
        <v>62</v>
      </c>
      <c r="AK767" t="s">
        <v>62</v>
      </c>
      <c r="AL767">
        <v>792</v>
      </c>
      <c r="AM767">
        <v>1</v>
      </c>
      <c r="AO767">
        <v>1</v>
      </c>
      <c r="AS767">
        <v>1</v>
      </c>
      <c r="AW767" t="s">
        <v>69</v>
      </c>
      <c r="AY767" t="s">
        <v>69</v>
      </c>
      <c r="BA767" t="s">
        <v>69</v>
      </c>
      <c r="BE767" t="s">
        <v>287</v>
      </c>
      <c r="BI767" t="s">
        <v>164</v>
      </c>
    </row>
    <row r="768" spans="1:63">
      <c r="A768">
        <v>606</v>
      </c>
      <c r="B768" t="s">
        <v>4582</v>
      </c>
      <c r="C768" t="s">
        <v>4583</v>
      </c>
      <c r="D768" t="s">
        <v>822</v>
      </c>
      <c r="E768" t="s">
        <v>1087</v>
      </c>
      <c r="K768" t="s">
        <v>806</v>
      </c>
      <c r="L768" t="s">
        <v>4582</v>
      </c>
      <c r="O768" s="1">
        <v>44014</v>
      </c>
      <c r="AL768">
        <v>793</v>
      </c>
      <c r="BI768" t="s">
        <v>817</v>
      </c>
      <c r="BJ768" t="s">
        <v>818</v>
      </c>
    </row>
    <row r="769" spans="1:63">
      <c r="A769">
        <v>1247</v>
      </c>
      <c r="B769" t="s">
        <v>4587</v>
      </c>
      <c r="C769" t="s">
        <v>4588</v>
      </c>
      <c r="D769" t="s">
        <v>610</v>
      </c>
      <c r="E769" t="s">
        <v>4590</v>
      </c>
      <c r="H769" t="s">
        <v>78</v>
      </c>
      <c r="K769" t="s">
        <v>806</v>
      </c>
      <c r="L769" t="s">
        <v>4584</v>
      </c>
      <c r="M769" t="s">
        <v>4589</v>
      </c>
      <c r="N769" t="s">
        <v>116</v>
      </c>
      <c r="O769" s="1">
        <v>44014</v>
      </c>
      <c r="P769" t="s">
        <v>4584</v>
      </c>
      <c r="Q769" t="s">
        <v>766</v>
      </c>
      <c r="R769" s="3">
        <v>0.375</v>
      </c>
      <c r="S769" s="3">
        <v>0.625</v>
      </c>
      <c r="T769" t="s">
        <v>62</v>
      </c>
      <c r="U769" t="s">
        <v>4585</v>
      </c>
      <c r="V769" t="s">
        <v>612</v>
      </c>
      <c r="W769" t="s">
        <v>82</v>
      </c>
      <c r="X769" t="s">
        <v>65</v>
      </c>
      <c r="Y769">
        <v>400</v>
      </c>
      <c r="AA769">
        <v>600</v>
      </c>
      <c r="AE769">
        <v>40</v>
      </c>
      <c r="AI769" t="s">
        <v>62</v>
      </c>
      <c r="AJ769" t="s">
        <v>62</v>
      </c>
      <c r="AL769">
        <v>794</v>
      </c>
      <c r="AM769">
        <v>1</v>
      </c>
      <c r="AO769">
        <v>2</v>
      </c>
      <c r="AS769">
        <v>1</v>
      </c>
      <c r="AW769" t="s">
        <v>69</v>
      </c>
      <c r="AY769" t="s">
        <v>69</v>
      </c>
      <c r="BA769" t="s">
        <v>69</v>
      </c>
      <c r="BE769" t="s">
        <v>287</v>
      </c>
      <c r="BI769" t="s">
        <v>164</v>
      </c>
      <c r="BK769" t="s">
        <v>4586</v>
      </c>
    </row>
    <row r="770" spans="1:63">
      <c r="A770">
        <v>604</v>
      </c>
      <c r="B770" t="s">
        <v>4593</v>
      </c>
      <c r="C770" t="s">
        <v>4594</v>
      </c>
      <c r="D770" t="s">
        <v>731</v>
      </c>
      <c r="E770" t="s">
        <v>3260</v>
      </c>
      <c r="H770" t="s">
        <v>172</v>
      </c>
      <c r="J770" t="s">
        <v>7158</v>
      </c>
      <c r="K770" t="s">
        <v>806</v>
      </c>
      <c r="L770" t="s">
        <v>4595</v>
      </c>
      <c r="M770" t="s">
        <v>4596</v>
      </c>
      <c r="O770" s="1">
        <v>44014</v>
      </c>
      <c r="P770" t="s">
        <v>4591</v>
      </c>
      <c r="Q770" t="s">
        <v>766</v>
      </c>
      <c r="AL770">
        <v>795</v>
      </c>
      <c r="BI770" t="s">
        <v>123</v>
      </c>
      <c r="BJ770" t="s">
        <v>4592</v>
      </c>
    </row>
    <row r="771" spans="1:63">
      <c r="A771">
        <v>603</v>
      </c>
      <c r="B771" t="s">
        <v>4597</v>
      </c>
      <c r="C771" t="s">
        <v>4598</v>
      </c>
      <c r="D771" t="s">
        <v>822</v>
      </c>
      <c r="E771" t="s">
        <v>512</v>
      </c>
      <c r="K771" t="s">
        <v>806</v>
      </c>
      <c r="L771" t="s">
        <v>4597</v>
      </c>
      <c r="O771" s="1">
        <v>44014</v>
      </c>
      <c r="AL771">
        <v>796</v>
      </c>
      <c r="BI771" t="s">
        <v>817</v>
      </c>
      <c r="BJ771" t="s">
        <v>818</v>
      </c>
    </row>
    <row r="772" spans="1:63">
      <c r="A772">
        <v>601</v>
      </c>
      <c r="B772" t="s">
        <v>4600</v>
      </c>
      <c r="C772" t="s">
        <v>4601</v>
      </c>
      <c r="D772" t="s">
        <v>257</v>
      </c>
      <c r="E772" t="s">
        <v>2663</v>
      </c>
      <c r="H772" t="s">
        <v>172</v>
      </c>
      <c r="J772" t="s">
        <v>7158</v>
      </c>
      <c r="K772" t="s">
        <v>806</v>
      </c>
      <c r="L772" t="s">
        <v>4602</v>
      </c>
      <c r="M772" t="s">
        <v>4603</v>
      </c>
      <c r="N772" t="s">
        <v>4604</v>
      </c>
      <c r="O772" s="1">
        <v>44014</v>
      </c>
      <c r="P772" t="s">
        <v>4599</v>
      </c>
      <c r="Q772" t="s">
        <v>80</v>
      </c>
      <c r="AL772">
        <v>797</v>
      </c>
    </row>
    <row r="773" spans="1:63">
      <c r="A773">
        <v>727</v>
      </c>
      <c r="B773" t="s">
        <v>4606</v>
      </c>
      <c r="C773" t="s">
        <v>4607</v>
      </c>
      <c r="D773" t="s">
        <v>731</v>
      </c>
      <c r="E773" t="s">
        <v>4611</v>
      </c>
      <c r="H773" t="s">
        <v>172</v>
      </c>
      <c r="J773" t="s">
        <v>7158</v>
      </c>
      <c r="K773" t="s">
        <v>183</v>
      </c>
      <c r="L773" t="s">
        <v>4608</v>
      </c>
      <c r="M773" t="s">
        <v>4609</v>
      </c>
      <c r="N773" t="s">
        <v>4610</v>
      </c>
      <c r="O773" s="1">
        <v>44014</v>
      </c>
      <c r="P773" t="s">
        <v>4605</v>
      </c>
      <c r="Q773" t="s">
        <v>766</v>
      </c>
      <c r="AL773">
        <v>798</v>
      </c>
    </row>
    <row r="774" spans="1:63">
      <c r="A774">
        <v>1061</v>
      </c>
      <c r="B774" t="s">
        <v>4613</v>
      </c>
      <c r="C774" t="s">
        <v>4614</v>
      </c>
      <c r="D774" t="s">
        <v>257</v>
      </c>
      <c r="E774" t="s">
        <v>4617</v>
      </c>
      <c r="H774" t="s">
        <v>172</v>
      </c>
      <c r="J774" t="s">
        <v>7158</v>
      </c>
      <c r="K774" t="s">
        <v>183</v>
      </c>
      <c r="L774" t="s">
        <v>4613</v>
      </c>
      <c r="M774" t="s">
        <v>4615</v>
      </c>
      <c r="N774" t="s">
        <v>4616</v>
      </c>
      <c r="O774" s="1">
        <v>44014</v>
      </c>
      <c r="P774" t="s">
        <v>4612</v>
      </c>
      <c r="Q774" t="s">
        <v>80</v>
      </c>
      <c r="AL774">
        <v>799</v>
      </c>
    </row>
    <row r="775" spans="1:63">
      <c r="A775">
        <v>1487</v>
      </c>
      <c r="B775" t="s">
        <v>4618</v>
      </c>
      <c r="C775" t="s">
        <v>4619</v>
      </c>
      <c r="D775" t="s">
        <v>118</v>
      </c>
      <c r="E775" t="s">
        <v>4621</v>
      </c>
      <c r="J775" t="s">
        <v>7158</v>
      </c>
      <c r="K775" t="s">
        <v>806</v>
      </c>
      <c r="L775" t="s">
        <v>4620</v>
      </c>
      <c r="M775" t="s">
        <v>116</v>
      </c>
      <c r="N775" t="s">
        <v>116</v>
      </c>
      <c r="O775" s="1">
        <v>44014</v>
      </c>
      <c r="AL775">
        <v>800</v>
      </c>
      <c r="BI775" t="s">
        <v>110</v>
      </c>
    </row>
    <row r="776" spans="1:63">
      <c r="A776">
        <v>1044</v>
      </c>
      <c r="B776" t="s">
        <v>4624</v>
      </c>
      <c r="C776" t="s">
        <v>4625</v>
      </c>
      <c r="D776" t="s">
        <v>1839</v>
      </c>
      <c r="E776" t="s">
        <v>4629</v>
      </c>
      <c r="H776" t="s">
        <v>78</v>
      </c>
      <c r="K776" t="s">
        <v>183</v>
      </c>
      <c r="L776" t="s">
        <v>4626</v>
      </c>
      <c r="M776" t="s">
        <v>4627</v>
      </c>
      <c r="N776" t="s">
        <v>4628</v>
      </c>
      <c r="O776" s="1">
        <v>44014</v>
      </c>
      <c r="P776" t="s">
        <v>4622</v>
      </c>
      <c r="Q776" t="s">
        <v>766</v>
      </c>
      <c r="R776" s="3">
        <v>0.39583333333333298</v>
      </c>
      <c r="S776" s="3">
        <v>0.8125</v>
      </c>
      <c r="T776" t="s">
        <v>62</v>
      </c>
      <c r="U776" t="s">
        <v>464</v>
      </c>
      <c r="W776" t="s">
        <v>82</v>
      </c>
      <c r="X776" t="s">
        <v>2704</v>
      </c>
      <c r="AA776">
        <v>100</v>
      </c>
      <c r="AE776">
        <v>80</v>
      </c>
      <c r="AJ776" t="s">
        <v>62</v>
      </c>
      <c r="AL776">
        <v>801</v>
      </c>
      <c r="AS776">
        <v>1</v>
      </c>
      <c r="BE776" t="s">
        <v>69</v>
      </c>
      <c r="BI776" t="s">
        <v>164</v>
      </c>
      <c r="BK776" t="s">
        <v>4623</v>
      </c>
    </row>
    <row r="777" spans="1:63">
      <c r="A777">
        <v>1048</v>
      </c>
      <c r="B777" t="s">
        <v>4631</v>
      </c>
      <c r="C777" t="s">
        <v>4632</v>
      </c>
      <c r="D777" t="s">
        <v>257</v>
      </c>
      <c r="E777" t="s">
        <v>4636</v>
      </c>
      <c r="H777" t="s">
        <v>172</v>
      </c>
      <c r="J777" t="s">
        <v>7158</v>
      </c>
      <c r="K777" t="s">
        <v>183</v>
      </c>
      <c r="L777" t="s">
        <v>4633</v>
      </c>
      <c r="M777" t="s">
        <v>4634</v>
      </c>
      <c r="N777" t="s">
        <v>4635</v>
      </c>
      <c r="O777" s="1">
        <v>44014</v>
      </c>
      <c r="P777" t="s">
        <v>4630</v>
      </c>
      <c r="Q777" t="s">
        <v>80</v>
      </c>
      <c r="AL777">
        <v>802</v>
      </c>
    </row>
    <row r="778" spans="1:63">
      <c r="A778">
        <v>1046</v>
      </c>
      <c r="B778" t="s">
        <v>4639</v>
      </c>
      <c r="C778" t="s">
        <v>4625</v>
      </c>
      <c r="D778" t="s">
        <v>869</v>
      </c>
      <c r="E778" t="s">
        <v>868</v>
      </c>
      <c r="H778" t="s">
        <v>78</v>
      </c>
      <c r="K778" t="s">
        <v>806</v>
      </c>
      <c r="L778" t="s">
        <v>4637</v>
      </c>
      <c r="M778" t="s">
        <v>4640</v>
      </c>
      <c r="N778" t="s">
        <v>116</v>
      </c>
      <c r="O778" s="1">
        <v>44014</v>
      </c>
      <c r="P778" t="s">
        <v>4637</v>
      </c>
      <c r="Q778" t="s">
        <v>766</v>
      </c>
      <c r="R778" s="3">
        <v>0.29166666666666702</v>
      </c>
      <c r="S778" s="3">
        <v>0.85416666666666696</v>
      </c>
      <c r="T778" t="s">
        <v>62</v>
      </c>
      <c r="U778" t="s">
        <v>2775</v>
      </c>
      <c r="V778" t="s">
        <v>623</v>
      </c>
      <c r="W778" t="s">
        <v>82</v>
      </c>
      <c r="X778" t="s">
        <v>2704</v>
      </c>
      <c r="Y778">
        <v>200</v>
      </c>
      <c r="AA778">
        <v>250</v>
      </c>
      <c r="AC778">
        <v>60</v>
      </c>
      <c r="AE778">
        <v>30</v>
      </c>
      <c r="AI778" t="s">
        <v>62</v>
      </c>
      <c r="AJ778" t="s">
        <v>62</v>
      </c>
      <c r="AL778">
        <v>803</v>
      </c>
      <c r="AM778">
        <v>1</v>
      </c>
      <c r="AO778">
        <v>1</v>
      </c>
      <c r="AS778">
        <v>1</v>
      </c>
      <c r="AW778" t="s">
        <v>69</v>
      </c>
      <c r="AY778" t="s">
        <v>69</v>
      </c>
      <c r="BA778" t="s">
        <v>69</v>
      </c>
      <c r="BE778" t="s">
        <v>287</v>
      </c>
      <c r="BI778" t="s">
        <v>164</v>
      </c>
      <c r="BK778" t="s">
        <v>4638</v>
      </c>
    </row>
    <row r="779" spans="1:63">
      <c r="A779">
        <v>1037</v>
      </c>
      <c r="B779" t="s">
        <v>2212</v>
      </c>
      <c r="C779" t="s">
        <v>4641</v>
      </c>
      <c r="D779" t="s">
        <v>257</v>
      </c>
      <c r="E779" t="s">
        <v>2217</v>
      </c>
      <c r="H779" t="s">
        <v>172</v>
      </c>
      <c r="J779" t="s">
        <v>7158</v>
      </c>
      <c r="K779" t="s">
        <v>183</v>
      </c>
      <c r="L779" t="s">
        <v>4642</v>
      </c>
      <c r="M779" t="s">
        <v>4643</v>
      </c>
      <c r="N779" t="s">
        <v>4644</v>
      </c>
      <c r="O779" s="1">
        <v>44014</v>
      </c>
      <c r="AL779">
        <v>804</v>
      </c>
    </row>
    <row r="780" spans="1:63">
      <c r="A780">
        <v>1039</v>
      </c>
      <c r="B780" t="s">
        <v>4646</v>
      </c>
      <c r="C780" t="s">
        <v>4647</v>
      </c>
      <c r="D780" t="s">
        <v>1252</v>
      </c>
      <c r="E780" t="s">
        <v>4651</v>
      </c>
      <c r="H780" t="s">
        <v>172</v>
      </c>
      <c r="J780" t="s">
        <v>7158</v>
      </c>
      <c r="K780" t="s">
        <v>183</v>
      </c>
      <c r="L780" t="s">
        <v>4648</v>
      </c>
      <c r="M780" t="s">
        <v>4649</v>
      </c>
      <c r="N780" t="s">
        <v>4650</v>
      </c>
      <c r="O780" s="1">
        <v>44014</v>
      </c>
      <c r="P780" t="s">
        <v>4645</v>
      </c>
      <c r="Q780" t="s">
        <v>766</v>
      </c>
      <c r="AL780">
        <v>805</v>
      </c>
    </row>
    <row r="781" spans="1:63">
      <c r="A781">
        <v>1051</v>
      </c>
      <c r="B781" t="s">
        <v>4652</v>
      </c>
      <c r="C781" t="s">
        <v>4653</v>
      </c>
      <c r="D781" t="s">
        <v>257</v>
      </c>
      <c r="E781" t="s">
        <v>2663</v>
      </c>
      <c r="H781" t="s">
        <v>172</v>
      </c>
      <c r="J781" t="s">
        <v>7158</v>
      </c>
      <c r="K781" t="s">
        <v>183</v>
      </c>
      <c r="L781" t="s">
        <v>4654</v>
      </c>
      <c r="M781" t="s">
        <v>4655</v>
      </c>
      <c r="N781" t="s">
        <v>4656</v>
      </c>
      <c r="O781" s="1">
        <v>44014</v>
      </c>
      <c r="AL781">
        <v>806</v>
      </c>
    </row>
    <row r="782" spans="1:63">
      <c r="A782">
        <v>1058</v>
      </c>
      <c r="B782" t="s">
        <v>4659</v>
      </c>
      <c r="C782" t="s">
        <v>4660</v>
      </c>
      <c r="D782" t="s">
        <v>1634</v>
      </c>
      <c r="E782" t="s">
        <v>4664</v>
      </c>
      <c r="H782" t="s">
        <v>78</v>
      </c>
      <c r="K782" t="s">
        <v>183</v>
      </c>
      <c r="L782" t="s">
        <v>4661</v>
      </c>
      <c r="M782" t="s">
        <v>4662</v>
      </c>
      <c r="N782" t="s">
        <v>4663</v>
      </c>
      <c r="O782" s="1">
        <v>44014</v>
      </c>
      <c r="P782" t="s">
        <v>4657</v>
      </c>
      <c r="Q782" t="s">
        <v>766</v>
      </c>
      <c r="R782" s="3">
        <v>0.375</v>
      </c>
      <c r="S782" s="3">
        <v>0.83333333333333304</v>
      </c>
      <c r="T782" t="s">
        <v>62</v>
      </c>
      <c r="U782" t="s">
        <v>63</v>
      </c>
      <c r="V782" t="s">
        <v>403</v>
      </c>
      <c r="W782" t="s">
        <v>82</v>
      </c>
      <c r="X782" t="s">
        <v>2704</v>
      </c>
      <c r="AA782">
        <v>80</v>
      </c>
      <c r="AB782" t="s">
        <v>7158</v>
      </c>
      <c r="AE782">
        <v>20</v>
      </c>
      <c r="AF782" t="s">
        <v>7158</v>
      </c>
      <c r="AJ782" t="s">
        <v>62</v>
      </c>
      <c r="AL782">
        <v>807</v>
      </c>
      <c r="AS782">
        <v>1</v>
      </c>
      <c r="BE782" t="s">
        <v>287</v>
      </c>
      <c r="BK782" t="s">
        <v>4658</v>
      </c>
    </row>
    <row r="783" spans="1:63">
      <c r="A783">
        <v>1125</v>
      </c>
      <c r="B783" t="s">
        <v>3269</v>
      </c>
      <c r="C783" t="s">
        <v>4667</v>
      </c>
      <c r="D783" t="s">
        <v>731</v>
      </c>
      <c r="E783" t="s">
        <v>4669</v>
      </c>
      <c r="H783" t="s">
        <v>172</v>
      </c>
      <c r="J783" t="s">
        <v>7158</v>
      </c>
      <c r="K783" t="s">
        <v>183</v>
      </c>
      <c r="L783" t="s">
        <v>4668</v>
      </c>
      <c r="M783" t="s">
        <v>3272</v>
      </c>
      <c r="N783" t="s">
        <v>116</v>
      </c>
      <c r="O783" s="1">
        <v>44014</v>
      </c>
      <c r="P783" t="s">
        <v>4665</v>
      </c>
      <c r="Q783" t="s">
        <v>2587</v>
      </c>
      <c r="AB783" t="s">
        <v>7158</v>
      </c>
      <c r="AL783">
        <v>808</v>
      </c>
      <c r="BK783" t="s">
        <v>4666</v>
      </c>
    </row>
    <row r="784" spans="1:63">
      <c r="A784">
        <v>1035</v>
      </c>
      <c r="B784" t="s">
        <v>4672</v>
      </c>
      <c r="C784" t="s">
        <v>4673</v>
      </c>
      <c r="D784" t="s">
        <v>621</v>
      </c>
      <c r="E784" t="s">
        <v>4677</v>
      </c>
      <c r="H784" t="s">
        <v>78</v>
      </c>
      <c r="K784" t="s">
        <v>183</v>
      </c>
      <c r="L784" t="s">
        <v>4674</v>
      </c>
      <c r="M784" t="s">
        <v>4675</v>
      </c>
      <c r="N784" t="s">
        <v>4676</v>
      </c>
      <c r="O784" s="1">
        <v>44014</v>
      </c>
      <c r="P784" t="s">
        <v>4670</v>
      </c>
      <c r="Q784" t="s">
        <v>80</v>
      </c>
      <c r="R784" s="3">
        <v>0.33333333333333298</v>
      </c>
      <c r="S784" s="3">
        <v>0</v>
      </c>
      <c r="T784" t="s">
        <v>134</v>
      </c>
      <c r="U784" t="s">
        <v>1051</v>
      </c>
      <c r="V784" t="s">
        <v>154</v>
      </c>
      <c r="W784" t="s">
        <v>2603</v>
      </c>
      <c r="X784" t="s">
        <v>2704</v>
      </c>
      <c r="Y784">
        <v>700</v>
      </c>
      <c r="AA784">
        <v>700</v>
      </c>
      <c r="AC784">
        <v>100</v>
      </c>
      <c r="AE784">
        <v>40</v>
      </c>
      <c r="AI784" t="s">
        <v>62</v>
      </c>
      <c r="AJ784" t="s">
        <v>62</v>
      </c>
      <c r="AK784" t="s">
        <v>62</v>
      </c>
      <c r="AL784">
        <v>809</v>
      </c>
      <c r="AM784">
        <v>2</v>
      </c>
      <c r="AO784">
        <v>1</v>
      </c>
      <c r="AS784">
        <v>1</v>
      </c>
      <c r="AW784" t="s">
        <v>69</v>
      </c>
      <c r="AY784" t="s">
        <v>69</v>
      </c>
      <c r="BA784" t="s">
        <v>68</v>
      </c>
      <c r="BE784" t="s">
        <v>287</v>
      </c>
      <c r="BI784" t="s">
        <v>123</v>
      </c>
      <c r="BK784" t="s">
        <v>4671</v>
      </c>
    </row>
    <row r="785" spans="1:63">
      <c r="A785">
        <v>1033</v>
      </c>
      <c r="B785" t="s">
        <v>4678</v>
      </c>
      <c r="C785" t="s">
        <v>4439</v>
      </c>
      <c r="D785" t="s">
        <v>118</v>
      </c>
      <c r="E785" t="s">
        <v>4680</v>
      </c>
      <c r="K785" t="s">
        <v>183</v>
      </c>
      <c r="L785" t="s">
        <v>4678</v>
      </c>
      <c r="M785" t="s">
        <v>4679</v>
      </c>
      <c r="O785" s="1">
        <v>44014</v>
      </c>
      <c r="AL785">
        <v>810</v>
      </c>
      <c r="BI785" t="s">
        <v>110</v>
      </c>
    </row>
    <row r="786" spans="1:63">
      <c r="A786">
        <v>776</v>
      </c>
      <c r="B786" t="s">
        <v>2584</v>
      </c>
      <c r="C786" t="s">
        <v>4681</v>
      </c>
      <c r="D786" t="s">
        <v>257</v>
      </c>
      <c r="E786" t="s">
        <v>2217</v>
      </c>
      <c r="H786" t="s">
        <v>172</v>
      </c>
      <c r="J786" t="s">
        <v>7158</v>
      </c>
      <c r="K786" t="s">
        <v>183</v>
      </c>
      <c r="L786" t="s">
        <v>2584</v>
      </c>
      <c r="M786" t="s">
        <v>4682</v>
      </c>
      <c r="N786" t="s">
        <v>4683</v>
      </c>
      <c r="O786" s="1">
        <v>44014</v>
      </c>
      <c r="AL786">
        <v>811</v>
      </c>
    </row>
    <row r="787" spans="1:63">
      <c r="A787">
        <v>791</v>
      </c>
      <c r="B787" t="s">
        <v>4686</v>
      </c>
      <c r="C787" t="s">
        <v>4687</v>
      </c>
      <c r="D787" t="s">
        <v>731</v>
      </c>
      <c r="E787" t="s">
        <v>3739</v>
      </c>
      <c r="H787" t="s">
        <v>78</v>
      </c>
      <c r="K787" t="s">
        <v>183</v>
      </c>
      <c r="L787" t="s">
        <v>4688</v>
      </c>
      <c r="M787" t="s">
        <v>4689</v>
      </c>
      <c r="N787" t="s">
        <v>4690</v>
      </c>
      <c r="O787" s="1">
        <v>44014</v>
      </c>
      <c r="P787" t="s">
        <v>4684</v>
      </c>
      <c r="Q787" t="s">
        <v>766</v>
      </c>
      <c r="R787" s="3">
        <v>0.41666666666666702</v>
      </c>
      <c r="S787" s="3">
        <v>0.83333333333333304</v>
      </c>
      <c r="T787" t="s">
        <v>62</v>
      </c>
      <c r="U787" t="s">
        <v>863</v>
      </c>
      <c r="V787" t="s">
        <v>1822</v>
      </c>
      <c r="W787" t="s">
        <v>64</v>
      </c>
      <c r="X787" t="s">
        <v>2704</v>
      </c>
      <c r="AA787">
        <v>100</v>
      </c>
      <c r="AE787">
        <v>20</v>
      </c>
      <c r="AJ787" t="s">
        <v>62</v>
      </c>
      <c r="AL787">
        <v>812</v>
      </c>
      <c r="AS787">
        <v>1</v>
      </c>
      <c r="BE787" t="s">
        <v>287</v>
      </c>
      <c r="BK787" t="s">
        <v>4685</v>
      </c>
    </row>
    <row r="788" spans="1:63">
      <c r="A788">
        <v>1389</v>
      </c>
      <c r="B788" t="s">
        <v>4692</v>
      </c>
      <c r="C788" t="s">
        <v>4693</v>
      </c>
      <c r="D788" t="s">
        <v>320</v>
      </c>
      <c r="E788" t="s">
        <v>4697</v>
      </c>
      <c r="K788" t="s">
        <v>806</v>
      </c>
      <c r="L788" t="s">
        <v>4694</v>
      </c>
      <c r="M788" t="s">
        <v>4695</v>
      </c>
      <c r="N788" t="s">
        <v>4696</v>
      </c>
      <c r="O788" s="1">
        <v>44014</v>
      </c>
      <c r="AL788">
        <v>813</v>
      </c>
      <c r="BI788" t="s">
        <v>817</v>
      </c>
      <c r="BJ788" t="s">
        <v>4691</v>
      </c>
    </row>
    <row r="789" spans="1:63">
      <c r="A789">
        <v>706</v>
      </c>
      <c r="B789" t="s">
        <v>4700</v>
      </c>
      <c r="C789" t="s">
        <v>4701</v>
      </c>
      <c r="D789" t="s">
        <v>1680</v>
      </c>
      <c r="E789" t="s">
        <v>4705</v>
      </c>
      <c r="H789" t="s">
        <v>78</v>
      </c>
      <c r="K789" t="s">
        <v>183</v>
      </c>
      <c r="L789" t="s">
        <v>4702</v>
      </c>
      <c r="M789" t="s">
        <v>4703</v>
      </c>
      <c r="N789" t="s">
        <v>4704</v>
      </c>
      <c r="O789" s="1">
        <v>44014</v>
      </c>
      <c r="P789" t="s">
        <v>4698</v>
      </c>
      <c r="Q789" t="s">
        <v>766</v>
      </c>
      <c r="R789" s="3">
        <v>0.33333333333333298</v>
      </c>
      <c r="S789" s="3">
        <v>0.83333333333333304</v>
      </c>
      <c r="T789" t="s">
        <v>62</v>
      </c>
      <c r="U789" t="s">
        <v>464</v>
      </c>
      <c r="V789" t="s">
        <v>403</v>
      </c>
      <c r="W789" t="s">
        <v>64</v>
      </c>
      <c r="X789" t="s">
        <v>2704</v>
      </c>
      <c r="Y789">
        <v>600</v>
      </c>
      <c r="AA789">
        <v>600</v>
      </c>
      <c r="AC789">
        <v>30</v>
      </c>
      <c r="AE789">
        <v>20</v>
      </c>
      <c r="AI789" t="s">
        <v>62</v>
      </c>
      <c r="AL789">
        <v>814</v>
      </c>
      <c r="AM789">
        <v>2</v>
      </c>
      <c r="AO789">
        <v>1</v>
      </c>
      <c r="AS789">
        <v>1</v>
      </c>
      <c r="AW789" t="s">
        <v>69</v>
      </c>
      <c r="AY789" t="s">
        <v>69</v>
      </c>
      <c r="BA789" t="s">
        <v>68</v>
      </c>
      <c r="BE789" t="s">
        <v>287</v>
      </c>
      <c r="BI789" t="s">
        <v>123</v>
      </c>
      <c r="BK789" t="s">
        <v>4699</v>
      </c>
    </row>
    <row r="790" spans="1:63">
      <c r="A790">
        <v>710</v>
      </c>
      <c r="B790" t="s">
        <v>4708</v>
      </c>
      <c r="C790" t="s">
        <v>4709</v>
      </c>
      <c r="D790" t="s">
        <v>731</v>
      </c>
      <c r="E790" t="s">
        <v>4713</v>
      </c>
      <c r="H790" t="s">
        <v>78</v>
      </c>
      <c r="K790" t="s">
        <v>183</v>
      </c>
      <c r="L790" t="s">
        <v>4710</v>
      </c>
      <c r="M790" t="s">
        <v>4711</v>
      </c>
      <c r="N790" t="s">
        <v>4712</v>
      </c>
      <c r="O790" s="1">
        <v>44014</v>
      </c>
      <c r="P790" t="s">
        <v>4706</v>
      </c>
      <c r="Q790" t="s">
        <v>766</v>
      </c>
      <c r="R790" s="3">
        <v>0.41666666666666702</v>
      </c>
      <c r="S790" s="3">
        <v>0.83333333333333304</v>
      </c>
      <c r="T790" t="s">
        <v>62</v>
      </c>
      <c r="U790" t="s">
        <v>2371</v>
      </c>
      <c r="V790" t="s">
        <v>623</v>
      </c>
      <c r="W790" t="s">
        <v>64</v>
      </c>
      <c r="X790" t="s">
        <v>2704</v>
      </c>
      <c r="AA790">
        <v>150</v>
      </c>
      <c r="AE790">
        <v>20</v>
      </c>
      <c r="AL790">
        <v>815</v>
      </c>
      <c r="AS790">
        <v>1</v>
      </c>
      <c r="BE790" t="s">
        <v>287</v>
      </c>
      <c r="BK790" t="s">
        <v>4707</v>
      </c>
    </row>
    <row r="791" spans="1:63">
      <c r="A791">
        <v>708</v>
      </c>
      <c r="B791" t="s">
        <v>4716</v>
      </c>
      <c r="C791" t="s">
        <v>4717</v>
      </c>
      <c r="D791" t="s">
        <v>731</v>
      </c>
      <c r="E791" t="s">
        <v>4721</v>
      </c>
      <c r="H791" t="s">
        <v>78</v>
      </c>
      <c r="K791" t="s">
        <v>183</v>
      </c>
      <c r="L791" t="s">
        <v>4718</v>
      </c>
      <c r="M791" t="s">
        <v>4719</v>
      </c>
      <c r="N791" t="s">
        <v>4720</v>
      </c>
      <c r="O791" s="1">
        <v>44014</v>
      </c>
      <c r="P791" t="s">
        <v>4714</v>
      </c>
      <c r="Q791" t="s">
        <v>80</v>
      </c>
      <c r="R791" s="3">
        <v>0.41666666666666702</v>
      </c>
      <c r="S791" s="3">
        <v>0.84375</v>
      </c>
      <c r="T791" t="s">
        <v>62</v>
      </c>
      <c r="U791" t="s">
        <v>863</v>
      </c>
      <c r="V791" t="s">
        <v>403</v>
      </c>
      <c r="W791" t="s">
        <v>64</v>
      </c>
      <c r="X791" t="s">
        <v>2704</v>
      </c>
      <c r="AA791">
        <v>300</v>
      </c>
      <c r="AE791">
        <v>20</v>
      </c>
      <c r="AJ791" t="s">
        <v>62</v>
      </c>
      <c r="AL791">
        <v>816</v>
      </c>
      <c r="AO791">
        <v>1</v>
      </c>
      <c r="AS791">
        <v>1</v>
      </c>
      <c r="BA791" t="s">
        <v>69</v>
      </c>
      <c r="BE791" t="s">
        <v>287</v>
      </c>
      <c r="BK791" t="s">
        <v>4715</v>
      </c>
    </row>
    <row r="792" spans="1:63">
      <c r="A792">
        <v>701</v>
      </c>
      <c r="B792" t="s">
        <v>307</v>
      </c>
      <c r="C792" t="s">
        <v>4722</v>
      </c>
      <c r="D792" t="s">
        <v>118</v>
      </c>
      <c r="E792" t="s">
        <v>4724</v>
      </c>
      <c r="K792" t="s">
        <v>183</v>
      </c>
      <c r="L792" t="s">
        <v>309</v>
      </c>
      <c r="M792" t="s">
        <v>4723</v>
      </c>
      <c r="N792" t="s">
        <v>311</v>
      </c>
      <c r="O792" s="1">
        <v>44014</v>
      </c>
      <c r="AL792">
        <v>817</v>
      </c>
      <c r="BI792" t="s">
        <v>110</v>
      </c>
    </row>
    <row r="793" spans="1:63">
      <c r="A793">
        <v>647</v>
      </c>
      <c r="B793" t="s">
        <v>4726</v>
      </c>
      <c r="C793" t="s">
        <v>4727</v>
      </c>
      <c r="D793" t="s">
        <v>731</v>
      </c>
      <c r="E793" t="s">
        <v>4731</v>
      </c>
      <c r="H793" t="s">
        <v>78</v>
      </c>
      <c r="K793" t="s">
        <v>183</v>
      </c>
      <c r="L793" t="s">
        <v>4728</v>
      </c>
      <c r="M793" t="s">
        <v>4729</v>
      </c>
      <c r="N793" t="s">
        <v>4730</v>
      </c>
      <c r="O793" s="1">
        <v>44014</v>
      </c>
      <c r="P793" t="s">
        <v>4725</v>
      </c>
      <c r="Q793" t="s">
        <v>766</v>
      </c>
      <c r="R793" s="3">
        <v>0.41666666666666702</v>
      </c>
      <c r="S793" s="3">
        <v>0.83333333333333304</v>
      </c>
      <c r="T793" t="s">
        <v>62</v>
      </c>
      <c r="U793" t="s">
        <v>863</v>
      </c>
      <c r="V793" t="s">
        <v>623</v>
      </c>
      <c r="W793" t="s">
        <v>64</v>
      </c>
      <c r="X793" t="s">
        <v>2704</v>
      </c>
      <c r="AA793">
        <v>250</v>
      </c>
      <c r="AE793">
        <v>20</v>
      </c>
      <c r="AJ793" t="s">
        <v>62</v>
      </c>
      <c r="AL793">
        <v>818</v>
      </c>
      <c r="AS793">
        <v>1</v>
      </c>
      <c r="BE793" t="s">
        <v>287</v>
      </c>
      <c r="BK793" t="s">
        <v>4715</v>
      </c>
    </row>
    <row r="794" spans="1:63">
      <c r="A794">
        <v>1152</v>
      </c>
      <c r="B794" t="s">
        <v>4732</v>
      </c>
      <c r="C794" t="s">
        <v>4727</v>
      </c>
      <c r="D794" t="s">
        <v>822</v>
      </c>
      <c r="E794" t="s">
        <v>4736</v>
      </c>
      <c r="K794" t="s">
        <v>183</v>
      </c>
      <c r="L794" t="s">
        <v>4733</v>
      </c>
      <c r="M794" t="s">
        <v>4734</v>
      </c>
      <c r="N794" t="s">
        <v>4735</v>
      </c>
      <c r="O794" s="1">
        <v>44014</v>
      </c>
      <c r="AL794">
        <v>819</v>
      </c>
      <c r="BI794" t="s">
        <v>817</v>
      </c>
      <c r="BJ794" t="s">
        <v>818</v>
      </c>
    </row>
    <row r="795" spans="1:63">
      <c r="A795">
        <v>643</v>
      </c>
      <c r="B795" t="s">
        <v>4739</v>
      </c>
      <c r="C795" t="s">
        <v>4740</v>
      </c>
      <c r="D795" t="s">
        <v>869</v>
      </c>
      <c r="E795" t="s">
        <v>868</v>
      </c>
      <c r="H795" t="s">
        <v>78</v>
      </c>
      <c r="K795" t="s">
        <v>183</v>
      </c>
      <c r="L795" t="s">
        <v>4741</v>
      </c>
      <c r="M795" t="s">
        <v>4742</v>
      </c>
      <c r="N795" t="s">
        <v>4743</v>
      </c>
      <c r="O795" s="1">
        <v>44014</v>
      </c>
      <c r="P795" t="s">
        <v>4737</v>
      </c>
      <c r="Q795" t="s">
        <v>250</v>
      </c>
      <c r="R795" s="3">
        <v>0.375</v>
      </c>
      <c r="S795" s="3">
        <v>0.95833333333333304</v>
      </c>
      <c r="T795" t="s">
        <v>62</v>
      </c>
      <c r="U795" t="s">
        <v>1051</v>
      </c>
      <c r="V795" t="s">
        <v>403</v>
      </c>
      <c r="W795" t="s">
        <v>64</v>
      </c>
      <c r="X795" t="s">
        <v>65</v>
      </c>
      <c r="Y795">
        <v>250</v>
      </c>
      <c r="AA795">
        <v>600</v>
      </c>
      <c r="AC795">
        <v>150</v>
      </c>
      <c r="AE795">
        <v>80</v>
      </c>
      <c r="AI795" t="s">
        <v>67</v>
      </c>
      <c r="AJ795" t="s">
        <v>67</v>
      </c>
      <c r="AK795" t="s">
        <v>62</v>
      </c>
      <c r="AL795">
        <v>820</v>
      </c>
      <c r="AM795">
        <v>1</v>
      </c>
      <c r="AO795">
        <v>1</v>
      </c>
      <c r="AQ795">
        <v>1</v>
      </c>
      <c r="AS795">
        <v>1</v>
      </c>
      <c r="AW795" t="s">
        <v>69</v>
      </c>
      <c r="AY795" t="s">
        <v>69</v>
      </c>
      <c r="BA795" t="s">
        <v>68</v>
      </c>
      <c r="BC795" t="s">
        <v>69</v>
      </c>
      <c r="BE795" t="s">
        <v>69</v>
      </c>
      <c r="BI795" t="s">
        <v>123</v>
      </c>
      <c r="BJ795" t="s">
        <v>4738</v>
      </c>
    </row>
    <row r="796" spans="1:63">
      <c r="A796">
        <v>773</v>
      </c>
      <c r="B796" t="s">
        <v>4334</v>
      </c>
      <c r="C796" t="s">
        <v>4745</v>
      </c>
      <c r="D796" t="s">
        <v>109</v>
      </c>
      <c r="E796" t="s">
        <v>4339</v>
      </c>
      <c r="K796" t="s">
        <v>183</v>
      </c>
      <c r="L796" t="s">
        <v>4336</v>
      </c>
      <c r="M796" t="s">
        <v>4337</v>
      </c>
      <c r="N796" t="s">
        <v>116</v>
      </c>
      <c r="O796" s="1">
        <v>44014</v>
      </c>
      <c r="AL796">
        <v>821</v>
      </c>
      <c r="BI796" t="s">
        <v>101</v>
      </c>
      <c r="BJ796" t="s">
        <v>4744</v>
      </c>
    </row>
    <row r="797" spans="1:63">
      <c r="A797">
        <v>774</v>
      </c>
      <c r="B797" t="s">
        <v>4334</v>
      </c>
      <c r="C797" t="s">
        <v>4745</v>
      </c>
      <c r="D797" t="s">
        <v>109</v>
      </c>
      <c r="E797" t="s">
        <v>4339</v>
      </c>
      <c r="K797" t="s">
        <v>183</v>
      </c>
      <c r="L797" t="s">
        <v>4336</v>
      </c>
      <c r="M797" t="s">
        <v>4337</v>
      </c>
      <c r="N797" t="s">
        <v>116</v>
      </c>
      <c r="O797" s="1">
        <v>44014</v>
      </c>
      <c r="AL797">
        <v>822</v>
      </c>
      <c r="BI797" t="s">
        <v>101</v>
      </c>
      <c r="BJ797" t="s">
        <v>4746</v>
      </c>
    </row>
    <row r="798" spans="1:63">
      <c r="A798">
        <v>635</v>
      </c>
      <c r="B798" t="s">
        <v>4748</v>
      </c>
      <c r="C798" t="s">
        <v>4749</v>
      </c>
      <c r="D798" t="s">
        <v>869</v>
      </c>
      <c r="E798" t="s">
        <v>4753</v>
      </c>
      <c r="H798" t="s">
        <v>78</v>
      </c>
      <c r="K798" t="s">
        <v>183</v>
      </c>
      <c r="L798" t="s">
        <v>4750</v>
      </c>
      <c r="M798" t="s">
        <v>4751</v>
      </c>
      <c r="N798" t="s">
        <v>4752</v>
      </c>
      <c r="O798" s="1">
        <v>44014</v>
      </c>
      <c r="P798" t="s">
        <v>4747</v>
      </c>
      <c r="Q798" t="s">
        <v>766</v>
      </c>
      <c r="R798" s="3">
        <v>0.91666666666666696</v>
      </c>
      <c r="S798" s="3">
        <v>0</v>
      </c>
      <c r="T798" t="s">
        <v>62</v>
      </c>
      <c r="U798" t="s">
        <v>1051</v>
      </c>
      <c r="V798" t="s">
        <v>623</v>
      </c>
      <c r="W798" t="s">
        <v>82</v>
      </c>
      <c r="X798" t="s">
        <v>2704</v>
      </c>
      <c r="Y798">
        <v>40</v>
      </c>
      <c r="AA798">
        <v>150</v>
      </c>
      <c r="AC798">
        <v>80</v>
      </c>
      <c r="AE798">
        <v>20</v>
      </c>
      <c r="AI798" t="s">
        <v>67</v>
      </c>
      <c r="AJ798" t="s">
        <v>67</v>
      </c>
      <c r="AK798" t="s">
        <v>62</v>
      </c>
      <c r="AL798">
        <v>823</v>
      </c>
      <c r="AM798">
        <v>1</v>
      </c>
      <c r="AO798">
        <v>1</v>
      </c>
      <c r="AQ798">
        <v>1</v>
      </c>
      <c r="AS798">
        <v>1</v>
      </c>
      <c r="AW798" t="s">
        <v>287</v>
      </c>
      <c r="AY798" t="s">
        <v>287</v>
      </c>
      <c r="BA798" t="s">
        <v>69</v>
      </c>
      <c r="BC798" t="s">
        <v>69</v>
      </c>
      <c r="BE798" t="s">
        <v>287</v>
      </c>
    </row>
    <row r="799" spans="1:63">
      <c r="A799">
        <v>631</v>
      </c>
      <c r="B799" t="s">
        <v>4754</v>
      </c>
      <c r="C799" t="s">
        <v>4755</v>
      </c>
      <c r="D799" t="s">
        <v>822</v>
      </c>
      <c r="E799" t="s">
        <v>851</v>
      </c>
      <c r="K799" t="s">
        <v>183</v>
      </c>
      <c r="L799" t="s">
        <v>4754</v>
      </c>
      <c r="O799" s="1">
        <v>44014</v>
      </c>
      <c r="AL799">
        <v>824</v>
      </c>
      <c r="BI799" t="s">
        <v>817</v>
      </c>
      <c r="BJ799" t="s">
        <v>818</v>
      </c>
    </row>
    <row r="800" spans="1:63">
      <c r="A800">
        <v>1520</v>
      </c>
      <c r="B800" t="s">
        <v>4757</v>
      </c>
      <c r="C800" t="s">
        <v>4758</v>
      </c>
      <c r="D800" t="s">
        <v>1839</v>
      </c>
      <c r="E800" t="s">
        <v>4762</v>
      </c>
      <c r="H800" t="s">
        <v>78</v>
      </c>
      <c r="K800" t="s">
        <v>183</v>
      </c>
      <c r="L800" t="s">
        <v>4759</v>
      </c>
      <c r="M800" t="s">
        <v>4760</v>
      </c>
      <c r="N800" t="s">
        <v>4761</v>
      </c>
      <c r="O800" s="1">
        <v>44014</v>
      </c>
      <c r="P800" t="s">
        <v>4756</v>
      </c>
      <c r="Q800" t="s">
        <v>80</v>
      </c>
      <c r="R800" s="3">
        <v>0.39583333333333298</v>
      </c>
      <c r="S800" s="3">
        <v>0.85416666666666696</v>
      </c>
      <c r="T800" t="s">
        <v>62</v>
      </c>
      <c r="U800" t="s">
        <v>1823</v>
      </c>
      <c r="V800" t="s">
        <v>612</v>
      </c>
      <c r="W800" t="s">
        <v>64</v>
      </c>
      <c r="X800" t="s">
        <v>2704</v>
      </c>
      <c r="AA800">
        <v>300</v>
      </c>
      <c r="AE800">
        <v>80</v>
      </c>
      <c r="AJ800" t="s">
        <v>134</v>
      </c>
      <c r="AL800">
        <v>825</v>
      </c>
      <c r="AO800">
        <v>1</v>
      </c>
      <c r="AS800">
        <v>1</v>
      </c>
      <c r="BA800" t="s">
        <v>69</v>
      </c>
      <c r="BE800" t="s">
        <v>69</v>
      </c>
    </row>
    <row r="801" spans="1:63">
      <c r="A801">
        <v>336</v>
      </c>
      <c r="B801" t="s">
        <v>4764</v>
      </c>
      <c r="C801" t="s">
        <v>4765</v>
      </c>
      <c r="D801" t="s">
        <v>1252</v>
      </c>
      <c r="E801" t="s">
        <v>3266</v>
      </c>
      <c r="H801" t="s">
        <v>172</v>
      </c>
      <c r="I801" t="s">
        <v>7158</v>
      </c>
      <c r="K801" t="s">
        <v>183</v>
      </c>
      <c r="L801" t="s">
        <v>4766</v>
      </c>
      <c r="M801" t="s">
        <v>4767</v>
      </c>
      <c r="N801" t="s">
        <v>4768</v>
      </c>
      <c r="O801" s="1">
        <v>44014</v>
      </c>
      <c r="P801" t="s">
        <v>4763</v>
      </c>
      <c r="Q801" t="s">
        <v>60</v>
      </c>
      <c r="AL801">
        <v>826</v>
      </c>
    </row>
    <row r="802" spans="1:63">
      <c r="A802">
        <v>638</v>
      </c>
      <c r="B802" t="s">
        <v>4769</v>
      </c>
      <c r="C802" t="s">
        <v>4770</v>
      </c>
      <c r="D802" t="s">
        <v>257</v>
      </c>
      <c r="E802" t="s">
        <v>2217</v>
      </c>
      <c r="H802" t="s">
        <v>172</v>
      </c>
      <c r="J802" t="s">
        <v>7158</v>
      </c>
      <c r="K802" t="s">
        <v>183</v>
      </c>
      <c r="L802" t="s">
        <v>4771</v>
      </c>
      <c r="M802" t="s">
        <v>4772</v>
      </c>
      <c r="N802" t="s">
        <v>4773</v>
      </c>
      <c r="O802" s="1">
        <v>44014</v>
      </c>
      <c r="AL802">
        <v>827</v>
      </c>
    </row>
    <row r="803" spans="1:63">
      <c r="A803">
        <v>770</v>
      </c>
      <c r="B803" t="s">
        <v>4776</v>
      </c>
      <c r="C803" t="s">
        <v>4777</v>
      </c>
      <c r="D803" t="s">
        <v>731</v>
      </c>
      <c r="E803" t="s">
        <v>4781</v>
      </c>
      <c r="H803" t="s">
        <v>172</v>
      </c>
      <c r="J803" t="s">
        <v>7158</v>
      </c>
      <c r="K803" t="s">
        <v>183</v>
      </c>
      <c r="L803" t="s">
        <v>4778</v>
      </c>
      <c r="M803" t="s">
        <v>4779</v>
      </c>
      <c r="N803" t="s">
        <v>4780</v>
      </c>
      <c r="O803" s="1">
        <v>44014</v>
      </c>
      <c r="P803" t="s">
        <v>4774</v>
      </c>
      <c r="Q803" t="s">
        <v>766</v>
      </c>
      <c r="AL803">
        <v>828</v>
      </c>
      <c r="BK803" t="s">
        <v>4775</v>
      </c>
    </row>
    <row r="804" spans="1:63">
      <c r="A804">
        <v>752</v>
      </c>
      <c r="B804" t="s">
        <v>4785</v>
      </c>
      <c r="C804" t="s">
        <v>4786</v>
      </c>
      <c r="D804" t="s">
        <v>1252</v>
      </c>
      <c r="E804" t="s">
        <v>4790</v>
      </c>
      <c r="H804" t="s">
        <v>78</v>
      </c>
      <c r="K804" t="s">
        <v>183</v>
      </c>
      <c r="L804" t="s">
        <v>4787</v>
      </c>
      <c r="M804" t="s">
        <v>4788</v>
      </c>
      <c r="N804" t="s">
        <v>4789</v>
      </c>
      <c r="O804" s="1">
        <v>44015</v>
      </c>
      <c r="P804" t="s">
        <v>4782</v>
      </c>
      <c r="Q804" t="s">
        <v>4783</v>
      </c>
      <c r="R804" s="3">
        <v>0.66666666666666696</v>
      </c>
      <c r="S804" s="3">
        <v>0.83333333333333304</v>
      </c>
      <c r="U804" t="s">
        <v>4784</v>
      </c>
      <c r="V804" t="s">
        <v>154</v>
      </c>
      <c r="W804" t="s">
        <v>82</v>
      </c>
      <c r="X804" t="s">
        <v>2704</v>
      </c>
      <c r="AA804">
        <v>250</v>
      </c>
      <c r="AE804">
        <v>20</v>
      </c>
      <c r="AJ804" t="s">
        <v>62</v>
      </c>
      <c r="AL804">
        <v>829</v>
      </c>
      <c r="AO804">
        <v>1</v>
      </c>
      <c r="AS804">
        <v>1</v>
      </c>
      <c r="BA804" t="s">
        <v>69</v>
      </c>
      <c r="BE804" t="s">
        <v>287</v>
      </c>
    </row>
    <row r="805" spans="1:63">
      <c r="A805">
        <v>1333</v>
      </c>
      <c r="B805" t="s">
        <v>4793</v>
      </c>
      <c r="C805" t="s">
        <v>4464</v>
      </c>
      <c r="D805" t="s">
        <v>621</v>
      </c>
      <c r="E805" t="s">
        <v>4797</v>
      </c>
      <c r="H805" t="s">
        <v>78</v>
      </c>
      <c r="K805" t="s">
        <v>4461</v>
      </c>
      <c r="L805" t="s">
        <v>4794</v>
      </c>
      <c r="M805" t="s">
        <v>4795</v>
      </c>
      <c r="N805" t="s">
        <v>4796</v>
      </c>
      <c r="O805" s="1">
        <v>44015</v>
      </c>
      <c r="P805" t="s">
        <v>4791</v>
      </c>
      <c r="Q805" t="s">
        <v>1403</v>
      </c>
      <c r="R805" s="3">
        <v>0.5</v>
      </c>
      <c r="S805" s="3">
        <v>0.70833333333333304</v>
      </c>
      <c r="T805" t="s">
        <v>134</v>
      </c>
      <c r="U805" t="s">
        <v>1823</v>
      </c>
      <c r="V805" t="s">
        <v>623</v>
      </c>
      <c r="W805" t="s">
        <v>82</v>
      </c>
      <c r="X805" t="s">
        <v>2704</v>
      </c>
      <c r="Y805">
        <v>250</v>
      </c>
      <c r="AA805">
        <v>600</v>
      </c>
      <c r="AC805">
        <v>100</v>
      </c>
      <c r="AE805">
        <v>150</v>
      </c>
      <c r="AI805" t="s">
        <v>62</v>
      </c>
      <c r="AJ805" t="s">
        <v>67</v>
      </c>
      <c r="AK805" t="s">
        <v>62</v>
      </c>
      <c r="AL805">
        <v>830</v>
      </c>
      <c r="BK805" t="s">
        <v>4792</v>
      </c>
    </row>
    <row r="806" spans="1:63">
      <c r="A806">
        <v>1338</v>
      </c>
      <c r="B806" t="s">
        <v>4799</v>
      </c>
      <c r="C806" t="s">
        <v>4464</v>
      </c>
      <c r="D806" t="s">
        <v>1873</v>
      </c>
      <c r="E806" t="s">
        <v>1872</v>
      </c>
      <c r="H806" t="s">
        <v>78</v>
      </c>
      <c r="K806" t="s">
        <v>4461</v>
      </c>
      <c r="L806" t="s">
        <v>1870</v>
      </c>
      <c r="M806" t="s">
        <v>4800</v>
      </c>
      <c r="N806" t="s">
        <v>116</v>
      </c>
      <c r="O806" s="1">
        <v>44015</v>
      </c>
      <c r="P806" t="s">
        <v>1867</v>
      </c>
      <c r="Q806" t="s">
        <v>766</v>
      </c>
      <c r="R806" s="3">
        <v>0.3125</v>
      </c>
      <c r="S806" s="3">
        <v>0.58333333333333304</v>
      </c>
      <c r="T806" t="s">
        <v>62</v>
      </c>
      <c r="U806" t="s">
        <v>863</v>
      </c>
      <c r="V806" t="s">
        <v>1822</v>
      </c>
      <c r="W806" t="s">
        <v>82</v>
      </c>
      <c r="X806" t="s">
        <v>2704</v>
      </c>
      <c r="Z806" t="s">
        <v>7158</v>
      </c>
      <c r="AA806">
        <v>80</v>
      </c>
      <c r="AB806" t="s">
        <v>7158</v>
      </c>
      <c r="AE806">
        <v>40</v>
      </c>
      <c r="AJ806" t="s">
        <v>134</v>
      </c>
      <c r="AL806">
        <v>831</v>
      </c>
      <c r="BK806" t="s">
        <v>4798</v>
      </c>
    </row>
    <row r="807" spans="1:63">
      <c r="A807">
        <v>1258</v>
      </c>
      <c r="B807" t="s">
        <v>4802</v>
      </c>
      <c r="C807" t="s">
        <v>4803</v>
      </c>
      <c r="D807" t="s">
        <v>1839</v>
      </c>
      <c r="E807" t="s">
        <v>2398</v>
      </c>
      <c r="H807" t="s">
        <v>78</v>
      </c>
      <c r="K807" t="s">
        <v>806</v>
      </c>
      <c r="L807" t="s">
        <v>4804</v>
      </c>
      <c r="M807" t="s">
        <v>4805</v>
      </c>
      <c r="O807" s="1">
        <v>44015</v>
      </c>
      <c r="P807" t="s">
        <v>4801</v>
      </c>
      <c r="Q807" t="s">
        <v>766</v>
      </c>
      <c r="R807" s="3">
        <v>0.375</v>
      </c>
      <c r="S807" s="3">
        <v>0.79166666666666696</v>
      </c>
      <c r="T807" t="s">
        <v>62</v>
      </c>
      <c r="U807" t="s">
        <v>1900</v>
      </c>
      <c r="V807" t="s">
        <v>623</v>
      </c>
      <c r="W807" t="s">
        <v>82</v>
      </c>
      <c r="X807" t="s">
        <v>2704</v>
      </c>
      <c r="AA807">
        <v>60</v>
      </c>
      <c r="AE807">
        <v>40</v>
      </c>
      <c r="AJ807" t="s">
        <v>134</v>
      </c>
      <c r="AL807">
        <v>832</v>
      </c>
      <c r="AS807">
        <v>1</v>
      </c>
      <c r="BE807" t="s">
        <v>287</v>
      </c>
      <c r="BK807" t="s">
        <v>3065</v>
      </c>
    </row>
    <row r="808" spans="1:63">
      <c r="A808">
        <v>427</v>
      </c>
      <c r="B808" t="s">
        <v>4807</v>
      </c>
      <c r="C808" t="s">
        <v>4808</v>
      </c>
      <c r="D808" t="s">
        <v>1839</v>
      </c>
      <c r="E808" t="s">
        <v>1838</v>
      </c>
      <c r="H808" t="s">
        <v>78</v>
      </c>
      <c r="K808" t="s">
        <v>806</v>
      </c>
      <c r="L808" t="s">
        <v>4809</v>
      </c>
      <c r="M808" t="s">
        <v>4810</v>
      </c>
      <c r="O808" s="1">
        <v>44015</v>
      </c>
      <c r="P808" t="s">
        <v>4806</v>
      </c>
      <c r="Q808" t="s">
        <v>766</v>
      </c>
      <c r="R808" s="3">
        <v>0.375</v>
      </c>
      <c r="S808" s="3">
        <v>0.77083333333333304</v>
      </c>
      <c r="T808" t="s">
        <v>62</v>
      </c>
      <c r="U808" t="s">
        <v>1900</v>
      </c>
      <c r="V808" t="s">
        <v>623</v>
      </c>
      <c r="W808" t="s">
        <v>82</v>
      </c>
      <c r="X808" t="s">
        <v>65</v>
      </c>
      <c r="AA808">
        <v>60</v>
      </c>
      <c r="AE808">
        <v>40</v>
      </c>
      <c r="AJ808" t="s">
        <v>62</v>
      </c>
      <c r="AL808">
        <v>833</v>
      </c>
      <c r="AS808">
        <v>1</v>
      </c>
      <c r="BE808" t="s">
        <v>287</v>
      </c>
      <c r="BK808" t="s">
        <v>3065</v>
      </c>
    </row>
    <row r="809" spans="1:63">
      <c r="A809">
        <v>1159</v>
      </c>
      <c r="B809" t="s">
        <v>4812</v>
      </c>
      <c r="C809" t="s">
        <v>4813</v>
      </c>
      <c r="D809" t="s">
        <v>621</v>
      </c>
      <c r="E809" t="s">
        <v>4816</v>
      </c>
      <c r="H809" t="s">
        <v>78</v>
      </c>
      <c r="K809" t="s">
        <v>806</v>
      </c>
      <c r="L809" t="s">
        <v>4814</v>
      </c>
      <c r="M809" t="s">
        <v>4815</v>
      </c>
      <c r="N809" t="s">
        <v>116</v>
      </c>
      <c r="O809" s="1">
        <v>44015</v>
      </c>
      <c r="P809" t="s">
        <v>4811</v>
      </c>
      <c r="Q809" t="s">
        <v>80</v>
      </c>
      <c r="R809" s="3">
        <v>0.5</v>
      </c>
      <c r="S809" s="3">
        <v>0.95833333333333304</v>
      </c>
      <c r="T809" t="s">
        <v>134</v>
      </c>
      <c r="V809" t="s">
        <v>612</v>
      </c>
      <c r="W809" t="s">
        <v>613</v>
      </c>
      <c r="X809" t="s">
        <v>65</v>
      </c>
      <c r="Y809">
        <v>100</v>
      </c>
      <c r="AA809">
        <v>400</v>
      </c>
      <c r="AC809">
        <v>60</v>
      </c>
      <c r="AE809">
        <v>30</v>
      </c>
      <c r="AI809" t="s">
        <v>134</v>
      </c>
      <c r="AJ809" t="s">
        <v>134</v>
      </c>
      <c r="AL809">
        <v>834</v>
      </c>
      <c r="AM809">
        <v>1</v>
      </c>
      <c r="AO809">
        <v>1</v>
      </c>
      <c r="AQ809">
        <v>1</v>
      </c>
      <c r="AS809">
        <v>1</v>
      </c>
      <c r="AW809" t="s">
        <v>69</v>
      </c>
      <c r="AY809" t="s">
        <v>69</v>
      </c>
      <c r="BA809" t="s">
        <v>68</v>
      </c>
      <c r="BC809" t="s">
        <v>69</v>
      </c>
      <c r="BE809" t="s">
        <v>287</v>
      </c>
    </row>
    <row r="810" spans="1:63">
      <c r="A810">
        <v>1161</v>
      </c>
      <c r="B810" t="s">
        <v>4818</v>
      </c>
      <c r="C810" t="s">
        <v>4819</v>
      </c>
      <c r="D810" t="s">
        <v>109</v>
      </c>
      <c r="E810" t="s">
        <v>868</v>
      </c>
      <c r="K810" t="s">
        <v>806</v>
      </c>
      <c r="L810" t="s">
        <v>4820</v>
      </c>
      <c r="M810" t="s">
        <v>4821</v>
      </c>
      <c r="O810" s="1">
        <v>44015</v>
      </c>
      <c r="AL810">
        <v>835</v>
      </c>
      <c r="BI810" t="s">
        <v>101</v>
      </c>
      <c r="BJ810" t="s">
        <v>4817</v>
      </c>
    </row>
    <row r="811" spans="1:63">
      <c r="A811">
        <v>1083</v>
      </c>
      <c r="B811" t="s">
        <v>2935</v>
      </c>
      <c r="C811" t="s">
        <v>4823</v>
      </c>
      <c r="D811" t="s">
        <v>109</v>
      </c>
      <c r="E811" t="s">
        <v>4826</v>
      </c>
      <c r="K811" t="s">
        <v>806</v>
      </c>
      <c r="L811" t="s">
        <v>4824</v>
      </c>
      <c r="M811" t="s">
        <v>4825</v>
      </c>
      <c r="N811" t="s">
        <v>116</v>
      </c>
      <c r="O811" s="1">
        <v>44015</v>
      </c>
      <c r="AL811">
        <v>836</v>
      </c>
      <c r="BI811" t="s">
        <v>101</v>
      </c>
      <c r="BJ811" t="s">
        <v>4822</v>
      </c>
    </row>
    <row r="812" spans="1:63">
      <c r="A812">
        <v>1539</v>
      </c>
      <c r="B812" t="s">
        <v>4831</v>
      </c>
      <c r="C812" t="s">
        <v>4832</v>
      </c>
      <c r="D812" t="s">
        <v>621</v>
      </c>
      <c r="E812" t="s">
        <v>4835</v>
      </c>
      <c r="H812" t="s">
        <v>78</v>
      </c>
      <c r="K812" t="s">
        <v>183</v>
      </c>
      <c r="L812" t="s">
        <v>4833</v>
      </c>
      <c r="M812" t="s">
        <v>4834</v>
      </c>
      <c r="N812" t="s">
        <v>116</v>
      </c>
      <c r="O812" s="1">
        <v>44015</v>
      </c>
      <c r="P812" t="s">
        <v>4827</v>
      </c>
      <c r="Q812" t="s">
        <v>80</v>
      </c>
      <c r="R812" s="3">
        <v>0.5</v>
      </c>
      <c r="S812" s="3">
        <v>0.95833333333333304</v>
      </c>
      <c r="T812" t="s">
        <v>62</v>
      </c>
      <c r="U812" t="s">
        <v>4828</v>
      </c>
      <c r="V812" t="s">
        <v>1822</v>
      </c>
      <c r="W812" t="s">
        <v>4829</v>
      </c>
      <c r="X812" t="s">
        <v>2704</v>
      </c>
      <c r="Y812">
        <v>80</v>
      </c>
      <c r="AA812">
        <v>80</v>
      </c>
      <c r="AE812">
        <v>20</v>
      </c>
      <c r="AI812" t="s">
        <v>134</v>
      </c>
      <c r="AJ812" t="s">
        <v>67</v>
      </c>
      <c r="AL812">
        <v>837</v>
      </c>
      <c r="AM812">
        <v>2</v>
      </c>
      <c r="AS812">
        <v>1</v>
      </c>
      <c r="AW812" t="s">
        <v>287</v>
      </c>
      <c r="AY812" t="s">
        <v>287</v>
      </c>
      <c r="BE812" t="s">
        <v>287</v>
      </c>
      <c r="BK812" t="s">
        <v>4830</v>
      </c>
    </row>
    <row r="813" spans="1:63">
      <c r="A813">
        <v>1266</v>
      </c>
      <c r="B813" t="s">
        <v>4837</v>
      </c>
      <c r="C813" t="s">
        <v>4838</v>
      </c>
      <c r="D813" t="s">
        <v>610</v>
      </c>
      <c r="E813" t="s">
        <v>4841</v>
      </c>
      <c r="H813" t="s">
        <v>78</v>
      </c>
      <c r="K813" t="s">
        <v>806</v>
      </c>
      <c r="L813" t="s">
        <v>4839</v>
      </c>
      <c r="M813" t="s">
        <v>4840</v>
      </c>
      <c r="O813" s="1">
        <v>44015</v>
      </c>
      <c r="P813" t="s">
        <v>4836</v>
      </c>
      <c r="Q813" t="s">
        <v>80</v>
      </c>
      <c r="R813" s="3">
        <v>0.41666666666666702</v>
      </c>
      <c r="S813" s="3">
        <v>0.58333333333333304</v>
      </c>
      <c r="T813" t="s">
        <v>62</v>
      </c>
      <c r="U813" t="s">
        <v>4585</v>
      </c>
      <c r="V813" t="s">
        <v>623</v>
      </c>
      <c r="W813" t="s">
        <v>64</v>
      </c>
      <c r="X813" t="s">
        <v>65</v>
      </c>
      <c r="Y813">
        <v>250</v>
      </c>
      <c r="AA813">
        <v>500</v>
      </c>
      <c r="AE813">
        <v>20</v>
      </c>
      <c r="AI813" t="s">
        <v>62</v>
      </c>
      <c r="AJ813" t="s">
        <v>62</v>
      </c>
      <c r="AL813">
        <v>838</v>
      </c>
      <c r="AM813">
        <v>1</v>
      </c>
      <c r="AO813">
        <v>1</v>
      </c>
      <c r="AS813">
        <v>1</v>
      </c>
      <c r="AW813" t="s">
        <v>69</v>
      </c>
      <c r="AY813" t="s">
        <v>69</v>
      </c>
      <c r="BA813" t="s">
        <v>68</v>
      </c>
      <c r="BE813" t="s">
        <v>287</v>
      </c>
    </row>
    <row r="814" spans="1:63">
      <c r="A814">
        <v>271</v>
      </c>
      <c r="B814" t="s">
        <v>4845</v>
      </c>
      <c r="C814" t="s">
        <v>4846</v>
      </c>
      <c r="D814" t="s">
        <v>731</v>
      </c>
      <c r="E814" t="s">
        <v>4850</v>
      </c>
      <c r="H814" t="s">
        <v>78</v>
      </c>
      <c r="K814" t="s">
        <v>806</v>
      </c>
      <c r="L814" t="s">
        <v>4847</v>
      </c>
      <c r="M814" t="s">
        <v>4848</v>
      </c>
      <c r="N814" t="s">
        <v>4849</v>
      </c>
      <c r="O814" s="1">
        <v>44015</v>
      </c>
      <c r="P814" t="s">
        <v>4842</v>
      </c>
      <c r="Q814" t="s">
        <v>766</v>
      </c>
      <c r="R814" s="3">
        <v>0.39583333333333298</v>
      </c>
      <c r="S814" s="3">
        <v>0.54166666666666696</v>
      </c>
      <c r="T814" t="s">
        <v>62</v>
      </c>
      <c r="U814" t="s">
        <v>4843</v>
      </c>
      <c r="V814" t="s">
        <v>623</v>
      </c>
      <c r="W814" t="s">
        <v>82</v>
      </c>
      <c r="X814" t="s">
        <v>65</v>
      </c>
      <c r="AA814">
        <v>60</v>
      </c>
      <c r="AE814">
        <v>10</v>
      </c>
      <c r="AJ814" t="s">
        <v>62</v>
      </c>
      <c r="AL814">
        <v>839</v>
      </c>
      <c r="AS814">
        <v>1</v>
      </c>
      <c r="BE814" t="s">
        <v>287</v>
      </c>
      <c r="BK814" t="s">
        <v>4844</v>
      </c>
    </row>
    <row r="815" spans="1:63">
      <c r="A815">
        <v>1245</v>
      </c>
      <c r="B815" t="s">
        <v>4853</v>
      </c>
      <c r="C815" t="s">
        <v>4854</v>
      </c>
      <c r="D815" t="s">
        <v>1680</v>
      </c>
      <c r="E815" t="s">
        <v>4858</v>
      </c>
      <c r="H815" t="s">
        <v>78</v>
      </c>
      <c r="K815" t="s">
        <v>806</v>
      </c>
      <c r="L815" t="s">
        <v>4855</v>
      </c>
      <c r="M815" t="s">
        <v>4856</v>
      </c>
      <c r="N815" t="s">
        <v>4857</v>
      </c>
      <c r="O815" s="1">
        <v>44015</v>
      </c>
      <c r="P815" t="s">
        <v>4851</v>
      </c>
      <c r="Q815" t="s">
        <v>80</v>
      </c>
      <c r="R815" s="3">
        <v>0.33333333333333298</v>
      </c>
      <c r="S815" s="3">
        <v>0.83333333333333304</v>
      </c>
      <c r="T815" t="s">
        <v>62</v>
      </c>
      <c r="U815" t="s">
        <v>464</v>
      </c>
      <c r="V815" t="s">
        <v>403</v>
      </c>
      <c r="W815" t="s">
        <v>64</v>
      </c>
      <c r="X815" t="s">
        <v>65</v>
      </c>
      <c r="Y815">
        <v>300</v>
      </c>
      <c r="AA815">
        <v>800</v>
      </c>
      <c r="AE815">
        <v>80</v>
      </c>
      <c r="AI815" t="s">
        <v>62</v>
      </c>
      <c r="AJ815" t="s">
        <v>62</v>
      </c>
      <c r="AL815">
        <v>840</v>
      </c>
      <c r="AM815">
        <v>1</v>
      </c>
      <c r="AO815">
        <v>1</v>
      </c>
      <c r="AS815">
        <v>1</v>
      </c>
      <c r="AW815" t="s">
        <v>69</v>
      </c>
      <c r="AY815" t="s">
        <v>69</v>
      </c>
      <c r="BA815" t="s">
        <v>83</v>
      </c>
      <c r="BE815" t="s">
        <v>69</v>
      </c>
      <c r="BK815" t="s">
        <v>4852</v>
      </c>
    </row>
    <row r="816" spans="1:63">
      <c r="A816">
        <v>1523</v>
      </c>
      <c r="B816" t="s">
        <v>4859</v>
      </c>
      <c r="C816" t="s">
        <v>4860</v>
      </c>
      <c r="D816" t="s">
        <v>118</v>
      </c>
      <c r="E816" t="s">
        <v>2398</v>
      </c>
      <c r="K816" t="s">
        <v>806</v>
      </c>
      <c r="L816" t="s">
        <v>4861</v>
      </c>
      <c r="M816" t="s">
        <v>4862</v>
      </c>
      <c r="O816" s="1">
        <v>44015</v>
      </c>
      <c r="AL816">
        <v>841</v>
      </c>
      <c r="BI816" t="s">
        <v>110</v>
      </c>
    </row>
    <row r="817" spans="1:63">
      <c r="A817">
        <v>608</v>
      </c>
      <c r="B817" t="s">
        <v>4864</v>
      </c>
      <c r="C817" t="s">
        <v>4865</v>
      </c>
      <c r="D817" t="s">
        <v>1252</v>
      </c>
      <c r="E817" t="s">
        <v>4869</v>
      </c>
      <c r="H817" t="s">
        <v>172</v>
      </c>
      <c r="J817" t="s">
        <v>7158</v>
      </c>
      <c r="K817" t="s">
        <v>806</v>
      </c>
      <c r="L817" t="s">
        <v>4866</v>
      </c>
      <c r="M817" t="s">
        <v>4867</v>
      </c>
      <c r="N817" t="s">
        <v>4868</v>
      </c>
      <c r="O817" s="1">
        <v>44015</v>
      </c>
      <c r="P817" t="s">
        <v>4863</v>
      </c>
      <c r="Q817" t="s">
        <v>80</v>
      </c>
      <c r="AL817">
        <v>842</v>
      </c>
    </row>
    <row r="818" spans="1:63">
      <c r="A818">
        <v>602</v>
      </c>
      <c r="B818" t="s">
        <v>4872</v>
      </c>
      <c r="C818" t="s">
        <v>4873</v>
      </c>
      <c r="D818" t="s">
        <v>1839</v>
      </c>
      <c r="E818" t="s">
        <v>2504</v>
      </c>
      <c r="H818" t="s">
        <v>78</v>
      </c>
      <c r="K818" t="s">
        <v>806</v>
      </c>
      <c r="L818" t="s">
        <v>4874</v>
      </c>
      <c r="M818" t="s">
        <v>4875</v>
      </c>
      <c r="N818" t="s">
        <v>4876</v>
      </c>
      <c r="O818" s="1">
        <v>44015</v>
      </c>
      <c r="P818" t="s">
        <v>4870</v>
      </c>
      <c r="Q818" t="s">
        <v>766</v>
      </c>
      <c r="R818" s="3">
        <v>0.375</v>
      </c>
      <c r="S818" s="3">
        <v>0.83333333333333304</v>
      </c>
      <c r="T818" t="s">
        <v>62</v>
      </c>
      <c r="U818" t="s">
        <v>1900</v>
      </c>
      <c r="V818" t="s">
        <v>623</v>
      </c>
      <c r="W818" t="s">
        <v>657</v>
      </c>
      <c r="X818" t="s">
        <v>155</v>
      </c>
      <c r="AA818">
        <v>200</v>
      </c>
      <c r="AE818">
        <v>150</v>
      </c>
      <c r="AJ818" t="s">
        <v>62</v>
      </c>
      <c r="AL818">
        <v>843</v>
      </c>
      <c r="AS818">
        <v>1</v>
      </c>
      <c r="BE818" t="s">
        <v>69</v>
      </c>
      <c r="BK818" t="s">
        <v>4871</v>
      </c>
    </row>
    <row r="819" spans="1:63">
      <c r="A819">
        <v>605</v>
      </c>
      <c r="B819" t="s">
        <v>4879</v>
      </c>
      <c r="C819" t="s">
        <v>4880</v>
      </c>
      <c r="D819" t="s">
        <v>869</v>
      </c>
      <c r="E819" t="s">
        <v>868</v>
      </c>
      <c r="H819" t="s">
        <v>78</v>
      </c>
      <c r="K819" t="s">
        <v>806</v>
      </c>
      <c r="L819" t="s">
        <v>4881</v>
      </c>
      <c r="M819" t="s">
        <v>4882</v>
      </c>
      <c r="O819" s="1">
        <v>44015</v>
      </c>
      <c r="P819" t="s">
        <v>4877</v>
      </c>
      <c r="Q819" t="s">
        <v>766</v>
      </c>
      <c r="R819" s="3">
        <v>0.33333333333333298</v>
      </c>
      <c r="S819" s="3">
        <v>0.91666666666666696</v>
      </c>
      <c r="T819" t="s">
        <v>134</v>
      </c>
      <c r="U819" t="s">
        <v>2219</v>
      </c>
      <c r="V819" t="s">
        <v>612</v>
      </c>
      <c r="W819" t="s">
        <v>64</v>
      </c>
      <c r="X819" t="s">
        <v>65</v>
      </c>
      <c r="Y819">
        <v>100</v>
      </c>
      <c r="AA819">
        <v>300</v>
      </c>
      <c r="AC819">
        <v>200</v>
      </c>
      <c r="AE819">
        <v>30</v>
      </c>
      <c r="AI819" t="s">
        <v>134</v>
      </c>
      <c r="AJ819" t="s">
        <v>67</v>
      </c>
      <c r="AK819" t="s">
        <v>62</v>
      </c>
      <c r="AL819">
        <v>844</v>
      </c>
      <c r="AM819">
        <v>2</v>
      </c>
      <c r="AO819">
        <v>1</v>
      </c>
      <c r="AQ819">
        <v>1</v>
      </c>
      <c r="AS819">
        <v>1</v>
      </c>
      <c r="AW819" t="s">
        <v>287</v>
      </c>
      <c r="AY819" t="s">
        <v>287</v>
      </c>
      <c r="BA819" t="s">
        <v>69</v>
      </c>
      <c r="BC819" t="s">
        <v>69</v>
      </c>
      <c r="BE819" t="s">
        <v>287</v>
      </c>
      <c r="BI819" t="s">
        <v>164</v>
      </c>
      <c r="BK819" t="s">
        <v>4878</v>
      </c>
    </row>
    <row r="820" spans="1:63">
      <c r="A820">
        <v>1322</v>
      </c>
      <c r="B820" t="s">
        <v>4884</v>
      </c>
      <c r="C820" t="s">
        <v>4885</v>
      </c>
      <c r="D820" t="s">
        <v>1873</v>
      </c>
      <c r="E820" t="s">
        <v>1872</v>
      </c>
      <c r="H820" t="s">
        <v>78</v>
      </c>
      <c r="K820" t="s">
        <v>806</v>
      </c>
      <c r="L820" t="s">
        <v>4886</v>
      </c>
      <c r="M820" t="s">
        <v>4887</v>
      </c>
      <c r="N820" t="s">
        <v>4888</v>
      </c>
      <c r="O820" s="1">
        <v>44015</v>
      </c>
      <c r="P820" t="s">
        <v>4883</v>
      </c>
      <c r="Q820" t="s">
        <v>766</v>
      </c>
      <c r="R820" s="3">
        <v>0.29166666666666702</v>
      </c>
      <c r="S820" s="3">
        <v>0.8125</v>
      </c>
      <c r="T820" t="s">
        <v>62</v>
      </c>
      <c r="U820" t="s">
        <v>464</v>
      </c>
      <c r="V820" t="s">
        <v>1822</v>
      </c>
      <c r="W820" t="s">
        <v>82</v>
      </c>
      <c r="X820" t="s">
        <v>65</v>
      </c>
      <c r="Y820">
        <v>60</v>
      </c>
      <c r="AA820">
        <v>100</v>
      </c>
      <c r="AE820">
        <v>20</v>
      </c>
      <c r="AI820" t="s">
        <v>62</v>
      </c>
      <c r="AJ820" t="s">
        <v>62</v>
      </c>
      <c r="AL820">
        <v>845</v>
      </c>
      <c r="AM820">
        <v>1</v>
      </c>
      <c r="AS820">
        <v>1</v>
      </c>
      <c r="AW820" t="s">
        <v>287</v>
      </c>
      <c r="AY820" t="s">
        <v>287</v>
      </c>
      <c r="BE820" t="s">
        <v>287</v>
      </c>
      <c r="BK820" t="s">
        <v>3065</v>
      </c>
    </row>
    <row r="821" spans="1:63">
      <c r="A821">
        <v>176</v>
      </c>
      <c r="B821" t="s">
        <v>4891</v>
      </c>
      <c r="C821" t="s">
        <v>4892</v>
      </c>
      <c r="D821" t="s">
        <v>869</v>
      </c>
      <c r="E821" t="s">
        <v>868</v>
      </c>
      <c r="H821" t="s">
        <v>78</v>
      </c>
      <c r="K821" t="s">
        <v>806</v>
      </c>
      <c r="L821" t="s">
        <v>4893</v>
      </c>
      <c r="M821" t="s">
        <v>4894</v>
      </c>
      <c r="O821" s="1">
        <v>44015</v>
      </c>
      <c r="P821" t="s">
        <v>4889</v>
      </c>
      <c r="Q821" t="s">
        <v>80</v>
      </c>
      <c r="R821" s="3">
        <v>0.27083333333333298</v>
      </c>
      <c r="S821" s="3">
        <v>0.875</v>
      </c>
      <c r="T821" t="s">
        <v>134</v>
      </c>
      <c r="U821" t="s">
        <v>1051</v>
      </c>
      <c r="V821" t="s">
        <v>623</v>
      </c>
      <c r="W821" t="s">
        <v>82</v>
      </c>
      <c r="X821" t="s">
        <v>65</v>
      </c>
      <c r="Y821">
        <v>150</v>
      </c>
      <c r="AA821">
        <v>250</v>
      </c>
      <c r="AC821">
        <v>200</v>
      </c>
      <c r="AE821">
        <v>40</v>
      </c>
      <c r="AI821" t="s">
        <v>62</v>
      </c>
      <c r="AJ821" t="s">
        <v>62</v>
      </c>
      <c r="AK821" t="s">
        <v>62</v>
      </c>
      <c r="AL821">
        <v>846</v>
      </c>
      <c r="AM821">
        <v>1</v>
      </c>
      <c r="AO821">
        <v>1</v>
      </c>
      <c r="AQ821">
        <v>1</v>
      </c>
      <c r="AS821">
        <v>1</v>
      </c>
      <c r="AW821" t="s">
        <v>69</v>
      </c>
      <c r="AY821" t="s">
        <v>69</v>
      </c>
      <c r="BA821" t="s">
        <v>69</v>
      </c>
      <c r="BC821" t="s">
        <v>69</v>
      </c>
      <c r="BE821" t="s">
        <v>287</v>
      </c>
      <c r="BK821" t="s">
        <v>4890</v>
      </c>
    </row>
    <row r="822" spans="1:63">
      <c r="A822">
        <v>1007</v>
      </c>
      <c r="B822" t="s">
        <v>4897</v>
      </c>
      <c r="C822" t="s">
        <v>4898</v>
      </c>
      <c r="D822" t="s">
        <v>869</v>
      </c>
      <c r="E822" t="s">
        <v>868</v>
      </c>
      <c r="H822" t="s">
        <v>78</v>
      </c>
      <c r="K822" t="s">
        <v>806</v>
      </c>
      <c r="L822" t="s">
        <v>4899</v>
      </c>
      <c r="M822" t="s">
        <v>4900</v>
      </c>
      <c r="O822" s="1">
        <v>44015</v>
      </c>
      <c r="P822" t="s">
        <v>4895</v>
      </c>
      <c r="Q822" t="s">
        <v>4896</v>
      </c>
      <c r="R822" s="3">
        <v>0.29166666666666702</v>
      </c>
      <c r="S822" s="3">
        <v>0.9375</v>
      </c>
      <c r="T822" t="s">
        <v>134</v>
      </c>
      <c r="U822" t="s">
        <v>863</v>
      </c>
      <c r="V822" t="s">
        <v>623</v>
      </c>
      <c r="W822" t="s">
        <v>613</v>
      </c>
      <c r="X822" t="s">
        <v>65</v>
      </c>
      <c r="Y822">
        <v>150</v>
      </c>
      <c r="AA822">
        <v>500</v>
      </c>
      <c r="AC822">
        <v>200</v>
      </c>
      <c r="AE822">
        <v>60</v>
      </c>
      <c r="AI822" t="s">
        <v>62</v>
      </c>
      <c r="AJ822" t="s">
        <v>62</v>
      </c>
      <c r="AK822" t="s">
        <v>62</v>
      </c>
      <c r="AL822">
        <v>847</v>
      </c>
      <c r="AM822">
        <v>1</v>
      </c>
      <c r="AO822">
        <v>1</v>
      </c>
      <c r="AQ822">
        <v>1</v>
      </c>
      <c r="AS822">
        <v>1</v>
      </c>
      <c r="AW822" t="s">
        <v>69</v>
      </c>
      <c r="AY822" t="s">
        <v>69</v>
      </c>
      <c r="BA822" t="s">
        <v>68</v>
      </c>
      <c r="BC822" t="s">
        <v>69</v>
      </c>
      <c r="BE822" t="s">
        <v>69</v>
      </c>
    </row>
    <row r="823" spans="1:63">
      <c r="A823">
        <v>597</v>
      </c>
      <c r="B823" t="s">
        <v>4901</v>
      </c>
      <c r="C823" t="s">
        <v>4902</v>
      </c>
      <c r="D823" t="s">
        <v>822</v>
      </c>
      <c r="E823" t="s">
        <v>4903</v>
      </c>
      <c r="K823" t="s">
        <v>806</v>
      </c>
      <c r="L823" t="s">
        <v>4901</v>
      </c>
      <c r="O823" s="1">
        <v>44015</v>
      </c>
      <c r="AL823">
        <v>848</v>
      </c>
      <c r="BI823" t="s">
        <v>817</v>
      </c>
      <c r="BJ823" t="s">
        <v>1609</v>
      </c>
    </row>
    <row r="824" spans="1:63">
      <c r="A824">
        <v>853</v>
      </c>
      <c r="B824" t="s">
        <v>4904</v>
      </c>
      <c r="C824" t="s">
        <v>4905</v>
      </c>
      <c r="D824" t="s">
        <v>822</v>
      </c>
      <c r="E824" t="s">
        <v>1706</v>
      </c>
      <c r="K824" t="s">
        <v>806</v>
      </c>
      <c r="L824" t="s">
        <v>4906</v>
      </c>
      <c r="O824" s="1">
        <v>44015</v>
      </c>
      <c r="AL824">
        <v>849</v>
      </c>
      <c r="BI824" t="s">
        <v>817</v>
      </c>
      <c r="BJ824" t="s">
        <v>1609</v>
      </c>
    </row>
    <row r="825" spans="1:63">
      <c r="A825">
        <v>1024</v>
      </c>
      <c r="B825" t="s">
        <v>4908</v>
      </c>
      <c r="C825" t="s">
        <v>4909</v>
      </c>
      <c r="D825" t="s">
        <v>731</v>
      </c>
      <c r="E825" t="s">
        <v>4913</v>
      </c>
      <c r="H825" t="s">
        <v>78</v>
      </c>
      <c r="K825" t="s">
        <v>806</v>
      </c>
      <c r="L825" t="s">
        <v>4910</v>
      </c>
      <c r="M825" t="s">
        <v>4911</v>
      </c>
      <c r="N825" t="s">
        <v>4912</v>
      </c>
      <c r="O825" s="1">
        <v>44015</v>
      </c>
      <c r="P825" t="s">
        <v>4907</v>
      </c>
      <c r="Q825" t="s">
        <v>80</v>
      </c>
      <c r="R825" s="3">
        <v>0.375</v>
      </c>
      <c r="S825" s="3">
        <v>0.83333333333333304</v>
      </c>
      <c r="T825" t="s">
        <v>62</v>
      </c>
      <c r="U825" t="s">
        <v>464</v>
      </c>
      <c r="V825" t="s">
        <v>623</v>
      </c>
      <c r="W825" t="s">
        <v>64</v>
      </c>
      <c r="X825" t="s">
        <v>341</v>
      </c>
      <c r="AA825">
        <v>300</v>
      </c>
      <c r="AE825">
        <v>20</v>
      </c>
      <c r="AJ825" t="s">
        <v>62</v>
      </c>
      <c r="AL825">
        <v>850</v>
      </c>
      <c r="AO825">
        <v>1</v>
      </c>
      <c r="AS825">
        <v>1</v>
      </c>
      <c r="BA825" t="s">
        <v>69</v>
      </c>
      <c r="BE825" t="s">
        <v>287</v>
      </c>
      <c r="BI825" t="s">
        <v>164</v>
      </c>
      <c r="BK825" t="s">
        <v>2009</v>
      </c>
    </row>
    <row r="826" spans="1:63">
      <c r="A826">
        <v>707</v>
      </c>
      <c r="B826" t="s">
        <v>4916</v>
      </c>
      <c r="C826" t="s">
        <v>4917</v>
      </c>
      <c r="D826" t="s">
        <v>731</v>
      </c>
      <c r="E826" t="s">
        <v>4921</v>
      </c>
      <c r="H826" t="s">
        <v>78</v>
      </c>
      <c r="K826" t="s">
        <v>183</v>
      </c>
      <c r="L826" t="s">
        <v>4918</v>
      </c>
      <c r="M826" t="s">
        <v>4919</v>
      </c>
      <c r="N826" t="s">
        <v>4920</v>
      </c>
      <c r="O826" s="1">
        <v>44018</v>
      </c>
      <c r="P826" t="s">
        <v>4914</v>
      </c>
      <c r="Q826" t="s">
        <v>766</v>
      </c>
      <c r="R826" s="3">
        <v>0.41666666666666702</v>
      </c>
      <c r="S826" s="3">
        <v>0.83333333333333304</v>
      </c>
      <c r="T826" t="s">
        <v>62</v>
      </c>
      <c r="U826" t="s">
        <v>4915</v>
      </c>
      <c r="V826" t="s">
        <v>612</v>
      </c>
      <c r="W826" t="s">
        <v>64</v>
      </c>
      <c r="X826" t="s">
        <v>341</v>
      </c>
      <c r="AA826">
        <v>150</v>
      </c>
      <c r="AE826">
        <v>20</v>
      </c>
      <c r="AJ826" t="s">
        <v>62</v>
      </c>
      <c r="AL826">
        <v>851</v>
      </c>
      <c r="AO826">
        <v>1</v>
      </c>
      <c r="AS826">
        <v>1</v>
      </c>
      <c r="BA826" t="s">
        <v>69</v>
      </c>
      <c r="BE826" t="s">
        <v>287</v>
      </c>
      <c r="BI826" t="s">
        <v>164</v>
      </c>
    </row>
    <row r="827" spans="1:63">
      <c r="A827">
        <v>1429</v>
      </c>
      <c r="B827" t="s">
        <v>4923</v>
      </c>
      <c r="C827" t="s">
        <v>4924</v>
      </c>
      <c r="D827" t="s">
        <v>731</v>
      </c>
      <c r="E827" t="s">
        <v>4928</v>
      </c>
      <c r="H827" t="s">
        <v>172</v>
      </c>
      <c r="J827" t="s">
        <v>7158</v>
      </c>
      <c r="K827" t="s">
        <v>183</v>
      </c>
      <c r="L827" t="s">
        <v>4925</v>
      </c>
      <c r="M827" t="s">
        <v>4926</v>
      </c>
      <c r="N827" t="s">
        <v>4927</v>
      </c>
      <c r="O827" s="1">
        <v>44018</v>
      </c>
      <c r="P827" t="s">
        <v>4922</v>
      </c>
      <c r="Q827" t="s">
        <v>80</v>
      </c>
      <c r="AL827">
        <v>852</v>
      </c>
    </row>
    <row r="828" spans="1:63">
      <c r="A828">
        <v>884</v>
      </c>
      <c r="B828" t="s">
        <v>4929</v>
      </c>
      <c r="C828" t="s">
        <v>4930</v>
      </c>
      <c r="D828" t="s">
        <v>118</v>
      </c>
      <c r="E828" t="s">
        <v>4934</v>
      </c>
      <c r="K828" t="s">
        <v>183</v>
      </c>
      <c r="L828" t="s">
        <v>4931</v>
      </c>
      <c r="M828" t="s">
        <v>4932</v>
      </c>
      <c r="N828" t="s">
        <v>4933</v>
      </c>
      <c r="O828" s="1">
        <v>44018</v>
      </c>
      <c r="AL828">
        <v>853</v>
      </c>
      <c r="BI828" t="s">
        <v>110</v>
      </c>
    </row>
    <row r="829" spans="1:63">
      <c r="A829">
        <v>655</v>
      </c>
      <c r="B829" t="s">
        <v>4935</v>
      </c>
      <c r="C829" t="s">
        <v>4936</v>
      </c>
      <c r="D829" t="s">
        <v>118</v>
      </c>
      <c r="E829" t="s">
        <v>1792</v>
      </c>
      <c r="K829" t="s">
        <v>183</v>
      </c>
      <c r="L829" t="s">
        <v>4935</v>
      </c>
      <c r="O829" s="1">
        <v>44018</v>
      </c>
      <c r="AL829">
        <v>854</v>
      </c>
      <c r="BI829" t="s">
        <v>110</v>
      </c>
    </row>
    <row r="830" spans="1:63">
      <c r="A830">
        <v>658</v>
      </c>
      <c r="B830" t="s">
        <v>4937</v>
      </c>
      <c r="C830" t="s">
        <v>4936</v>
      </c>
      <c r="D830" t="s">
        <v>118</v>
      </c>
      <c r="E830" t="s">
        <v>4939</v>
      </c>
      <c r="K830" t="s">
        <v>183</v>
      </c>
      <c r="L830" t="s">
        <v>4937</v>
      </c>
      <c r="M830" t="s">
        <v>4938</v>
      </c>
      <c r="O830" s="1">
        <v>44018</v>
      </c>
      <c r="AL830">
        <v>856</v>
      </c>
      <c r="BI830" t="s">
        <v>110</v>
      </c>
    </row>
    <row r="831" spans="1:63">
      <c r="A831">
        <v>1156</v>
      </c>
      <c r="B831" t="s">
        <v>4942</v>
      </c>
      <c r="C831" t="s">
        <v>4943</v>
      </c>
      <c r="D831" t="s">
        <v>1634</v>
      </c>
      <c r="E831" t="s">
        <v>4947</v>
      </c>
      <c r="H831" t="s">
        <v>78</v>
      </c>
      <c r="K831" t="s">
        <v>183</v>
      </c>
      <c r="L831" t="s">
        <v>4944</v>
      </c>
      <c r="M831" t="s">
        <v>4945</v>
      </c>
      <c r="N831" t="s">
        <v>4946</v>
      </c>
      <c r="O831" s="1">
        <v>44018</v>
      </c>
      <c r="P831" t="s">
        <v>4940</v>
      </c>
      <c r="Q831" t="s">
        <v>766</v>
      </c>
      <c r="R831" s="3">
        <v>0.375</v>
      </c>
      <c r="S831" s="3">
        <v>0.85416666666666696</v>
      </c>
      <c r="T831" t="s">
        <v>134</v>
      </c>
      <c r="U831" t="s">
        <v>63</v>
      </c>
      <c r="V831" t="s">
        <v>403</v>
      </c>
      <c r="W831" t="s">
        <v>657</v>
      </c>
      <c r="X831" t="s">
        <v>2704</v>
      </c>
      <c r="Y831">
        <v>40</v>
      </c>
      <c r="AA831">
        <v>150</v>
      </c>
      <c r="AE831">
        <v>300</v>
      </c>
      <c r="AI831" t="s">
        <v>134</v>
      </c>
      <c r="AJ831" t="s">
        <v>62</v>
      </c>
      <c r="AL831">
        <v>857</v>
      </c>
      <c r="AM831">
        <v>1</v>
      </c>
      <c r="AS831">
        <v>1</v>
      </c>
      <c r="AW831" t="s">
        <v>287</v>
      </c>
      <c r="AY831" t="s">
        <v>1318</v>
      </c>
      <c r="BE831" t="s">
        <v>68</v>
      </c>
      <c r="BK831" t="s">
        <v>4941</v>
      </c>
    </row>
    <row r="832" spans="1:63">
      <c r="A832">
        <v>1445</v>
      </c>
      <c r="B832" t="s">
        <v>4950</v>
      </c>
      <c r="C832" t="s">
        <v>4951</v>
      </c>
      <c r="D832" t="s">
        <v>257</v>
      </c>
      <c r="E832" t="s">
        <v>4955</v>
      </c>
      <c r="H832" t="s">
        <v>172</v>
      </c>
      <c r="J832" t="s">
        <v>7158</v>
      </c>
      <c r="K832" t="s">
        <v>183</v>
      </c>
      <c r="L832" t="s">
        <v>4952</v>
      </c>
      <c r="M832" t="s">
        <v>4953</v>
      </c>
      <c r="N832" t="s">
        <v>4954</v>
      </c>
      <c r="O832" s="1">
        <v>44018</v>
      </c>
      <c r="P832" t="s">
        <v>4948</v>
      </c>
      <c r="Q832" t="s">
        <v>80</v>
      </c>
      <c r="AL832">
        <v>858</v>
      </c>
      <c r="BI832" t="s">
        <v>164</v>
      </c>
      <c r="BK832" t="s">
        <v>4949</v>
      </c>
    </row>
    <row r="833" spans="1:63">
      <c r="A833">
        <v>652</v>
      </c>
      <c r="B833" t="s">
        <v>4958</v>
      </c>
      <c r="C833" t="s">
        <v>4959</v>
      </c>
      <c r="D833" t="s">
        <v>731</v>
      </c>
      <c r="E833" t="s">
        <v>4962</v>
      </c>
      <c r="H833" t="s">
        <v>78</v>
      </c>
      <c r="K833" t="s">
        <v>183</v>
      </c>
      <c r="L833" t="s">
        <v>4960</v>
      </c>
      <c r="M833" t="s">
        <v>4961</v>
      </c>
      <c r="O833" s="1">
        <v>44018</v>
      </c>
      <c r="P833" t="s">
        <v>4956</v>
      </c>
      <c r="Q833" t="s">
        <v>766</v>
      </c>
      <c r="R833" s="3">
        <v>0.41666666666666702</v>
      </c>
      <c r="S833" s="3">
        <v>0.83333333333333304</v>
      </c>
      <c r="T833" t="s">
        <v>62</v>
      </c>
      <c r="U833" t="s">
        <v>863</v>
      </c>
      <c r="V833" t="s">
        <v>1822</v>
      </c>
      <c r="W833" t="s">
        <v>64</v>
      </c>
      <c r="X833" t="s">
        <v>2704</v>
      </c>
      <c r="AA833">
        <v>150</v>
      </c>
      <c r="AE833">
        <v>20</v>
      </c>
      <c r="AJ833" t="s">
        <v>62</v>
      </c>
      <c r="AL833">
        <v>859</v>
      </c>
      <c r="AO833">
        <v>1</v>
      </c>
      <c r="AS833">
        <v>1</v>
      </c>
      <c r="BA833" t="s">
        <v>69</v>
      </c>
      <c r="BE833" t="s">
        <v>287</v>
      </c>
      <c r="BK833" t="s">
        <v>4957</v>
      </c>
    </row>
    <row r="834" spans="1:63">
      <c r="A834">
        <v>650</v>
      </c>
      <c r="B834" t="s">
        <v>4965</v>
      </c>
      <c r="C834" t="s">
        <v>4966</v>
      </c>
      <c r="D834" t="s">
        <v>869</v>
      </c>
      <c r="E834" t="s">
        <v>868</v>
      </c>
      <c r="H834" t="s">
        <v>78</v>
      </c>
      <c r="K834" t="s">
        <v>183</v>
      </c>
      <c r="L834" t="s">
        <v>4967</v>
      </c>
      <c r="M834" t="s">
        <v>4968</v>
      </c>
      <c r="N834" t="s">
        <v>4969</v>
      </c>
      <c r="O834" s="1">
        <v>44018</v>
      </c>
      <c r="P834" t="s">
        <v>4963</v>
      </c>
      <c r="Q834" t="s">
        <v>585</v>
      </c>
      <c r="R834" s="3">
        <v>0.33333333333333298</v>
      </c>
      <c r="S834" s="3">
        <v>0</v>
      </c>
      <c r="T834" t="s">
        <v>62</v>
      </c>
      <c r="V834" t="s">
        <v>612</v>
      </c>
      <c r="W834" t="s">
        <v>64</v>
      </c>
      <c r="X834" t="s">
        <v>2704</v>
      </c>
      <c r="Y834">
        <v>100</v>
      </c>
      <c r="AA834">
        <v>500</v>
      </c>
      <c r="AC834">
        <v>100</v>
      </c>
      <c r="AE834">
        <v>40</v>
      </c>
      <c r="AI834" t="s">
        <v>134</v>
      </c>
      <c r="AJ834" t="s">
        <v>67</v>
      </c>
      <c r="AK834" t="s">
        <v>62</v>
      </c>
      <c r="AL834">
        <v>860</v>
      </c>
      <c r="AM834">
        <v>2</v>
      </c>
      <c r="AO834">
        <v>1</v>
      </c>
      <c r="AQ834">
        <v>1</v>
      </c>
      <c r="AS834">
        <v>1</v>
      </c>
      <c r="AW834" t="s">
        <v>287</v>
      </c>
      <c r="AY834" t="s">
        <v>287</v>
      </c>
      <c r="BA834" t="s">
        <v>68</v>
      </c>
      <c r="BC834" t="s">
        <v>69</v>
      </c>
      <c r="BE834" t="s">
        <v>287</v>
      </c>
      <c r="BI834" t="s">
        <v>164</v>
      </c>
      <c r="BK834" t="s">
        <v>4964</v>
      </c>
    </row>
    <row r="835" spans="1:63">
      <c r="A835">
        <v>335</v>
      </c>
      <c r="B835" t="s">
        <v>4972</v>
      </c>
      <c r="C835" t="s">
        <v>4973</v>
      </c>
      <c r="D835" t="s">
        <v>869</v>
      </c>
      <c r="E835" t="s">
        <v>4977</v>
      </c>
      <c r="H835" t="s">
        <v>78</v>
      </c>
      <c r="K835" t="s">
        <v>183</v>
      </c>
      <c r="L835" t="s">
        <v>4974</v>
      </c>
      <c r="M835" t="s">
        <v>4975</v>
      </c>
      <c r="N835" t="s">
        <v>4976</v>
      </c>
      <c r="O835" s="1">
        <v>44018</v>
      </c>
      <c r="P835" t="s">
        <v>4970</v>
      </c>
      <c r="Q835" t="s">
        <v>80</v>
      </c>
      <c r="R835" s="3">
        <v>0.33333333333333298</v>
      </c>
      <c r="S835" s="3">
        <v>0.97916666666666696</v>
      </c>
      <c r="T835" t="s">
        <v>62</v>
      </c>
      <c r="U835" t="s">
        <v>2775</v>
      </c>
      <c r="V835" t="s">
        <v>623</v>
      </c>
      <c r="W835" t="s">
        <v>82</v>
      </c>
      <c r="X835" t="s">
        <v>2704</v>
      </c>
      <c r="Y835">
        <v>100</v>
      </c>
      <c r="AA835">
        <v>350</v>
      </c>
      <c r="AC835">
        <v>150</v>
      </c>
      <c r="AE835">
        <v>30</v>
      </c>
      <c r="AI835" t="s">
        <v>62</v>
      </c>
      <c r="AJ835" t="s">
        <v>62</v>
      </c>
      <c r="AK835" t="s">
        <v>62</v>
      </c>
      <c r="AL835">
        <v>861</v>
      </c>
      <c r="AM835">
        <v>1</v>
      </c>
      <c r="AO835">
        <v>1</v>
      </c>
      <c r="AS835">
        <v>1</v>
      </c>
      <c r="AW835" t="s">
        <v>287</v>
      </c>
      <c r="AY835" t="s">
        <v>287</v>
      </c>
      <c r="BA835" t="s">
        <v>69</v>
      </c>
      <c r="BE835" t="s">
        <v>287</v>
      </c>
      <c r="BI835" t="s">
        <v>164</v>
      </c>
      <c r="BK835" t="s">
        <v>4971</v>
      </c>
    </row>
    <row r="836" spans="1:63">
      <c r="A836">
        <v>628</v>
      </c>
      <c r="B836" t="s">
        <v>4979</v>
      </c>
      <c r="C836" t="s">
        <v>4980</v>
      </c>
      <c r="D836" t="s">
        <v>1680</v>
      </c>
      <c r="E836" t="s">
        <v>4538</v>
      </c>
      <c r="H836" t="s">
        <v>78</v>
      </c>
      <c r="K836" t="s">
        <v>183</v>
      </c>
      <c r="L836" t="s">
        <v>4981</v>
      </c>
      <c r="M836" t="s">
        <v>4982</v>
      </c>
      <c r="N836" t="s">
        <v>4537</v>
      </c>
      <c r="O836" s="1">
        <v>44018</v>
      </c>
      <c r="P836" t="s">
        <v>4532</v>
      </c>
      <c r="Q836" t="s">
        <v>80</v>
      </c>
      <c r="R836" s="3">
        <v>0.35416666666666702</v>
      </c>
      <c r="S836" s="3">
        <v>0.58333333333333304</v>
      </c>
      <c r="T836" t="s">
        <v>62</v>
      </c>
      <c r="U836" t="s">
        <v>464</v>
      </c>
      <c r="V836" t="s">
        <v>623</v>
      </c>
      <c r="W836" t="s">
        <v>64</v>
      </c>
      <c r="X836" t="s">
        <v>2704</v>
      </c>
      <c r="Y836">
        <v>300</v>
      </c>
      <c r="AA836">
        <v>350</v>
      </c>
      <c r="AE836">
        <v>30</v>
      </c>
      <c r="AI836" t="s">
        <v>62</v>
      </c>
      <c r="AJ836" t="s">
        <v>62</v>
      </c>
      <c r="AL836">
        <v>862</v>
      </c>
      <c r="AM836">
        <v>1</v>
      </c>
      <c r="AO836">
        <v>1</v>
      </c>
      <c r="AS836">
        <v>1</v>
      </c>
      <c r="AW836" t="s">
        <v>69</v>
      </c>
      <c r="AY836" t="s">
        <v>69</v>
      </c>
      <c r="BA836" t="s">
        <v>69</v>
      </c>
      <c r="BE836" t="s">
        <v>287</v>
      </c>
      <c r="BK836" t="s">
        <v>4978</v>
      </c>
    </row>
    <row r="837" spans="1:63">
      <c r="A837">
        <v>1152</v>
      </c>
      <c r="B837" t="s">
        <v>4732</v>
      </c>
      <c r="C837" t="s">
        <v>4727</v>
      </c>
      <c r="D837" t="s">
        <v>822</v>
      </c>
      <c r="E837" t="s">
        <v>4736</v>
      </c>
      <c r="K837" t="s">
        <v>183</v>
      </c>
      <c r="L837" t="s">
        <v>4733</v>
      </c>
      <c r="M837" t="s">
        <v>4734</v>
      </c>
      <c r="N837" t="s">
        <v>4735</v>
      </c>
      <c r="O837" s="1">
        <v>44018</v>
      </c>
      <c r="AL837">
        <v>863</v>
      </c>
      <c r="BI837" t="s">
        <v>817</v>
      </c>
      <c r="BJ837" t="s">
        <v>4983</v>
      </c>
    </row>
    <row r="838" spans="1:63">
      <c r="A838">
        <v>730</v>
      </c>
      <c r="B838" t="s">
        <v>4985</v>
      </c>
      <c r="C838" t="s">
        <v>4986</v>
      </c>
      <c r="D838" t="s">
        <v>731</v>
      </c>
      <c r="E838" t="s">
        <v>4990</v>
      </c>
      <c r="H838" t="s">
        <v>78</v>
      </c>
      <c r="K838" t="s">
        <v>806</v>
      </c>
      <c r="L838" t="s">
        <v>4987</v>
      </c>
      <c r="M838" t="s">
        <v>4988</v>
      </c>
      <c r="N838" t="s">
        <v>4989</v>
      </c>
      <c r="O838" s="1">
        <v>44018</v>
      </c>
      <c r="P838" t="s">
        <v>4984</v>
      </c>
      <c r="Q838" t="s">
        <v>4553</v>
      </c>
      <c r="R838" s="3">
        <v>0.375</v>
      </c>
      <c r="S838" s="3">
        <v>0.79166666666666696</v>
      </c>
      <c r="T838" t="s">
        <v>62</v>
      </c>
      <c r="U838" t="s">
        <v>63</v>
      </c>
      <c r="V838" t="s">
        <v>623</v>
      </c>
      <c r="W838" t="s">
        <v>82</v>
      </c>
      <c r="X838" t="s">
        <v>341</v>
      </c>
      <c r="AA838">
        <v>150</v>
      </c>
      <c r="AE838">
        <v>20</v>
      </c>
      <c r="AJ838" t="s">
        <v>62</v>
      </c>
      <c r="AL838">
        <v>864</v>
      </c>
      <c r="AO838">
        <v>1</v>
      </c>
      <c r="AS838">
        <v>1</v>
      </c>
      <c r="BA838" t="s">
        <v>69</v>
      </c>
      <c r="BE838" t="s">
        <v>287</v>
      </c>
      <c r="BI838" t="s">
        <v>164</v>
      </c>
    </row>
    <row r="839" spans="1:63">
      <c r="A839">
        <v>728</v>
      </c>
      <c r="B839" t="s">
        <v>4992</v>
      </c>
      <c r="C839" t="s">
        <v>4993</v>
      </c>
      <c r="D839" t="s">
        <v>109</v>
      </c>
      <c r="E839" t="s">
        <v>4997</v>
      </c>
      <c r="K839" t="s">
        <v>806</v>
      </c>
      <c r="L839" t="s">
        <v>4994</v>
      </c>
      <c r="M839" t="s">
        <v>4995</v>
      </c>
      <c r="N839" t="s">
        <v>4996</v>
      </c>
      <c r="O839" s="1">
        <v>44018</v>
      </c>
      <c r="AL839">
        <v>865</v>
      </c>
      <c r="BI839" t="s">
        <v>4272</v>
      </c>
      <c r="BJ839" t="s">
        <v>4991</v>
      </c>
    </row>
    <row r="840" spans="1:63">
      <c r="A840">
        <v>1383</v>
      </c>
      <c r="B840" t="s">
        <v>5000</v>
      </c>
      <c r="C840" t="s">
        <v>5001</v>
      </c>
      <c r="D840" t="s">
        <v>90</v>
      </c>
      <c r="E840" t="s">
        <v>5005</v>
      </c>
      <c r="H840" t="s">
        <v>78</v>
      </c>
      <c r="K840" t="s">
        <v>806</v>
      </c>
      <c r="L840" t="s">
        <v>5002</v>
      </c>
      <c r="M840" t="s">
        <v>5003</v>
      </c>
      <c r="N840" t="s">
        <v>5004</v>
      </c>
      <c r="O840" s="1">
        <v>44018</v>
      </c>
      <c r="P840" t="s">
        <v>4998</v>
      </c>
      <c r="Q840" t="s">
        <v>766</v>
      </c>
      <c r="R840" s="3">
        <v>0.33333333333333298</v>
      </c>
      <c r="S840" s="3">
        <v>0.75</v>
      </c>
      <c r="T840" t="s">
        <v>62</v>
      </c>
      <c r="U840" t="s">
        <v>63</v>
      </c>
      <c r="V840" t="s">
        <v>81</v>
      </c>
      <c r="W840" t="s">
        <v>613</v>
      </c>
      <c r="X840" t="s">
        <v>65</v>
      </c>
      <c r="AA840">
        <v>2000</v>
      </c>
      <c r="AE840">
        <v>800</v>
      </c>
      <c r="AJ840" t="s">
        <v>62</v>
      </c>
      <c r="AL840">
        <v>866</v>
      </c>
      <c r="AO840">
        <v>1</v>
      </c>
      <c r="AS840">
        <v>1</v>
      </c>
      <c r="BA840" t="s">
        <v>122</v>
      </c>
      <c r="BE840" t="s">
        <v>122</v>
      </c>
      <c r="BI840" t="s">
        <v>164</v>
      </c>
      <c r="BK840" t="s">
        <v>4999</v>
      </c>
    </row>
    <row r="841" spans="1:63">
      <c r="A841">
        <v>1374</v>
      </c>
      <c r="B841" t="s">
        <v>5008</v>
      </c>
      <c r="C841" t="s">
        <v>5009</v>
      </c>
      <c r="D841" t="s">
        <v>100</v>
      </c>
      <c r="E841" t="s">
        <v>858</v>
      </c>
      <c r="K841" t="s">
        <v>183</v>
      </c>
      <c r="L841" t="s">
        <v>5010</v>
      </c>
      <c r="M841" t="s">
        <v>5011</v>
      </c>
      <c r="N841" t="s">
        <v>5012</v>
      </c>
      <c r="O841" s="1">
        <v>44018</v>
      </c>
      <c r="P841" t="s">
        <v>5006</v>
      </c>
      <c r="Q841" t="s">
        <v>80</v>
      </c>
      <c r="AL841">
        <v>867</v>
      </c>
      <c r="BI841" t="s">
        <v>123</v>
      </c>
      <c r="BJ841" t="s">
        <v>5007</v>
      </c>
    </row>
    <row r="842" spans="1:63">
      <c r="A842">
        <v>500</v>
      </c>
      <c r="B842" t="s">
        <v>5013</v>
      </c>
      <c r="C842" t="s">
        <v>5009</v>
      </c>
      <c r="D842" t="s">
        <v>731</v>
      </c>
      <c r="E842" t="s">
        <v>5015</v>
      </c>
      <c r="H842" t="s">
        <v>172</v>
      </c>
      <c r="K842" t="s">
        <v>806</v>
      </c>
      <c r="L842" t="s">
        <v>5010</v>
      </c>
      <c r="M842" t="s">
        <v>5014</v>
      </c>
      <c r="N842" t="s">
        <v>5012</v>
      </c>
      <c r="O842" s="1">
        <v>44018</v>
      </c>
      <c r="P842" t="s">
        <v>5006</v>
      </c>
      <c r="Q842" t="s">
        <v>80</v>
      </c>
      <c r="R842" s="3">
        <v>0.35416666666666702</v>
      </c>
      <c r="S842" s="3">
        <v>0.83333333333333304</v>
      </c>
      <c r="T842" t="s">
        <v>62</v>
      </c>
      <c r="U842" t="s">
        <v>464</v>
      </c>
      <c r="V842" t="s">
        <v>1822</v>
      </c>
      <c r="W842" t="s">
        <v>82</v>
      </c>
      <c r="X842" t="s">
        <v>155</v>
      </c>
      <c r="AA842">
        <v>80</v>
      </c>
      <c r="AE842">
        <v>10</v>
      </c>
      <c r="AJ842" t="s">
        <v>62</v>
      </c>
      <c r="AL842">
        <v>868</v>
      </c>
      <c r="AS842">
        <v>1</v>
      </c>
      <c r="BE842" t="s">
        <v>287</v>
      </c>
      <c r="BK842" t="s">
        <v>3065</v>
      </c>
    </row>
    <row r="843" spans="1:63">
      <c r="A843">
        <v>507</v>
      </c>
      <c r="B843" t="s">
        <v>5016</v>
      </c>
      <c r="C843" t="s">
        <v>5017</v>
      </c>
      <c r="D843" t="s">
        <v>822</v>
      </c>
      <c r="E843" t="s">
        <v>1087</v>
      </c>
      <c r="K843" t="s">
        <v>183</v>
      </c>
      <c r="L843" t="s">
        <v>5016</v>
      </c>
      <c r="O843" s="1">
        <v>44018</v>
      </c>
      <c r="AL843">
        <v>869</v>
      </c>
      <c r="BI843" t="s">
        <v>817</v>
      </c>
      <c r="BJ843" t="s">
        <v>818</v>
      </c>
    </row>
    <row r="844" spans="1:63">
      <c r="A844">
        <v>503</v>
      </c>
      <c r="B844" t="s">
        <v>5018</v>
      </c>
      <c r="C844" t="s">
        <v>5019</v>
      </c>
      <c r="D844" t="s">
        <v>822</v>
      </c>
      <c r="E844" t="s">
        <v>5023</v>
      </c>
      <c r="K844" t="s">
        <v>183</v>
      </c>
      <c r="L844" t="s">
        <v>5020</v>
      </c>
      <c r="M844" t="s">
        <v>5021</v>
      </c>
      <c r="N844" t="s">
        <v>5022</v>
      </c>
      <c r="O844" s="1">
        <v>44018</v>
      </c>
      <c r="AL844">
        <v>870</v>
      </c>
      <c r="BI844" t="s">
        <v>817</v>
      </c>
      <c r="BJ844" t="s">
        <v>818</v>
      </c>
    </row>
    <row r="845" spans="1:63">
      <c r="A845">
        <v>506</v>
      </c>
      <c r="B845" t="s">
        <v>5018</v>
      </c>
      <c r="C845" t="s">
        <v>5019</v>
      </c>
      <c r="D845" t="s">
        <v>109</v>
      </c>
      <c r="E845" t="s">
        <v>3960</v>
      </c>
      <c r="L845" t="s">
        <v>5020</v>
      </c>
      <c r="M845" t="s">
        <v>5021</v>
      </c>
      <c r="N845" t="s">
        <v>5022</v>
      </c>
      <c r="O845" s="1">
        <v>44018</v>
      </c>
      <c r="AL845">
        <v>871</v>
      </c>
      <c r="BI845" t="s">
        <v>101</v>
      </c>
      <c r="BJ845" t="s">
        <v>5024</v>
      </c>
    </row>
    <row r="846" spans="1:63">
      <c r="A846">
        <v>493</v>
      </c>
      <c r="B846" t="s">
        <v>5025</v>
      </c>
      <c r="C846" t="s">
        <v>5026</v>
      </c>
      <c r="D846" t="s">
        <v>822</v>
      </c>
      <c r="E846" t="s">
        <v>3568</v>
      </c>
      <c r="K846" t="s">
        <v>183</v>
      </c>
      <c r="L846" t="s">
        <v>5027</v>
      </c>
      <c r="O846" s="1">
        <v>44018</v>
      </c>
      <c r="AL846">
        <v>872</v>
      </c>
      <c r="BI846" t="s">
        <v>817</v>
      </c>
      <c r="BJ846" t="s">
        <v>818</v>
      </c>
    </row>
    <row r="847" spans="1:63">
      <c r="A847">
        <v>355</v>
      </c>
      <c r="B847" t="s">
        <v>5031</v>
      </c>
      <c r="C847" t="s">
        <v>5032</v>
      </c>
      <c r="D847" t="s">
        <v>100</v>
      </c>
      <c r="E847" t="s">
        <v>5036</v>
      </c>
      <c r="K847" t="s">
        <v>806</v>
      </c>
      <c r="L847" t="s">
        <v>5033</v>
      </c>
      <c r="M847" t="s">
        <v>5034</v>
      </c>
      <c r="N847" t="s">
        <v>5035</v>
      </c>
      <c r="O847" s="1">
        <v>44018</v>
      </c>
      <c r="P847" t="s">
        <v>5028</v>
      </c>
      <c r="Q847" t="s">
        <v>5029</v>
      </c>
      <c r="AB847" t="s">
        <v>7158</v>
      </c>
      <c r="AF847" t="s">
        <v>7158</v>
      </c>
      <c r="AL847">
        <v>873</v>
      </c>
      <c r="BK847" t="s">
        <v>5030</v>
      </c>
    </row>
    <row r="848" spans="1:63">
      <c r="A848">
        <v>339</v>
      </c>
      <c r="B848" t="s">
        <v>5037</v>
      </c>
      <c r="C848" t="s">
        <v>5039</v>
      </c>
      <c r="D848" t="s">
        <v>181</v>
      </c>
      <c r="E848" t="s">
        <v>5041</v>
      </c>
      <c r="H848" t="s">
        <v>78</v>
      </c>
      <c r="K848" t="s">
        <v>183</v>
      </c>
      <c r="L848" t="s">
        <v>5037</v>
      </c>
      <c r="M848" t="s">
        <v>5040</v>
      </c>
      <c r="O848" s="1">
        <v>44018</v>
      </c>
      <c r="P848" t="s">
        <v>5037</v>
      </c>
      <c r="Q848" t="s">
        <v>80</v>
      </c>
      <c r="R848" s="3">
        <v>0.33333333333333298</v>
      </c>
      <c r="S848" s="3">
        <v>0.75</v>
      </c>
      <c r="T848" t="s">
        <v>62</v>
      </c>
      <c r="U848" t="s">
        <v>63</v>
      </c>
      <c r="V848" t="s">
        <v>154</v>
      </c>
      <c r="W848" t="s">
        <v>64</v>
      </c>
      <c r="X848" t="s">
        <v>65</v>
      </c>
      <c r="Y848">
        <v>200</v>
      </c>
      <c r="AA848">
        <v>150</v>
      </c>
      <c r="AE848">
        <v>80</v>
      </c>
      <c r="AI848" t="s">
        <v>62</v>
      </c>
      <c r="AJ848" t="s">
        <v>62</v>
      </c>
      <c r="AL848">
        <v>874</v>
      </c>
      <c r="AM848">
        <v>1</v>
      </c>
      <c r="AO848">
        <v>1</v>
      </c>
      <c r="AS848">
        <v>1</v>
      </c>
      <c r="AW848" t="s">
        <v>68</v>
      </c>
      <c r="BA848" t="s">
        <v>69</v>
      </c>
      <c r="BE848" t="s">
        <v>69</v>
      </c>
      <c r="BI848" t="s">
        <v>164</v>
      </c>
      <c r="BK848" t="s">
        <v>5038</v>
      </c>
    </row>
    <row r="849" spans="1:63">
      <c r="A849">
        <v>349</v>
      </c>
      <c r="B849" t="s">
        <v>5042</v>
      </c>
      <c r="C849" t="s">
        <v>5043</v>
      </c>
      <c r="D849" t="s">
        <v>822</v>
      </c>
      <c r="E849" t="s">
        <v>1087</v>
      </c>
      <c r="K849" t="s">
        <v>183</v>
      </c>
      <c r="L849" t="s">
        <v>5042</v>
      </c>
      <c r="M849" t="s">
        <v>5044</v>
      </c>
      <c r="O849" s="1">
        <v>44018</v>
      </c>
      <c r="AL849">
        <v>875</v>
      </c>
      <c r="BI849" t="s">
        <v>817</v>
      </c>
      <c r="BJ849" t="s">
        <v>818</v>
      </c>
    </row>
    <row r="850" spans="1:63">
      <c r="A850">
        <v>351</v>
      </c>
      <c r="B850" t="s">
        <v>5045</v>
      </c>
      <c r="C850" t="s">
        <v>5043</v>
      </c>
      <c r="D850" t="s">
        <v>822</v>
      </c>
      <c r="E850" t="s">
        <v>3743</v>
      </c>
      <c r="K850" t="s">
        <v>183</v>
      </c>
      <c r="L850" t="s">
        <v>5045</v>
      </c>
      <c r="M850" t="s">
        <v>5046</v>
      </c>
      <c r="O850" s="1">
        <v>44018</v>
      </c>
      <c r="AL850">
        <v>876</v>
      </c>
      <c r="BI850" t="s">
        <v>817</v>
      </c>
      <c r="BJ850" t="s">
        <v>818</v>
      </c>
    </row>
    <row r="851" spans="1:63">
      <c r="A851">
        <v>353</v>
      </c>
      <c r="B851" t="s">
        <v>5047</v>
      </c>
      <c r="C851" t="s">
        <v>5043</v>
      </c>
      <c r="D851" t="s">
        <v>822</v>
      </c>
      <c r="E851" t="s">
        <v>5049</v>
      </c>
      <c r="K851" t="s">
        <v>183</v>
      </c>
      <c r="L851" t="s">
        <v>5048</v>
      </c>
      <c r="O851" s="1">
        <v>44018</v>
      </c>
      <c r="AL851">
        <v>877</v>
      </c>
      <c r="BI851" t="s">
        <v>817</v>
      </c>
      <c r="BJ851" t="s">
        <v>818</v>
      </c>
    </row>
    <row r="852" spans="1:63">
      <c r="A852">
        <v>347</v>
      </c>
      <c r="B852" t="s">
        <v>5050</v>
      </c>
      <c r="C852" t="s">
        <v>5051</v>
      </c>
      <c r="D852" t="s">
        <v>118</v>
      </c>
      <c r="E852" t="s">
        <v>4921</v>
      </c>
      <c r="K852" t="s">
        <v>183</v>
      </c>
      <c r="L852" t="s">
        <v>5052</v>
      </c>
      <c r="M852" t="s">
        <v>5053</v>
      </c>
      <c r="N852" t="s">
        <v>5054</v>
      </c>
      <c r="O852" s="1">
        <v>44018</v>
      </c>
      <c r="AL852">
        <v>878</v>
      </c>
      <c r="BI852" t="s">
        <v>110</v>
      </c>
    </row>
    <row r="853" spans="1:63">
      <c r="A853">
        <v>337</v>
      </c>
      <c r="B853" t="s">
        <v>5057</v>
      </c>
      <c r="C853" t="s">
        <v>5058</v>
      </c>
      <c r="D853" t="s">
        <v>731</v>
      </c>
      <c r="E853" t="s">
        <v>5062</v>
      </c>
      <c r="H853" t="s">
        <v>78</v>
      </c>
      <c r="K853" t="s">
        <v>183</v>
      </c>
      <c r="L853" t="s">
        <v>5059</v>
      </c>
      <c r="M853" t="s">
        <v>5060</v>
      </c>
      <c r="N853" t="s">
        <v>5061</v>
      </c>
      <c r="O853" s="1">
        <v>44018</v>
      </c>
      <c r="P853" t="s">
        <v>5055</v>
      </c>
      <c r="Q853" t="s">
        <v>80</v>
      </c>
      <c r="R853" s="3">
        <v>0.375</v>
      </c>
      <c r="S853" s="3">
        <v>0.83333333333333304</v>
      </c>
      <c r="T853" t="s">
        <v>62</v>
      </c>
      <c r="U853" t="s">
        <v>464</v>
      </c>
      <c r="V853" t="s">
        <v>612</v>
      </c>
      <c r="W853" t="s">
        <v>64</v>
      </c>
      <c r="X853" t="s">
        <v>155</v>
      </c>
      <c r="AA853">
        <v>150</v>
      </c>
      <c r="AE853">
        <v>20</v>
      </c>
      <c r="AJ853" t="s">
        <v>62</v>
      </c>
      <c r="AL853">
        <v>879</v>
      </c>
      <c r="AO853">
        <v>1</v>
      </c>
      <c r="AS853">
        <v>1</v>
      </c>
      <c r="BA853" t="s">
        <v>69</v>
      </c>
      <c r="BE853" t="s">
        <v>287</v>
      </c>
      <c r="BK853" t="s">
        <v>5056</v>
      </c>
    </row>
    <row r="854" spans="1:63">
      <c r="A854">
        <v>1510</v>
      </c>
      <c r="B854" t="s">
        <v>868</v>
      </c>
      <c r="C854" t="s">
        <v>5065</v>
      </c>
      <c r="D854" t="s">
        <v>869</v>
      </c>
      <c r="E854" t="s">
        <v>868</v>
      </c>
      <c r="H854" t="s">
        <v>78</v>
      </c>
      <c r="K854" t="s">
        <v>183</v>
      </c>
      <c r="L854" t="s">
        <v>5066</v>
      </c>
      <c r="M854" t="s">
        <v>5067</v>
      </c>
      <c r="N854" t="s">
        <v>116</v>
      </c>
      <c r="O854" s="1">
        <v>44018</v>
      </c>
      <c r="P854" t="s">
        <v>5063</v>
      </c>
      <c r="Q854" t="s">
        <v>80</v>
      </c>
      <c r="R854" s="3">
        <v>0.25</v>
      </c>
      <c r="S854" s="3">
        <v>8.3333333333333301E-2</v>
      </c>
      <c r="T854" t="s">
        <v>62</v>
      </c>
      <c r="U854" t="s">
        <v>2775</v>
      </c>
      <c r="V854" t="s">
        <v>623</v>
      </c>
      <c r="W854" t="s">
        <v>64</v>
      </c>
      <c r="X854" t="s">
        <v>155</v>
      </c>
      <c r="Y854">
        <v>50</v>
      </c>
      <c r="AA854">
        <v>500</v>
      </c>
      <c r="AC854">
        <v>150</v>
      </c>
      <c r="AE854">
        <v>40</v>
      </c>
      <c r="AI854" t="s">
        <v>134</v>
      </c>
      <c r="AJ854" t="s">
        <v>134</v>
      </c>
      <c r="AK854" t="s">
        <v>62</v>
      </c>
      <c r="AL854">
        <v>880</v>
      </c>
      <c r="AM854">
        <v>1</v>
      </c>
      <c r="AO854">
        <v>2</v>
      </c>
      <c r="AQ854">
        <v>1</v>
      </c>
      <c r="AS854">
        <v>1</v>
      </c>
      <c r="AW854" t="s">
        <v>287</v>
      </c>
      <c r="AY854" t="s">
        <v>287</v>
      </c>
      <c r="BA854" t="s">
        <v>69</v>
      </c>
      <c r="BC854" t="s">
        <v>69</v>
      </c>
      <c r="BE854" t="s">
        <v>287</v>
      </c>
      <c r="BI854" t="s">
        <v>143</v>
      </c>
      <c r="BK854" t="s">
        <v>5064</v>
      </c>
    </row>
    <row r="855" spans="1:63">
      <c r="A855">
        <v>1537</v>
      </c>
      <c r="B855" t="s">
        <v>5069</v>
      </c>
      <c r="C855" t="s">
        <v>5070</v>
      </c>
      <c r="D855" t="s">
        <v>1839</v>
      </c>
      <c r="E855" t="s">
        <v>2680</v>
      </c>
      <c r="H855" t="s">
        <v>78</v>
      </c>
      <c r="K855" t="s">
        <v>183</v>
      </c>
      <c r="L855" t="s">
        <v>5068</v>
      </c>
      <c r="M855" t="s">
        <v>5071</v>
      </c>
      <c r="N855" t="s">
        <v>116</v>
      </c>
      <c r="O855" s="1">
        <v>44018</v>
      </c>
      <c r="P855" t="s">
        <v>5068</v>
      </c>
      <c r="Q855" t="s">
        <v>80</v>
      </c>
      <c r="R855" s="3">
        <v>0.41666666666666702</v>
      </c>
      <c r="S855" s="3">
        <v>0.85416666666666696</v>
      </c>
      <c r="T855" t="s">
        <v>62</v>
      </c>
      <c r="U855" t="s">
        <v>863</v>
      </c>
      <c r="V855" t="s">
        <v>623</v>
      </c>
      <c r="W855" t="s">
        <v>82</v>
      </c>
      <c r="X855" t="s">
        <v>155</v>
      </c>
      <c r="AA855">
        <v>60</v>
      </c>
      <c r="AE855">
        <v>30</v>
      </c>
      <c r="AJ855" t="s">
        <v>134</v>
      </c>
      <c r="AL855">
        <v>881</v>
      </c>
      <c r="AS855">
        <v>1</v>
      </c>
      <c r="BE855" t="s">
        <v>287</v>
      </c>
      <c r="BK855" t="s">
        <v>3065</v>
      </c>
    </row>
    <row r="856" spans="1:63">
      <c r="A856">
        <v>318</v>
      </c>
      <c r="B856" t="s">
        <v>5072</v>
      </c>
      <c r="C856" t="s">
        <v>5073</v>
      </c>
      <c r="D856" t="s">
        <v>822</v>
      </c>
      <c r="E856" t="s">
        <v>851</v>
      </c>
      <c r="K856" t="s">
        <v>183</v>
      </c>
      <c r="L856" t="s">
        <v>5072</v>
      </c>
      <c r="M856" t="s">
        <v>5074</v>
      </c>
      <c r="O856" s="1">
        <v>44018</v>
      </c>
      <c r="AL856">
        <v>882</v>
      </c>
      <c r="BI856" t="s">
        <v>817</v>
      </c>
      <c r="BJ856" t="s">
        <v>818</v>
      </c>
    </row>
    <row r="857" spans="1:63">
      <c r="A857">
        <v>1102</v>
      </c>
      <c r="B857" t="s">
        <v>604</v>
      </c>
      <c r="C857" t="s">
        <v>5076</v>
      </c>
      <c r="D857" t="s">
        <v>77</v>
      </c>
      <c r="E857" t="s">
        <v>5079</v>
      </c>
      <c r="H857" t="s">
        <v>78</v>
      </c>
      <c r="K857" t="s">
        <v>806</v>
      </c>
      <c r="L857" t="s">
        <v>5077</v>
      </c>
      <c r="M857" t="s">
        <v>5078</v>
      </c>
      <c r="N857" t="s">
        <v>608</v>
      </c>
      <c r="O857" s="1">
        <v>44018</v>
      </c>
      <c r="P857" t="s">
        <v>5075</v>
      </c>
      <c r="Q857" t="s">
        <v>80</v>
      </c>
      <c r="R857" s="3">
        <v>0.33333333333333298</v>
      </c>
      <c r="S857" s="3">
        <v>0.79166666666666696</v>
      </c>
      <c r="T857" t="s">
        <v>62</v>
      </c>
      <c r="U857" t="s">
        <v>63</v>
      </c>
      <c r="V857" t="s">
        <v>81</v>
      </c>
      <c r="W857" t="s">
        <v>64</v>
      </c>
      <c r="X857" t="s">
        <v>65</v>
      </c>
      <c r="Y857">
        <v>80</v>
      </c>
      <c r="AA857">
        <v>300</v>
      </c>
      <c r="AE857">
        <v>20</v>
      </c>
      <c r="AI857" t="s">
        <v>62</v>
      </c>
      <c r="AJ857" t="s">
        <v>67</v>
      </c>
      <c r="AL857">
        <v>883</v>
      </c>
      <c r="AM857">
        <v>1</v>
      </c>
      <c r="AO857">
        <v>1</v>
      </c>
      <c r="AS857">
        <v>1</v>
      </c>
      <c r="AW857" t="s">
        <v>69</v>
      </c>
      <c r="AY857" t="s">
        <v>69</v>
      </c>
      <c r="BA857" t="s">
        <v>68</v>
      </c>
      <c r="BE857" t="s">
        <v>287</v>
      </c>
    </row>
    <row r="858" spans="1:63">
      <c r="A858">
        <v>1103</v>
      </c>
      <c r="B858" t="s">
        <v>604</v>
      </c>
      <c r="C858" t="s">
        <v>5076</v>
      </c>
      <c r="D858" t="s">
        <v>109</v>
      </c>
      <c r="E858" t="s">
        <v>5083</v>
      </c>
      <c r="K858" t="s">
        <v>806</v>
      </c>
      <c r="L858" t="s">
        <v>606</v>
      </c>
      <c r="M858" t="s">
        <v>5081</v>
      </c>
      <c r="N858" t="s">
        <v>5082</v>
      </c>
      <c r="O858" s="1">
        <v>44018</v>
      </c>
      <c r="AL858">
        <v>884</v>
      </c>
      <c r="BI858" t="s">
        <v>101</v>
      </c>
      <c r="BJ858" t="s">
        <v>5080</v>
      </c>
    </row>
    <row r="859" spans="1:63">
      <c r="A859">
        <v>557</v>
      </c>
      <c r="B859" t="s">
        <v>705</v>
      </c>
      <c r="C859" t="s">
        <v>5085</v>
      </c>
      <c r="D859" t="s">
        <v>257</v>
      </c>
      <c r="E859" t="s">
        <v>5087</v>
      </c>
      <c r="H859" t="s">
        <v>172</v>
      </c>
      <c r="J859" t="s">
        <v>7158</v>
      </c>
      <c r="K859" t="s">
        <v>806</v>
      </c>
      <c r="L859" t="s">
        <v>5084</v>
      </c>
      <c r="M859" t="s">
        <v>708</v>
      </c>
      <c r="N859" t="s">
        <v>5086</v>
      </c>
      <c r="O859" s="1">
        <v>44018</v>
      </c>
      <c r="P859" t="s">
        <v>5084</v>
      </c>
      <c r="Q859" t="s">
        <v>80</v>
      </c>
      <c r="AL859">
        <v>885</v>
      </c>
    </row>
    <row r="860" spans="1:63">
      <c r="A860">
        <v>561</v>
      </c>
      <c r="B860" t="s">
        <v>5088</v>
      </c>
      <c r="C860" t="s">
        <v>5085</v>
      </c>
      <c r="D860" t="s">
        <v>257</v>
      </c>
      <c r="E860" t="s">
        <v>5092</v>
      </c>
      <c r="H860" t="s">
        <v>172</v>
      </c>
      <c r="J860" t="s">
        <v>7158</v>
      </c>
      <c r="K860" t="s">
        <v>806</v>
      </c>
      <c r="L860" t="s">
        <v>5089</v>
      </c>
      <c r="M860" t="s">
        <v>5090</v>
      </c>
      <c r="N860" t="s">
        <v>5091</v>
      </c>
      <c r="O860" s="1">
        <v>44018</v>
      </c>
      <c r="AL860">
        <v>886</v>
      </c>
    </row>
    <row r="861" spans="1:63">
      <c r="A861">
        <v>564</v>
      </c>
      <c r="B861" t="s">
        <v>5094</v>
      </c>
      <c r="C861" t="s">
        <v>5085</v>
      </c>
      <c r="D861" t="s">
        <v>109</v>
      </c>
      <c r="E861" t="s">
        <v>2157</v>
      </c>
      <c r="K861" t="s">
        <v>806</v>
      </c>
      <c r="L861" t="s">
        <v>5089</v>
      </c>
      <c r="M861" t="s">
        <v>5095</v>
      </c>
      <c r="N861" t="s">
        <v>5091</v>
      </c>
      <c r="O861" s="1">
        <v>44018</v>
      </c>
      <c r="AL861">
        <v>887</v>
      </c>
      <c r="BI861" t="s">
        <v>101</v>
      </c>
      <c r="BJ861" t="s">
        <v>5093</v>
      </c>
    </row>
    <row r="862" spans="1:63">
      <c r="A862">
        <v>1364</v>
      </c>
      <c r="B862" t="s">
        <v>5097</v>
      </c>
      <c r="C862" t="s">
        <v>5098</v>
      </c>
      <c r="D862" t="s">
        <v>257</v>
      </c>
      <c r="E862" t="s">
        <v>5102</v>
      </c>
      <c r="H862" t="s">
        <v>172</v>
      </c>
      <c r="J862" t="s">
        <v>7158</v>
      </c>
      <c r="K862" t="s">
        <v>806</v>
      </c>
      <c r="L862" t="s">
        <v>5099</v>
      </c>
      <c r="M862" t="s">
        <v>5100</v>
      </c>
      <c r="N862" t="s">
        <v>5101</v>
      </c>
      <c r="O862" s="1">
        <v>44018</v>
      </c>
      <c r="P862" t="s">
        <v>5096</v>
      </c>
      <c r="Q862" t="s">
        <v>80</v>
      </c>
      <c r="AL862">
        <v>888</v>
      </c>
    </row>
    <row r="863" spans="1:63">
      <c r="A863">
        <v>576</v>
      </c>
      <c r="B863" t="s">
        <v>5104</v>
      </c>
      <c r="C863" t="s">
        <v>5105</v>
      </c>
      <c r="D863" t="s">
        <v>731</v>
      </c>
      <c r="E863" t="s">
        <v>5109</v>
      </c>
      <c r="H863" t="s">
        <v>172</v>
      </c>
      <c r="J863" t="s">
        <v>7158</v>
      </c>
      <c r="K863" t="s">
        <v>806</v>
      </c>
      <c r="L863" t="s">
        <v>5106</v>
      </c>
      <c r="M863" t="s">
        <v>5107</v>
      </c>
      <c r="N863" t="s">
        <v>5108</v>
      </c>
      <c r="O863" s="1">
        <v>44018</v>
      </c>
      <c r="P863" t="s">
        <v>5103</v>
      </c>
      <c r="Q863" t="s">
        <v>585</v>
      </c>
      <c r="AL863">
        <v>889</v>
      </c>
      <c r="BI863" t="s">
        <v>164</v>
      </c>
      <c r="BK863" t="s">
        <v>2009</v>
      </c>
    </row>
    <row r="864" spans="1:63">
      <c r="A864">
        <v>1149</v>
      </c>
      <c r="B864" t="s">
        <v>5110</v>
      </c>
      <c r="C864" t="s">
        <v>5111</v>
      </c>
      <c r="D864" t="s">
        <v>257</v>
      </c>
      <c r="E864" t="s">
        <v>5115</v>
      </c>
      <c r="H864" t="s">
        <v>172</v>
      </c>
      <c r="J864" t="s">
        <v>7158</v>
      </c>
      <c r="K864" t="s">
        <v>806</v>
      </c>
      <c r="L864" t="s">
        <v>5112</v>
      </c>
      <c r="M864" t="s">
        <v>5113</v>
      </c>
      <c r="N864" t="s">
        <v>5114</v>
      </c>
      <c r="O864" s="1">
        <v>44018</v>
      </c>
      <c r="AL864">
        <v>890</v>
      </c>
    </row>
    <row r="865" spans="1:63">
      <c r="A865">
        <v>578</v>
      </c>
      <c r="B865" t="s">
        <v>5118</v>
      </c>
      <c r="C865" t="s">
        <v>5119</v>
      </c>
      <c r="D865" t="s">
        <v>1634</v>
      </c>
      <c r="E865" t="s">
        <v>5123</v>
      </c>
      <c r="H865" t="s">
        <v>78</v>
      </c>
      <c r="K865" t="s">
        <v>806</v>
      </c>
      <c r="L865" t="s">
        <v>5120</v>
      </c>
      <c r="M865" t="s">
        <v>5121</v>
      </c>
      <c r="N865" t="s">
        <v>5122</v>
      </c>
      <c r="O865" s="1">
        <v>44018</v>
      </c>
      <c r="P865" t="s">
        <v>5116</v>
      </c>
      <c r="Q865" t="s">
        <v>80</v>
      </c>
      <c r="R865" s="3">
        <v>0.33333333333333298</v>
      </c>
      <c r="S865" s="3">
        <v>0.83333333333333304</v>
      </c>
      <c r="T865" t="s">
        <v>62</v>
      </c>
      <c r="U865" t="s">
        <v>63</v>
      </c>
      <c r="V865" t="s">
        <v>154</v>
      </c>
      <c r="W865" t="s">
        <v>64</v>
      </c>
      <c r="X865" t="s">
        <v>65</v>
      </c>
      <c r="AA865">
        <v>400</v>
      </c>
      <c r="AE865">
        <v>100</v>
      </c>
      <c r="AJ865" t="s">
        <v>62</v>
      </c>
      <c r="AL865">
        <v>891</v>
      </c>
      <c r="AO865">
        <v>1</v>
      </c>
      <c r="AS865">
        <v>1</v>
      </c>
      <c r="BA865" t="s">
        <v>68</v>
      </c>
      <c r="BE865" t="s">
        <v>69</v>
      </c>
      <c r="BK865" t="s">
        <v>5117</v>
      </c>
    </row>
    <row r="866" spans="1:63">
      <c r="A866">
        <v>574</v>
      </c>
      <c r="B866" t="s">
        <v>5126</v>
      </c>
      <c r="C866" t="s">
        <v>5127</v>
      </c>
      <c r="D866" t="s">
        <v>118</v>
      </c>
      <c r="E866" t="s">
        <v>3739</v>
      </c>
      <c r="K866" t="s">
        <v>806</v>
      </c>
      <c r="L866" t="s">
        <v>5128</v>
      </c>
      <c r="M866" t="s">
        <v>5129</v>
      </c>
      <c r="N866" t="s">
        <v>5130</v>
      </c>
      <c r="O866" s="1">
        <v>44018</v>
      </c>
      <c r="P866" t="s">
        <v>5124</v>
      </c>
      <c r="Q866" t="s">
        <v>766</v>
      </c>
      <c r="AL866">
        <v>892</v>
      </c>
      <c r="BI866" t="s">
        <v>110</v>
      </c>
      <c r="BJ866" t="s">
        <v>5125</v>
      </c>
    </row>
    <row r="867" spans="1:63">
      <c r="A867">
        <v>2033</v>
      </c>
      <c r="B867" t="s">
        <v>5132</v>
      </c>
      <c r="C867" t="s">
        <v>5133</v>
      </c>
      <c r="D867" t="s">
        <v>731</v>
      </c>
      <c r="H867" t="s">
        <v>78</v>
      </c>
      <c r="K867" t="s">
        <v>806</v>
      </c>
      <c r="L867" t="s">
        <v>5131</v>
      </c>
      <c r="M867" t="s">
        <v>5134</v>
      </c>
      <c r="N867" t="s">
        <v>5135</v>
      </c>
      <c r="O867" s="1">
        <v>44018</v>
      </c>
      <c r="P867" t="s">
        <v>5131</v>
      </c>
      <c r="Q867" t="s">
        <v>766</v>
      </c>
      <c r="R867" s="3">
        <v>0.41666666666666702</v>
      </c>
      <c r="S867" s="3">
        <v>0.83333333333333304</v>
      </c>
      <c r="T867" t="s">
        <v>62</v>
      </c>
      <c r="U867" t="s">
        <v>863</v>
      </c>
      <c r="V867" t="s">
        <v>612</v>
      </c>
      <c r="W867" t="s">
        <v>64</v>
      </c>
      <c r="X867" t="s">
        <v>65</v>
      </c>
      <c r="AA867">
        <v>200</v>
      </c>
      <c r="AE867">
        <v>10</v>
      </c>
      <c r="AJ867" t="s">
        <v>62</v>
      </c>
      <c r="AL867">
        <v>893</v>
      </c>
      <c r="AO867">
        <v>1</v>
      </c>
      <c r="AS867">
        <v>1</v>
      </c>
      <c r="BA867" t="s">
        <v>69</v>
      </c>
      <c r="BE867" t="s">
        <v>287</v>
      </c>
      <c r="BI867" t="s">
        <v>84</v>
      </c>
    </row>
    <row r="868" spans="1:63">
      <c r="A868">
        <v>362</v>
      </c>
      <c r="B868" t="s">
        <v>5137</v>
      </c>
      <c r="C868" t="s">
        <v>5138</v>
      </c>
      <c r="D868" t="s">
        <v>1252</v>
      </c>
      <c r="E868" t="s">
        <v>5142</v>
      </c>
      <c r="H868" t="s">
        <v>172</v>
      </c>
      <c r="K868" t="s">
        <v>806</v>
      </c>
      <c r="L868" t="s">
        <v>5139</v>
      </c>
      <c r="M868" t="s">
        <v>5140</v>
      </c>
      <c r="N868" t="s">
        <v>5141</v>
      </c>
      <c r="O868" s="1">
        <v>44018</v>
      </c>
      <c r="P868" t="s">
        <v>5136</v>
      </c>
      <c r="Q868" t="s">
        <v>766</v>
      </c>
      <c r="R868" s="3">
        <v>0.625</v>
      </c>
      <c r="S868" s="3">
        <v>0.83333333333333304</v>
      </c>
      <c r="T868" t="s">
        <v>62</v>
      </c>
      <c r="U868" t="s">
        <v>63</v>
      </c>
      <c r="V868" t="s">
        <v>623</v>
      </c>
      <c r="W868" t="s">
        <v>82</v>
      </c>
      <c r="X868" t="s">
        <v>155</v>
      </c>
      <c r="AA868">
        <v>100</v>
      </c>
      <c r="AE868">
        <v>40</v>
      </c>
      <c r="AJ868" t="s">
        <v>134</v>
      </c>
      <c r="AL868">
        <v>894</v>
      </c>
      <c r="AS868">
        <v>1</v>
      </c>
      <c r="BE868" t="s">
        <v>287</v>
      </c>
      <c r="BK868" t="s">
        <v>3065</v>
      </c>
    </row>
    <row r="869" spans="1:63">
      <c r="A869">
        <v>417</v>
      </c>
      <c r="B869" t="s">
        <v>5144</v>
      </c>
      <c r="C869" t="s">
        <v>5145</v>
      </c>
      <c r="D869" t="s">
        <v>320</v>
      </c>
      <c r="E869" t="s">
        <v>5149</v>
      </c>
      <c r="K869" t="s">
        <v>806</v>
      </c>
      <c r="L869" t="s">
        <v>5146</v>
      </c>
      <c r="M869" t="s">
        <v>5147</v>
      </c>
      <c r="N869" t="s">
        <v>5148</v>
      </c>
      <c r="O869" s="1">
        <v>44018</v>
      </c>
      <c r="AL869">
        <v>895</v>
      </c>
      <c r="BI869" t="s">
        <v>313</v>
      </c>
      <c r="BJ869" t="s">
        <v>5143</v>
      </c>
    </row>
    <row r="870" spans="1:63">
      <c r="A870">
        <v>1097</v>
      </c>
      <c r="B870" t="s">
        <v>5150</v>
      </c>
      <c r="C870" t="s">
        <v>5151</v>
      </c>
      <c r="D870" t="s">
        <v>822</v>
      </c>
      <c r="E870" t="s">
        <v>5155</v>
      </c>
      <c r="K870" t="s">
        <v>806</v>
      </c>
      <c r="L870" t="s">
        <v>5152</v>
      </c>
      <c r="M870" t="s">
        <v>5153</v>
      </c>
      <c r="N870" t="s">
        <v>5154</v>
      </c>
      <c r="O870" s="1">
        <v>44018</v>
      </c>
      <c r="AL870">
        <v>896</v>
      </c>
      <c r="BI870" t="s">
        <v>817</v>
      </c>
      <c r="BJ870" t="s">
        <v>818</v>
      </c>
    </row>
    <row r="871" spans="1:63">
      <c r="A871">
        <v>1098</v>
      </c>
      <c r="B871" t="s">
        <v>5156</v>
      </c>
      <c r="C871" t="s">
        <v>5157</v>
      </c>
      <c r="D871" t="s">
        <v>822</v>
      </c>
      <c r="E871" t="s">
        <v>5160</v>
      </c>
      <c r="K871" t="s">
        <v>806</v>
      </c>
      <c r="L871" t="s">
        <v>5158</v>
      </c>
      <c r="M871" t="s">
        <v>5159</v>
      </c>
      <c r="O871" s="1">
        <v>44018</v>
      </c>
      <c r="AL871">
        <v>897</v>
      </c>
      <c r="BI871" t="s">
        <v>817</v>
      </c>
      <c r="BJ871" t="s">
        <v>818</v>
      </c>
    </row>
    <row r="872" spans="1:63">
      <c r="A872">
        <v>423</v>
      </c>
      <c r="B872" t="s">
        <v>5162</v>
      </c>
      <c r="C872" t="s">
        <v>5163</v>
      </c>
      <c r="D872" t="s">
        <v>1252</v>
      </c>
      <c r="E872" t="s">
        <v>5167</v>
      </c>
      <c r="H872" t="s">
        <v>172</v>
      </c>
      <c r="J872" t="s">
        <v>7158</v>
      </c>
      <c r="K872" t="s">
        <v>806</v>
      </c>
      <c r="L872" t="s">
        <v>5164</v>
      </c>
      <c r="M872" t="s">
        <v>5165</v>
      </c>
      <c r="N872" t="s">
        <v>5166</v>
      </c>
      <c r="O872" s="1">
        <v>44018</v>
      </c>
      <c r="P872" t="s">
        <v>5161</v>
      </c>
      <c r="Q872" t="s">
        <v>766</v>
      </c>
      <c r="AL872">
        <v>898</v>
      </c>
    </row>
    <row r="873" spans="1:63">
      <c r="A873">
        <v>426</v>
      </c>
      <c r="B873" t="s">
        <v>5169</v>
      </c>
      <c r="C873" t="s">
        <v>5170</v>
      </c>
      <c r="D873" t="s">
        <v>257</v>
      </c>
      <c r="E873" t="s">
        <v>5172</v>
      </c>
      <c r="H873" t="s">
        <v>172</v>
      </c>
      <c r="J873" t="s">
        <v>7158</v>
      </c>
      <c r="K873" t="s">
        <v>806</v>
      </c>
      <c r="L873" t="s">
        <v>5169</v>
      </c>
      <c r="M873" t="s">
        <v>5171</v>
      </c>
      <c r="O873" s="1">
        <v>44018</v>
      </c>
      <c r="P873" t="s">
        <v>5168</v>
      </c>
      <c r="Q873" t="s">
        <v>585</v>
      </c>
      <c r="AL873">
        <v>899</v>
      </c>
    </row>
    <row r="874" spans="1:63">
      <c r="A874">
        <v>429</v>
      </c>
      <c r="B874" t="s">
        <v>5174</v>
      </c>
      <c r="C874" t="s">
        <v>5170</v>
      </c>
      <c r="D874" t="s">
        <v>731</v>
      </c>
      <c r="E874" t="s">
        <v>5177</v>
      </c>
      <c r="H874" t="s">
        <v>172</v>
      </c>
      <c r="J874" t="s">
        <v>7158</v>
      </c>
      <c r="K874" t="s">
        <v>806</v>
      </c>
      <c r="L874" t="s">
        <v>5175</v>
      </c>
      <c r="M874" t="s">
        <v>5176</v>
      </c>
      <c r="N874" t="s">
        <v>116</v>
      </c>
      <c r="O874" s="1">
        <v>44018</v>
      </c>
      <c r="P874" t="s">
        <v>5173</v>
      </c>
      <c r="Q874" t="s">
        <v>80</v>
      </c>
      <c r="AL874">
        <v>900</v>
      </c>
    </row>
    <row r="875" spans="1:63">
      <c r="A875">
        <v>420</v>
      </c>
      <c r="B875" t="s">
        <v>5181</v>
      </c>
      <c r="C875" t="s">
        <v>5182</v>
      </c>
      <c r="D875" t="s">
        <v>1634</v>
      </c>
      <c r="E875" t="s">
        <v>3281</v>
      </c>
      <c r="H875" t="s">
        <v>78</v>
      </c>
      <c r="K875" t="s">
        <v>806</v>
      </c>
      <c r="L875" t="s">
        <v>5181</v>
      </c>
      <c r="M875" t="s">
        <v>5183</v>
      </c>
      <c r="O875" s="1">
        <v>44018</v>
      </c>
      <c r="P875" t="s">
        <v>5178</v>
      </c>
      <c r="Q875" t="s">
        <v>5179</v>
      </c>
      <c r="R875" s="3">
        <v>0.375</v>
      </c>
      <c r="S875" s="3">
        <v>0.875</v>
      </c>
      <c r="T875" t="s">
        <v>134</v>
      </c>
      <c r="U875" t="s">
        <v>63</v>
      </c>
      <c r="V875" t="s">
        <v>612</v>
      </c>
      <c r="W875" t="s">
        <v>64</v>
      </c>
      <c r="X875" t="s">
        <v>65</v>
      </c>
      <c r="AA875">
        <v>150</v>
      </c>
      <c r="AE875">
        <v>240</v>
      </c>
      <c r="AJ875" t="s">
        <v>134</v>
      </c>
      <c r="AL875">
        <v>901</v>
      </c>
      <c r="AO875">
        <v>1</v>
      </c>
      <c r="AS875">
        <v>1</v>
      </c>
      <c r="BA875" t="s">
        <v>69</v>
      </c>
      <c r="BE875" t="s">
        <v>68</v>
      </c>
      <c r="BK875" t="s">
        <v>5180</v>
      </c>
    </row>
    <row r="876" spans="1:63">
      <c r="A876">
        <v>1015</v>
      </c>
      <c r="B876" t="s">
        <v>5184</v>
      </c>
      <c r="C876" t="s">
        <v>5185</v>
      </c>
      <c r="D876" t="s">
        <v>822</v>
      </c>
      <c r="E876" t="s">
        <v>1695</v>
      </c>
      <c r="K876" t="s">
        <v>806</v>
      </c>
      <c r="L876" t="s">
        <v>5186</v>
      </c>
      <c r="M876" t="s">
        <v>5187</v>
      </c>
      <c r="N876" t="s">
        <v>5188</v>
      </c>
      <c r="O876" s="1">
        <v>44018</v>
      </c>
      <c r="AL876">
        <v>902</v>
      </c>
      <c r="BI876" t="s">
        <v>817</v>
      </c>
      <c r="BJ876" t="s">
        <v>818</v>
      </c>
    </row>
    <row r="877" spans="1:63">
      <c r="A877">
        <v>1308</v>
      </c>
      <c r="B877" t="s">
        <v>5190</v>
      </c>
      <c r="C877" t="s">
        <v>5191</v>
      </c>
      <c r="D877" t="s">
        <v>77</v>
      </c>
      <c r="E877" t="s">
        <v>892</v>
      </c>
      <c r="H877" t="s">
        <v>78</v>
      </c>
      <c r="K877" t="s">
        <v>806</v>
      </c>
      <c r="L877" t="s">
        <v>5192</v>
      </c>
      <c r="M877" t="s">
        <v>5193</v>
      </c>
      <c r="N877" t="s">
        <v>5194</v>
      </c>
      <c r="O877" s="1">
        <v>44018</v>
      </c>
      <c r="P877" t="s">
        <v>5189</v>
      </c>
      <c r="Q877" t="s">
        <v>80</v>
      </c>
      <c r="R877" s="3">
        <v>0.33333333333333298</v>
      </c>
      <c r="S877" s="3">
        <v>0.79166666666666696</v>
      </c>
      <c r="T877" t="s">
        <v>62</v>
      </c>
      <c r="U877" t="s">
        <v>63</v>
      </c>
      <c r="V877" t="s">
        <v>61</v>
      </c>
      <c r="W877" t="s">
        <v>64</v>
      </c>
      <c r="X877" t="s">
        <v>65</v>
      </c>
      <c r="Y877">
        <v>150</v>
      </c>
      <c r="AA877">
        <v>400</v>
      </c>
      <c r="AB877" t="s">
        <v>7158</v>
      </c>
      <c r="AE877">
        <v>80</v>
      </c>
      <c r="AJ877" t="s">
        <v>62</v>
      </c>
      <c r="AL877">
        <v>903</v>
      </c>
      <c r="AM877">
        <v>1</v>
      </c>
      <c r="AO877">
        <v>1</v>
      </c>
      <c r="AS877">
        <v>1</v>
      </c>
      <c r="AW877" t="s">
        <v>69</v>
      </c>
      <c r="AY877" t="s">
        <v>69</v>
      </c>
      <c r="BA877" t="s">
        <v>68</v>
      </c>
      <c r="BE877" t="s">
        <v>69</v>
      </c>
      <c r="BK877" t="s">
        <v>165</v>
      </c>
    </row>
    <row r="878" spans="1:63">
      <c r="A878">
        <v>1357</v>
      </c>
      <c r="B878" t="s">
        <v>5195</v>
      </c>
      <c r="C878" t="s">
        <v>5196</v>
      </c>
      <c r="D878" t="s">
        <v>822</v>
      </c>
      <c r="E878" t="s">
        <v>858</v>
      </c>
      <c r="K878" t="s">
        <v>806</v>
      </c>
      <c r="L878" t="s">
        <v>5195</v>
      </c>
      <c r="M878" t="s">
        <v>5197</v>
      </c>
      <c r="N878" t="s">
        <v>5198</v>
      </c>
      <c r="O878" s="1">
        <v>44018</v>
      </c>
      <c r="AL878">
        <v>904</v>
      </c>
      <c r="BI878" t="s">
        <v>817</v>
      </c>
      <c r="BJ878" t="s">
        <v>818</v>
      </c>
    </row>
    <row r="879" spans="1:63">
      <c r="A879">
        <v>279</v>
      </c>
      <c r="B879" t="s">
        <v>5201</v>
      </c>
      <c r="C879" t="s">
        <v>5202</v>
      </c>
      <c r="D879" t="s">
        <v>1590</v>
      </c>
      <c r="E879" t="s">
        <v>4531</v>
      </c>
      <c r="H879" t="s">
        <v>78</v>
      </c>
      <c r="K879" t="s">
        <v>806</v>
      </c>
      <c r="L879" t="s">
        <v>5203</v>
      </c>
      <c r="M879" t="s">
        <v>5204</v>
      </c>
      <c r="N879" t="s">
        <v>5205</v>
      </c>
      <c r="O879" s="1">
        <v>44018</v>
      </c>
      <c r="P879" t="s">
        <v>5199</v>
      </c>
      <c r="Q879" t="s">
        <v>766</v>
      </c>
      <c r="R879" s="3">
        <v>0.35416666666666702</v>
      </c>
      <c r="S879" s="3">
        <v>0.83333333333333304</v>
      </c>
      <c r="T879" t="s">
        <v>62</v>
      </c>
      <c r="U879" t="s">
        <v>464</v>
      </c>
      <c r="V879" t="s">
        <v>612</v>
      </c>
      <c r="W879" t="s">
        <v>64</v>
      </c>
      <c r="X879" t="s">
        <v>65</v>
      </c>
      <c r="Y879">
        <v>80</v>
      </c>
      <c r="AA879">
        <v>400</v>
      </c>
      <c r="AE879">
        <v>20</v>
      </c>
      <c r="AI879" t="s">
        <v>62</v>
      </c>
      <c r="AJ879" t="s">
        <v>62</v>
      </c>
      <c r="AL879">
        <v>905</v>
      </c>
      <c r="AM879">
        <v>1</v>
      </c>
      <c r="AO879">
        <v>1</v>
      </c>
      <c r="AS879">
        <v>1</v>
      </c>
      <c r="AW879" t="s">
        <v>287</v>
      </c>
      <c r="AY879" t="s">
        <v>287</v>
      </c>
      <c r="BA879" t="s">
        <v>68</v>
      </c>
      <c r="BE879" t="s">
        <v>287</v>
      </c>
      <c r="BI879" t="s">
        <v>164</v>
      </c>
      <c r="BK879" t="s">
        <v>5200</v>
      </c>
    </row>
    <row r="880" spans="1:63">
      <c r="A880">
        <v>414</v>
      </c>
      <c r="B880" t="s">
        <v>5208</v>
      </c>
      <c r="C880" t="s">
        <v>5209</v>
      </c>
      <c r="D880" t="s">
        <v>869</v>
      </c>
      <c r="E880" t="s">
        <v>868</v>
      </c>
      <c r="H880" t="s">
        <v>78</v>
      </c>
      <c r="K880" t="s">
        <v>806</v>
      </c>
      <c r="L880" t="s">
        <v>5210</v>
      </c>
      <c r="M880" t="s">
        <v>5211</v>
      </c>
      <c r="O880" s="1">
        <v>44018</v>
      </c>
      <c r="P880" t="s">
        <v>5206</v>
      </c>
      <c r="Q880" t="s">
        <v>766</v>
      </c>
      <c r="R880" s="3">
        <v>0.79166666666666696</v>
      </c>
      <c r="S880" s="3">
        <v>0.125</v>
      </c>
      <c r="T880" t="s">
        <v>62</v>
      </c>
      <c r="U880" t="s">
        <v>863</v>
      </c>
      <c r="V880" t="s">
        <v>623</v>
      </c>
      <c r="W880" t="s">
        <v>82</v>
      </c>
      <c r="X880" t="s">
        <v>65</v>
      </c>
      <c r="Y880">
        <v>40</v>
      </c>
      <c r="AA880">
        <v>300</v>
      </c>
      <c r="AC880">
        <v>100</v>
      </c>
      <c r="AE880">
        <v>30</v>
      </c>
      <c r="AI880" t="s">
        <v>134</v>
      </c>
      <c r="AJ880" t="s">
        <v>134</v>
      </c>
      <c r="AK880" t="s">
        <v>62</v>
      </c>
      <c r="AL880">
        <v>906</v>
      </c>
      <c r="AM880">
        <v>1</v>
      </c>
      <c r="AO880">
        <v>1</v>
      </c>
      <c r="AQ880">
        <v>1</v>
      </c>
      <c r="AS880">
        <v>1</v>
      </c>
      <c r="AW880" t="s">
        <v>287</v>
      </c>
      <c r="AY880" t="s">
        <v>287</v>
      </c>
      <c r="BA880" t="s">
        <v>69</v>
      </c>
      <c r="BC880" t="s">
        <v>69</v>
      </c>
      <c r="BE880" t="s">
        <v>287</v>
      </c>
      <c r="BI880" t="s">
        <v>143</v>
      </c>
      <c r="BK880" t="s">
        <v>5207</v>
      </c>
    </row>
    <row r="881" spans="1:63">
      <c r="A881">
        <v>572</v>
      </c>
      <c r="B881" t="s">
        <v>5213</v>
      </c>
      <c r="C881" t="s">
        <v>5214</v>
      </c>
      <c r="D881" t="s">
        <v>610</v>
      </c>
      <c r="E881" t="s">
        <v>5217</v>
      </c>
      <c r="H881" t="s">
        <v>78</v>
      </c>
      <c r="K881" t="s">
        <v>806</v>
      </c>
      <c r="L881" t="s">
        <v>5215</v>
      </c>
      <c r="M881" t="s">
        <v>5216</v>
      </c>
      <c r="O881" s="1">
        <v>44018</v>
      </c>
      <c r="P881" t="s">
        <v>5212</v>
      </c>
      <c r="Q881" t="s">
        <v>766</v>
      </c>
      <c r="R881" s="3">
        <v>0.79166666666666696</v>
      </c>
      <c r="S881" s="3">
        <v>0.95833333333333304</v>
      </c>
      <c r="T881" t="s">
        <v>62</v>
      </c>
      <c r="V881" t="s">
        <v>612</v>
      </c>
      <c r="W881" t="s">
        <v>82</v>
      </c>
      <c r="X881" t="s">
        <v>65</v>
      </c>
      <c r="Y881">
        <v>60</v>
      </c>
      <c r="AA881">
        <v>300</v>
      </c>
      <c r="AE881">
        <v>40</v>
      </c>
      <c r="AI881" t="s">
        <v>67</v>
      </c>
      <c r="AJ881" t="s">
        <v>62</v>
      </c>
      <c r="AL881">
        <v>907</v>
      </c>
      <c r="AM881">
        <v>1</v>
      </c>
      <c r="AO881">
        <v>1</v>
      </c>
      <c r="AS881">
        <v>1</v>
      </c>
      <c r="AW881" t="s">
        <v>287</v>
      </c>
      <c r="AY881" t="s">
        <v>287</v>
      </c>
      <c r="BA881" t="s">
        <v>69</v>
      </c>
      <c r="BE881" t="s">
        <v>287</v>
      </c>
      <c r="BK881" t="s">
        <v>2009</v>
      </c>
    </row>
    <row r="882" spans="1:63">
      <c r="A882">
        <v>1509</v>
      </c>
      <c r="B882" t="s">
        <v>5219</v>
      </c>
      <c r="C882" t="s">
        <v>5220</v>
      </c>
      <c r="D882" t="s">
        <v>77</v>
      </c>
      <c r="E882" t="s">
        <v>5223</v>
      </c>
      <c r="H882" t="s">
        <v>78</v>
      </c>
      <c r="K882" t="s">
        <v>183</v>
      </c>
      <c r="L882" t="s">
        <v>5221</v>
      </c>
      <c r="M882" t="s">
        <v>5222</v>
      </c>
      <c r="N882" t="s">
        <v>116</v>
      </c>
      <c r="O882" s="1">
        <v>44018</v>
      </c>
      <c r="P882" t="s">
        <v>5218</v>
      </c>
      <c r="Q882" t="s">
        <v>80</v>
      </c>
      <c r="R882" s="3">
        <v>0.375</v>
      </c>
      <c r="S882" s="3">
        <v>0.875</v>
      </c>
      <c r="T882" t="s">
        <v>62</v>
      </c>
      <c r="U882" t="s">
        <v>863</v>
      </c>
      <c r="V882" t="s">
        <v>1822</v>
      </c>
      <c r="W882" t="s">
        <v>82</v>
      </c>
      <c r="X882" t="s">
        <v>2704</v>
      </c>
      <c r="Y882">
        <v>60</v>
      </c>
      <c r="AA882">
        <v>100</v>
      </c>
      <c r="AE882">
        <v>20</v>
      </c>
      <c r="AI882" t="s">
        <v>62</v>
      </c>
      <c r="AJ882" t="s">
        <v>62</v>
      </c>
      <c r="AL882">
        <v>908</v>
      </c>
      <c r="AM882">
        <v>1</v>
      </c>
      <c r="AS882">
        <v>1</v>
      </c>
      <c r="AW882" t="s">
        <v>287</v>
      </c>
      <c r="AY882" t="s">
        <v>287</v>
      </c>
      <c r="BE882" t="s">
        <v>287</v>
      </c>
      <c r="BK882" t="s">
        <v>3065</v>
      </c>
    </row>
    <row r="883" spans="1:63">
      <c r="A883">
        <v>714</v>
      </c>
      <c r="B883" t="s">
        <v>5226</v>
      </c>
      <c r="C883" t="s">
        <v>5227</v>
      </c>
      <c r="D883" t="s">
        <v>731</v>
      </c>
      <c r="E883" t="s">
        <v>3313</v>
      </c>
      <c r="H883" t="s">
        <v>78</v>
      </c>
      <c r="K883" t="s">
        <v>183</v>
      </c>
      <c r="L883" t="s">
        <v>5228</v>
      </c>
      <c r="M883" t="s">
        <v>5229</v>
      </c>
      <c r="N883" t="s">
        <v>5230</v>
      </c>
      <c r="O883" s="1">
        <v>44018</v>
      </c>
      <c r="P883" t="s">
        <v>5224</v>
      </c>
      <c r="Q883" t="s">
        <v>5225</v>
      </c>
      <c r="R883" s="3">
        <v>0.375</v>
      </c>
      <c r="S883" s="3">
        <v>0.83333333333333304</v>
      </c>
      <c r="T883" t="s">
        <v>62</v>
      </c>
      <c r="U883" t="s">
        <v>464</v>
      </c>
      <c r="V883" t="s">
        <v>612</v>
      </c>
      <c r="W883" t="s">
        <v>64</v>
      </c>
      <c r="X883" t="s">
        <v>65</v>
      </c>
      <c r="AA883">
        <v>400</v>
      </c>
      <c r="AE883">
        <v>30</v>
      </c>
      <c r="AJ883" t="s">
        <v>62</v>
      </c>
      <c r="AL883">
        <v>909</v>
      </c>
      <c r="AM883">
        <v>1</v>
      </c>
      <c r="AO883">
        <v>1</v>
      </c>
      <c r="AS883">
        <v>1</v>
      </c>
      <c r="AW883" t="s">
        <v>287</v>
      </c>
      <c r="AY883" t="s">
        <v>287</v>
      </c>
      <c r="BA883" t="s">
        <v>69</v>
      </c>
      <c r="BE883" t="s">
        <v>287</v>
      </c>
      <c r="BI883" t="s">
        <v>164</v>
      </c>
      <c r="BK883" t="s">
        <v>2009</v>
      </c>
    </row>
    <row r="884" spans="1:63">
      <c r="A884">
        <v>517</v>
      </c>
      <c r="B884" t="s">
        <v>5233</v>
      </c>
      <c r="C884" t="s">
        <v>5234</v>
      </c>
      <c r="D884" t="s">
        <v>77</v>
      </c>
      <c r="E884" t="s">
        <v>461</v>
      </c>
      <c r="H884" t="s">
        <v>172</v>
      </c>
      <c r="I884" t="s">
        <v>7158</v>
      </c>
      <c r="K884" t="s">
        <v>806</v>
      </c>
      <c r="L884" t="s">
        <v>5231</v>
      </c>
      <c r="M884" t="s">
        <v>5235</v>
      </c>
      <c r="N884" t="s">
        <v>5236</v>
      </c>
      <c r="O884" s="1">
        <v>44019</v>
      </c>
      <c r="P884" t="s">
        <v>5231</v>
      </c>
      <c r="Q884" t="s">
        <v>80</v>
      </c>
      <c r="AB884" t="s">
        <v>7158</v>
      </c>
      <c r="AL884">
        <v>910</v>
      </c>
      <c r="BI884" t="s">
        <v>164</v>
      </c>
      <c r="BK884" t="s">
        <v>5232</v>
      </c>
    </row>
    <row r="885" spans="1:63">
      <c r="A885">
        <v>433</v>
      </c>
      <c r="B885" t="s">
        <v>5238</v>
      </c>
      <c r="C885" t="s">
        <v>5239</v>
      </c>
      <c r="D885" t="s">
        <v>1839</v>
      </c>
      <c r="E885" t="s">
        <v>2398</v>
      </c>
      <c r="H885" t="s">
        <v>78</v>
      </c>
      <c r="K885" t="s">
        <v>806</v>
      </c>
      <c r="L885" t="s">
        <v>5240</v>
      </c>
      <c r="M885" t="s">
        <v>5241</v>
      </c>
      <c r="O885" s="1">
        <v>44019</v>
      </c>
      <c r="P885" t="s">
        <v>5237</v>
      </c>
      <c r="Q885" t="s">
        <v>80</v>
      </c>
      <c r="R885" s="3">
        <v>0.375</v>
      </c>
      <c r="S885" s="3">
        <v>0.29166666666666702</v>
      </c>
      <c r="T885" t="s">
        <v>62</v>
      </c>
      <c r="U885" t="s">
        <v>1823</v>
      </c>
      <c r="V885" t="s">
        <v>623</v>
      </c>
      <c r="W885" t="s">
        <v>82</v>
      </c>
      <c r="X885" t="s">
        <v>341</v>
      </c>
      <c r="AA885">
        <v>60</v>
      </c>
      <c r="AE885">
        <v>40</v>
      </c>
      <c r="AJ885" t="s">
        <v>62</v>
      </c>
      <c r="AL885">
        <v>911</v>
      </c>
      <c r="AS885">
        <v>1</v>
      </c>
      <c r="BE885" t="s">
        <v>287</v>
      </c>
      <c r="BK885" t="s">
        <v>3065</v>
      </c>
    </row>
    <row r="886" spans="1:63">
      <c r="A886">
        <v>1011</v>
      </c>
      <c r="B886" t="s">
        <v>5243</v>
      </c>
      <c r="C886" t="s">
        <v>5244</v>
      </c>
      <c r="D886" t="s">
        <v>1590</v>
      </c>
      <c r="E886" t="s">
        <v>1589</v>
      </c>
      <c r="H886" t="s">
        <v>78</v>
      </c>
      <c r="K886" t="s">
        <v>806</v>
      </c>
      <c r="L886" t="s">
        <v>5245</v>
      </c>
      <c r="M886" t="s">
        <v>5246</v>
      </c>
      <c r="O886" s="1">
        <v>44019</v>
      </c>
      <c r="P886" t="s">
        <v>5242</v>
      </c>
      <c r="Q886" t="s">
        <v>2587</v>
      </c>
      <c r="R886" s="3">
        <v>0.375</v>
      </c>
      <c r="S886" s="3">
        <v>0.875</v>
      </c>
      <c r="T886" t="s">
        <v>62</v>
      </c>
      <c r="U886" t="s">
        <v>863</v>
      </c>
      <c r="V886" t="s">
        <v>81</v>
      </c>
      <c r="W886" t="s">
        <v>64</v>
      </c>
      <c r="X886" t="s">
        <v>65</v>
      </c>
      <c r="Y886">
        <v>600</v>
      </c>
      <c r="AA886">
        <v>600</v>
      </c>
      <c r="AE886">
        <v>100</v>
      </c>
      <c r="AI886" t="s">
        <v>62</v>
      </c>
      <c r="AJ886" t="s">
        <v>62</v>
      </c>
      <c r="AL886">
        <v>912</v>
      </c>
      <c r="AM886">
        <v>1</v>
      </c>
      <c r="AN886">
        <v>1</v>
      </c>
      <c r="AO886">
        <v>1</v>
      </c>
      <c r="AS886">
        <v>1</v>
      </c>
      <c r="AW886" t="s">
        <v>68</v>
      </c>
      <c r="AX886" t="s">
        <v>69</v>
      </c>
      <c r="AY886" t="s">
        <v>68</v>
      </c>
      <c r="AZ886" t="s">
        <v>69</v>
      </c>
      <c r="BA886" t="s">
        <v>83</v>
      </c>
      <c r="BE886" t="s">
        <v>69</v>
      </c>
    </row>
    <row r="887" spans="1:63">
      <c r="A887">
        <v>345</v>
      </c>
      <c r="B887" t="s">
        <v>5248</v>
      </c>
      <c r="C887" t="s">
        <v>5249</v>
      </c>
      <c r="D887" t="s">
        <v>921</v>
      </c>
      <c r="E887" t="s">
        <v>5253</v>
      </c>
      <c r="H887" t="s">
        <v>78</v>
      </c>
      <c r="K887" t="s">
        <v>183</v>
      </c>
      <c r="L887" t="s">
        <v>5250</v>
      </c>
      <c r="M887" t="s">
        <v>5251</v>
      </c>
      <c r="N887" t="s">
        <v>5252</v>
      </c>
      <c r="O887" s="1">
        <v>44019</v>
      </c>
      <c r="P887" t="s">
        <v>5247</v>
      </c>
      <c r="Q887" t="s">
        <v>766</v>
      </c>
      <c r="R887" s="3">
        <v>0.33333333333333298</v>
      </c>
      <c r="S887" s="3">
        <v>0.91666666666666696</v>
      </c>
      <c r="T887" t="s">
        <v>134</v>
      </c>
      <c r="U887" t="s">
        <v>63</v>
      </c>
      <c r="V887" t="s">
        <v>154</v>
      </c>
      <c r="W887" t="s">
        <v>64</v>
      </c>
      <c r="X887" t="s">
        <v>155</v>
      </c>
      <c r="AA887">
        <v>400</v>
      </c>
      <c r="AE887">
        <v>80</v>
      </c>
      <c r="AJ887" t="s">
        <v>62</v>
      </c>
      <c r="AL887">
        <v>913</v>
      </c>
      <c r="AO887">
        <v>1</v>
      </c>
      <c r="AS887">
        <v>1</v>
      </c>
      <c r="BA887" t="s">
        <v>68</v>
      </c>
      <c r="BE887" t="s">
        <v>69</v>
      </c>
    </row>
    <row r="888" spans="1:63">
      <c r="A888">
        <v>316</v>
      </c>
      <c r="B888" t="s">
        <v>5256</v>
      </c>
      <c r="C888" t="s">
        <v>5257</v>
      </c>
      <c r="D888" t="s">
        <v>1590</v>
      </c>
      <c r="E888" t="s">
        <v>4531</v>
      </c>
      <c r="H888" t="s">
        <v>78</v>
      </c>
      <c r="K888" t="s">
        <v>183</v>
      </c>
      <c r="L888" t="s">
        <v>5258</v>
      </c>
      <c r="M888" t="s">
        <v>5259</v>
      </c>
      <c r="O888" s="1">
        <v>44019</v>
      </c>
      <c r="P888" t="s">
        <v>5254</v>
      </c>
      <c r="Q888" t="s">
        <v>766</v>
      </c>
      <c r="R888" s="3">
        <v>0.375</v>
      </c>
      <c r="S888" s="3">
        <v>0.83333333333333304</v>
      </c>
      <c r="U888" t="s">
        <v>863</v>
      </c>
      <c r="V888" t="s">
        <v>623</v>
      </c>
      <c r="W888" t="s">
        <v>64</v>
      </c>
      <c r="X888" t="s">
        <v>155</v>
      </c>
      <c r="Y888">
        <v>200</v>
      </c>
      <c r="AA888">
        <v>400</v>
      </c>
      <c r="AE888">
        <v>20</v>
      </c>
      <c r="AI888" t="s">
        <v>62</v>
      </c>
      <c r="AJ888" t="s">
        <v>62</v>
      </c>
      <c r="AL888">
        <v>914</v>
      </c>
      <c r="AM888">
        <v>1</v>
      </c>
      <c r="AO888">
        <v>1</v>
      </c>
      <c r="AS888">
        <v>1</v>
      </c>
      <c r="AW888" t="s">
        <v>69</v>
      </c>
      <c r="AY888" t="s">
        <v>69</v>
      </c>
      <c r="BA888" t="s">
        <v>69</v>
      </c>
      <c r="BE888" t="s">
        <v>287</v>
      </c>
      <c r="BK888" t="s">
        <v>5255</v>
      </c>
    </row>
    <row r="889" spans="1:63">
      <c r="A889">
        <v>331</v>
      </c>
      <c r="B889" t="s">
        <v>5261</v>
      </c>
      <c r="C889" t="s">
        <v>5262</v>
      </c>
      <c r="D889" t="s">
        <v>731</v>
      </c>
      <c r="E889" t="s">
        <v>5266</v>
      </c>
      <c r="H889" t="s">
        <v>78</v>
      </c>
      <c r="K889" t="s">
        <v>806</v>
      </c>
      <c r="L889" t="s">
        <v>5263</v>
      </c>
      <c r="M889" t="s">
        <v>5264</v>
      </c>
      <c r="N889" t="s">
        <v>5265</v>
      </c>
      <c r="O889" s="1">
        <v>44019</v>
      </c>
      <c r="P889" t="s">
        <v>5260</v>
      </c>
      <c r="Q889" t="s">
        <v>80</v>
      </c>
      <c r="R889" s="3">
        <v>0.375</v>
      </c>
      <c r="S889" s="3">
        <v>0.83333333333333304</v>
      </c>
      <c r="T889" t="s">
        <v>62</v>
      </c>
      <c r="U889" t="s">
        <v>63</v>
      </c>
      <c r="V889" t="s">
        <v>612</v>
      </c>
      <c r="W889" t="s">
        <v>64</v>
      </c>
      <c r="X889" t="s">
        <v>341</v>
      </c>
      <c r="AA889">
        <v>400</v>
      </c>
      <c r="AE889">
        <v>20</v>
      </c>
      <c r="AJ889" t="s">
        <v>62</v>
      </c>
      <c r="AL889">
        <v>915</v>
      </c>
      <c r="AO889">
        <v>1</v>
      </c>
      <c r="AS889">
        <v>1</v>
      </c>
      <c r="BA889" t="s">
        <v>68</v>
      </c>
      <c r="BE889" t="s">
        <v>287</v>
      </c>
    </row>
    <row r="890" spans="1:63">
      <c r="A890">
        <v>333</v>
      </c>
      <c r="B890" t="s">
        <v>5261</v>
      </c>
      <c r="C890" t="s">
        <v>5262</v>
      </c>
      <c r="D890" t="s">
        <v>109</v>
      </c>
      <c r="E890" t="s">
        <v>5266</v>
      </c>
      <c r="K890" t="s">
        <v>806</v>
      </c>
      <c r="L890" t="s">
        <v>5263</v>
      </c>
      <c r="M890" t="s">
        <v>5264</v>
      </c>
      <c r="N890" t="s">
        <v>5265</v>
      </c>
      <c r="O890" s="1">
        <v>44019</v>
      </c>
      <c r="AL890">
        <v>916</v>
      </c>
      <c r="BI890" t="s">
        <v>101</v>
      </c>
      <c r="BJ890" t="s">
        <v>5267</v>
      </c>
    </row>
    <row r="891" spans="1:63">
      <c r="A891">
        <v>272</v>
      </c>
      <c r="B891" t="s">
        <v>4929</v>
      </c>
      <c r="C891" t="s">
        <v>5270</v>
      </c>
      <c r="D891" t="s">
        <v>731</v>
      </c>
      <c r="E891" t="s">
        <v>4934</v>
      </c>
      <c r="H891" t="s">
        <v>78</v>
      </c>
      <c r="K891" t="s">
        <v>806</v>
      </c>
      <c r="L891" t="s">
        <v>5271</v>
      </c>
      <c r="M891" t="s">
        <v>5272</v>
      </c>
      <c r="N891" t="s">
        <v>4933</v>
      </c>
      <c r="O891" s="1">
        <v>44019</v>
      </c>
      <c r="P891" t="s">
        <v>5268</v>
      </c>
      <c r="Q891" t="s">
        <v>766</v>
      </c>
      <c r="R891" s="3">
        <v>0.375</v>
      </c>
      <c r="S891" s="3">
        <v>0.83333333333333304</v>
      </c>
      <c r="T891" t="s">
        <v>62</v>
      </c>
      <c r="U891" t="s">
        <v>464</v>
      </c>
      <c r="V891" t="s">
        <v>612</v>
      </c>
      <c r="W891" t="s">
        <v>82</v>
      </c>
      <c r="X891" t="s">
        <v>65</v>
      </c>
      <c r="AA891">
        <v>250</v>
      </c>
      <c r="AE891">
        <v>20</v>
      </c>
      <c r="AJ891" t="s">
        <v>62</v>
      </c>
      <c r="AL891">
        <v>917</v>
      </c>
      <c r="AS891">
        <v>1</v>
      </c>
      <c r="BE891" t="s">
        <v>287</v>
      </c>
      <c r="BI891" t="s">
        <v>164</v>
      </c>
      <c r="BK891" t="s">
        <v>5269</v>
      </c>
    </row>
    <row r="892" spans="1:63">
      <c r="A892">
        <v>1100</v>
      </c>
      <c r="B892" t="s">
        <v>5274</v>
      </c>
      <c r="C892" t="s">
        <v>5275</v>
      </c>
      <c r="D892" t="s">
        <v>257</v>
      </c>
      <c r="E892" t="s">
        <v>5279</v>
      </c>
      <c r="H892" t="s">
        <v>172</v>
      </c>
      <c r="J892" t="s">
        <v>7158</v>
      </c>
      <c r="K892" t="s">
        <v>806</v>
      </c>
      <c r="L892" t="s">
        <v>5276</v>
      </c>
      <c r="M892" t="s">
        <v>5277</v>
      </c>
      <c r="N892" t="s">
        <v>5278</v>
      </c>
      <c r="O892" s="1">
        <v>44019</v>
      </c>
      <c r="P892" t="s">
        <v>5273</v>
      </c>
      <c r="Q892" t="s">
        <v>766</v>
      </c>
      <c r="AL892">
        <v>918</v>
      </c>
    </row>
    <row r="893" spans="1:63">
      <c r="A893">
        <v>273</v>
      </c>
      <c r="B893" t="s">
        <v>5282</v>
      </c>
      <c r="C893" t="s">
        <v>5283</v>
      </c>
      <c r="D893" t="s">
        <v>1281</v>
      </c>
      <c r="E893" t="s">
        <v>1906</v>
      </c>
      <c r="H893" t="s">
        <v>78</v>
      </c>
      <c r="K893" t="s">
        <v>806</v>
      </c>
      <c r="L893" t="s">
        <v>5280</v>
      </c>
      <c r="M893" t="s">
        <v>5284</v>
      </c>
      <c r="O893" s="1">
        <v>44019</v>
      </c>
      <c r="P893" t="s">
        <v>5280</v>
      </c>
      <c r="Q893" t="s">
        <v>80</v>
      </c>
      <c r="R893" s="3">
        <v>0.375</v>
      </c>
      <c r="S893" s="3">
        <v>0.875</v>
      </c>
      <c r="V893" t="s">
        <v>403</v>
      </c>
      <c r="W893" t="s">
        <v>64</v>
      </c>
      <c r="X893" t="s">
        <v>65</v>
      </c>
      <c r="Y893">
        <v>600</v>
      </c>
      <c r="AA893">
        <v>1200</v>
      </c>
      <c r="AE893">
        <v>40</v>
      </c>
      <c r="AI893" t="s">
        <v>62</v>
      </c>
      <c r="AJ893" t="s">
        <v>62</v>
      </c>
      <c r="AL893">
        <v>919</v>
      </c>
      <c r="AM893">
        <v>2</v>
      </c>
      <c r="AO893">
        <v>1</v>
      </c>
      <c r="AS893">
        <v>1</v>
      </c>
      <c r="AW893" t="s">
        <v>69</v>
      </c>
      <c r="AY893" t="s">
        <v>69</v>
      </c>
      <c r="BA893" t="s">
        <v>83</v>
      </c>
      <c r="BE893" t="s">
        <v>287</v>
      </c>
      <c r="BK893" t="s">
        <v>5281</v>
      </c>
    </row>
    <row r="894" spans="1:63">
      <c r="A894">
        <v>1522</v>
      </c>
      <c r="B894" t="s">
        <v>5286</v>
      </c>
      <c r="C894" t="s">
        <v>5287</v>
      </c>
      <c r="D894" t="s">
        <v>1839</v>
      </c>
      <c r="E894" t="s">
        <v>5289</v>
      </c>
      <c r="H894" t="s">
        <v>78</v>
      </c>
      <c r="K894" t="s">
        <v>806</v>
      </c>
      <c r="L894" t="s">
        <v>5285</v>
      </c>
      <c r="M894" t="s">
        <v>5288</v>
      </c>
      <c r="O894" s="1">
        <v>44019</v>
      </c>
      <c r="P894" t="s">
        <v>5285</v>
      </c>
      <c r="Q894" t="s">
        <v>80</v>
      </c>
      <c r="R894" s="3">
        <v>0.41666666666666702</v>
      </c>
      <c r="S894" s="3">
        <v>0.875</v>
      </c>
      <c r="T894" t="s">
        <v>62</v>
      </c>
      <c r="U894" t="s">
        <v>863</v>
      </c>
      <c r="V894" t="s">
        <v>623</v>
      </c>
      <c r="W894" t="s">
        <v>82</v>
      </c>
      <c r="X894" t="s">
        <v>65</v>
      </c>
      <c r="AA894">
        <v>60</v>
      </c>
      <c r="AE894">
        <v>40</v>
      </c>
      <c r="AJ894" t="s">
        <v>134</v>
      </c>
      <c r="AL894">
        <v>920</v>
      </c>
      <c r="AS894">
        <v>1</v>
      </c>
      <c r="BE894" t="s">
        <v>287</v>
      </c>
      <c r="BK894" t="s">
        <v>3065</v>
      </c>
    </row>
    <row r="895" spans="1:63">
      <c r="A895">
        <v>274</v>
      </c>
      <c r="B895" t="s">
        <v>5291</v>
      </c>
      <c r="C895" t="s">
        <v>5292</v>
      </c>
      <c r="D895" t="s">
        <v>257</v>
      </c>
      <c r="E895" t="s">
        <v>5295</v>
      </c>
      <c r="H895" t="s">
        <v>172</v>
      </c>
      <c r="J895" t="s">
        <v>7158</v>
      </c>
      <c r="K895" t="s">
        <v>806</v>
      </c>
      <c r="L895" t="s">
        <v>5293</v>
      </c>
      <c r="M895" t="s">
        <v>5294</v>
      </c>
      <c r="O895" s="1">
        <v>44019</v>
      </c>
      <c r="P895" t="s">
        <v>5290</v>
      </c>
      <c r="Q895" t="s">
        <v>766</v>
      </c>
      <c r="AL895">
        <v>921</v>
      </c>
    </row>
    <row r="896" spans="1:63">
      <c r="A896">
        <v>278</v>
      </c>
      <c r="B896" t="s">
        <v>5298</v>
      </c>
      <c r="C896" t="s">
        <v>5299</v>
      </c>
      <c r="D896" t="s">
        <v>1839</v>
      </c>
      <c r="E896" t="s">
        <v>5303</v>
      </c>
      <c r="H896" t="s">
        <v>78</v>
      </c>
      <c r="K896" t="s">
        <v>806</v>
      </c>
      <c r="L896" t="s">
        <v>5300</v>
      </c>
      <c r="M896" t="s">
        <v>5301</v>
      </c>
      <c r="N896" t="s">
        <v>5302</v>
      </c>
      <c r="O896" s="1">
        <v>44020</v>
      </c>
      <c r="P896" t="s">
        <v>5296</v>
      </c>
      <c r="Q896" t="s">
        <v>766</v>
      </c>
      <c r="R896" s="3">
        <v>0.375</v>
      </c>
      <c r="S896" s="3">
        <v>0.79166666666666696</v>
      </c>
      <c r="T896" t="s">
        <v>62</v>
      </c>
      <c r="U896" t="s">
        <v>1823</v>
      </c>
      <c r="V896" t="s">
        <v>623</v>
      </c>
      <c r="W896" t="s">
        <v>82</v>
      </c>
      <c r="X896" t="s">
        <v>65</v>
      </c>
      <c r="AA896">
        <v>80</v>
      </c>
      <c r="AE896">
        <v>30</v>
      </c>
      <c r="AJ896" t="s">
        <v>62</v>
      </c>
      <c r="AL896">
        <v>922</v>
      </c>
      <c r="AS896">
        <v>1</v>
      </c>
      <c r="BE896" t="s">
        <v>287</v>
      </c>
      <c r="BK896" t="s">
        <v>5297</v>
      </c>
    </row>
    <row r="897" spans="1:63">
      <c r="A897">
        <v>277</v>
      </c>
      <c r="B897" t="s">
        <v>5305</v>
      </c>
      <c r="C897" t="s">
        <v>5306</v>
      </c>
      <c r="D897" t="s">
        <v>1634</v>
      </c>
      <c r="E897" t="s">
        <v>3019</v>
      </c>
      <c r="H897" t="s">
        <v>78</v>
      </c>
      <c r="K897" t="s">
        <v>806</v>
      </c>
      <c r="L897" t="s">
        <v>5307</v>
      </c>
      <c r="M897" t="s">
        <v>5308</v>
      </c>
      <c r="N897" t="s">
        <v>5309</v>
      </c>
      <c r="O897" s="1">
        <v>44020</v>
      </c>
      <c r="P897" t="s">
        <v>5304</v>
      </c>
      <c r="Q897" t="s">
        <v>766</v>
      </c>
      <c r="R897" s="3">
        <v>0.375</v>
      </c>
      <c r="S897" s="3">
        <v>0.83333333333333304</v>
      </c>
      <c r="T897" t="s">
        <v>62</v>
      </c>
      <c r="U897" t="s">
        <v>63</v>
      </c>
      <c r="V897" t="s">
        <v>612</v>
      </c>
      <c r="W897" t="s">
        <v>82</v>
      </c>
      <c r="X897" t="s">
        <v>65</v>
      </c>
      <c r="AA897">
        <v>250</v>
      </c>
      <c r="AE897">
        <v>80</v>
      </c>
      <c r="AJ897" t="s">
        <v>62</v>
      </c>
      <c r="AL897">
        <v>923</v>
      </c>
      <c r="AO897">
        <v>1</v>
      </c>
      <c r="AS897">
        <v>1</v>
      </c>
      <c r="BA897" t="s">
        <v>69</v>
      </c>
      <c r="BE897" t="s">
        <v>69</v>
      </c>
    </row>
    <row r="898" spans="1:63">
      <c r="A898">
        <v>1324</v>
      </c>
      <c r="B898" t="s">
        <v>307</v>
      </c>
      <c r="C898" t="s">
        <v>5311</v>
      </c>
      <c r="D898" t="s">
        <v>1873</v>
      </c>
      <c r="E898" t="s">
        <v>5313</v>
      </c>
      <c r="H898" t="s">
        <v>78</v>
      </c>
      <c r="K898" t="s">
        <v>806</v>
      </c>
      <c r="L898" t="s">
        <v>309</v>
      </c>
      <c r="M898" t="s">
        <v>5312</v>
      </c>
      <c r="N898" t="s">
        <v>311</v>
      </c>
      <c r="O898" s="1">
        <v>44020</v>
      </c>
      <c r="P898" t="s">
        <v>5310</v>
      </c>
      <c r="Q898" t="s">
        <v>80</v>
      </c>
      <c r="R898" s="3">
        <v>0.3125</v>
      </c>
      <c r="S898" s="3">
        <v>0.83333333333333304</v>
      </c>
      <c r="T898" t="s">
        <v>62</v>
      </c>
      <c r="V898" t="s">
        <v>612</v>
      </c>
      <c r="W898" t="s">
        <v>64</v>
      </c>
      <c r="X898" t="s">
        <v>65</v>
      </c>
      <c r="Y898">
        <v>300</v>
      </c>
      <c r="AA898">
        <v>400</v>
      </c>
      <c r="AC898">
        <v>20</v>
      </c>
      <c r="AE898">
        <v>20</v>
      </c>
      <c r="AI898" t="s">
        <v>62</v>
      </c>
      <c r="AJ898" t="s">
        <v>62</v>
      </c>
      <c r="AK898" t="s">
        <v>62</v>
      </c>
      <c r="AL898">
        <v>924</v>
      </c>
      <c r="AM898">
        <v>1</v>
      </c>
      <c r="AO898">
        <v>1</v>
      </c>
      <c r="AS898">
        <v>1</v>
      </c>
      <c r="AW898" t="s">
        <v>69</v>
      </c>
      <c r="AY898" t="s">
        <v>69</v>
      </c>
      <c r="BA898" t="s">
        <v>69</v>
      </c>
      <c r="BE898" t="s">
        <v>287</v>
      </c>
      <c r="BK898" t="s">
        <v>2009</v>
      </c>
    </row>
    <row r="899" spans="1:63">
      <c r="A899">
        <v>1267</v>
      </c>
      <c r="B899" t="s">
        <v>5316</v>
      </c>
      <c r="C899" t="s">
        <v>5317</v>
      </c>
      <c r="D899" t="s">
        <v>731</v>
      </c>
      <c r="E899" t="s">
        <v>5321</v>
      </c>
      <c r="H899" t="s">
        <v>78</v>
      </c>
      <c r="K899" t="s">
        <v>806</v>
      </c>
      <c r="L899" t="s">
        <v>5318</v>
      </c>
      <c r="M899" t="s">
        <v>5319</v>
      </c>
      <c r="N899" t="s">
        <v>5320</v>
      </c>
      <c r="O899" s="1">
        <v>44020</v>
      </c>
      <c r="P899" t="s">
        <v>5314</v>
      </c>
      <c r="Q899" t="s">
        <v>80</v>
      </c>
      <c r="R899" s="3">
        <v>0.375</v>
      </c>
      <c r="S899" s="3">
        <v>0.83333333333333304</v>
      </c>
      <c r="T899" t="s">
        <v>62</v>
      </c>
      <c r="U899" t="s">
        <v>863</v>
      </c>
      <c r="V899" t="s">
        <v>154</v>
      </c>
      <c r="W899" t="s">
        <v>64</v>
      </c>
      <c r="X899" t="s">
        <v>65</v>
      </c>
      <c r="AA899">
        <v>600</v>
      </c>
      <c r="AE899">
        <v>20</v>
      </c>
      <c r="AJ899" t="s">
        <v>62</v>
      </c>
      <c r="AL899">
        <v>925</v>
      </c>
      <c r="AO899">
        <v>1</v>
      </c>
      <c r="AS899">
        <v>1</v>
      </c>
      <c r="BA899" t="s">
        <v>68</v>
      </c>
      <c r="BE899" t="s">
        <v>287</v>
      </c>
      <c r="BK899" t="s">
        <v>5315</v>
      </c>
    </row>
    <row r="900" spans="1:63">
      <c r="A900">
        <v>1274</v>
      </c>
      <c r="B900" t="s">
        <v>5324</v>
      </c>
      <c r="C900" t="s">
        <v>5325</v>
      </c>
      <c r="D900" t="s">
        <v>731</v>
      </c>
      <c r="E900" t="s">
        <v>3253</v>
      </c>
      <c r="H900" t="s">
        <v>78</v>
      </c>
      <c r="K900" t="s">
        <v>806</v>
      </c>
      <c r="L900" t="s">
        <v>5326</v>
      </c>
      <c r="M900" t="s">
        <v>5327</v>
      </c>
      <c r="N900" t="s">
        <v>5328</v>
      </c>
      <c r="O900" s="1">
        <v>44020</v>
      </c>
      <c r="P900" t="s">
        <v>5322</v>
      </c>
      <c r="Q900" t="s">
        <v>766</v>
      </c>
      <c r="R900" s="3">
        <v>0.39583333333333298</v>
      </c>
      <c r="S900" s="3">
        <v>0.83333333333333304</v>
      </c>
      <c r="T900" t="s">
        <v>62</v>
      </c>
      <c r="U900" t="s">
        <v>863</v>
      </c>
      <c r="V900" t="s">
        <v>623</v>
      </c>
      <c r="W900" t="s">
        <v>82</v>
      </c>
      <c r="X900" t="s">
        <v>65</v>
      </c>
      <c r="AA900">
        <v>80</v>
      </c>
      <c r="AE900">
        <v>20</v>
      </c>
      <c r="AJ900" t="s">
        <v>62</v>
      </c>
      <c r="AL900">
        <v>926</v>
      </c>
      <c r="AS900">
        <v>1</v>
      </c>
      <c r="BE900" t="s">
        <v>287</v>
      </c>
      <c r="BK900" t="s">
        <v>5323</v>
      </c>
    </row>
    <row r="901" spans="1:63">
      <c r="A901">
        <v>1268</v>
      </c>
      <c r="B901" t="s">
        <v>5330</v>
      </c>
      <c r="C901" t="s">
        <v>5331</v>
      </c>
      <c r="D901" t="s">
        <v>731</v>
      </c>
      <c r="E901" t="s">
        <v>5335</v>
      </c>
      <c r="H901" t="s">
        <v>78</v>
      </c>
      <c r="K901" t="s">
        <v>806</v>
      </c>
      <c r="L901" t="s">
        <v>5332</v>
      </c>
      <c r="M901" t="s">
        <v>5333</v>
      </c>
      <c r="N901" t="s">
        <v>5334</v>
      </c>
      <c r="O901" s="1">
        <v>44020</v>
      </c>
      <c r="P901" t="s">
        <v>5329</v>
      </c>
      <c r="Q901" t="s">
        <v>80</v>
      </c>
      <c r="R901" s="3">
        <v>0.375</v>
      </c>
      <c r="S901" s="3">
        <v>0.83333333333333304</v>
      </c>
      <c r="T901" t="s">
        <v>62</v>
      </c>
      <c r="U901" t="s">
        <v>464</v>
      </c>
      <c r="V901" t="s">
        <v>612</v>
      </c>
      <c r="W901" t="s">
        <v>64</v>
      </c>
      <c r="X901" t="s">
        <v>65</v>
      </c>
      <c r="AA901">
        <v>500</v>
      </c>
      <c r="AE901">
        <v>20</v>
      </c>
      <c r="AJ901" t="s">
        <v>62</v>
      </c>
      <c r="AL901">
        <v>927</v>
      </c>
      <c r="AO901">
        <v>1</v>
      </c>
      <c r="AS901">
        <v>1</v>
      </c>
      <c r="BA901" t="s">
        <v>68</v>
      </c>
      <c r="BE901" t="s">
        <v>287</v>
      </c>
    </row>
    <row r="902" spans="1:63">
      <c r="A902">
        <v>1017</v>
      </c>
      <c r="B902" t="s">
        <v>5336</v>
      </c>
      <c r="C902" t="s">
        <v>5337</v>
      </c>
      <c r="D902" t="s">
        <v>77</v>
      </c>
      <c r="E902" t="s">
        <v>1000</v>
      </c>
      <c r="H902" t="s">
        <v>78</v>
      </c>
      <c r="K902" t="s">
        <v>806</v>
      </c>
      <c r="L902" t="s">
        <v>5338</v>
      </c>
      <c r="M902" t="s">
        <v>5339</v>
      </c>
      <c r="N902" t="s">
        <v>5340</v>
      </c>
      <c r="O902" s="1">
        <v>44020</v>
      </c>
      <c r="P902" t="s">
        <v>5336</v>
      </c>
      <c r="Q902" t="s">
        <v>80</v>
      </c>
      <c r="R902" s="3">
        <v>0.375</v>
      </c>
      <c r="S902" s="3">
        <v>0.54166666666666696</v>
      </c>
      <c r="T902" t="s">
        <v>62</v>
      </c>
      <c r="U902" t="s">
        <v>63</v>
      </c>
      <c r="V902" t="s">
        <v>612</v>
      </c>
      <c r="W902" t="s">
        <v>64</v>
      </c>
      <c r="X902" t="s">
        <v>65</v>
      </c>
      <c r="AA902">
        <v>150</v>
      </c>
      <c r="AE902">
        <v>20</v>
      </c>
      <c r="AJ902" t="s">
        <v>62</v>
      </c>
      <c r="AL902">
        <v>928</v>
      </c>
      <c r="AO902">
        <v>1</v>
      </c>
      <c r="AS902">
        <v>1</v>
      </c>
      <c r="BA902" t="s">
        <v>69</v>
      </c>
      <c r="BE902" t="s">
        <v>287</v>
      </c>
    </row>
    <row r="903" spans="1:63">
      <c r="A903">
        <v>573</v>
      </c>
      <c r="B903" t="s">
        <v>5341</v>
      </c>
      <c r="C903" t="s">
        <v>5342</v>
      </c>
      <c r="D903" t="s">
        <v>822</v>
      </c>
      <c r="E903" t="s">
        <v>189</v>
      </c>
      <c r="K903" t="s">
        <v>806</v>
      </c>
      <c r="L903" t="s">
        <v>5343</v>
      </c>
      <c r="M903" t="s">
        <v>5344</v>
      </c>
      <c r="O903" s="1">
        <v>44020</v>
      </c>
      <c r="AL903">
        <v>929</v>
      </c>
      <c r="BI903" t="s">
        <v>817</v>
      </c>
      <c r="BJ903" t="s">
        <v>818</v>
      </c>
    </row>
    <row r="904" spans="1:63">
      <c r="A904">
        <v>577</v>
      </c>
      <c r="B904" t="s">
        <v>5345</v>
      </c>
      <c r="C904" t="s">
        <v>5346</v>
      </c>
      <c r="D904" t="s">
        <v>118</v>
      </c>
      <c r="E904" t="s">
        <v>2686</v>
      </c>
      <c r="K904" t="s">
        <v>806</v>
      </c>
      <c r="L904" t="s">
        <v>5347</v>
      </c>
      <c r="M904" t="s">
        <v>5348</v>
      </c>
      <c r="O904" s="1">
        <v>44020</v>
      </c>
      <c r="AL904">
        <v>930</v>
      </c>
      <c r="BI904" t="s">
        <v>110</v>
      </c>
    </row>
    <row r="905" spans="1:63">
      <c r="A905">
        <v>532</v>
      </c>
      <c r="B905" t="s">
        <v>5351</v>
      </c>
      <c r="C905" t="s">
        <v>5352</v>
      </c>
      <c r="D905" t="s">
        <v>100</v>
      </c>
      <c r="E905" t="s">
        <v>5355</v>
      </c>
      <c r="K905" t="s">
        <v>806</v>
      </c>
      <c r="L905" t="s">
        <v>5353</v>
      </c>
      <c r="M905" t="s">
        <v>5354</v>
      </c>
      <c r="O905" s="1">
        <v>44020</v>
      </c>
      <c r="P905" t="s">
        <v>5349</v>
      </c>
      <c r="Q905" t="s">
        <v>80</v>
      </c>
      <c r="AL905">
        <v>931</v>
      </c>
      <c r="BI905" t="s">
        <v>123</v>
      </c>
      <c r="BK905" t="s">
        <v>5350</v>
      </c>
    </row>
    <row r="906" spans="1:63">
      <c r="A906">
        <v>536</v>
      </c>
      <c r="B906" t="s">
        <v>5357</v>
      </c>
      <c r="C906" t="s">
        <v>5358</v>
      </c>
      <c r="D906" t="s">
        <v>1873</v>
      </c>
      <c r="E906" t="s">
        <v>1872</v>
      </c>
      <c r="H906" t="s">
        <v>78</v>
      </c>
      <c r="K906" t="s">
        <v>806</v>
      </c>
      <c r="L906" t="s">
        <v>5359</v>
      </c>
      <c r="M906" t="s">
        <v>5360</v>
      </c>
      <c r="N906" t="s">
        <v>5361</v>
      </c>
      <c r="O906" s="1">
        <v>44020</v>
      </c>
      <c r="P906" t="s">
        <v>5356</v>
      </c>
      <c r="Q906" t="s">
        <v>80</v>
      </c>
      <c r="R906" s="3">
        <v>0.25</v>
      </c>
      <c r="S906" s="3">
        <v>0.8125</v>
      </c>
      <c r="T906" t="s">
        <v>62</v>
      </c>
      <c r="U906" t="s">
        <v>464</v>
      </c>
      <c r="V906" t="s">
        <v>623</v>
      </c>
      <c r="W906" t="s">
        <v>64</v>
      </c>
      <c r="X906" t="s">
        <v>65</v>
      </c>
      <c r="Y906">
        <v>50</v>
      </c>
      <c r="AA906">
        <v>250</v>
      </c>
      <c r="AE906">
        <v>10</v>
      </c>
      <c r="AI906" t="s">
        <v>62</v>
      </c>
      <c r="AJ906" t="s">
        <v>62</v>
      </c>
      <c r="AL906">
        <v>932</v>
      </c>
      <c r="AM906">
        <v>1</v>
      </c>
      <c r="AS906">
        <v>1</v>
      </c>
      <c r="AW906" t="s">
        <v>287</v>
      </c>
      <c r="AY906" t="s">
        <v>287</v>
      </c>
      <c r="BE906" t="s">
        <v>287</v>
      </c>
      <c r="BK906" t="s">
        <v>3065</v>
      </c>
    </row>
    <row r="907" spans="1:63">
      <c r="A907">
        <v>571</v>
      </c>
      <c r="B907" t="s">
        <v>5363</v>
      </c>
      <c r="C907" t="s">
        <v>5364</v>
      </c>
      <c r="D907" t="s">
        <v>731</v>
      </c>
      <c r="E907" t="s">
        <v>5367</v>
      </c>
      <c r="H907" t="s">
        <v>78</v>
      </c>
      <c r="K907" t="s">
        <v>806</v>
      </c>
      <c r="L907" t="s">
        <v>5365</v>
      </c>
      <c r="M907" t="s">
        <v>5366</v>
      </c>
      <c r="O907" s="1">
        <v>44020</v>
      </c>
      <c r="P907" t="s">
        <v>5362</v>
      </c>
      <c r="Q907" t="s">
        <v>80</v>
      </c>
      <c r="R907" s="3">
        <v>0.375</v>
      </c>
      <c r="S907" s="3">
        <v>0.79166666666666696</v>
      </c>
      <c r="T907" t="s">
        <v>62</v>
      </c>
      <c r="U907" t="s">
        <v>63</v>
      </c>
      <c r="V907" t="s">
        <v>612</v>
      </c>
      <c r="W907" t="s">
        <v>82</v>
      </c>
      <c r="X907" t="s">
        <v>65</v>
      </c>
      <c r="AA907">
        <v>200</v>
      </c>
      <c r="AE907">
        <v>50</v>
      </c>
      <c r="AJ907" t="s">
        <v>62</v>
      </c>
      <c r="AL907">
        <v>933</v>
      </c>
      <c r="AO907">
        <v>1</v>
      </c>
      <c r="AS907">
        <v>1</v>
      </c>
      <c r="BA907" t="s">
        <v>69</v>
      </c>
      <c r="BE907" t="s">
        <v>69</v>
      </c>
    </row>
    <row r="908" spans="1:63">
      <c r="A908">
        <v>879</v>
      </c>
      <c r="B908" t="s">
        <v>5368</v>
      </c>
      <c r="C908" t="s">
        <v>5369</v>
      </c>
      <c r="D908" t="s">
        <v>822</v>
      </c>
      <c r="K908" t="s">
        <v>806</v>
      </c>
      <c r="L908" t="s">
        <v>5370</v>
      </c>
      <c r="M908" t="s">
        <v>5371</v>
      </c>
      <c r="O908" s="1">
        <v>44020</v>
      </c>
      <c r="AL908">
        <v>934</v>
      </c>
      <c r="BI908" t="s">
        <v>817</v>
      </c>
      <c r="BJ908" t="s">
        <v>818</v>
      </c>
    </row>
    <row r="909" spans="1:63">
      <c r="A909">
        <v>873</v>
      </c>
      <c r="B909" t="s">
        <v>5372</v>
      </c>
      <c r="C909" t="s">
        <v>5373</v>
      </c>
      <c r="D909" t="s">
        <v>822</v>
      </c>
      <c r="E909" t="s">
        <v>5376</v>
      </c>
      <c r="K909" t="s">
        <v>806</v>
      </c>
      <c r="L909" t="s">
        <v>5372</v>
      </c>
      <c r="M909" t="s">
        <v>5374</v>
      </c>
      <c r="N909" t="s">
        <v>5375</v>
      </c>
      <c r="O909" s="1">
        <v>44020</v>
      </c>
      <c r="AL909">
        <v>935</v>
      </c>
      <c r="BI909" t="s">
        <v>817</v>
      </c>
      <c r="BJ909" t="s">
        <v>818</v>
      </c>
    </row>
    <row r="910" spans="1:63">
      <c r="A910">
        <v>586</v>
      </c>
      <c r="B910" t="s">
        <v>5378</v>
      </c>
      <c r="C910" t="s">
        <v>5379</v>
      </c>
      <c r="D910" t="s">
        <v>257</v>
      </c>
      <c r="E910" t="s">
        <v>2157</v>
      </c>
      <c r="H910" t="s">
        <v>172</v>
      </c>
      <c r="J910" t="s">
        <v>7158</v>
      </c>
      <c r="K910" t="s">
        <v>806</v>
      </c>
      <c r="L910" t="s">
        <v>5380</v>
      </c>
      <c r="M910" t="s">
        <v>5381</v>
      </c>
      <c r="N910" t="s">
        <v>5382</v>
      </c>
      <c r="O910" s="1">
        <v>44020</v>
      </c>
      <c r="P910" t="s">
        <v>5377</v>
      </c>
      <c r="Q910" t="s">
        <v>133</v>
      </c>
      <c r="AL910">
        <v>936</v>
      </c>
      <c r="BI910" t="s">
        <v>164</v>
      </c>
    </row>
    <row r="911" spans="1:63">
      <c r="A911">
        <v>580</v>
      </c>
      <c r="B911" t="s">
        <v>5383</v>
      </c>
      <c r="C911" t="s">
        <v>5384</v>
      </c>
      <c r="D911" t="s">
        <v>118</v>
      </c>
      <c r="E911" t="s">
        <v>2157</v>
      </c>
      <c r="K911" t="s">
        <v>806</v>
      </c>
      <c r="L911" t="s">
        <v>5385</v>
      </c>
      <c r="M911" t="s">
        <v>5386</v>
      </c>
      <c r="N911" t="s">
        <v>5387</v>
      </c>
      <c r="O911" s="1">
        <v>44020</v>
      </c>
      <c r="AL911">
        <v>937</v>
      </c>
      <c r="BI911" t="s">
        <v>110</v>
      </c>
    </row>
    <row r="912" spans="1:63">
      <c r="A912">
        <v>584</v>
      </c>
      <c r="B912" t="s">
        <v>5390</v>
      </c>
      <c r="C912" t="s">
        <v>5391</v>
      </c>
      <c r="D912" t="s">
        <v>869</v>
      </c>
      <c r="E912" t="s">
        <v>868</v>
      </c>
      <c r="H912" t="s">
        <v>78</v>
      </c>
      <c r="K912" t="s">
        <v>806</v>
      </c>
      <c r="L912" t="s">
        <v>5392</v>
      </c>
      <c r="M912" t="s">
        <v>5393</v>
      </c>
      <c r="N912" t="s">
        <v>5394</v>
      </c>
      <c r="O912" s="1">
        <v>44020</v>
      </c>
      <c r="P912" t="s">
        <v>5388</v>
      </c>
      <c r="Q912" t="s">
        <v>80</v>
      </c>
      <c r="R912" s="3">
        <v>0.29166666666666702</v>
      </c>
      <c r="S912" s="3">
        <v>0</v>
      </c>
      <c r="T912" t="s">
        <v>134</v>
      </c>
      <c r="U912" t="s">
        <v>1051</v>
      </c>
      <c r="V912" t="s">
        <v>612</v>
      </c>
      <c r="W912" t="s">
        <v>82</v>
      </c>
      <c r="X912" t="s">
        <v>65</v>
      </c>
      <c r="Y912">
        <v>80</v>
      </c>
      <c r="AA912">
        <v>250</v>
      </c>
      <c r="AC912">
        <v>150</v>
      </c>
      <c r="AE912">
        <v>30</v>
      </c>
      <c r="AI912" t="s">
        <v>134</v>
      </c>
      <c r="AJ912" t="s">
        <v>134</v>
      </c>
      <c r="AK912" t="s">
        <v>62</v>
      </c>
      <c r="AL912">
        <v>938</v>
      </c>
      <c r="AM912">
        <v>2</v>
      </c>
      <c r="AO912">
        <v>1</v>
      </c>
      <c r="AQ912">
        <v>1</v>
      </c>
      <c r="AS912">
        <v>1</v>
      </c>
      <c r="AW912" t="s">
        <v>287</v>
      </c>
      <c r="AY912" t="s">
        <v>287</v>
      </c>
      <c r="BA912" t="s">
        <v>69</v>
      </c>
      <c r="BC912" t="s">
        <v>69</v>
      </c>
      <c r="BE912" t="s">
        <v>287</v>
      </c>
      <c r="BK912" t="s">
        <v>5389</v>
      </c>
    </row>
    <row r="913" spans="1:63">
      <c r="A913">
        <v>2034</v>
      </c>
      <c r="B913" t="s">
        <v>5395</v>
      </c>
      <c r="C913" t="s">
        <v>5384</v>
      </c>
      <c r="D913" t="s">
        <v>731</v>
      </c>
      <c r="H913" t="s">
        <v>172</v>
      </c>
      <c r="J913" t="s">
        <v>7158</v>
      </c>
      <c r="L913" t="s">
        <v>5396</v>
      </c>
      <c r="M913" t="s">
        <v>5397</v>
      </c>
      <c r="O913" s="1">
        <v>44020</v>
      </c>
      <c r="AL913">
        <v>940</v>
      </c>
      <c r="BI913" t="s">
        <v>84</v>
      </c>
    </row>
    <row r="914" spans="1:63">
      <c r="A914">
        <v>579</v>
      </c>
      <c r="B914" t="s">
        <v>5399</v>
      </c>
      <c r="C914" t="s">
        <v>5384</v>
      </c>
      <c r="D914" t="s">
        <v>257</v>
      </c>
      <c r="E914" t="s">
        <v>5403</v>
      </c>
      <c r="H914" t="s">
        <v>172</v>
      </c>
      <c r="J914" t="s">
        <v>7158</v>
      </c>
      <c r="K914" t="s">
        <v>806</v>
      </c>
      <c r="L914" t="s">
        <v>5400</v>
      </c>
      <c r="M914" t="s">
        <v>5401</v>
      </c>
      <c r="N914" t="s">
        <v>5402</v>
      </c>
      <c r="O914" s="1">
        <v>44020</v>
      </c>
      <c r="P914" t="s">
        <v>5398</v>
      </c>
      <c r="Q914" t="s">
        <v>80</v>
      </c>
      <c r="AL914">
        <v>941</v>
      </c>
    </row>
    <row r="915" spans="1:63">
      <c r="A915">
        <v>543</v>
      </c>
      <c r="B915" t="s">
        <v>5405</v>
      </c>
      <c r="C915" t="s">
        <v>5384</v>
      </c>
      <c r="D915" t="s">
        <v>100</v>
      </c>
      <c r="K915" t="s">
        <v>806</v>
      </c>
      <c r="L915" t="s">
        <v>5377</v>
      </c>
      <c r="M915" t="s">
        <v>5406</v>
      </c>
      <c r="O915" s="1">
        <v>44020</v>
      </c>
      <c r="P915" t="s">
        <v>5377</v>
      </c>
      <c r="Q915" t="s">
        <v>80</v>
      </c>
      <c r="AL915">
        <v>942</v>
      </c>
      <c r="BI915" t="s">
        <v>404</v>
      </c>
      <c r="BJ915" t="s">
        <v>5404</v>
      </c>
    </row>
    <row r="916" spans="1:63">
      <c r="A916">
        <v>582</v>
      </c>
      <c r="B916" t="s">
        <v>5407</v>
      </c>
      <c r="C916" t="s">
        <v>5408</v>
      </c>
      <c r="D916" t="s">
        <v>822</v>
      </c>
      <c r="E916" t="s">
        <v>2925</v>
      </c>
      <c r="K916" t="s">
        <v>806</v>
      </c>
      <c r="L916" t="s">
        <v>5407</v>
      </c>
      <c r="O916" s="1">
        <v>44020</v>
      </c>
      <c r="AL916">
        <v>943</v>
      </c>
      <c r="BI916" t="s">
        <v>817</v>
      </c>
      <c r="BJ916" t="s">
        <v>818</v>
      </c>
    </row>
    <row r="917" spans="1:63">
      <c r="A917">
        <v>546</v>
      </c>
      <c r="B917" t="s">
        <v>2185</v>
      </c>
      <c r="C917" t="s">
        <v>5410</v>
      </c>
      <c r="D917" t="s">
        <v>1873</v>
      </c>
      <c r="E917" t="s">
        <v>1872</v>
      </c>
      <c r="H917" t="s">
        <v>78</v>
      </c>
      <c r="K917" t="s">
        <v>806</v>
      </c>
      <c r="L917" t="s">
        <v>3730</v>
      </c>
      <c r="M917" t="s">
        <v>5411</v>
      </c>
      <c r="N917" t="s">
        <v>2189</v>
      </c>
      <c r="O917" s="1">
        <v>44020</v>
      </c>
      <c r="P917" t="s">
        <v>2183</v>
      </c>
      <c r="Q917" t="s">
        <v>2587</v>
      </c>
      <c r="R917" s="3">
        <v>0.3125</v>
      </c>
      <c r="S917" s="3">
        <v>0.83333333333333304</v>
      </c>
      <c r="T917" t="s">
        <v>62</v>
      </c>
      <c r="V917" t="s">
        <v>623</v>
      </c>
      <c r="W917" t="s">
        <v>82</v>
      </c>
      <c r="X917" t="s">
        <v>65</v>
      </c>
      <c r="Y917">
        <v>30</v>
      </c>
      <c r="AA917">
        <v>150</v>
      </c>
      <c r="AE917">
        <v>10</v>
      </c>
      <c r="AI917" t="s">
        <v>62</v>
      </c>
      <c r="AL917">
        <v>944</v>
      </c>
      <c r="AM917">
        <v>1</v>
      </c>
      <c r="AO917">
        <v>1</v>
      </c>
      <c r="AS917">
        <v>1</v>
      </c>
      <c r="AW917" t="s">
        <v>287</v>
      </c>
      <c r="AY917" t="s">
        <v>287</v>
      </c>
      <c r="BA917" t="s">
        <v>69</v>
      </c>
      <c r="BE917" t="s">
        <v>287</v>
      </c>
      <c r="BI917" t="s">
        <v>164</v>
      </c>
      <c r="BJ917" t="s">
        <v>5409</v>
      </c>
    </row>
    <row r="918" spans="1:63">
      <c r="A918">
        <v>1481</v>
      </c>
      <c r="C918" t="s">
        <v>5412</v>
      </c>
      <c r="D918" t="s">
        <v>118</v>
      </c>
      <c r="E918" t="s">
        <v>5414</v>
      </c>
      <c r="K918" t="s">
        <v>806</v>
      </c>
      <c r="L918" t="s">
        <v>5413</v>
      </c>
      <c r="M918" t="s">
        <v>116</v>
      </c>
      <c r="N918" t="s">
        <v>116</v>
      </c>
      <c r="O918" s="1">
        <v>44020</v>
      </c>
      <c r="AL918">
        <v>946</v>
      </c>
      <c r="BI918" t="s">
        <v>110</v>
      </c>
    </row>
    <row r="919" spans="1:63">
      <c r="A919">
        <v>560</v>
      </c>
      <c r="B919" t="s">
        <v>5417</v>
      </c>
      <c r="C919" t="s">
        <v>5418</v>
      </c>
      <c r="D919" t="s">
        <v>731</v>
      </c>
      <c r="E919" t="s">
        <v>3826</v>
      </c>
      <c r="H919" t="s">
        <v>78</v>
      </c>
      <c r="K919" t="s">
        <v>806</v>
      </c>
      <c r="L919" t="s">
        <v>5419</v>
      </c>
      <c r="M919" t="s">
        <v>5420</v>
      </c>
      <c r="N919" t="s">
        <v>5421</v>
      </c>
      <c r="O919" s="1">
        <v>44020</v>
      </c>
      <c r="P919" t="s">
        <v>5415</v>
      </c>
      <c r="Q919" t="s">
        <v>766</v>
      </c>
      <c r="R919" s="3">
        <v>0.375</v>
      </c>
      <c r="S919" s="3">
        <v>0.83333333333333304</v>
      </c>
      <c r="U919" t="s">
        <v>863</v>
      </c>
      <c r="V919" t="s">
        <v>623</v>
      </c>
      <c r="W919" t="s">
        <v>82</v>
      </c>
      <c r="X919" t="s">
        <v>65</v>
      </c>
      <c r="AA919">
        <v>150</v>
      </c>
      <c r="AE919">
        <v>10</v>
      </c>
      <c r="AJ919" t="s">
        <v>62</v>
      </c>
      <c r="AL919">
        <v>947</v>
      </c>
      <c r="AS919">
        <v>1</v>
      </c>
      <c r="BE919" t="s">
        <v>287</v>
      </c>
      <c r="BK919" t="s">
        <v>5416</v>
      </c>
    </row>
    <row r="920" spans="1:63">
      <c r="A920">
        <v>558</v>
      </c>
      <c r="B920" t="s">
        <v>5423</v>
      </c>
      <c r="C920" t="s">
        <v>5424</v>
      </c>
      <c r="D920" t="s">
        <v>869</v>
      </c>
      <c r="E920" t="s">
        <v>868</v>
      </c>
      <c r="H920" t="s">
        <v>78</v>
      </c>
      <c r="K920" t="s">
        <v>806</v>
      </c>
      <c r="L920" t="s">
        <v>5425</v>
      </c>
      <c r="M920" t="s">
        <v>5426</v>
      </c>
      <c r="N920" t="s">
        <v>116</v>
      </c>
      <c r="O920" s="1">
        <v>44020</v>
      </c>
      <c r="P920" t="s">
        <v>5422</v>
      </c>
      <c r="Q920" t="s">
        <v>80</v>
      </c>
      <c r="R920" s="3">
        <v>0.29166666666666702</v>
      </c>
      <c r="S920" s="3">
        <v>0.97916666666666696</v>
      </c>
      <c r="T920" t="s">
        <v>62</v>
      </c>
      <c r="V920" t="s">
        <v>612</v>
      </c>
      <c r="W920" t="s">
        <v>82</v>
      </c>
      <c r="X920" t="s">
        <v>65</v>
      </c>
      <c r="Y920">
        <v>150</v>
      </c>
      <c r="AA920">
        <v>250</v>
      </c>
      <c r="AC920">
        <v>50</v>
      </c>
      <c r="AE920">
        <v>20</v>
      </c>
      <c r="AI920" t="s">
        <v>62</v>
      </c>
      <c r="AJ920" t="s">
        <v>62</v>
      </c>
      <c r="AL920">
        <v>948</v>
      </c>
      <c r="AM920">
        <v>1</v>
      </c>
      <c r="AO920">
        <v>1</v>
      </c>
      <c r="AS920">
        <v>1</v>
      </c>
      <c r="AW920" t="s">
        <v>69</v>
      </c>
      <c r="AY920" t="s">
        <v>69</v>
      </c>
      <c r="BA920" t="s">
        <v>69</v>
      </c>
      <c r="BE920" t="s">
        <v>287</v>
      </c>
      <c r="BI920" t="s">
        <v>164</v>
      </c>
    </row>
    <row r="921" spans="1:63">
      <c r="A921">
        <v>171</v>
      </c>
      <c r="B921" t="s">
        <v>5428</v>
      </c>
      <c r="C921" t="s">
        <v>5429</v>
      </c>
      <c r="D921" t="s">
        <v>731</v>
      </c>
      <c r="E921" t="s">
        <v>1185</v>
      </c>
      <c r="H921" t="s">
        <v>78</v>
      </c>
      <c r="K921" t="s">
        <v>806</v>
      </c>
      <c r="L921" t="s">
        <v>5430</v>
      </c>
      <c r="M921" t="s">
        <v>5431</v>
      </c>
      <c r="N921" t="s">
        <v>5432</v>
      </c>
      <c r="O921" s="1">
        <v>44020</v>
      </c>
      <c r="P921" t="s">
        <v>5427</v>
      </c>
      <c r="Q921" t="s">
        <v>80</v>
      </c>
      <c r="R921" s="3">
        <v>0.33333333333333298</v>
      </c>
      <c r="S921" s="3">
        <v>0.79166666666666696</v>
      </c>
      <c r="T921" t="s">
        <v>134</v>
      </c>
      <c r="U921" t="s">
        <v>63</v>
      </c>
      <c r="V921" t="s">
        <v>403</v>
      </c>
      <c r="W921" t="s">
        <v>82</v>
      </c>
      <c r="X921" t="s">
        <v>65</v>
      </c>
      <c r="AA921">
        <v>300</v>
      </c>
      <c r="AE921">
        <v>20</v>
      </c>
      <c r="AJ921" t="s">
        <v>62</v>
      </c>
      <c r="AL921">
        <v>949</v>
      </c>
      <c r="AO921">
        <v>1</v>
      </c>
      <c r="AS921">
        <v>1</v>
      </c>
      <c r="BA921" t="s">
        <v>68</v>
      </c>
      <c r="BE921" t="s">
        <v>287</v>
      </c>
    </row>
    <row r="922" spans="1:63">
      <c r="A922">
        <v>1467</v>
      </c>
      <c r="B922" t="s">
        <v>5434</v>
      </c>
      <c r="C922" t="s">
        <v>5435</v>
      </c>
      <c r="D922" t="s">
        <v>109</v>
      </c>
      <c r="E922" t="s">
        <v>1872</v>
      </c>
      <c r="L922" t="s">
        <v>5436</v>
      </c>
      <c r="M922" t="s">
        <v>5437</v>
      </c>
      <c r="N922" t="s">
        <v>116</v>
      </c>
      <c r="O922" s="1">
        <v>44020</v>
      </c>
      <c r="AL922">
        <v>950</v>
      </c>
      <c r="BI922" t="s">
        <v>101</v>
      </c>
      <c r="BJ922" t="s">
        <v>5433</v>
      </c>
    </row>
    <row r="923" spans="1:63">
      <c r="A923">
        <v>542</v>
      </c>
      <c r="B923" t="s">
        <v>5439</v>
      </c>
      <c r="C923" t="s">
        <v>5440</v>
      </c>
      <c r="D923" t="s">
        <v>1590</v>
      </c>
      <c r="E923" t="s">
        <v>1589</v>
      </c>
      <c r="H923" t="s">
        <v>78</v>
      </c>
      <c r="K923" t="s">
        <v>806</v>
      </c>
      <c r="L923" t="s">
        <v>5439</v>
      </c>
      <c r="M923" t="s">
        <v>5441</v>
      </c>
      <c r="O923" s="1">
        <v>44020</v>
      </c>
      <c r="P923" t="s">
        <v>5438</v>
      </c>
      <c r="Q923" t="s">
        <v>80</v>
      </c>
      <c r="R923" s="3">
        <v>0.33333333333333298</v>
      </c>
      <c r="S923" s="3">
        <v>0.91666666666666696</v>
      </c>
      <c r="T923" t="s">
        <v>134</v>
      </c>
      <c r="V923" t="s">
        <v>154</v>
      </c>
      <c r="W923" t="s">
        <v>64</v>
      </c>
      <c r="X923" t="s">
        <v>65</v>
      </c>
      <c r="Y923">
        <v>500</v>
      </c>
      <c r="AA923">
        <v>800</v>
      </c>
      <c r="AE923">
        <v>20</v>
      </c>
      <c r="AI923" t="s">
        <v>62</v>
      </c>
      <c r="AJ923" t="s">
        <v>62</v>
      </c>
      <c r="AL923">
        <v>951</v>
      </c>
      <c r="AM923">
        <v>2</v>
      </c>
      <c r="AO923">
        <v>1</v>
      </c>
      <c r="AS923">
        <v>1</v>
      </c>
      <c r="AW923" t="s">
        <v>69</v>
      </c>
      <c r="AY923" t="s">
        <v>69</v>
      </c>
      <c r="BA923" t="s">
        <v>83</v>
      </c>
      <c r="BE923" t="s">
        <v>287</v>
      </c>
      <c r="BI923" t="s">
        <v>404</v>
      </c>
    </row>
    <row r="924" spans="1:63">
      <c r="A924">
        <v>439</v>
      </c>
      <c r="B924" t="s">
        <v>5442</v>
      </c>
      <c r="C924" t="s">
        <v>5443</v>
      </c>
      <c r="D924" t="s">
        <v>822</v>
      </c>
      <c r="E924" t="s">
        <v>5445</v>
      </c>
      <c r="K924" t="s">
        <v>806</v>
      </c>
      <c r="L924" t="s">
        <v>5442</v>
      </c>
      <c r="M924" t="s">
        <v>5444</v>
      </c>
      <c r="O924" s="1">
        <v>44020</v>
      </c>
      <c r="AL924">
        <v>952</v>
      </c>
      <c r="BI924" t="s">
        <v>817</v>
      </c>
      <c r="BJ924" t="s">
        <v>818</v>
      </c>
    </row>
    <row r="925" spans="1:63">
      <c r="A925">
        <v>1534</v>
      </c>
      <c r="B925" t="s">
        <v>5447</v>
      </c>
      <c r="C925" t="s">
        <v>5448</v>
      </c>
      <c r="D925" t="s">
        <v>77</v>
      </c>
      <c r="E925" t="s">
        <v>5451</v>
      </c>
      <c r="H925" t="s">
        <v>172</v>
      </c>
      <c r="J925" t="s">
        <v>7158</v>
      </c>
      <c r="K925" t="s">
        <v>806</v>
      </c>
      <c r="L925" t="s">
        <v>5449</v>
      </c>
      <c r="M925" t="s">
        <v>5450</v>
      </c>
      <c r="N925" t="s">
        <v>116</v>
      </c>
      <c r="O925" s="1">
        <v>44020</v>
      </c>
      <c r="P925" t="s">
        <v>5446</v>
      </c>
      <c r="Q925" t="s">
        <v>80</v>
      </c>
      <c r="AL925">
        <v>953</v>
      </c>
      <c r="BI925" t="s">
        <v>164</v>
      </c>
    </row>
    <row r="926" spans="1:63">
      <c r="A926">
        <v>445</v>
      </c>
      <c r="B926" t="s">
        <v>5452</v>
      </c>
      <c r="C926" t="s">
        <v>5453</v>
      </c>
      <c r="D926" t="s">
        <v>822</v>
      </c>
      <c r="E926" t="s">
        <v>851</v>
      </c>
      <c r="K926" t="s">
        <v>806</v>
      </c>
      <c r="L926" t="s">
        <v>5452</v>
      </c>
      <c r="M926" t="s">
        <v>5454</v>
      </c>
      <c r="O926" s="1">
        <v>44020</v>
      </c>
      <c r="AL926">
        <v>954</v>
      </c>
      <c r="BI926" t="s">
        <v>817</v>
      </c>
      <c r="BJ926" t="s">
        <v>818</v>
      </c>
    </row>
    <row r="927" spans="1:63">
      <c r="A927">
        <v>1327</v>
      </c>
      <c r="B927" t="s">
        <v>5455</v>
      </c>
      <c r="C927" t="s">
        <v>5456</v>
      </c>
      <c r="D927" t="s">
        <v>822</v>
      </c>
      <c r="E927" t="s">
        <v>851</v>
      </c>
      <c r="K927" t="s">
        <v>806</v>
      </c>
      <c r="L927" t="s">
        <v>5455</v>
      </c>
      <c r="M927" t="s">
        <v>5457</v>
      </c>
      <c r="N927" t="s">
        <v>5458</v>
      </c>
      <c r="O927" s="1">
        <v>44020</v>
      </c>
      <c r="AL927">
        <v>956</v>
      </c>
      <c r="BI927" t="s">
        <v>817</v>
      </c>
      <c r="BJ927" t="s">
        <v>818</v>
      </c>
    </row>
    <row r="928" spans="1:63">
      <c r="A928">
        <v>1154</v>
      </c>
      <c r="B928" t="s">
        <v>5460</v>
      </c>
      <c r="C928" t="s">
        <v>5461</v>
      </c>
      <c r="D928" t="s">
        <v>77</v>
      </c>
      <c r="E928" t="s">
        <v>5465</v>
      </c>
      <c r="H928" t="s">
        <v>172</v>
      </c>
      <c r="J928" t="s">
        <v>7158</v>
      </c>
      <c r="K928" t="s">
        <v>806</v>
      </c>
      <c r="L928" t="s">
        <v>5462</v>
      </c>
      <c r="M928" t="s">
        <v>5463</v>
      </c>
      <c r="N928" t="s">
        <v>5464</v>
      </c>
      <c r="O928" s="1">
        <v>44020</v>
      </c>
      <c r="P928" t="s">
        <v>5459</v>
      </c>
      <c r="Q928" t="s">
        <v>80</v>
      </c>
      <c r="AL928">
        <v>957</v>
      </c>
    </row>
    <row r="929" spans="1:63">
      <c r="A929">
        <v>164</v>
      </c>
      <c r="B929" t="s">
        <v>5466</v>
      </c>
      <c r="C929" t="s">
        <v>5467</v>
      </c>
      <c r="D929" t="s">
        <v>822</v>
      </c>
      <c r="E929" t="s">
        <v>1462</v>
      </c>
      <c r="K929" t="s">
        <v>806</v>
      </c>
      <c r="L929" t="s">
        <v>5468</v>
      </c>
      <c r="O929" s="1">
        <v>44020</v>
      </c>
      <c r="AL929">
        <v>958</v>
      </c>
      <c r="BI929" t="s">
        <v>817</v>
      </c>
      <c r="BJ929" t="s">
        <v>818</v>
      </c>
    </row>
    <row r="930" spans="1:63">
      <c r="A930">
        <v>165</v>
      </c>
      <c r="B930" t="s">
        <v>5469</v>
      </c>
      <c r="C930" t="s">
        <v>5470</v>
      </c>
      <c r="D930" t="s">
        <v>822</v>
      </c>
      <c r="E930" t="s">
        <v>5472</v>
      </c>
      <c r="K930" t="s">
        <v>806</v>
      </c>
      <c r="L930" t="s">
        <v>5471</v>
      </c>
      <c r="O930" s="1">
        <v>44020</v>
      </c>
      <c r="AL930">
        <v>959</v>
      </c>
      <c r="BI930" t="s">
        <v>817</v>
      </c>
      <c r="BJ930" t="s">
        <v>818</v>
      </c>
    </row>
    <row r="931" spans="1:63">
      <c r="A931">
        <v>1479</v>
      </c>
      <c r="B931" t="s">
        <v>5475</v>
      </c>
      <c r="C931" t="s">
        <v>5476</v>
      </c>
      <c r="D931" t="s">
        <v>1634</v>
      </c>
      <c r="E931" t="s">
        <v>5480</v>
      </c>
      <c r="H931" t="s">
        <v>78</v>
      </c>
      <c r="K931" t="s">
        <v>806</v>
      </c>
      <c r="L931" t="s">
        <v>5477</v>
      </c>
      <c r="M931" t="s">
        <v>5478</v>
      </c>
      <c r="N931" t="s">
        <v>5479</v>
      </c>
      <c r="O931" s="1">
        <v>44020</v>
      </c>
      <c r="P931" t="s">
        <v>5473</v>
      </c>
      <c r="Q931" t="s">
        <v>766</v>
      </c>
      <c r="R931" s="3">
        <v>0.33333333333333298</v>
      </c>
      <c r="S931" s="3">
        <v>0.83333333333333304</v>
      </c>
      <c r="T931" t="s">
        <v>62</v>
      </c>
      <c r="U931" t="s">
        <v>63</v>
      </c>
      <c r="V931" t="s">
        <v>623</v>
      </c>
      <c r="W931" t="s">
        <v>82</v>
      </c>
      <c r="X931" t="s">
        <v>65</v>
      </c>
      <c r="AE931">
        <v>80</v>
      </c>
      <c r="AL931">
        <v>960</v>
      </c>
      <c r="AS931">
        <v>1</v>
      </c>
      <c r="BE931" t="s">
        <v>69</v>
      </c>
      <c r="BK931" t="s">
        <v>5474</v>
      </c>
    </row>
    <row r="932" spans="1:63">
      <c r="A932">
        <v>927</v>
      </c>
      <c r="B932" t="s">
        <v>5483</v>
      </c>
      <c r="C932" t="s">
        <v>5484</v>
      </c>
      <c r="D932" t="s">
        <v>1839</v>
      </c>
      <c r="E932" t="s">
        <v>2398</v>
      </c>
      <c r="H932" t="s">
        <v>78</v>
      </c>
      <c r="K932" t="s">
        <v>806</v>
      </c>
      <c r="L932" t="s">
        <v>5485</v>
      </c>
      <c r="M932" t="s">
        <v>5486</v>
      </c>
      <c r="N932" t="s">
        <v>5487</v>
      </c>
      <c r="O932" s="1">
        <v>44020</v>
      </c>
      <c r="P932" t="s">
        <v>5481</v>
      </c>
      <c r="Q932" t="s">
        <v>766</v>
      </c>
      <c r="R932" s="3">
        <v>0.375</v>
      </c>
      <c r="S932" s="3">
        <v>0.79166666666666696</v>
      </c>
      <c r="T932" t="s">
        <v>62</v>
      </c>
      <c r="U932" t="s">
        <v>464</v>
      </c>
      <c r="V932" t="s">
        <v>623</v>
      </c>
      <c r="W932" t="s">
        <v>82</v>
      </c>
      <c r="X932" t="s">
        <v>65</v>
      </c>
      <c r="Y932">
        <v>10</v>
      </c>
      <c r="AA932">
        <v>30</v>
      </c>
      <c r="AE932">
        <v>120</v>
      </c>
      <c r="AI932" t="s">
        <v>134</v>
      </c>
      <c r="AJ932" t="s">
        <v>134</v>
      </c>
      <c r="AL932">
        <v>961</v>
      </c>
      <c r="AM932">
        <v>1</v>
      </c>
      <c r="AS932">
        <v>1</v>
      </c>
      <c r="AW932" t="s">
        <v>287</v>
      </c>
      <c r="AY932" t="s">
        <v>287</v>
      </c>
      <c r="BE932" t="s">
        <v>69</v>
      </c>
      <c r="BK932" t="s">
        <v>5482</v>
      </c>
    </row>
    <row r="933" spans="1:63">
      <c r="A933">
        <v>867</v>
      </c>
      <c r="B933" t="s">
        <v>5488</v>
      </c>
      <c r="C933" t="s">
        <v>5489</v>
      </c>
      <c r="D933" t="s">
        <v>822</v>
      </c>
      <c r="E933" t="s">
        <v>5491</v>
      </c>
      <c r="K933" t="s">
        <v>806</v>
      </c>
      <c r="L933" t="s">
        <v>5488</v>
      </c>
      <c r="M933" t="s">
        <v>5490</v>
      </c>
      <c r="O933" s="1">
        <v>44020</v>
      </c>
      <c r="AL933">
        <v>962</v>
      </c>
      <c r="BI933" t="s">
        <v>817</v>
      </c>
      <c r="BJ933" t="s">
        <v>818</v>
      </c>
    </row>
    <row r="934" spans="1:63">
      <c r="A934">
        <v>864</v>
      </c>
      <c r="B934" t="s">
        <v>5492</v>
      </c>
      <c r="C934" t="s">
        <v>5493</v>
      </c>
      <c r="D934" t="s">
        <v>822</v>
      </c>
      <c r="E934" t="s">
        <v>5497</v>
      </c>
      <c r="K934" t="s">
        <v>806</v>
      </c>
      <c r="L934" t="s">
        <v>5494</v>
      </c>
      <c r="M934" t="s">
        <v>5495</v>
      </c>
      <c r="N934" t="s">
        <v>5496</v>
      </c>
      <c r="O934" s="1">
        <v>44020</v>
      </c>
      <c r="AL934">
        <v>963</v>
      </c>
      <c r="BI934" t="s">
        <v>817</v>
      </c>
      <c r="BJ934" t="s">
        <v>818</v>
      </c>
    </row>
    <row r="935" spans="1:63">
      <c r="A935">
        <v>848</v>
      </c>
      <c r="B935" t="s">
        <v>5500</v>
      </c>
      <c r="C935" t="s">
        <v>5501</v>
      </c>
      <c r="D935" t="s">
        <v>1839</v>
      </c>
      <c r="E935" t="s">
        <v>2504</v>
      </c>
      <c r="H935" t="s">
        <v>78</v>
      </c>
      <c r="K935" t="s">
        <v>806</v>
      </c>
      <c r="L935" t="s">
        <v>5502</v>
      </c>
      <c r="M935" t="s">
        <v>5503</v>
      </c>
      <c r="N935" t="s">
        <v>5504</v>
      </c>
      <c r="O935" s="1">
        <v>44020</v>
      </c>
      <c r="P935" t="s">
        <v>5498</v>
      </c>
      <c r="Q935" t="s">
        <v>766</v>
      </c>
      <c r="R935" s="3">
        <v>0.375</v>
      </c>
      <c r="S935" s="3">
        <v>0.79166666666666696</v>
      </c>
      <c r="T935" t="s">
        <v>62</v>
      </c>
      <c r="U935" t="s">
        <v>1900</v>
      </c>
      <c r="V935" t="s">
        <v>623</v>
      </c>
      <c r="W935" t="s">
        <v>64</v>
      </c>
      <c r="X935" t="s">
        <v>65</v>
      </c>
      <c r="AA935">
        <v>40</v>
      </c>
      <c r="AE935">
        <v>80</v>
      </c>
      <c r="AJ935" t="s">
        <v>62</v>
      </c>
      <c r="AL935">
        <v>964</v>
      </c>
      <c r="AS935">
        <v>1</v>
      </c>
      <c r="BE935" t="s">
        <v>69</v>
      </c>
      <c r="BK935" t="s">
        <v>5499</v>
      </c>
    </row>
    <row r="936" spans="1:63">
      <c r="A936">
        <v>511</v>
      </c>
      <c r="B936" t="s">
        <v>5505</v>
      </c>
      <c r="C936" t="s">
        <v>5506</v>
      </c>
      <c r="D936" t="s">
        <v>822</v>
      </c>
      <c r="E936" t="s">
        <v>5510</v>
      </c>
      <c r="K936" t="s">
        <v>806</v>
      </c>
      <c r="L936" t="s">
        <v>5507</v>
      </c>
      <c r="M936" t="s">
        <v>5508</v>
      </c>
      <c r="N936" t="s">
        <v>5509</v>
      </c>
      <c r="O936" s="1">
        <v>44020</v>
      </c>
      <c r="AL936">
        <v>965</v>
      </c>
      <c r="BI936" t="s">
        <v>817</v>
      </c>
      <c r="BJ936" t="s">
        <v>818</v>
      </c>
    </row>
    <row r="937" spans="1:63">
      <c r="A937">
        <v>508</v>
      </c>
      <c r="B937" t="s">
        <v>5511</v>
      </c>
      <c r="C937" t="s">
        <v>5512</v>
      </c>
      <c r="D937" t="s">
        <v>822</v>
      </c>
      <c r="E937" t="s">
        <v>4378</v>
      </c>
      <c r="K937" t="s">
        <v>806</v>
      </c>
      <c r="L937" t="s">
        <v>5513</v>
      </c>
      <c r="M937" t="s">
        <v>5514</v>
      </c>
      <c r="O937" s="1">
        <v>44020</v>
      </c>
      <c r="AL937">
        <v>966</v>
      </c>
      <c r="BI937" t="s">
        <v>817</v>
      </c>
      <c r="BJ937" t="s">
        <v>818</v>
      </c>
    </row>
    <row r="938" spans="1:63">
      <c r="A938">
        <v>521</v>
      </c>
      <c r="B938" t="s">
        <v>5515</v>
      </c>
      <c r="C938" t="s">
        <v>5516</v>
      </c>
      <c r="D938" t="s">
        <v>822</v>
      </c>
      <c r="E938" t="s">
        <v>851</v>
      </c>
      <c r="K938" t="s">
        <v>806</v>
      </c>
      <c r="L938" t="s">
        <v>5515</v>
      </c>
      <c r="M938" t="s">
        <v>5517</v>
      </c>
      <c r="O938" s="1">
        <v>44020</v>
      </c>
      <c r="AL938">
        <v>968</v>
      </c>
      <c r="BI938" t="s">
        <v>817</v>
      </c>
      <c r="BJ938" t="s">
        <v>818</v>
      </c>
    </row>
    <row r="939" spans="1:63">
      <c r="A939">
        <v>524</v>
      </c>
      <c r="B939" t="s">
        <v>5518</v>
      </c>
      <c r="C939" t="s">
        <v>5519</v>
      </c>
      <c r="D939" t="s">
        <v>822</v>
      </c>
      <c r="E939" t="s">
        <v>339</v>
      </c>
      <c r="K939" t="s">
        <v>806</v>
      </c>
      <c r="L939" t="s">
        <v>5518</v>
      </c>
      <c r="M939" t="s">
        <v>5520</v>
      </c>
      <c r="O939" s="1">
        <v>44020</v>
      </c>
      <c r="AL939">
        <v>969</v>
      </c>
      <c r="BI939" t="s">
        <v>817</v>
      </c>
      <c r="BJ939" t="s">
        <v>818</v>
      </c>
    </row>
    <row r="940" spans="1:63">
      <c r="A940">
        <v>530</v>
      </c>
      <c r="B940" t="s">
        <v>5523</v>
      </c>
      <c r="C940" t="s">
        <v>5524</v>
      </c>
      <c r="D940" t="s">
        <v>1839</v>
      </c>
      <c r="E940" t="s">
        <v>2504</v>
      </c>
      <c r="H940" t="s">
        <v>78</v>
      </c>
      <c r="K940" t="s">
        <v>806</v>
      </c>
      <c r="L940" t="s">
        <v>5525</v>
      </c>
      <c r="M940" t="s">
        <v>5526</v>
      </c>
      <c r="N940" t="s">
        <v>5527</v>
      </c>
      <c r="O940" s="1">
        <v>44020</v>
      </c>
      <c r="P940" t="s">
        <v>5521</v>
      </c>
      <c r="Q940" t="s">
        <v>80</v>
      </c>
      <c r="R940" s="3">
        <v>0.375</v>
      </c>
      <c r="S940" s="3">
        <v>0.79166666666666696</v>
      </c>
      <c r="T940" t="s">
        <v>62</v>
      </c>
      <c r="U940" t="s">
        <v>1900</v>
      </c>
      <c r="V940" t="s">
        <v>623</v>
      </c>
      <c r="W940" t="s">
        <v>64</v>
      </c>
      <c r="X940" t="s">
        <v>65</v>
      </c>
      <c r="AA940">
        <v>150</v>
      </c>
      <c r="AE940">
        <v>120</v>
      </c>
      <c r="AJ940" t="s">
        <v>62</v>
      </c>
      <c r="AL940">
        <v>970</v>
      </c>
      <c r="AS940">
        <v>1</v>
      </c>
      <c r="BE940" t="s">
        <v>69</v>
      </c>
      <c r="BK940" t="s">
        <v>5522</v>
      </c>
    </row>
    <row r="941" spans="1:63">
      <c r="A941">
        <v>527</v>
      </c>
      <c r="B941" t="s">
        <v>5530</v>
      </c>
      <c r="C941" t="s">
        <v>5531</v>
      </c>
      <c r="D941" t="s">
        <v>1839</v>
      </c>
      <c r="E941" t="s">
        <v>1838</v>
      </c>
      <c r="H941" t="s">
        <v>78</v>
      </c>
      <c r="K941" t="s">
        <v>806</v>
      </c>
      <c r="L941" t="s">
        <v>5530</v>
      </c>
      <c r="M941" t="s">
        <v>5532</v>
      </c>
      <c r="O941" s="1">
        <v>44020</v>
      </c>
      <c r="P941" t="s">
        <v>5528</v>
      </c>
      <c r="Q941" t="s">
        <v>766</v>
      </c>
      <c r="R941" s="3">
        <v>0.375</v>
      </c>
      <c r="S941" s="3">
        <v>0.79166666666666696</v>
      </c>
      <c r="T941" t="s">
        <v>62</v>
      </c>
      <c r="U941" t="s">
        <v>63</v>
      </c>
      <c r="V941" t="s">
        <v>623</v>
      </c>
      <c r="W941" t="s">
        <v>82</v>
      </c>
      <c r="X941" t="s">
        <v>65</v>
      </c>
      <c r="AA941">
        <v>40</v>
      </c>
      <c r="AE941">
        <v>60</v>
      </c>
      <c r="AL941">
        <v>971</v>
      </c>
      <c r="AS941">
        <v>1</v>
      </c>
      <c r="BE941" t="s">
        <v>69</v>
      </c>
      <c r="BK941" t="s">
        <v>5529</v>
      </c>
    </row>
    <row r="942" spans="1:63">
      <c r="A942">
        <v>534</v>
      </c>
      <c r="B942" t="s">
        <v>5534</v>
      </c>
      <c r="C942" t="s">
        <v>5535</v>
      </c>
      <c r="D942" t="s">
        <v>731</v>
      </c>
      <c r="E942" t="s">
        <v>5538</v>
      </c>
      <c r="H942" t="s">
        <v>172</v>
      </c>
      <c r="J942" t="s">
        <v>7158</v>
      </c>
      <c r="K942" t="s">
        <v>806</v>
      </c>
      <c r="L942" t="s">
        <v>5536</v>
      </c>
      <c r="M942" t="s">
        <v>5537</v>
      </c>
      <c r="O942" s="1">
        <v>44020</v>
      </c>
      <c r="P942" t="s">
        <v>5533</v>
      </c>
      <c r="Q942" t="s">
        <v>80</v>
      </c>
      <c r="AL942">
        <v>972</v>
      </c>
    </row>
    <row r="943" spans="1:63">
      <c r="A943">
        <v>538</v>
      </c>
      <c r="B943" t="s">
        <v>5539</v>
      </c>
      <c r="C943" t="s">
        <v>5540</v>
      </c>
      <c r="D943" t="s">
        <v>822</v>
      </c>
      <c r="E943" t="s">
        <v>5544</v>
      </c>
      <c r="K943" t="s">
        <v>806</v>
      </c>
      <c r="L943" t="s">
        <v>5541</v>
      </c>
      <c r="M943" t="s">
        <v>5542</v>
      </c>
      <c r="N943" t="s">
        <v>5543</v>
      </c>
      <c r="O943" s="1">
        <v>44020</v>
      </c>
      <c r="AL943">
        <v>973</v>
      </c>
      <c r="BI943" t="s">
        <v>817</v>
      </c>
      <c r="BJ943" t="s">
        <v>818</v>
      </c>
    </row>
    <row r="944" spans="1:63">
      <c r="A944">
        <v>541</v>
      </c>
      <c r="B944" t="s">
        <v>5545</v>
      </c>
      <c r="C944" t="s">
        <v>5546</v>
      </c>
      <c r="D944" t="s">
        <v>822</v>
      </c>
      <c r="E944" t="s">
        <v>549</v>
      </c>
      <c r="K944" t="s">
        <v>806</v>
      </c>
      <c r="L944" t="s">
        <v>5547</v>
      </c>
      <c r="M944" t="s">
        <v>5548</v>
      </c>
      <c r="N944" t="s">
        <v>5549</v>
      </c>
      <c r="O944" s="1">
        <v>44020</v>
      </c>
      <c r="AL944">
        <v>974</v>
      </c>
      <c r="BI944" t="s">
        <v>817</v>
      </c>
      <c r="BJ944" t="s">
        <v>818</v>
      </c>
    </row>
    <row r="945" spans="1:62">
      <c r="A945">
        <v>545</v>
      </c>
      <c r="B945" t="s">
        <v>5550</v>
      </c>
      <c r="C945" t="s">
        <v>5551</v>
      </c>
      <c r="D945" t="s">
        <v>822</v>
      </c>
      <c r="E945" t="s">
        <v>549</v>
      </c>
      <c r="K945" t="s">
        <v>806</v>
      </c>
      <c r="L945" t="s">
        <v>5552</v>
      </c>
      <c r="O945" s="1">
        <v>44020</v>
      </c>
      <c r="AL945">
        <v>975</v>
      </c>
      <c r="BI945" t="s">
        <v>817</v>
      </c>
      <c r="BJ945" t="s">
        <v>818</v>
      </c>
    </row>
    <row r="946" spans="1:62">
      <c r="A946">
        <v>364</v>
      </c>
      <c r="B946" t="s">
        <v>5553</v>
      </c>
      <c r="C946" t="s">
        <v>5554</v>
      </c>
      <c r="D946" t="s">
        <v>822</v>
      </c>
      <c r="E946" t="s">
        <v>549</v>
      </c>
      <c r="K946" t="s">
        <v>806</v>
      </c>
      <c r="L946" t="s">
        <v>5553</v>
      </c>
      <c r="M946" t="s">
        <v>5555</v>
      </c>
      <c r="O946" s="1">
        <v>44020</v>
      </c>
      <c r="AL946">
        <v>976</v>
      </c>
      <c r="BI946" t="s">
        <v>817</v>
      </c>
      <c r="BJ946" t="s">
        <v>818</v>
      </c>
    </row>
    <row r="947" spans="1:62">
      <c r="A947">
        <v>856</v>
      </c>
      <c r="B947" t="s">
        <v>5556</v>
      </c>
      <c r="C947" t="s">
        <v>5557</v>
      </c>
      <c r="D947" t="s">
        <v>822</v>
      </c>
      <c r="E947" t="s">
        <v>5558</v>
      </c>
      <c r="K947" t="s">
        <v>806</v>
      </c>
      <c r="L947" t="s">
        <v>5556</v>
      </c>
      <c r="O947" s="1">
        <v>44020</v>
      </c>
      <c r="AL947">
        <v>977</v>
      </c>
      <c r="BI947" t="s">
        <v>817</v>
      </c>
      <c r="BJ947" t="s">
        <v>818</v>
      </c>
    </row>
    <row r="948" spans="1:62">
      <c r="A948">
        <v>160</v>
      </c>
      <c r="B948" t="s">
        <v>5559</v>
      </c>
      <c r="C948" t="s">
        <v>5560</v>
      </c>
      <c r="D948" t="s">
        <v>822</v>
      </c>
      <c r="E948" t="s">
        <v>5564</v>
      </c>
      <c r="K948" t="s">
        <v>806</v>
      </c>
      <c r="L948" t="s">
        <v>5561</v>
      </c>
      <c r="M948" t="s">
        <v>5562</v>
      </c>
      <c r="N948" t="s">
        <v>5563</v>
      </c>
      <c r="O948" s="1">
        <v>44020</v>
      </c>
      <c r="AL948">
        <v>978</v>
      </c>
      <c r="BI948" t="s">
        <v>817</v>
      </c>
      <c r="BJ948" t="s">
        <v>818</v>
      </c>
    </row>
    <row r="949" spans="1:62">
      <c r="A949">
        <v>854</v>
      </c>
      <c r="B949" t="s">
        <v>5565</v>
      </c>
      <c r="C949" t="s">
        <v>5566</v>
      </c>
      <c r="D949" t="s">
        <v>822</v>
      </c>
      <c r="E949" t="s">
        <v>5568</v>
      </c>
      <c r="K949" t="s">
        <v>806</v>
      </c>
      <c r="L949" t="s">
        <v>5565</v>
      </c>
      <c r="M949" t="s">
        <v>5567</v>
      </c>
      <c r="O949" s="1">
        <v>44020</v>
      </c>
      <c r="AL949">
        <v>979</v>
      </c>
      <c r="BI949" t="s">
        <v>817</v>
      </c>
      <c r="BJ949" t="s">
        <v>818</v>
      </c>
    </row>
    <row r="950" spans="1:62">
      <c r="A950">
        <v>1505</v>
      </c>
      <c r="B950" t="s">
        <v>5569</v>
      </c>
      <c r="C950" t="s">
        <v>5570</v>
      </c>
      <c r="D950" t="s">
        <v>822</v>
      </c>
      <c r="E950" t="s">
        <v>5572</v>
      </c>
      <c r="K950" t="s">
        <v>806</v>
      </c>
      <c r="L950" t="s">
        <v>5571</v>
      </c>
      <c r="M950" t="s">
        <v>116</v>
      </c>
      <c r="N950" t="s">
        <v>116</v>
      </c>
      <c r="O950" s="1">
        <v>44020</v>
      </c>
      <c r="AL950">
        <v>980</v>
      </c>
      <c r="BI950" t="s">
        <v>817</v>
      </c>
      <c r="BJ950" t="s">
        <v>818</v>
      </c>
    </row>
    <row r="951" spans="1:62">
      <c r="A951">
        <v>876</v>
      </c>
      <c r="B951" t="s">
        <v>5573</v>
      </c>
      <c r="C951" t="s">
        <v>5574</v>
      </c>
      <c r="D951" t="s">
        <v>822</v>
      </c>
      <c r="E951" t="s">
        <v>1792</v>
      </c>
      <c r="K951" t="s">
        <v>806</v>
      </c>
      <c r="L951" t="s">
        <v>5573</v>
      </c>
      <c r="O951" s="1">
        <v>44020</v>
      </c>
      <c r="AL951">
        <v>981</v>
      </c>
      <c r="BI951" t="s">
        <v>817</v>
      </c>
      <c r="BJ951" t="s">
        <v>818</v>
      </c>
    </row>
    <row r="952" spans="1:62">
      <c r="A952">
        <v>1306</v>
      </c>
      <c r="B952" t="s">
        <v>5575</v>
      </c>
      <c r="C952" t="s">
        <v>5576</v>
      </c>
      <c r="D952" t="s">
        <v>822</v>
      </c>
      <c r="E952" t="s">
        <v>2275</v>
      </c>
      <c r="K952" t="s">
        <v>806</v>
      </c>
      <c r="L952" t="s">
        <v>5575</v>
      </c>
      <c r="O952" s="1">
        <v>44020</v>
      </c>
      <c r="AL952">
        <v>983</v>
      </c>
      <c r="BI952" t="s">
        <v>817</v>
      </c>
      <c r="BJ952" t="s">
        <v>818</v>
      </c>
    </row>
    <row r="953" spans="1:62">
      <c r="A953">
        <v>161</v>
      </c>
      <c r="B953" t="s">
        <v>5577</v>
      </c>
      <c r="C953" t="s">
        <v>5578</v>
      </c>
      <c r="D953" t="s">
        <v>822</v>
      </c>
      <c r="E953" t="s">
        <v>5582</v>
      </c>
      <c r="K953" t="s">
        <v>806</v>
      </c>
      <c r="L953" t="s">
        <v>5579</v>
      </c>
      <c r="M953" t="s">
        <v>5580</v>
      </c>
      <c r="N953" t="s">
        <v>5581</v>
      </c>
      <c r="O953" s="1">
        <v>44020</v>
      </c>
      <c r="AL953">
        <v>984</v>
      </c>
      <c r="BI953" t="s">
        <v>817</v>
      </c>
      <c r="BJ953" t="s">
        <v>818</v>
      </c>
    </row>
    <row r="954" spans="1:62">
      <c r="A954">
        <v>1307</v>
      </c>
      <c r="B954" t="s">
        <v>5583</v>
      </c>
      <c r="C954" t="s">
        <v>5584</v>
      </c>
      <c r="D954" t="s">
        <v>822</v>
      </c>
      <c r="E954" t="s">
        <v>5586</v>
      </c>
      <c r="K954" t="s">
        <v>806</v>
      </c>
      <c r="L954" t="s">
        <v>5583</v>
      </c>
      <c r="M954" t="s">
        <v>5585</v>
      </c>
      <c r="O954" s="1">
        <v>44020</v>
      </c>
      <c r="AL954">
        <v>985</v>
      </c>
      <c r="BI954" t="s">
        <v>817</v>
      </c>
      <c r="BJ954" t="s">
        <v>818</v>
      </c>
    </row>
    <row r="955" spans="1:62">
      <c r="A955">
        <v>175</v>
      </c>
      <c r="B955" t="s">
        <v>5587</v>
      </c>
      <c r="C955" t="s">
        <v>5588</v>
      </c>
      <c r="D955" t="s">
        <v>118</v>
      </c>
      <c r="E955" t="s">
        <v>5590</v>
      </c>
      <c r="K955" t="s">
        <v>806</v>
      </c>
      <c r="L955" t="s">
        <v>5587</v>
      </c>
      <c r="M955" t="s">
        <v>5589</v>
      </c>
      <c r="O955" s="1">
        <v>44020</v>
      </c>
      <c r="AL955">
        <v>986</v>
      </c>
      <c r="BI955" t="s">
        <v>110</v>
      </c>
    </row>
    <row r="956" spans="1:62">
      <c r="A956">
        <v>612</v>
      </c>
      <c r="B956" t="s">
        <v>5591</v>
      </c>
      <c r="C956" t="s">
        <v>5592</v>
      </c>
      <c r="D956" t="s">
        <v>822</v>
      </c>
      <c r="E956" t="s">
        <v>851</v>
      </c>
      <c r="K956" t="s">
        <v>806</v>
      </c>
      <c r="L956" t="s">
        <v>5591</v>
      </c>
      <c r="M956" t="s">
        <v>5593</v>
      </c>
      <c r="O956" s="1">
        <v>44020</v>
      </c>
      <c r="AL956">
        <v>987</v>
      </c>
      <c r="BI956" t="s">
        <v>817</v>
      </c>
      <c r="BJ956" t="s">
        <v>818</v>
      </c>
    </row>
    <row r="957" spans="1:62">
      <c r="A957">
        <v>613</v>
      </c>
      <c r="B957" t="s">
        <v>5594</v>
      </c>
      <c r="C957" t="s">
        <v>5595</v>
      </c>
      <c r="D957" t="s">
        <v>822</v>
      </c>
      <c r="E957" t="s">
        <v>1706</v>
      </c>
      <c r="K957" t="s">
        <v>806</v>
      </c>
      <c r="L957" t="s">
        <v>5596</v>
      </c>
      <c r="O957" s="1">
        <v>44020</v>
      </c>
      <c r="AL957">
        <v>988</v>
      </c>
      <c r="BI957" t="s">
        <v>817</v>
      </c>
      <c r="BJ957" t="s">
        <v>818</v>
      </c>
    </row>
    <row r="958" spans="1:62">
      <c r="A958">
        <v>1216</v>
      </c>
      <c r="B958" t="s">
        <v>5597</v>
      </c>
      <c r="C958" t="s">
        <v>5598</v>
      </c>
      <c r="D958" t="s">
        <v>822</v>
      </c>
      <c r="E958" t="s">
        <v>851</v>
      </c>
      <c r="K958" t="s">
        <v>806</v>
      </c>
      <c r="L958" t="s">
        <v>5597</v>
      </c>
      <c r="M958" t="s">
        <v>5599</v>
      </c>
      <c r="O958" s="1">
        <v>44020</v>
      </c>
      <c r="AL958">
        <v>989</v>
      </c>
      <c r="BI958" t="s">
        <v>817</v>
      </c>
      <c r="BJ958" t="s">
        <v>818</v>
      </c>
    </row>
    <row r="959" spans="1:62">
      <c r="A959">
        <v>1212</v>
      </c>
      <c r="B959" t="s">
        <v>5600</v>
      </c>
      <c r="C959" t="s">
        <v>5601</v>
      </c>
      <c r="D959" t="s">
        <v>822</v>
      </c>
      <c r="E959" t="s">
        <v>1462</v>
      </c>
      <c r="K959" t="s">
        <v>806</v>
      </c>
      <c r="L959" t="s">
        <v>5602</v>
      </c>
      <c r="M959" t="s">
        <v>5603</v>
      </c>
      <c r="O959" s="1">
        <v>44020</v>
      </c>
      <c r="AL959">
        <v>990</v>
      </c>
      <c r="BI959" t="s">
        <v>817</v>
      </c>
      <c r="BJ959" t="s">
        <v>818</v>
      </c>
    </row>
    <row r="960" spans="1:62">
      <c r="A960">
        <v>1213</v>
      </c>
      <c r="B960" t="s">
        <v>5604</v>
      </c>
      <c r="C960" t="s">
        <v>5601</v>
      </c>
      <c r="D960" t="s">
        <v>822</v>
      </c>
      <c r="E960" t="s">
        <v>851</v>
      </c>
      <c r="K960" t="s">
        <v>806</v>
      </c>
      <c r="L960" t="s">
        <v>5604</v>
      </c>
      <c r="M960" t="s">
        <v>5605</v>
      </c>
      <c r="O960" s="1">
        <v>44020</v>
      </c>
      <c r="AL960">
        <v>991</v>
      </c>
      <c r="BI960" t="s">
        <v>817</v>
      </c>
      <c r="BJ960" t="s">
        <v>818</v>
      </c>
    </row>
    <row r="961" spans="1:63">
      <c r="A961">
        <v>1214</v>
      </c>
      <c r="B961" t="s">
        <v>5606</v>
      </c>
      <c r="C961" t="s">
        <v>5601</v>
      </c>
      <c r="D961" t="s">
        <v>822</v>
      </c>
      <c r="E961" t="s">
        <v>5610</v>
      </c>
      <c r="K961" t="s">
        <v>806</v>
      </c>
      <c r="L961" t="s">
        <v>5607</v>
      </c>
      <c r="M961" t="s">
        <v>5608</v>
      </c>
      <c r="N961" t="s">
        <v>5609</v>
      </c>
      <c r="O961" s="1">
        <v>44020</v>
      </c>
      <c r="AL961">
        <v>992</v>
      </c>
      <c r="BI961" t="s">
        <v>817</v>
      </c>
      <c r="BJ961" t="s">
        <v>818</v>
      </c>
    </row>
    <row r="962" spans="1:63">
      <c r="A962">
        <v>1215</v>
      </c>
      <c r="B962" t="s">
        <v>5611</v>
      </c>
      <c r="C962" t="s">
        <v>5612</v>
      </c>
      <c r="D962" t="s">
        <v>822</v>
      </c>
      <c r="E962" t="s">
        <v>1817</v>
      </c>
      <c r="K962" t="s">
        <v>806</v>
      </c>
      <c r="L962" t="s">
        <v>5613</v>
      </c>
      <c r="M962" t="s">
        <v>5614</v>
      </c>
      <c r="O962" s="1">
        <v>44020</v>
      </c>
      <c r="AL962">
        <v>993</v>
      </c>
      <c r="BI962" t="s">
        <v>817</v>
      </c>
      <c r="BJ962" t="s">
        <v>818</v>
      </c>
    </row>
    <row r="963" spans="1:63">
      <c r="A963">
        <v>1211</v>
      </c>
      <c r="B963" t="s">
        <v>5615</v>
      </c>
      <c r="C963" t="s">
        <v>5616</v>
      </c>
      <c r="D963" t="s">
        <v>822</v>
      </c>
      <c r="E963" t="s">
        <v>851</v>
      </c>
      <c r="K963" t="s">
        <v>806</v>
      </c>
      <c r="L963" t="s">
        <v>5615</v>
      </c>
      <c r="M963" t="s">
        <v>5617</v>
      </c>
      <c r="O963" s="1">
        <v>44020</v>
      </c>
      <c r="AL963">
        <v>994</v>
      </c>
      <c r="BI963" t="s">
        <v>817</v>
      </c>
      <c r="BJ963" t="s">
        <v>818</v>
      </c>
    </row>
    <row r="964" spans="1:63">
      <c r="A964">
        <v>173</v>
      </c>
      <c r="B964" t="s">
        <v>5618</v>
      </c>
      <c r="C964" t="s">
        <v>5619</v>
      </c>
      <c r="D964" t="s">
        <v>822</v>
      </c>
      <c r="E964" t="s">
        <v>5621</v>
      </c>
      <c r="K964" t="s">
        <v>806</v>
      </c>
      <c r="L964" t="s">
        <v>5620</v>
      </c>
      <c r="O964" s="1">
        <v>44020</v>
      </c>
      <c r="AL964">
        <v>995</v>
      </c>
      <c r="BI964" t="s">
        <v>817</v>
      </c>
      <c r="BJ964" t="s">
        <v>818</v>
      </c>
    </row>
    <row r="965" spans="1:63">
      <c r="A965">
        <v>174</v>
      </c>
      <c r="B965" t="s">
        <v>5622</v>
      </c>
      <c r="C965" t="s">
        <v>5619</v>
      </c>
      <c r="D965" t="s">
        <v>822</v>
      </c>
      <c r="E965" t="s">
        <v>1087</v>
      </c>
      <c r="K965" t="s">
        <v>806</v>
      </c>
      <c r="L965" t="s">
        <v>5622</v>
      </c>
      <c r="O965" s="1">
        <v>44020</v>
      </c>
      <c r="AL965">
        <v>996</v>
      </c>
      <c r="BI965" t="s">
        <v>817</v>
      </c>
      <c r="BJ965" t="s">
        <v>818</v>
      </c>
    </row>
    <row r="966" spans="1:63">
      <c r="A966">
        <v>1210</v>
      </c>
      <c r="B966" t="s">
        <v>5623</v>
      </c>
      <c r="C966" t="s">
        <v>5624</v>
      </c>
      <c r="D966" t="s">
        <v>822</v>
      </c>
      <c r="E966" t="s">
        <v>5628</v>
      </c>
      <c r="K966" t="s">
        <v>806</v>
      </c>
      <c r="L966" t="s">
        <v>5625</v>
      </c>
      <c r="M966" t="s">
        <v>5626</v>
      </c>
      <c r="N966" t="s">
        <v>5627</v>
      </c>
      <c r="O966" s="1">
        <v>44020</v>
      </c>
      <c r="AL966">
        <v>997</v>
      </c>
      <c r="BI966" t="s">
        <v>817</v>
      </c>
      <c r="BJ966" t="s">
        <v>818</v>
      </c>
    </row>
    <row r="967" spans="1:63">
      <c r="A967">
        <v>615</v>
      </c>
      <c r="B967" t="s">
        <v>5629</v>
      </c>
      <c r="C967" t="s">
        <v>5630</v>
      </c>
      <c r="D967" t="s">
        <v>822</v>
      </c>
      <c r="E967" t="s">
        <v>3542</v>
      </c>
      <c r="K967" t="s">
        <v>806</v>
      </c>
      <c r="L967" t="s">
        <v>5629</v>
      </c>
      <c r="M967" t="s">
        <v>5631</v>
      </c>
      <c r="O967" s="1">
        <v>44020</v>
      </c>
      <c r="AL967">
        <v>998</v>
      </c>
      <c r="BI967" t="s">
        <v>817</v>
      </c>
      <c r="BJ967" t="s">
        <v>818</v>
      </c>
    </row>
    <row r="968" spans="1:63">
      <c r="A968">
        <v>1516</v>
      </c>
      <c r="B968" t="s">
        <v>5633</v>
      </c>
      <c r="C968" t="s">
        <v>5634</v>
      </c>
      <c r="D968" t="s">
        <v>1839</v>
      </c>
      <c r="E968" t="s">
        <v>5289</v>
      </c>
      <c r="H968" t="s">
        <v>78</v>
      </c>
      <c r="K968" t="s">
        <v>806</v>
      </c>
      <c r="L968" t="s">
        <v>5632</v>
      </c>
      <c r="M968" t="s">
        <v>5635</v>
      </c>
      <c r="O968" s="1">
        <v>44020</v>
      </c>
      <c r="P968" t="s">
        <v>5632</v>
      </c>
      <c r="Q968" t="s">
        <v>80</v>
      </c>
      <c r="R968" s="3">
        <v>0.39583333333333298</v>
      </c>
      <c r="S968" s="3">
        <v>0.89583333333333304</v>
      </c>
      <c r="T968" t="s">
        <v>62</v>
      </c>
      <c r="V968" t="s">
        <v>1822</v>
      </c>
      <c r="W968" t="s">
        <v>82</v>
      </c>
      <c r="X968" t="s">
        <v>65</v>
      </c>
      <c r="AL968">
        <v>999</v>
      </c>
    </row>
    <row r="969" spans="1:63">
      <c r="A969">
        <v>549</v>
      </c>
      <c r="B969" t="s">
        <v>5638</v>
      </c>
      <c r="C969" t="s">
        <v>5639</v>
      </c>
      <c r="D969" t="s">
        <v>1590</v>
      </c>
      <c r="E969" t="s">
        <v>5643</v>
      </c>
      <c r="H969" t="s">
        <v>78</v>
      </c>
      <c r="K969" t="s">
        <v>806</v>
      </c>
      <c r="L969" t="s">
        <v>5640</v>
      </c>
      <c r="M969" t="s">
        <v>5641</v>
      </c>
      <c r="N969" t="s">
        <v>5642</v>
      </c>
      <c r="O969" s="1">
        <v>44020</v>
      </c>
      <c r="P969" t="s">
        <v>5636</v>
      </c>
      <c r="Q969" t="s">
        <v>766</v>
      </c>
      <c r="R969" s="3">
        <v>0.375</v>
      </c>
      <c r="S969" s="3">
        <v>0.83333333333333304</v>
      </c>
      <c r="T969" t="s">
        <v>62</v>
      </c>
      <c r="U969" t="s">
        <v>464</v>
      </c>
      <c r="V969" t="s">
        <v>623</v>
      </c>
      <c r="W969" t="s">
        <v>82</v>
      </c>
      <c r="X969" t="s">
        <v>65</v>
      </c>
      <c r="Y969">
        <v>60</v>
      </c>
      <c r="AA969">
        <v>250</v>
      </c>
      <c r="AE969">
        <v>20</v>
      </c>
      <c r="AI969" t="s">
        <v>62</v>
      </c>
      <c r="AJ969" t="s">
        <v>62</v>
      </c>
      <c r="AL969">
        <v>1000</v>
      </c>
      <c r="AM969">
        <v>1</v>
      </c>
      <c r="AO969">
        <v>1</v>
      </c>
      <c r="AS969">
        <v>1</v>
      </c>
      <c r="AW969" t="s">
        <v>287</v>
      </c>
      <c r="AY969" t="s">
        <v>287</v>
      </c>
      <c r="BA969" t="s">
        <v>69</v>
      </c>
      <c r="BE969" t="s">
        <v>287</v>
      </c>
      <c r="BI969" t="s">
        <v>164</v>
      </c>
      <c r="BK969" t="s">
        <v>5637</v>
      </c>
    </row>
    <row r="970" spans="1:63">
      <c r="A970">
        <v>1430</v>
      </c>
      <c r="B970" t="s">
        <v>5645</v>
      </c>
      <c r="C970" t="s">
        <v>5646</v>
      </c>
      <c r="D970" t="s">
        <v>1839</v>
      </c>
      <c r="E970" t="s">
        <v>5649</v>
      </c>
      <c r="H970" t="s">
        <v>172</v>
      </c>
      <c r="J970" t="s">
        <v>7158</v>
      </c>
      <c r="K970" t="s">
        <v>806</v>
      </c>
      <c r="L970" t="s">
        <v>5647</v>
      </c>
      <c r="M970" t="s">
        <v>5648</v>
      </c>
      <c r="N970" t="s">
        <v>116</v>
      </c>
      <c r="O970" s="1">
        <v>44020</v>
      </c>
      <c r="P970" t="s">
        <v>5644</v>
      </c>
      <c r="Q970" t="s">
        <v>80</v>
      </c>
      <c r="AL970">
        <v>1001</v>
      </c>
    </row>
    <row r="971" spans="1:63">
      <c r="A971">
        <v>1515</v>
      </c>
      <c r="B971" t="s">
        <v>1589</v>
      </c>
      <c r="C971" t="s">
        <v>5651</v>
      </c>
      <c r="D971" t="s">
        <v>1590</v>
      </c>
      <c r="E971" t="s">
        <v>5652</v>
      </c>
      <c r="H971" t="s">
        <v>78</v>
      </c>
      <c r="K971" t="s">
        <v>806</v>
      </c>
      <c r="L971" t="s">
        <v>3227</v>
      </c>
      <c r="M971" t="s">
        <v>3229</v>
      </c>
      <c r="O971" s="1">
        <v>44020</v>
      </c>
      <c r="P971" t="s">
        <v>5650</v>
      </c>
      <c r="Q971" t="s">
        <v>80</v>
      </c>
      <c r="R971" s="3">
        <v>0.375</v>
      </c>
      <c r="S971" s="3">
        <v>0.95833333333333304</v>
      </c>
      <c r="T971" t="s">
        <v>134</v>
      </c>
      <c r="V971" t="s">
        <v>612</v>
      </c>
      <c r="W971" t="s">
        <v>82</v>
      </c>
      <c r="X971" t="s">
        <v>65</v>
      </c>
      <c r="Y971">
        <v>80</v>
      </c>
      <c r="AA971">
        <v>400</v>
      </c>
      <c r="AE971">
        <v>20</v>
      </c>
      <c r="AI971" t="s">
        <v>134</v>
      </c>
      <c r="AJ971" t="s">
        <v>134</v>
      </c>
      <c r="AL971">
        <v>1002</v>
      </c>
      <c r="AM971">
        <v>1</v>
      </c>
      <c r="AO971">
        <v>1</v>
      </c>
      <c r="AS971">
        <v>1</v>
      </c>
      <c r="AW971" t="s">
        <v>69</v>
      </c>
      <c r="AY971" t="s">
        <v>69</v>
      </c>
      <c r="BA971" t="s">
        <v>68</v>
      </c>
      <c r="BE971" t="s">
        <v>287</v>
      </c>
    </row>
    <row r="972" spans="1:63">
      <c r="A972">
        <v>518</v>
      </c>
      <c r="B972" t="s">
        <v>5654</v>
      </c>
      <c r="C972" t="s">
        <v>5655</v>
      </c>
      <c r="D972" t="s">
        <v>1839</v>
      </c>
      <c r="E972" t="s">
        <v>2416</v>
      </c>
      <c r="H972" t="s">
        <v>78</v>
      </c>
      <c r="K972" t="s">
        <v>806</v>
      </c>
      <c r="L972" t="s">
        <v>5656</v>
      </c>
      <c r="M972" t="s">
        <v>5657</v>
      </c>
      <c r="N972" t="s">
        <v>5658</v>
      </c>
      <c r="O972" s="1">
        <v>44020</v>
      </c>
      <c r="P972" t="s">
        <v>5653</v>
      </c>
      <c r="Q972" t="s">
        <v>80</v>
      </c>
      <c r="R972" s="3">
        <v>0.6875</v>
      </c>
      <c r="S972" s="3">
        <v>0.85416666666666696</v>
      </c>
      <c r="T972" t="s">
        <v>62</v>
      </c>
      <c r="U972" t="s">
        <v>1823</v>
      </c>
      <c r="V972" t="s">
        <v>612</v>
      </c>
      <c r="W972" t="s">
        <v>82</v>
      </c>
      <c r="X972" t="s">
        <v>65</v>
      </c>
      <c r="AA972">
        <v>300</v>
      </c>
      <c r="AE972">
        <v>100</v>
      </c>
      <c r="AJ972" t="s">
        <v>62</v>
      </c>
      <c r="AL972">
        <v>1003</v>
      </c>
      <c r="AO972">
        <v>1</v>
      </c>
      <c r="AS972">
        <v>1</v>
      </c>
      <c r="BA972" t="s">
        <v>69</v>
      </c>
      <c r="BE972" t="s">
        <v>69</v>
      </c>
      <c r="BI972" t="s">
        <v>164</v>
      </c>
    </row>
    <row r="973" spans="1:63">
      <c r="A973">
        <v>1427</v>
      </c>
      <c r="B973" t="s">
        <v>5659</v>
      </c>
      <c r="C973" t="s">
        <v>5660</v>
      </c>
      <c r="D973" t="s">
        <v>822</v>
      </c>
      <c r="E973" t="s">
        <v>5664</v>
      </c>
      <c r="K973" t="s">
        <v>806</v>
      </c>
      <c r="L973" t="s">
        <v>5661</v>
      </c>
      <c r="M973" t="s">
        <v>5662</v>
      </c>
      <c r="N973" t="s">
        <v>5663</v>
      </c>
      <c r="O973" s="1">
        <v>44020</v>
      </c>
      <c r="AL973">
        <v>1004</v>
      </c>
      <c r="BI973" t="s">
        <v>817</v>
      </c>
      <c r="BJ973" t="s">
        <v>818</v>
      </c>
    </row>
    <row r="974" spans="1:63">
      <c r="A974">
        <v>168</v>
      </c>
      <c r="B974" t="s">
        <v>5667</v>
      </c>
      <c r="C974" t="s">
        <v>5668</v>
      </c>
      <c r="D974" t="s">
        <v>77</v>
      </c>
      <c r="E974" t="s">
        <v>5672</v>
      </c>
      <c r="H974" t="s">
        <v>78</v>
      </c>
      <c r="K974" t="s">
        <v>806</v>
      </c>
      <c r="L974" t="s">
        <v>5669</v>
      </c>
      <c r="M974" t="s">
        <v>5670</v>
      </c>
      <c r="N974" t="s">
        <v>5671</v>
      </c>
      <c r="O974" s="1">
        <v>44020</v>
      </c>
      <c r="P974" t="s">
        <v>5665</v>
      </c>
      <c r="Q974" t="s">
        <v>5666</v>
      </c>
      <c r="R974" s="3">
        <v>0.33333333333333298</v>
      </c>
      <c r="S974" s="3">
        <v>0.79166666666666696</v>
      </c>
      <c r="T974" t="s">
        <v>62</v>
      </c>
      <c r="V974" t="s">
        <v>154</v>
      </c>
      <c r="W974" t="s">
        <v>82</v>
      </c>
      <c r="X974" t="s">
        <v>65</v>
      </c>
      <c r="AA974">
        <v>200</v>
      </c>
      <c r="AE974">
        <v>20</v>
      </c>
      <c r="AJ974" t="s">
        <v>62</v>
      </c>
      <c r="AL974">
        <v>1005</v>
      </c>
      <c r="AO974">
        <v>1</v>
      </c>
      <c r="AS974">
        <v>1</v>
      </c>
      <c r="BA974" t="s">
        <v>69</v>
      </c>
      <c r="BE974" t="s">
        <v>287</v>
      </c>
    </row>
    <row r="975" spans="1:63">
      <c r="A975">
        <v>167</v>
      </c>
      <c r="B975" t="s">
        <v>5674</v>
      </c>
      <c r="C975" t="s">
        <v>5675</v>
      </c>
      <c r="D975" t="s">
        <v>90</v>
      </c>
      <c r="E975" t="s">
        <v>600</v>
      </c>
      <c r="H975" t="s">
        <v>78</v>
      </c>
      <c r="K975" t="s">
        <v>806</v>
      </c>
      <c r="L975" t="s">
        <v>5674</v>
      </c>
      <c r="M975" t="s">
        <v>5676</v>
      </c>
      <c r="N975" t="s">
        <v>5677</v>
      </c>
      <c r="O975" s="1">
        <v>44020</v>
      </c>
      <c r="P975" t="s">
        <v>5673</v>
      </c>
      <c r="Q975" t="s">
        <v>80</v>
      </c>
      <c r="R975" s="3">
        <v>0.33333333333333298</v>
      </c>
      <c r="S975" s="3">
        <v>0.79166666666666696</v>
      </c>
      <c r="T975" t="s">
        <v>62</v>
      </c>
      <c r="U975" t="s">
        <v>63</v>
      </c>
      <c r="V975" t="s">
        <v>154</v>
      </c>
      <c r="W975" t="s">
        <v>82</v>
      </c>
      <c r="X975" t="s">
        <v>65</v>
      </c>
      <c r="AA975">
        <v>400</v>
      </c>
      <c r="AE975">
        <v>100</v>
      </c>
      <c r="AJ975" t="s">
        <v>67</v>
      </c>
      <c r="AL975">
        <v>1006</v>
      </c>
      <c r="AO975">
        <v>1</v>
      </c>
      <c r="AS975">
        <v>1</v>
      </c>
      <c r="BA975" t="s">
        <v>68</v>
      </c>
      <c r="BE975" t="s">
        <v>69</v>
      </c>
      <c r="BI975" t="s">
        <v>164</v>
      </c>
    </row>
    <row r="976" spans="1:63">
      <c r="A976">
        <v>1305</v>
      </c>
      <c r="B976" t="s">
        <v>5679</v>
      </c>
      <c r="C976" t="s">
        <v>5680</v>
      </c>
      <c r="D976" t="s">
        <v>90</v>
      </c>
      <c r="E976" t="s">
        <v>5683</v>
      </c>
      <c r="H976" t="s">
        <v>78</v>
      </c>
      <c r="K976" t="s">
        <v>806</v>
      </c>
      <c r="L976" t="s">
        <v>5681</v>
      </c>
      <c r="M976" t="s">
        <v>5682</v>
      </c>
      <c r="O976" s="1">
        <v>44020</v>
      </c>
      <c r="P976" t="s">
        <v>5678</v>
      </c>
      <c r="Q976" t="s">
        <v>80</v>
      </c>
      <c r="R976" s="3">
        <v>0.33333333333333298</v>
      </c>
      <c r="S976" s="3">
        <v>0.79166666666666696</v>
      </c>
      <c r="T976" t="s">
        <v>62</v>
      </c>
      <c r="U976" t="s">
        <v>63</v>
      </c>
      <c r="V976" t="s">
        <v>154</v>
      </c>
      <c r="W976" t="s">
        <v>82</v>
      </c>
      <c r="X976" t="s">
        <v>65</v>
      </c>
      <c r="AA976">
        <v>300</v>
      </c>
      <c r="AE976">
        <v>100</v>
      </c>
      <c r="AJ976" t="s">
        <v>134</v>
      </c>
      <c r="AL976">
        <v>1007</v>
      </c>
      <c r="AO976">
        <v>1</v>
      </c>
      <c r="AS976">
        <v>1</v>
      </c>
      <c r="BA976" t="s">
        <v>68</v>
      </c>
      <c r="BE976" t="s">
        <v>69</v>
      </c>
    </row>
    <row r="977" spans="1:63">
      <c r="A977">
        <v>617</v>
      </c>
      <c r="B977" t="s">
        <v>5685</v>
      </c>
      <c r="C977" t="s">
        <v>5686</v>
      </c>
      <c r="D977" t="s">
        <v>1839</v>
      </c>
      <c r="H977" t="s">
        <v>172</v>
      </c>
      <c r="J977" t="s">
        <v>7158</v>
      </c>
      <c r="K977" t="s">
        <v>806</v>
      </c>
      <c r="L977" t="s">
        <v>5687</v>
      </c>
      <c r="M977" t="s">
        <v>5688</v>
      </c>
      <c r="O977" s="1">
        <v>44020</v>
      </c>
      <c r="P977" t="s">
        <v>5684</v>
      </c>
      <c r="Q977" t="s">
        <v>766</v>
      </c>
      <c r="AL977">
        <v>1008</v>
      </c>
      <c r="BI977" t="s">
        <v>404</v>
      </c>
    </row>
    <row r="978" spans="1:63">
      <c r="A978">
        <v>1326</v>
      </c>
      <c r="B978" t="s">
        <v>5691</v>
      </c>
      <c r="C978" t="s">
        <v>5692</v>
      </c>
      <c r="D978" t="s">
        <v>77</v>
      </c>
      <c r="E978" t="s">
        <v>499</v>
      </c>
      <c r="H978" t="s">
        <v>78</v>
      </c>
      <c r="K978" t="s">
        <v>806</v>
      </c>
      <c r="L978" t="s">
        <v>5691</v>
      </c>
      <c r="M978" t="s">
        <v>5693</v>
      </c>
      <c r="N978" t="s">
        <v>5694</v>
      </c>
      <c r="O978" s="1">
        <v>44020</v>
      </c>
      <c r="P978" t="s">
        <v>5689</v>
      </c>
      <c r="Q978" t="s">
        <v>80</v>
      </c>
      <c r="R978" s="3">
        <v>0.33333333333333298</v>
      </c>
      <c r="S978" s="3">
        <v>0.75</v>
      </c>
      <c r="T978" t="s">
        <v>62</v>
      </c>
      <c r="U978" t="s">
        <v>63</v>
      </c>
      <c r="V978" t="s">
        <v>403</v>
      </c>
      <c r="W978" t="s">
        <v>82</v>
      </c>
      <c r="X978" t="s">
        <v>65</v>
      </c>
      <c r="AA978">
        <v>150</v>
      </c>
      <c r="AE978">
        <v>20</v>
      </c>
      <c r="AJ978" t="s">
        <v>62</v>
      </c>
      <c r="AL978">
        <v>1009</v>
      </c>
      <c r="AO978">
        <v>1</v>
      </c>
      <c r="AS978">
        <v>1</v>
      </c>
      <c r="BA978" t="s">
        <v>69</v>
      </c>
      <c r="BE978" t="s">
        <v>287</v>
      </c>
      <c r="BK978" t="s">
        <v>5690</v>
      </c>
    </row>
    <row r="979" spans="1:63">
      <c r="A979">
        <v>609</v>
      </c>
      <c r="B979" t="s">
        <v>5697</v>
      </c>
      <c r="C979" t="s">
        <v>5698</v>
      </c>
      <c r="D979" t="s">
        <v>100</v>
      </c>
      <c r="E979" t="s">
        <v>5701</v>
      </c>
      <c r="K979" t="s">
        <v>806</v>
      </c>
      <c r="L979" t="s">
        <v>5695</v>
      </c>
      <c r="M979" t="s">
        <v>5699</v>
      </c>
      <c r="N979" t="s">
        <v>5700</v>
      </c>
      <c r="O979" s="1">
        <v>44020</v>
      </c>
      <c r="P979" t="s">
        <v>5695</v>
      </c>
      <c r="Q979" t="s">
        <v>80</v>
      </c>
      <c r="AL979">
        <v>1010</v>
      </c>
      <c r="BI979" t="s">
        <v>123</v>
      </c>
      <c r="BK979" t="s">
        <v>5696</v>
      </c>
    </row>
    <row r="980" spans="1:63">
      <c r="A980">
        <v>436</v>
      </c>
      <c r="B980" t="s">
        <v>5704</v>
      </c>
      <c r="C980" t="s">
        <v>5705</v>
      </c>
      <c r="D980" t="s">
        <v>1680</v>
      </c>
      <c r="E980" t="s">
        <v>5708</v>
      </c>
      <c r="H980" t="s">
        <v>172</v>
      </c>
      <c r="J980" t="s">
        <v>7158</v>
      </c>
      <c r="K980" t="s">
        <v>806</v>
      </c>
      <c r="L980" t="s">
        <v>5702</v>
      </c>
      <c r="M980" t="s">
        <v>5706</v>
      </c>
      <c r="N980" t="s">
        <v>5707</v>
      </c>
      <c r="O980" s="1">
        <v>44020</v>
      </c>
      <c r="P980" t="s">
        <v>5702</v>
      </c>
      <c r="Q980" t="s">
        <v>80</v>
      </c>
      <c r="Z980" t="s">
        <v>7158</v>
      </c>
      <c r="AL980">
        <v>1011</v>
      </c>
      <c r="BK980" t="s">
        <v>5703</v>
      </c>
    </row>
    <row r="981" spans="1:63">
      <c r="A981">
        <v>157</v>
      </c>
      <c r="B981" t="s">
        <v>5710</v>
      </c>
      <c r="C981" t="s">
        <v>5711</v>
      </c>
      <c r="D981" t="s">
        <v>1839</v>
      </c>
      <c r="E981" t="s">
        <v>5714</v>
      </c>
      <c r="H981" t="s">
        <v>78</v>
      </c>
      <c r="K981" t="s">
        <v>806</v>
      </c>
      <c r="L981" t="s">
        <v>5709</v>
      </c>
      <c r="M981" t="s">
        <v>5712</v>
      </c>
      <c r="N981" t="s">
        <v>5713</v>
      </c>
      <c r="O981" s="1">
        <v>44020</v>
      </c>
      <c r="P981" t="s">
        <v>5709</v>
      </c>
      <c r="Q981" t="s">
        <v>766</v>
      </c>
      <c r="R981" s="3">
        <v>0.39583333333333298</v>
      </c>
      <c r="S981" s="3">
        <v>0.79166666666666696</v>
      </c>
      <c r="T981" t="s">
        <v>62</v>
      </c>
      <c r="U981" t="s">
        <v>63</v>
      </c>
      <c r="V981" t="s">
        <v>1822</v>
      </c>
      <c r="W981" t="s">
        <v>82</v>
      </c>
      <c r="X981" t="s">
        <v>65</v>
      </c>
      <c r="AA981">
        <v>30</v>
      </c>
      <c r="AE981">
        <v>120</v>
      </c>
      <c r="AJ981" t="s">
        <v>62</v>
      </c>
      <c r="AL981">
        <v>1013</v>
      </c>
      <c r="AS981">
        <v>1</v>
      </c>
      <c r="BE981" t="s">
        <v>69</v>
      </c>
      <c r="BI981" t="s">
        <v>164</v>
      </c>
    </row>
    <row r="982" spans="1:63">
      <c r="A982">
        <v>553</v>
      </c>
      <c r="B982" t="s">
        <v>5716</v>
      </c>
      <c r="C982" t="s">
        <v>5717</v>
      </c>
      <c r="D982" t="s">
        <v>731</v>
      </c>
      <c r="E982" t="s">
        <v>2434</v>
      </c>
      <c r="H982" t="s">
        <v>78</v>
      </c>
      <c r="K982" t="s">
        <v>806</v>
      </c>
      <c r="L982" t="s">
        <v>5718</v>
      </c>
      <c r="M982" t="s">
        <v>5719</v>
      </c>
      <c r="N982" t="s">
        <v>5720</v>
      </c>
      <c r="O982" s="1">
        <v>44021</v>
      </c>
      <c r="P982" t="s">
        <v>5715</v>
      </c>
      <c r="Q982" t="s">
        <v>766</v>
      </c>
      <c r="R982" s="3">
        <v>0.375</v>
      </c>
      <c r="S982" s="3">
        <v>0.85416666666666696</v>
      </c>
      <c r="T982" t="s">
        <v>62</v>
      </c>
      <c r="U982" t="s">
        <v>464</v>
      </c>
      <c r="V982" t="s">
        <v>612</v>
      </c>
      <c r="W982" t="s">
        <v>82</v>
      </c>
      <c r="X982" t="s">
        <v>65</v>
      </c>
      <c r="Y982">
        <v>10</v>
      </c>
      <c r="AA982">
        <v>300</v>
      </c>
      <c r="AE982">
        <v>20</v>
      </c>
      <c r="AI982" t="s">
        <v>134</v>
      </c>
      <c r="AJ982" t="s">
        <v>62</v>
      </c>
      <c r="AL982">
        <v>1014</v>
      </c>
      <c r="AM982">
        <v>1</v>
      </c>
      <c r="AO982">
        <v>1</v>
      </c>
      <c r="AS982">
        <v>1</v>
      </c>
      <c r="AW982" t="s">
        <v>287</v>
      </c>
      <c r="AY982" t="s">
        <v>1318</v>
      </c>
      <c r="BA982" t="s">
        <v>69</v>
      </c>
      <c r="BE982" t="s">
        <v>287</v>
      </c>
      <c r="BK982" t="s">
        <v>4852</v>
      </c>
    </row>
    <row r="983" spans="1:63">
      <c r="A983">
        <v>870</v>
      </c>
      <c r="B983" t="s">
        <v>5721</v>
      </c>
      <c r="C983" t="s">
        <v>5722</v>
      </c>
      <c r="D983" t="s">
        <v>118</v>
      </c>
      <c r="E983" t="s">
        <v>5725</v>
      </c>
      <c r="K983" t="s">
        <v>806</v>
      </c>
      <c r="L983" t="s">
        <v>5723</v>
      </c>
      <c r="M983" t="s">
        <v>2629</v>
      </c>
      <c r="N983" t="s">
        <v>5724</v>
      </c>
      <c r="O983" s="1">
        <v>44021</v>
      </c>
      <c r="AL983">
        <v>1015</v>
      </c>
      <c r="BI983" t="s">
        <v>110</v>
      </c>
    </row>
    <row r="984" spans="1:63">
      <c r="A984">
        <v>862</v>
      </c>
      <c r="B984" t="s">
        <v>5729</v>
      </c>
      <c r="C984" t="s">
        <v>5730</v>
      </c>
      <c r="D984" t="s">
        <v>5735</v>
      </c>
      <c r="E984" t="s">
        <v>5734</v>
      </c>
      <c r="H984" t="s">
        <v>78</v>
      </c>
      <c r="K984" t="s">
        <v>806</v>
      </c>
      <c r="L984" t="s">
        <v>5731</v>
      </c>
      <c r="M984" t="s">
        <v>5732</v>
      </c>
      <c r="N984" t="s">
        <v>5733</v>
      </c>
      <c r="O984" s="1">
        <v>44021</v>
      </c>
      <c r="P984" t="s">
        <v>5726</v>
      </c>
      <c r="Q984" t="s">
        <v>5727</v>
      </c>
      <c r="R984" s="3">
        <v>0.33333333333333298</v>
      </c>
      <c r="S984" s="3">
        <v>0.75</v>
      </c>
      <c r="T984" t="s">
        <v>134</v>
      </c>
      <c r="U984" t="s">
        <v>63</v>
      </c>
      <c r="V984" t="s">
        <v>612</v>
      </c>
      <c r="W984" t="s">
        <v>82</v>
      </c>
      <c r="X984" t="s">
        <v>65</v>
      </c>
      <c r="Y984">
        <v>100</v>
      </c>
      <c r="AA984">
        <v>300</v>
      </c>
      <c r="AG984">
        <v>200</v>
      </c>
      <c r="AI984" t="s">
        <v>67</v>
      </c>
      <c r="AJ984" t="s">
        <v>67</v>
      </c>
      <c r="AL984">
        <v>1016</v>
      </c>
      <c r="AM984">
        <v>2</v>
      </c>
      <c r="AO984">
        <v>1</v>
      </c>
      <c r="AU984">
        <v>1</v>
      </c>
      <c r="AW984" t="s">
        <v>287</v>
      </c>
      <c r="AY984" t="s">
        <v>287</v>
      </c>
      <c r="BA984" t="s">
        <v>69</v>
      </c>
      <c r="BG984" t="s">
        <v>69</v>
      </c>
      <c r="BI984" t="s">
        <v>123</v>
      </c>
      <c r="BK984" t="s">
        <v>5728</v>
      </c>
    </row>
    <row r="985" spans="1:63">
      <c r="A985">
        <v>1018</v>
      </c>
      <c r="B985" t="s">
        <v>5737</v>
      </c>
      <c r="C985" t="s">
        <v>5738</v>
      </c>
      <c r="D985" t="s">
        <v>731</v>
      </c>
      <c r="E985" t="s">
        <v>5741</v>
      </c>
      <c r="H985" t="s">
        <v>172</v>
      </c>
      <c r="J985" t="s">
        <v>7158</v>
      </c>
      <c r="K985" t="s">
        <v>806</v>
      </c>
      <c r="M985" t="s">
        <v>5739</v>
      </c>
      <c r="N985" t="s">
        <v>5740</v>
      </c>
      <c r="O985" s="1">
        <v>44021</v>
      </c>
      <c r="P985" t="s">
        <v>5736</v>
      </c>
      <c r="Q985" t="s">
        <v>766</v>
      </c>
      <c r="AL985">
        <v>1019</v>
      </c>
      <c r="BI985" t="s">
        <v>164</v>
      </c>
    </row>
    <row r="986" spans="1:63">
      <c r="A986">
        <v>284</v>
      </c>
      <c r="B986" t="s">
        <v>5743</v>
      </c>
      <c r="C986" t="s">
        <v>5744</v>
      </c>
      <c r="D986" t="s">
        <v>731</v>
      </c>
      <c r="E986" t="s">
        <v>2434</v>
      </c>
      <c r="H986" t="s">
        <v>78</v>
      </c>
      <c r="K986" t="s">
        <v>806</v>
      </c>
      <c r="L986" t="s">
        <v>5745</v>
      </c>
      <c r="M986" t="s">
        <v>5746</v>
      </c>
      <c r="N986" t="s">
        <v>5747</v>
      </c>
      <c r="O986" s="1">
        <v>44021</v>
      </c>
      <c r="P986" t="s">
        <v>5742</v>
      </c>
      <c r="Q986" t="s">
        <v>766</v>
      </c>
      <c r="R986" s="3">
        <v>0.375</v>
      </c>
      <c r="S986" s="3">
        <v>0.875</v>
      </c>
      <c r="T986" t="s">
        <v>62</v>
      </c>
      <c r="U986" t="s">
        <v>464</v>
      </c>
      <c r="V986" t="s">
        <v>612</v>
      </c>
      <c r="W986" t="s">
        <v>64</v>
      </c>
      <c r="X986" t="s">
        <v>65</v>
      </c>
      <c r="Y986">
        <v>60</v>
      </c>
      <c r="AA986">
        <v>400</v>
      </c>
      <c r="AE986">
        <v>60</v>
      </c>
      <c r="AI986" t="s">
        <v>62</v>
      </c>
      <c r="AJ986" t="s">
        <v>62</v>
      </c>
      <c r="AL986">
        <v>1020</v>
      </c>
      <c r="AM986">
        <v>1</v>
      </c>
      <c r="AO986">
        <v>1</v>
      </c>
      <c r="AS986">
        <v>1</v>
      </c>
      <c r="AW986" t="s">
        <v>287</v>
      </c>
      <c r="AY986" t="s">
        <v>1318</v>
      </c>
      <c r="BA986" t="s">
        <v>68</v>
      </c>
      <c r="BE986" t="s">
        <v>69</v>
      </c>
      <c r="BI986" t="s">
        <v>164</v>
      </c>
      <c r="BK986" t="s">
        <v>2009</v>
      </c>
    </row>
    <row r="987" spans="1:63">
      <c r="A987">
        <v>286</v>
      </c>
      <c r="B987" t="s">
        <v>5749</v>
      </c>
      <c r="C987" t="s">
        <v>5750</v>
      </c>
      <c r="D987" t="s">
        <v>731</v>
      </c>
      <c r="E987" t="s">
        <v>5754</v>
      </c>
      <c r="H987" t="s">
        <v>78</v>
      </c>
      <c r="K987" t="s">
        <v>806</v>
      </c>
      <c r="L987" t="s">
        <v>5751</v>
      </c>
      <c r="M987" t="s">
        <v>5752</v>
      </c>
      <c r="N987" t="s">
        <v>5753</v>
      </c>
      <c r="O987" s="1">
        <v>44021</v>
      </c>
      <c r="P987" t="s">
        <v>5748</v>
      </c>
      <c r="Q987" t="s">
        <v>80</v>
      </c>
      <c r="R987" s="3">
        <v>0.375</v>
      </c>
      <c r="S987" s="3">
        <v>0.83333333333333304</v>
      </c>
      <c r="T987" t="s">
        <v>62</v>
      </c>
      <c r="U987" t="s">
        <v>63</v>
      </c>
      <c r="V987" t="s">
        <v>612</v>
      </c>
      <c r="W987" t="s">
        <v>64</v>
      </c>
      <c r="X987" t="s">
        <v>65</v>
      </c>
      <c r="AA987">
        <v>250</v>
      </c>
      <c r="AE987">
        <v>20</v>
      </c>
      <c r="AJ987" t="s">
        <v>62</v>
      </c>
      <c r="AL987">
        <v>1021</v>
      </c>
      <c r="AO987">
        <v>1</v>
      </c>
      <c r="AS987">
        <v>1</v>
      </c>
      <c r="BA987" t="s">
        <v>69</v>
      </c>
      <c r="BE987" t="s">
        <v>287</v>
      </c>
    </row>
    <row r="988" spans="1:63">
      <c r="A988">
        <v>287</v>
      </c>
      <c r="B988" t="s">
        <v>5756</v>
      </c>
      <c r="C988" t="s">
        <v>5757</v>
      </c>
      <c r="D988" t="s">
        <v>257</v>
      </c>
      <c r="E988" t="s">
        <v>5761</v>
      </c>
      <c r="H988" t="s">
        <v>172</v>
      </c>
      <c r="J988" t="s">
        <v>7158</v>
      </c>
      <c r="K988" t="s">
        <v>806</v>
      </c>
      <c r="L988" t="s">
        <v>5758</v>
      </c>
      <c r="M988" t="s">
        <v>5759</v>
      </c>
      <c r="N988" t="s">
        <v>5760</v>
      </c>
      <c r="O988" s="1">
        <v>44021</v>
      </c>
      <c r="P988" t="s">
        <v>5755</v>
      </c>
      <c r="Q988" t="s">
        <v>766</v>
      </c>
      <c r="AL988">
        <v>1022</v>
      </c>
    </row>
    <row r="989" spans="1:63">
      <c r="A989">
        <v>1122</v>
      </c>
      <c r="B989" t="s">
        <v>5763</v>
      </c>
      <c r="C989" t="s">
        <v>5757</v>
      </c>
      <c r="D989" t="s">
        <v>1839</v>
      </c>
      <c r="E989" t="s">
        <v>2398</v>
      </c>
      <c r="H989" t="s">
        <v>78</v>
      </c>
      <c r="K989" t="s">
        <v>806</v>
      </c>
      <c r="L989" t="s">
        <v>5764</v>
      </c>
      <c r="M989" t="s">
        <v>5765</v>
      </c>
      <c r="N989" t="s">
        <v>5766</v>
      </c>
      <c r="O989" s="1">
        <v>44021</v>
      </c>
      <c r="P989" t="s">
        <v>5762</v>
      </c>
      <c r="Q989" t="s">
        <v>766</v>
      </c>
      <c r="R989" s="3">
        <v>0.375</v>
      </c>
      <c r="S989" s="3">
        <v>0.79166666666666696</v>
      </c>
      <c r="T989" t="s">
        <v>62</v>
      </c>
      <c r="U989" t="s">
        <v>1900</v>
      </c>
      <c r="V989" t="s">
        <v>403</v>
      </c>
      <c r="W989" t="s">
        <v>64</v>
      </c>
      <c r="X989" t="s">
        <v>65</v>
      </c>
      <c r="AA989">
        <v>200</v>
      </c>
      <c r="AE989">
        <v>80</v>
      </c>
      <c r="AJ989" t="s">
        <v>62</v>
      </c>
      <c r="AL989">
        <v>1024</v>
      </c>
      <c r="AO989">
        <v>1</v>
      </c>
      <c r="AS989">
        <v>1</v>
      </c>
      <c r="BA989" t="s">
        <v>69</v>
      </c>
      <c r="BE989" t="s">
        <v>69</v>
      </c>
      <c r="BI989" t="s">
        <v>164</v>
      </c>
    </row>
    <row r="990" spans="1:63">
      <c r="A990">
        <v>289</v>
      </c>
      <c r="B990" t="s">
        <v>5768</v>
      </c>
      <c r="C990" t="s">
        <v>5769</v>
      </c>
      <c r="D990" t="s">
        <v>1252</v>
      </c>
      <c r="E990" t="s">
        <v>5773</v>
      </c>
      <c r="H990" t="s">
        <v>172</v>
      </c>
      <c r="I990" t="s">
        <v>7158</v>
      </c>
      <c r="K990" t="s">
        <v>806</v>
      </c>
      <c r="L990" t="s">
        <v>5770</v>
      </c>
      <c r="M990" t="s">
        <v>5771</v>
      </c>
      <c r="N990" t="s">
        <v>5772</v>
      </c>
      <c r="O990" s="1">
        <v>44021</v>
      </c>
      <c r="P990" t="s">
        <v>5767</v>
      </c>
      <c r="Q990" t="s">
        <v>80</v>
      </c>
      <c r="AL990">
        <v>1025</v>
      </c>
    </row>
    <row r="991" spans="1:63">
      <c r="A991">
        <v>1507</v>
      </c>
      <c r="B991" t="s">
        <v>5775</v>
      </c>
      <c r="C991" t="s">
        <v>5776</v>
      </c>
      <c r="D991" t="s">
        <v>1590</v>
      </c>
      <c r="E991" t="s">
        <v>5779</v>
      </c>
      <c r="H991" t="s">
        <v>78</v>
      </c>
      <c r="K991" t="s">
        <v>806</v>
      </c>
      <c r="L991" t="s">
        <v>5777</v>
      </c>
      <c r="M991" t="s">
        <v>5778</v>
      </c>
      <c r="N991" t="s">
        <v>116</v>
      </c>
      <c r="O991" s="1">
        <v>44021</v>
      </c>
      <c r="P991" t="s">
        <v>5774</v>
      </c>
      <c r="Q991" t="s">
        <v>80</v>
      </c>
      <c r="R991" s="3">
        <v>0.33333333333333298</v>
      </c>
      <c r="S991" s="3">
        <v>0.95833333333333304</v>
      </c>
      <c r="T991" t="s">
        <v>62</v>
      </c>
      <c r="V991" t="s">
        <v>612</v>
      </c>
      <c r="W991" t="s">
        <v>64</v>
      </c>
      <c r="X991" t="s">
        <v>65</v>
      </c>
      <c r="Y991">
        <v>100</v>
      </c>
      <c r="AA991">
        <v>300</v>
      </c>
      <c r="AE991">
        <v>20</v>
      </c>
      <c r="AI991" t="s">
        <v>134</v>
      </c>
      <c r="AJ991" t="s">
        <v>134</v>
      </c>
      <c r="AL991">
        <v>1026</v>
      </c>
      <c r="AM991">
        <v>1</v>
      </c>
      <c r="AO991">
        <v>1</v>
      </c>
      <c r="AS991">
        <v>1</v>
      </c>
      <c r="AW991" t="s">
        <v>69</v>
      </c>
      <c r="AY991" t="s">
        <v>69</v>
      </c>
      <c r="BA991" t="s">
        <v>69</v>
      </c>
      <c r="BE991" t="s">
        <v>287</v>
      </c>
      <c r="BK991" t="s">
        <v>2009</v>
      </c>
    </row>
    <row r="992" spans="1:63">
      <c r="A992">
        <v>285</v>
      </c>
      <c r="B992" t="s">
        <v>5783</v>
      </c>
      <c r="C992" t="s">
        <v>5750</v>
      </c>
      <c r="D992" t="s">
        <v>1680</v>
      </c>
      <c r="E992" t="s">
        <v>5787</v>
      </c>
      <c r="H992" t="s">
        <v>78</v>
      </c>
      <c r="K992" t="s">
        <v>806</v>
      </c>
      <c r="L992" t="s">
        <v>5784</v>
      </c>
      <c r="M992" t="s">
        <v>5785</v>
      </c>
      <c r="N992" t="s">
        <v>5786</v>
      </c>
      <c r="O992" s="1">
        <v>44021</v>
      </c>
      <c r="P992" t="s">
        <v>5780</v>
      </c>
      <c r="Q992" t="s">
        <v>5781</v>
      </c>
      <c r="R992" s="3">
        <v>0.33333333333333298</v>
      </c>
      <c r="S992" s="3">
        <v>0.85416666666666696</v>
      </c>
      <c r="T992" t="s">
        <v>62</v>
      </c>
      <c r="U992" t="s">
        <v>464</v>
      </c>
      <c r="V992" t="s">
        <v>612</v>
      </c>
      <c r="W992" t="s">
        <v>64</v>
      </c>
      <c r="X992" t="s">
        <v>65</v>
      </c>
      <c r="Y992">
        <v>60</v>
      </c>
      <c r="Z992" t="s">
        <v>7158</v>
      </c>
      <c r="AA992">
        <v>400</v>
      </c>
      <c r="AE992">
        <v>50</v>
      </c>
      <c r="AI992" t="s">
        <v>134</v>
      </c>
      <c r="AJ992" t="s">
        <v>67</v>
      </c>
      <c r="AL992">
        <v>1027</v>
      </c>
      <c r="AM992">
        <v>1</v>
      </c>
      <c r="AO992">
        <v>1</v>
      </c>
      <c r="AS992">
        <v>1</v>
      </c>
      <c r="AW992" t="s">
        <v>287</v>
      </c>
      <c r="AY992" t="s">
        <v>287</v>
      </c>
      <c r="BA992" t="s">
        <v>68</v>
      </c>
      <c r="BE992" t="s">
        <v>287</v>
      </c>
      <c r="BK992" t="s">
        <v>5782</v>
      </c>
    </row>
    <row r="993" spans="1:63">
      <c r="A993">
        <v>350</v>
      </c>
      <c r="B993" t="s">
        <v>5789</v>
      </c>
      <c r="C993" t="s">
        <v>5790</v>
      </c>
      <c r="D993" t="s">
        <v>869</v>
      </c>
      <c r="E993" t="s">
        <v>3716</v>
      </c>
      <c r="H993" t="s">
        <v>78</v>
      </c>
      <c r="K993" t="s">
        <v>806</v>
      </c>
      <c r="L993" t="s">
        <v>5791</v>
      </c>
      <c r="M993" t="s">
        <v>5792</v>
      </c>
      <c r="O993" s="1">
        <v>44021</v>
      </c>
      <c r="P993" t="s">
        <v>5788</v>
      </c>
      <c r="Q993" t="s">
        <v>80</v>
      </c>
      <c r="R993" s="3">
        <v>0.29166666666666702</v>
      </c>
      <c r="S993" s="3">
        <v>0.95833333333333304</v>
      </c>
      <c r="T993" t="s">
        <v>134</v>
      </c>
      <c r="U993" t="s">
        <v>863</v>
      </c>
      <c r="V993" t="s">
        <v>612</v>
      </c>
      <c r="W993" t="s">
        <v>82</v>
      </c>
      <c r="X993" t="s">
        <v>65</v>
      </c>
      <c r="Y993">
        <v>200</v>
      </c>
      <c r="AA993">
        <v>300</v>
      </c>
      <c r="AC993">
        <v>100</v>
      </c>
      <c r="AE993">
        <v>20</v>
      </c>
      <c r="AI993" t="s">
        <v>134</v>
      </c>
      <c r="AJ993" t="s">
        <v>134</v>
      </c>
      <c r="AK993" t="s">
        <v>134</v>
      </c>
      <c r="AL993">
        <v>1028</v>
      </c>
      <c r="AM993">
        <v>1</v>
      </c>
      <c r="AO993">
        <v>1</v>
      </c>
      <c r="AS993">
        <v>1</v>
      </c>
      <c r="AW993" t="s">
        <v>69</v>
      </c>
      <c r="AY993" t="s">
        <v>69</v>
      </c>
      <c r="BA993" t="s">
        <v>69</v>
      </c>
      <c r="BE993" t="s">
        <v>287</v>
      </c>
    </row>
    <row r="994" spans="1:63">
      <c r="A994">
        <v>533</v>
      </c>
      <c r="B994" t="s">
        <v>5795</v>
      </c>
      <c r="C994" t="s">
        <v>5796</v>
      </c>
      <c r="D994" t="s">
        <v>1839</v>
      </c>
      <c r="E994" t="s">
        <v>5800</v>
      </c>
      <c r="H994" t="s">
        <v>78</v>
      </c>
      <c r="K994" t="s">
        <v>806</v>
      </c>
      <c r="L994" t="s">
        <v>5797</v>
      </c>
      <c r="M994" t="s">
        <v>5798</v>
      </c>
      <c r="N994" t="s">
        <v>5799</v>
      </c>
      <c r="O994" s="1">
        <v>44021</v>
      </c>
      <c r="P994" t="s">
        <v>5793</v>
      </c>
      <c r="Q994" t="s">
        <v>766</v>
      </c>
      <c r="R994" s="3">
        <v>0.375</v>
      </c>
      <c r="S994" s="3">
        <v>0.83333333333333304</v>
      </c>
      <c r="T994" t="s">
        <v>62</v>
      </c>
      <c r="U994" t="s">
        <v>1900</v>
      </c>
      <c r="V994" t="s">
        <v>623</v>
      </c>
      <c r="W994" t="s">
        <v>657</v>
      </c>
      <c r="X994" t="s">
        <v>65</v>
      </c>
      <c r="AA994">
        <v>60</v>
      </c>
      <c r="AE994">
        <v>100</v>
      </c>
      <c r="AJ994" t="s">
        <v>62</v>
      </c>
      <c r="AL994">
        <v>1029</v>
      </c>
      <c r="AS994">
        <v>1</v>
      </c>
      <c r="BE994" t="s">
        <v>287</v>
      </c>
      <c r="BI994" t="s">
        <v>123</v>
      </c>
      <c r="BK994" t="s">
        <v>5794</v>
      </c>
    </row>
    <row r="995" spans="1:63">
      <c r="A995">
        <v>569</v>
      </c>
      <c r="B995" t="s">
        <v>5802</v>
      </c>
      <c r="C995" t="s">
        <v>5803</v>
      </c>
      <c r="D995" t="s">
        <v>257</v>
      </c>
      <c r="E995" t="s">
        <v>2351</v>
      </c>
      <c r="H995" t="s">
        <v>172</v>
      </c>
      <c r="J995" t="s">
        <v>7158</v>
      </c>
      <c r="K995" t="s">
        <v>806</v>
      </c>
      <c r="L995" t="s">
        <v>5802</v>
      </c>
      <c r="M995" t="s">
        <v>5804</v>
      </c>
      <c r="O995" s="1">
        <v>44021</v>
      </c>
      <c r="P995" t="s">
        <v>5801</v>
      </c>
      <c r="Q995" t="s">
        <v>80</v>
      </c>
      <c r="AL995">
        <v>1030</v>
      </c>
    </row>
    <row r="996" spans="1:63">
      <c r="A996">
        <v>598</v>
      </c>
      <c r="B996" t="s">
        <v>5805</v>
      </c>
      <c r="C996" t="s">
        <v>5806</v>
      </c>
      <c r="D996" t="s">
        <v>822</v>
      </c>
      <c r="E996" t="s">
        <v>5810</v>
      </c>
      <c r="K996" t="s">
        <v>806</v>
      </c>
      <c r="L996" t="s">
        <v>5807</v>
      </c>
      <c r="M996" t="s">
        <v>5808</v>
      </c>
      <c r="N996" t="s">
        <v>5809</v>
      </c>
      <c r="O996" s="1">
        <v>44021</v>
      </c>
      <c r="AL996">
        <v>1031</v>
      </c>
      <c r="BI996" t="s">
        <v>817</v>
      </c>
      <c r="BJ996" t="s">
        <v>818</v>
      </c>
    </row>
    <row r="997" spans="1:63">
      <c r="A997">
        <v>857</v>
      </c>
      <c r="B997" t="s">
        <v>5811</v>
      </c>
      <c r="C997" t="s">
        <v>5806</v>
      </c>
      <c r="D997" t="s">
        <v>822</v>
      </c>
      <c r="E997" t="s">
        <v>5814</v>
      </c>
      <c r="K997" t="s">
        <v>806</v>
      </c>
      <c r="L997" t="s">
        <v>5812</v>
      </c>
      <c r="M997" t="s">
        <v>5808</v>
      </c>
      <c r="N997" t="s">
        <v>5813</v>
      </c>
      <c r="O997" s="1">
        <v>44021</v>
      </c>
      <c r="AL997">
        <v>1032</v>
      </c>
      <c r="BI997" t="s">
        <v>817</v>
      </c>
      <c r="BJ997" t="s">
        <v>818</v>
      </c>
    </row>
    <row r="998" spans="1:63">
      <c r="A998">
        <v>860</v>
      </c>
      <c r="B998" t="s">
        <v>5815</v>
      </c>
      <c r="C998" t="s">
        <v>5816</v>
      </c>
      <c r="D998" t="s">
        <v>822</v>
      </c>
      <c r="E998" t="s">
        <v>1000</v>
      </c>
      <c r="K998" t="s">
        <v>806</v>
      </c>
      <c r="L998" t="s">
        <v>5815</v>
      </c>
      <c r="M998" t="s">
        <v>5817</v>
      </c>
      <c r="O998" s="1">
        <v>44021</v>
      </c>
      <c r="AL998">
        <v>1033</v>
      </c>
      <c r="BI998" t="s">
        <v>817</v>
      </c>
      <c r="BJ998" t="s">
        <v>818</v>
      </c>
    </row>
    <row r="999" spans="1:63">
      <c r="A999">
        <v>866</v>
      </c>
      <c r="B999" t="s">
        <v>5819</v>
      </c>
      <c r="C999" t="s">
        <v>5820</v>
      </c>
      <c r="D999" t="s">
        <v>90</v>
      </c>
      <c r="E999" t="s">
        <v>5683</v>
      </c>
      <c r="H999" t="s">
        <v>78</v>
      </c>
      <c r="K999" t="s">
        <v>806</v>
      </c>
      <c r="L999" t="s">
        <v>5821</v>
      </c>
      <c r="M999" t="s">
        <v>5822</v>
      </c>
      <c r="N999" t="s">
        <v>5823</v>
      </c>
      <c r="O999" s="1">
        <v>44021</v>
      </c>
      <c r="P999" t="s">
        <v>5818</v>
      </c>
      <c r="Q999" t="s">
        <v>80</v>
      </c>
      <c r="R999" s="3">
        <v>0.375</v>
      </c>
      <c r="S999" s="3">
        <v>0.79166666666666696</v>
      </c>
      <c r="U999" t="s">
        <v>63</v>
      </c>
      <c r="V999" t="s">
        <v>81</v>
      </c>
      <c r="W999" t="s">
        <v>82</v>
      </c>
      <c r="X999" t="s">
        <v>65</v>
      </c>
      <c r="AA999">
        <v>300</v>
      </c>
      <c r="AE999">
        <v>150</v>
      </c>
      <c r="AJ999" t="s">
        <v>67</v>
      </c>
      <c r="AL999">
        <v>1034</v>
      </c>
      <c r="AO999">
        <v>1</v>
      </c>
      <c r="AS999">
        <v>1</v>
      </c>
      <c r="BA999" t="s">
        <v>68</v>
      </c>
      <c r="BE999" t="s">
        <v>68</v>
      </c>
    </row>
    <row r="1000" spans="1:63">
      <c r="A1000">
        <v>685</v>
      </c>
      <c r="B1000" t="s">
        <v>5825</v>
      </c>
      <c r="C1000" t="s">
        <v>5826</v>
      </c>
      <c r="D1000" t="s">
        <v>1634</v>
      </c>
      <c r="E1000" t="s">
        <v>5829</v>
      </c>
      <c r="H1000" t="s">
        <v>78</v>
      </c>
      <c r="K1000" t="s">
        <v>806</v>
      </c>
      <c r="L1000" t="s">
        <v>5827</v>
      </c>
      <c r="M1000" t="s">
        <v>5828</v>
      </c>
      <c r="N1000" t="s">
        <v>116</v>
      </c>
      <c r="O1000" s="1">
        <v>44021</v>
      </c>
      <c r="P1000" t="s">
        <v>5824</v>
      </c>
      <c r="Q1000" t="s">
        <v>80</v>
      </c>
      <c r="R1000" s="3">
        <v>0.375</v>
      </c>
      <c r="S1000" s="3">
        <v>0.79166666666666696</v>
      </c>
      <c r="T1000" t="s">
        <v>134</v>
      </c>
      <c r="U1000" t="s">
        <v>63</v>
      </c>
      <c r="V1000" t="s">
        <v>623</v>
      </c>
      <c r="W1000" t="s">
        <v>82</v>
      </c>
      <c r="X1000" t="s">
        <v>65</v>
      </c>
      <c r="Y1000">
        <v>40</v>
      </c>
      <c r="AA1000">
        <v>400</v>
      </c>
      <c r="AE1000">
        <v>60</v>
      </c>
      <c r="AI1000" t="s">
        <v>62</v>
      </c>
      <c r="AJ1000" t="s">
        <v>62</v>
      </c>
      <c r="AL1000">
        <v>1035</v>
      </c>
      <c r="AM1000">
        <v>1</v>
      </c>
      <c r="AO1000">
        <v>1</v>
      </c>
      <c r="AS1000">
        <v>1</v>
      </c>
      <c r="AW1000" t="s">
        <v>287</v>
      </c>
      <c r="AY1000" t="s">
        <v>1318</v>
      </c>
      <c r="BA1000" t="s">
        <v>69</v>
      </c>
      <c r="BE1000" t="s">
        <v>69</v>
      </c>
    </row>
    <row r="1001" spans="1:63">
      <c r="A1001">
        <v>687</v>
      </c>
      <c r="B1001" t="s">
        <v>5831</v>
      </c>
      <c r="C1001" t="s">
        <v>5826</v>
      </c>
      <c r="D1001" t="s">
        <v>1839</v>
      </c>
      <c r="E1001" t="s">
        <v>5832</v>
      </c>
      <c r="H1001" t="s">
        <v>78</v>
      </c>
      <c r="K1001" t="s">
        <v>806</v>
      </c>
      <c r="L1001" t="s">
        <v>5827</v>
      </c>
      <c r="M1001" t="s">
        <v>5828</v>
      </c>
      <c r="N1001" t="s">
        <v>116</v>
      </c>
      <c r="O1001" s="1">
        <v>44021</v>
      </c>
      <c r="P1001" t="s">
        <v>5824</v>
      </c>
      <c r="Q1001" t="s">
        <v>80</v>
      </c>
      <c r="R1001" s="3">
        <v>0.375</v>
      </c>
      <c r="S1001" s="3">
        <v>0.79166666666666696</v>
      </c>
      <c r="T1001" t="s">
        <v>62</v>
      </c>
      <c r="U1001" t="s">
        <v>63</v>
      </c>
      <c r="V1001" t="s">
        <v>612</v>
      </c>
      <c r="W1001" t="s">
        <v>82</v>
      </c>
      <c r="X1001" t="s">
        <v>65</v>
      </c>
      <c r="Y1001">
        <v>40</v>
      </c>
      <c r="AA1001">
        <v>150</v>
      </c>
      <c r="AE1001">
        <v>60</v>
      </c>
      <c r="AI1001" t="s">
        <v>62</v>
      </c>
      <c r="AJ1001" t="s">
        <v>62</v>
      </c>
      <c r="AL1001">
        <v>1036</v>
      </c>
      <c r="AM1001">
        <v>1</v>
      </c>
      <c r="AO1001">
        <v>1</v>
      </c>
      <c r="AW1001" t="s">
        <v>287</v>
      </c>
      <c r="AY1001" t="s">
        <v>1318</v>
      </c>
      <c r="BA1001" t="s">
        <v>69</v>
      </c>
      <c r="BI1001" t="s">
        <v>123</v>
      </c>
      <c r="BK1001" t="s">
        <v>5830</v>
      </c>
    </row>
    <row r="1002" spans="1:63">
      <c r="A1002">
        <v>1363</v>
      </c>
      <c r="B1002" t="s">
        <v>5834</v>
      </c>
      <c r="C1002" t="s">
        <v>5835</v>
      </c>
      <c r="D1002" t="s">
        <v>90</v>
      </c>
      <c r="E1002" t="s">
        <v>858</v>
      </c>
      <c r="H1002" t="s">
        <v>78</v>
      </c>
      <c r="K1002" t="s">
        <v>806</v>
      </c>
      <c r="L1002" t="s">
        <v>5836</v>
      </c>
      <c r="M1002" t="s">
        <v>5837</v>
      </c>
      <c r="N1002" t="s">
        <v>5838</v>
      </c>
      <c r="O1002" s="1">
        <v>44021</v>
      </c>
      <c r="P1002" t="s">
        <v>5833</v>
      </c>
      <c r="Q1002" t="s">
        <v>80</v>
      </c>
      <c r="R1002" s="3">
        <v>0.375</v>
      </c>
      <c r="S1002" s="3">
        <v>0.79166666666666696</v>
      </c>
      <c r="T1002" t="s">
        <v>62</v>
      </c>
      <c r="U1002" t="s">
        <v>63</v>
      </c>
      <c r="V1002" t="s">
        <v>154</v>
      </c>
      <c r="W1002" t="s">
        <v>82</v>
      </c>
      <c r="X1002" t="s">
        <v>65</v>
      </c>
      <c r="AA1002">
        <v>400</v>
      </c>
      <c r="AE1002">
        <v>150</v>
      </c>
      <c r="AJ1002" t="s">
        <v>134</v>
      </c>
      <c r="AL1002">
        <v>1037</v>
      </c>
      <c r="AO1002">
        <v>1</v>
      </c>
      <c r="AS1002">
        <v>1</v>
      </c>
      <c r="BA1002" t="s">
        <v>68</v>
      </c>
      <c r="BE1002" t="s">
        <v>68</v>
      </c>
    </row>
    <row r="1003" spans="1:63">
      <c r="A1003">
        <v>1127</v>
      </c>
      <c r="B1003" t="s">
        <v>5840</v>
      </c>
      <c r="C1003" t="s">
        <v>5841</v>
      </c>
      <c r="D1003" t="s">
        <v>77</v>
      </c>
      <c r="E1003" t="s">
        <v>5844</v>
      </c>
      <c r="H1003" t="s">
        <v>78</v>
      </c>
      <c r="K1003" t="s">
        <v>806</v>
      </c>
      <c r="L1003" t="s">
        <v>5840</v>
      </c>
      <c r="M1003" t="s">
        <v>5842</v>
      </c>
      <c r="N1003" t="s">
        <v>5843</v>
      </c>
      <c r="O1003" s="1">
        <v>44021</v>
      </c>
      <c r="P1003" t="s">
        <v>5839</v>
      </c>
      <c r="Q1003" t="s">
        <v>80</v>
      </c>
      <c r="R1003" s="3">
        <v>0.33333333333333298</v>
      </c>
      <c r="S1003" s="3">
        <v>0.54166666666666696</v>
      </c>
      <c r="T1003" t="s">
        <v>62</v>
      </c>
      <c r="U1003" t="s">
        <v>63</v>
      </c>
      <c r="V1003" t="s">
        <v>1822</v>
      </c>
      <c r="W1003" t="s">
        <v>82</v>
      </c>
      <c r="X1003" t="s">
        <v>155</v>
      </c>
      <c r="AA1003">
        <v>300</v>
      </c>
      <c r="AJ1003" t="s">
        <v>62</v>
      </c>
      <c r="AL1003">
        <v>1038</v>
      </c>
      <c r="AO1003">
        <v>1</v>
      </c>
      <c r="BA1003" t="s">
        <v>69</v>
      </c>
      <c r="BK1003" t="s">
        <v>2009</v>
      </c>
    </row>
    <row r="1004" spans="1:63">
      <c r="A1004">
        <v>2035</v>
      </c>
      <c r="B1004" t="s">
        <v>5847</v>
      </c>
      <c r="C1004" t="s">
        <v>5848</v>
      </c>
      <c r="D1004" t="s">
        <v>5851</v>
      </c>
      <c r="H1004" t="s">
        <v>78</v>
      </c>
      <c r="K1004" t="s">
        <v>806</v>
      </c>
      <c r="L1004" t="s">
        <v>5849</v>
      </c>
      <c r="M1004" t="s">
        <v>5850</v>
      </c>
      <c r="O1004" s="1">
        <v>44021</v>
      </c>
      <c r="P1004" t="s">
        <v>5845</v>
      </c>
      <c r="Q1004" t="s">
        <v>5846</v>
      </c>
      <c r="R1004" s="3">
        <v>0.375</v>
      </c>
      <c r="S1004" s="3">
        <v>0.79166666666666696</v>
      </c>
      <c r="T1004" t="s">
        <v>62</v>
      </c>
      <c r="U1004" t="s">
        <v>464</v>
      </c>
      <c r="V1004" t="s">
        <v>403</v>
      </c>
      <c r="W1004" t="s">
        <v>613</v>
      </c>
      <c r="X1004" t="s">
        <v>65</v>
      </c>
      <c r="Y1004">
        <v>50</v>
      </c>
      <c r="AA1004">
        <v>250</v>
      </c>
      <c r="AE1004">
        <v>50</v>
      </c>
      <c r="AI1004" t="s">
        <v>62</v>
      </c>
      <c r="AJ1004" t="s">
        <v>62</v>
      </c>
      <c r="AL1004">
        <v>1040</v>
      </c>
      <c r="AM1004">
        <v>1</v>
      </c>
      <c r="AO1004">
        <v>1</v>
      </c>
      <c r="AS1004">
        <v>1</v>
      </c>
      <c r="AW1004" t="s">
        <v>287</v>
      </c>
      <c r="AY1004" t="s">
        <v>1318</v>
      </c>
      <c r="BA1004" t="s">
        <v>68</v>
      </c>
      <c r="BE1004" t="s">
        <v>69</v>
      </c>
      <c r="BI1004" t="s">
        <v>84</v>
      </c>
    </row>
    <row r="1005" spans="1:63">
      <c r="A1005">
        <v>1450</v>
      </c>
      <c r="B1005" t="s">
        <v>5853</v>
      </c>
      <c r="C1005" t="s">
        <v>5854</v>
      </c>
      <c r="D1005" t="s">
        <v>109</v>
      </c>
      <c r="E1005" t="s">
        <v>5858</v>
      </c>
      <c r="K1005" t="s">
        <v>806</v>
      </c>
      <c r="L1005" t="s">
        <v>5855</v>
      </c>
      <c r="M1005" t="s">
        <v>5856</v>
      </c>
      <c r="N1005" t="s">
        <v>5857</v>
      </c>
      <c r="O1005" s="1">
        <v>44021</v>
      </c>
      <c r="AL1005">
        <v>1041</v>
      </c>
      <c r="BI1005" t="s">
        <v>101</v>
      </c>
      <c r="BJ1005" t="s">
        <v>5852</v>
      </c>
    </row>
    <row r="1006" spans="1:63">
      <c r="A1006">
        <v>1451</v>
      </c>
      <c r="B1006" t="s">
        <v>5859</v>
      </c>
      <c r="C1006" t="s">
        <v>5854</v>
      </c>
      <c r="D1006" t="s">
        <v>109</v>
      </c>
      <c r="E1006" t="s">
        <v>5863</v>
      </c>
      <c r="K1006" t="s">
        <v>806</v>
      </c>
      <c r="L1006" t="s">
        <v>5860</v>
      </c>
      <c r="M1006" t="s">
        <v>5861</v>
      </c>
      <c r="N1006" t="s">
        <v>5862</v>
      </c>
      <c r="O1006" s="1">
        <v>44021</v>
      </c>
      <c r="AL1006">
        <v>1042</v>
      </c>
      <c r="BI1006" t="s">
        <v>101</v>
      </c>
      <c r="BJ1006" t="s">
        <v>5852</v>
      </c>
    </row>
    <row r="1007" spans="1:63">
      <c r="A1007">
        <v>1251</v>
      </c>
      <c r="B1007" t="s">
        <v>5864</v>
      </c>
      <c r="C1007" t="s">
        <v>5865</v>
      </c>
      <c r="D1007" t="s">
        <v>822</v>
      </c>
      <c r="E1007" t="s">
        <v>851</v>
      </c>
      <c r="K1007" t="s">
        <v>806</v>
      </c>
      <c r="L1007" t="s">
        <v>5864</v>
      </c>
      <c r="O1007" s="1">
        <v>44021</v>
      </c>
      <c r="AL1007">
        <v>1043</v>
      </c>
      <c r="BI1007" t="s">
        <v>817</v>
      </c>
      <c r="BJ1007" t="s">
        <v>818</v>
      </c>
    </row>
    <row r="1008" spans="1:63">
      <c r="A1008">
        <v>178</v>
      </c>
      <c r="B1008" t="s">
        <v>5866</v>
      </c>
      <c r="C1008" t="s">
        <v>5867</v>
      </c>
      <c r="D1008" t="s">
        <v>822</v>
      </c>
      <c r="E1008" t="s">
        <v>1000</v>
      </c>
      <c r="K1008" t="s">
        <v>806</v>
      </c>
      <c r="L1008" t="s">
        <v>5868</v>
      </c>
      <c r="O1008" s="1">
        <v>44021</v>
      </c>
      <c r="AL1008">
        <v>1044</v>
      </c>
      <c r="BI1008" t="s">
        <v>817</v>
      </c>
      <c r="BJ1008" t="s">
        <v>818</v>
      </c>
    </row>
    <row r="1009" spans="1:63">
      <c r="A1009">
        <v>90</v>
      </c>
      <c r="B1009" t="s">
        <v>5871</v>
      </c>
      <c r="C1009" t="s">
        <v>5872</v>
      </c>
      <c r="D1009" t="s">
        <v>77</v>
      </c>
      <c r="E1009" t="s">
        <v>5876</v>
      </c>
      <c r="H1009" t="s">
        <v>172</v>
      </c>
      <c r="J1009" t="s">
        <v>7158</v>
      </c>
      <c r="K1009" t="s">
        <v>806</v>
      </c>
      <c r="L1009" t="s">
        <v>5873</v>
      </c>
      <c r="M1009" t="s">
        <v>5874</v>
      </c>
      <c r="N1009" t="s">
        <v>5875</v>
      </c>
      <c r="O1009" s="1">
        <v>44021</v>
      </c>
      <c r="P1009" t="s">
        <v>5869</v>
      </c>
      <c r="AL1009">
        <v>1045</v>
      </c>
      <c r="BK1009" t="s">
        <v>5870</v>
      </c>
    </row>
    <row r="1010" spans="1:63">
      <c r="A1010">
        <v>93</v>
      </c>
      <c r="B1010" t="s">
        <v>5877</v>
      </c>
      <c r="C1010" t="s">
        <v>5878</v>
      </c>
      <c r="D1010" t="s">
        <v>822</v>
      </c>
      <c r="E1010" t="s">
        <v>5881</v>
      </c>
      <c r="K1010" t="s">
        <v>806</v>
      </c>
      <c r="L1010" t="s">
        <v>5877</v>
      </c>
      <c r="M1010" t="s">
        <v>5879</v>
      </c>
      <c r="N1010" t="s">
        <v>5880</v>
      </c>
      <c r="O1010" s="1">
        <v>44021</v>
      </c>
      <c r="AL1010">
        <v>1046</v>
      </c>
      <c r="BI1010" t="s">
        <v>817</v>
      </c>
      <c r="BJ1010" t="s">
        <v>818</v>
      </c>
    </row>
    <row r="1011" spans="1:63">
      <c r="A1011">
        <v>868</v>
      </c>
      <c r="B1011" t="s">
        <v>5882</v>
      </c>
      <c r="C1011" t="s">
        <v>5883</v>
      </c>
      <c r="D1011" t="s">
        <v>822</v>
      </c>
      <c r="E1011" t="s">
        <v>5887</v>
      </c>
      <c r="K1011" t="s">
        <v>806</v>
      </c>
      <c r="L1011" t="s">
        <v>5884</v>
      </c>
      <c r="M1011" t="s">
        <v>5885</v>
      </c>
      <c r="N1011" t="s">
        <v>5886</v>
      </c>
      <c r="O1011" s="1">
        <v>44021</v>
      </c>
      <c r="AL1011">
        <v>1047</v>
      </c>
      <c r="BI1011" t="s">
        <v>817</v>
      </c>
      <c r="BJ1011" t="s">
        <v>818</v>
      </c>
    </row>
    <row r="1012" spans="1:63">
      <c r="A1012">
        <v>177</v>
      </c>
      <c r="B1012" t="s">
        <v>5890</v>
      </c>
      <c r="C1012" t="s">
        <v>5891</v>
      </c>
      <c r="D1012" t="s">
        <v>1839</v>
      </c>
      <c r="E1012" t="s">
        <v>2504</v>
      </c>
      <c r="H1012" t="s">
        <v>78</v>
      </c>
      <c r="K1012" t="s">
        <v>806</v>
      </c>
      <c r="L1012" t="s">
        <v>5892</v>
      </c>
      <c r="M1012" t="s">
        <v>5893</v>
      </c>
      <c r="N1012" t="s">
        <v>5894</v>
      </c>
      <c r="O1012" s="1">
        <v>44021</v>
      </c>
      <c r="P1012" t="s">
        <v>5888</v>
      </c>
      <c r="Q1012" t="s">
        <v>766</v>
      </c>
      <c r="R1012" s="3">
        <v>0.33333333333333298</v>
      </c>
      <c r="S1012" s="3">
        <v>0.83333333333333304</v>
      </c>
      <c r="U1012" t="s">
        <v>63</v>
      </c>
      <c r="V1012" t="s">
        <v>623</v>
      </c>
      <c r="W1012" t="s">
        <v>82</v>
      </c>
      <c r="X1012" t="s">
        <v>65</v>
      </c>
      <c r="AA1012">
        <v>150</v>
      </c>
      <c r="AE1012">
        <v>50</v>
      </c>
      <c r="AJ1012" t="s">
        <v>62</v>
      </c>
      <c r="AL1012">
        <v>1048</v>
      </c>
      <c r="AO1012">
        <v>1</v>
      </c>
      <c r="AS1012">
        <v>1</v>
      </c>
      <c r="BA1012" t="s">
        <v>69</v>
      </c>
      <c r="BE1012" t="s">
        <v>69</v>
      </c>
      <c r="BI1012" t="s">
        <v>123</v>
      </c>
      <c r="BJ1012" t="s">
        <v>5889</v>
      </c>
    </row>
    <row r="1013" spans="1:63">
      <c r="A1013">
        <v>182</v>
      </c>
      <c r="B1013" t="s">
        <v>5896</v>
      </c>
      <c r="C1013" t="s">
        <v>5897</v>
      </c>
      <c r="D1013" t="s">
        <v>109</v>
      </c>
      <c r="E1013" t="s">
        <v>2101</v>
      </c>
      <c r="K1013" t="s">
        <v>806</v>
      </c>
      <c r="L1013" t="s">
        <v>5898</v>
      </c>
      <c r="M1013" t="s">
        <v>5899</v>
      </c>
      <c r="O1013" s="1">
        <v>44021</v>
      </c>
      <c r="AL1013">
        <v>1049</v>
      </c>
      <c r="BI1013" t="s">
        <v>101</v>
      </c>
      <c r="BJ1013" t="s">
        <v>5895</v>
      </c>
    </row>
    <row r="1014" spans="1:63">
      <c r="A1014">
        <v>1329</v>
      </c>
      <c r="B1014" t="s">
        <v>5900</v>
      </c>
      <c r="C1014" t="s">
        <v>5901</v>
      </c>
      <c r="D1014" t="s">
        <v>822</v>
      </c>
      <c r="E1014" t="s">
        <v>3019</v>
      </c>
      <c r="K1014" t="s">
        <v>806</v>
      </c>
      <c r="L1014" t="s">
        <v>5900</v>
      </c>
      <c r="O1014" s="1">
        <v>44021</v>
      </c>
      <c r="AL1014">
        <v>1050</v>
      </c>
      <c r="BI1014" t="s">
        <v>817</v>
      </c>
      <c r="BJ1014" t="s">
        <v>818</v>
      </c>
    </row>
    <row r="1015" spans="1:63">
      <c r="A1015">
        <v>1362</v>
      </c>
      <c r="B1015" t="s">
        <v>5903</v>
      </c>
      <c r="C1015" t="s">
        <v>5904</v>
      </c>
      <c r="D1015" t="s">
        <v>1634</v>
      </c>
      <c r="E1015" t="s">
        <v>5908</v>
      </c>
      <c r="H1015" t="s">
        <v>172</v>
      </c>
      <c r="J1015" t="s">
        <v>7158</v>
      </c>
      <c r="K1015" t="s">
        <v>806</v>
      </c>
      <c r="L1015" t="s">
        <v>5905</v>
      </c>
      <c r="M1015" t="s">
        <v>5906</v>
      </c>
      <c r="N1015" t="s">
        <v>5907</v>
      </c>
      <c r="O1015" s="1">
        <v>44021</v>
      </c>
      <c r="P1015" t="s">
        <v>5902</v>
      </c>
      <c r="Q1015" t="s">
        <v>766</v>
      </c>
      <c r="AL1015">
        <v>1051</v>
      </c>
    </row>
    <row r="1016" spans="1:63">
      <c r="A1016">
        <v>1465</v>
      </c>
      <c r="B1016" t="s">
        <v>5909</v>
      </c>
      <c r="C1016" t="s">
        <v>5910</v>
      </c>
      <c r="D1016" t="s">
        <v>822</v>
      </c>
      <c r="E1016" t="s">
        <v>5912</v>
      </c>
      <c r="K1016" t="s">
        <v>806</v>
      </c>
      <c r="L1016" t="s">
        <v>5911</v>
      </c>
      <c r="M1016" t="s">
        <v>116</v>
      </c>
      <c r="N1016" t="s">
        <v>116</v>
      </c>
      <c r="O1016" s="1">
        <v>44021</v>
      </c>
      <c r="AL1016">
        <v>1052</v>
      </c>
      <c r="BI1016" t="s">
        <v>817</v>
      </c>
      <c r="BJ1016" t="s">
        <v>818</v>
      </c>
    </row>
    <row r="1017" spans="1:63">
      <c r="A1017">
        <v>91</v>
      </c>
      <c r="B1017" t="s">
        <v>5913</v>
      </c>
      <c r="C1017" t="s">
        <v>5914</v>
      </c>
      <c r="D1017" t="s">
        <v>822</v>
      </c>
      <c r="E1017" t="s">
        <v>5918</v>
      </c>
      <c r="K1017" t="s">
        <v>806</v>
      </c>
      <c r="L1017" t="s">
        <v>5915</v>
      </c>
      <c r="M1017" t="s">
        <v>5916</v>
      </c>
      <c r="N1017" t="s">
        <v>5917</v>
      </c>
      <c r="O1017" s="1">
        <v>44021</v>
      </c>
      <c r="AL1017">
        <v>1053</v>
      </c>
      <c r="BI1017" t="s">
        <v>817</v>
      </c>
      <c r="BJ1017" t="s">
        <v>818</v>
      </c>
    </row>
    <row r="1018" spans="1:63">
      <c r="A1018">
        <v>92</v>
      </c>
      <c r="B1018" t="s">
        <v>5919</v>
      </c>
      <c r="C1018" t="s">
        <v>5920</v>
      </c>
      <c r="D1018" t="s">
        <v>822</v>
      </c>
      <c r="E1018" t="s">
        <v>5924</v>
      </c>
      <c r="K1018" t="s">
        <v>806</v>
      </c>
      <c r="L1018" t="s">
        <v>5921</v>
      </c>
      <c r="M1018" t="s">
        <v>5922</v>
      </c>
      <c r="N1018" t="s">
        <v>5923</v>
      </c>
      <c r="O1018" s="1">
        <v>44021</v>
      </c>
      <c r="AL1018">
        <v>1054</v>
      </c>
      <c r="BI1018" t="s">
        <v>817</v>
      </c>
      <c r="BJ1018" t="s">
        <v>818</v>
      </c>
    </row>
    <row r="1019" spans="1:63">
      <c r="A1019">
        <v>529</v>
      </c>
      <c r="B1019" t="s">
        <v>323</v>
      </c>
      <c r="C1019" t="s">
        <v>5925</v>
      </c>
      <c r="D1019" t="s">
        <v>822</v>
      </c>
      <c r="E1019" t="s">
        <v>5927</v>
      </c>
      <c r="K1019" t="s">
        <v>806</v>
      </c>
      <c r="L1019" t="s">
        <v>325</v>
      </c>
      <c r="M1019" t="s">
        <v>326</v>
      </c>
      <c r="N1019" t="s">
        <v>5926</v>
      </c>
      <c r="O1019" s="1">
        <v>44021</v>
      </c>
      <c r="AL1019">
        <v>1055</v>
      </c>
      <c r="BI1019" t="s">
        <v>817</v>
      </c>
      <c r="BJ1019" t="s">
        <v>818</v>
      </c>
    </row>
    <row r="1020" spans="1:63">
      <c r="A1020">
        <v>567</v>
      </c>
      <c r="B1020" t="s">
        <v>5928</v>
      </c>
      <c r="C1020" t="s">
        <v>5929</v>
      </c>
      <c r="D1020" t="s">
        <v>822</v>
      </c>
      <c r="E1020" t="s">
        <v>821</v>
      </c>
      <c r="K1020" t="s">
        <v>806</v>
      </c>
      <c r="L1020" t="s">
        <v>5928</v>
      </c>
      <c r="O1020" s="1">
        <v>44021</v>
      </c>
      <c r="AL1020">
        <v>1056</v>
      </c>
      <c r="BI1020" t="s">
        <v>817</v>
      </c>
      <c r="BJ1020" t="s">
        <v>818</v>
      </c>
    </row>
    <row r="1021" spans="1:63">
      <c r="A1021">
        <v>526</v>
      </c>
      <c r="B1021" t="s">
        <v>5931</v>
      </c>
      <c r="C1021" t="s">
        <v>5932</v>
      </c>
      <c r="D1021" t="s">
        <v>1839</v>
      </c>
      <c r="E1021" t="s">
        <v>1838</v>
      </c>
      <c r="H1021" t="s">
        <v>78</v>
      </c>
      <c r="K1021" t="s">
        <v>806</v>
      </c>
      <c r="L1021" t="s">
        <v>5933</v>
      </c>
      <c r="M1021" t="s">
        <v>5934</v>
      </c>
      <c r="O1021" s="1">
        <v>44021</v>
      </c>
      <c r="P1021" t="s">
        <v>5930</v>
      </c>
      <c r="Q1021" t="s">
        <v>766</v>
      </c>
      <c r="R1021" s="3">
        <v>0.375</v>
      </c>
      <c r="S1021" s="3">
        <v>0.79166666666666696</v>
      </c>
      <c r="T1021" t="s">
        <v>62</v>
      </c>
      <c r="U1021" t="s">
        <v>1900</v>
      </c>
      <c r="V1021" t="s">
        <v>612</v>
      </c>
      <c r="W1021" t="s">
        <v>82</v>
      </c>
      <c r="X1021" t="s">
        <v>65</v>
      </c>
      <c r="AA1021">
        <v>150</v>
      </c>
      <c r="AE1021">
        <v>50</v>
      </c>
      <c r="AJ1021" t="s">
        <v>62</v>
      </c>
      <c r="AL1021">
        <v>1057</v>
      </c>
      <c r="AO1021">
        <v>1</v>
      </c>
      <c r="AS1021">
        <v>1</v>
      </c>
      <c r="BA1021" t="s">
        <v>69</v>
      </c>
      <c r="BE1021" t="s">
        <v>69</v>
      </c>
    </row>
    <row r="1022" spans="1:63">
      <c r="A1022">
        <v>565</v>
      </c>
      <c r="B1022" t="s">
        <v>5936</v>
      </c>
      <c r="C1022" t="s">
        <v>5932</v>
      </c>
      <c r="D1022" t="s">
        <v>118</v>
      </c>
      <c r="E1022" t="s">
        <v>3846</v>
      </c>
      <c r="K1022" t="s">
        <v>806</v>
      </c>
      <c r="L1022" t="s">
        <v>5937</v>
      </c>
      <c r="M1022" t="s">
        <v>5938</v>
      </c>
      <c r="N1022" t="s">
        <v>5939</v>
      </c>
      <c r="O1022" s="1">
        <v>44021</v>
      </c>
      <c r="AL1022">
        <v>1058</v>
      </c>
      <c r="BI1022" t="s">
        <v>110</v>
      </c>
      <c r="BJ1022" t="s">
        <v>5935</v>
      </c>
    </row>
    <row r="1023" spans="1:63">
      <c r="A1023">
        <v>896</v>
      </c>
      <c r="B1023" t="s">
        <v>5941</v>
      </c>
      <c r="C1023" t="s">
        <v>5942</v>
      </c>
      <c r="D1023" t="s">
        <v>1634</v>
      </c>
      <c r="E1023" t="s">
        <v>5946</v>
      </c>
      <c r="H1023" t="s">
        <v>78</v>
      </c>
      <c r="K1023" t="s">
        <v>806</v>
      </c>
      <c r="L1023" t="s">
        <v>5943</v>
      </c>
      <c r="M1023" t="s">
        <v>5944</v>
      </c>
      <c r="N1023" t="s">
        <v>5945</v>
      </c>
      <c r="O1023" s="1">
        <v>44021</v>
      </c>
      <c r="P1023" t="s">
        <v>5940</v>
      </c>
      <c r="Q1023" t="s">
        <v>133</v>
      </c>
      <c r="R1023" s="3">
        <v>0.375</v>
      </c>
      <c r="S1023" s="3">
        <v>0.875</v>
      </c>
      <c r="T1023" t="s">
        <v>134</v>
      </c>
      <c r="U1023" t="s">
        <v>63</v>
      </c>
      <c r="V1023" t="s">
        <v>154</v>
      </c>
      <c r="W1023" t="s">
        <v>82</v>
      </c>
      <c r="X1023" t="s">
        <v>65</v>
      </c>
      <c r="AA1023">
        <v>200</v>
      </c>
      <c r="AE1023">
        <v>20</v>
      </c>
      <c r="AJ1023" t="s">
        <v>62</v>
      </c>
      <c r="AL1023">
        <v>1059</v>
      </c>
      <c r="AO1023">
        <v>1</v>
      </c>
      <c r="AS1023">
        <v>1</v>
      </c>
      <c r="BA1023" t="s">
        <v>69</v>
      </c>
      <c r="BE1023" t="s">
        <v>287</v>
      </c>
    </row>
    <row r="1024" spans="1:63">
      <c r="A1024">
        <v>291</v>
      </c>
      <c r="B1024" t="s">
        <v>5948</v>
      </c>
      <c r="C1024" t="s">
        <v>5949</v>
      </c>
      <c r="D1024" t="s">
        <v>869</v>
      </c>
      <c r="E1024" t="s">
        <v>868</v>
      </c>
      <c r="H1024" t="s">
        <v>78</v>
      </c>
      <c r="K1024" t="s">
        <v>806</v>
      </c>
      <c r="L1024" t="s">
        <v>5950</v>
      </c>
      <c r="M1024" t="s">
        <v>5951</v>
      </c>
      <c r="N1024" t="s">
        <v>116</v>
      </c>
      <c r="O1024" s="1">
        <v>44021</v>
      </c>
      <c r="P1024" t="s">
        <v>5947</v>
      </c>
      <c r="Q1024" t="s">
        <v>80</v>
      </c>
      <c r="R1024" s="3">
        <v>0.20833333333333301</v>
      </c>
      <c r="S1024" s="3">
        <v>0.875</v>
      </c>
      <c r="T1024" t="s">
        <v>134</v>
      </c>
      <c r="V1024" t="s">
        <v>623</v>
      </c>
      <c r="W1024" t="s">
        <v>657</v>
      </c>
      <c r="X1024" t="s">
        <v>65</v>
      </c>
      <c r="Y1024">
        <v>150</v>
      </c>
      <c r="AA1024">
        <v>200</v>
      </c>
      <c r="AE1024">
        <v>20</v>
      </c>
      <c r="AI1024" t="s">
        <v>134</v>
      </c>
      <c r="AJ1024" t="s">
        <v>134</v>
      </c>
      <c r="AL1024">
        <v>1060</v>
      </c>
      <c r="AM1024">
        <v>1</v>
      </c>
      <c r="AO1024">
        <v>1</v>
      </c>
      <c r="AS1024">
        <v>1</v>
      </c>
      <c r="AW1024" t="s">
        <v>69</v>
      </c>
      <c r="AY1024" t="s">
        <v>69</v>
      </c>
      <c r="BA1024" t="s">
        <v>69</v>
      </c>
      <c r="BE1024" t="s">
        <v>287</v>
      </c>
      <c r="BI1024" t="s">
        <v>164</v>
      </c>
    </row>
    <row r="1025" spans="1:63">
      <c r="A1025">
        <v>288</v>
      </c>
      <c r="B1025" t="s">
        <v>5953</v>
      </c>
      <c r="C1025" t="s">
        <v>5954</v>
      </c>
      <c r="D1025" t="s">
        <v>731</v>
      </c>
      <c r="E1025" t="s">
        <v>3826</v>
      </c>
      <c r="H1025" t="s">
        <v>78</v>
      </c>
      <c r="K1025" t="s">
        <v>806</v>
      </c>
      <c r="L1025" t="s">
        <v>5955</v>
      </c>
      <c r="M1025" t="s">
        <v>5956</v>
      </c>
      <c r="N1025" t="s">
        <v>5957</v>
      </c>
      <c r="O1025" s="1">
        <v>44021</v>
      </c>
      <c r="P1025" t="s">
        <v>5952</v>
      </c>
      <c r="Q1025" t="s">
        <v>766</v>
      </c>
      <c r="R1025" s="3">
        <v>0.39583333333333298</v>
      </c>
      <c r="S1025" s="3">
        <v>0.83333333333333304</v>
      </c>
      <c r="T1025" t="s">
        <v>62</v>
      </c>
      <c r="U1025" t="s">
        <v>63</v>
      </c>
      <c r="V1025" t="s">
        <v>612</v>
      </c>
      <c r="W1025" t="s">
        <v>82</v>
      </c>
      <c r="X1025" t="s">
        <v>65</v>
      </c>
      <c r="AA1025">
        <v>200</v>
      </c>
      <c r="AE1025">
        <v>10</v>
      </c>
      <c r="AJ1025" t="s">
        <v>62</v>
      </c>
      <c r="AL1025">
        <v>1061</v>
      </c>
      <c r="AO1025">
        <v>1</v>
      </c>
      <c r="AS1025">
        <v>1</v>
      </c>
      <c r="BA1025" t="s">
        <v>69</v>
      </c>
      <c r="BE1025" t="s">
        <v>287</v>
      </c>
    </row>
    <row r="1026" spans="1:63">
      <c r="A1026">
        <v>2036</v>
      </c>
      <c r="B1026" t="s">
        <v>5959</v>
      </c>
      <c r="C1026" t="s">
        <v>5960</v>
      </c>
      <c r="D1026" t="s">
        <v>731</v>
      </c>
      <c r="H1026" t="s">
        <v>78</v>
      </c>
      <c r="K1026" t="s">
        <v>806</v>
      </c>
      <c r="L1026" t="s">
        <v>5961</v>
      </c>
      <c r="M1026" t="s">
        <v>5962</v>
      </c>
      <c r="O1026" s="1">
        <v>44021</v>
      </c>
      <c r="P1026" t="s">
        <v>5958</v>
      </c>
      <c r="Q1026" t="s">
        <v>766</v>
      </c>
      <c r="R1026" s="3">
        <v>0.375</v>
      </c>
      <c r="S1026" s="3">
        <v>0.83333333333333304</v>
      </c>
      <c r="T1026" t="s">
        <v>62</v>
      </c>
      <c r="U1026" t="s">
        <v>464</v>
      </c>
      <c r="V1026" t="s">
        <v>612</v>
      </c>
      <c r="W1026" t="s">
        <v>82</v>
      </c>
      <c r="X1026" t="s">
        <v>65</v>
      </c>
      <c r="AA1026">
        <v>100</v>
      </c>
      <c r="AE1026">
        <v>20</v>
      </c>
      <c r="AJ1026" t="s">
        <v>62</v>
      </c>
      <c r="AL1026">
        <v>1062</v>
      </c>
      <c r="AS1026">
        <v>1</v>
      </c>
      <c r="BE1026" t="s">
        <v>287</v>
      </c>
      <c r="BI1026" t="s">
        <v>84</v>
      </c>
      <c r="BK1026" t="s">
        <v>2009</v>
      </c>
    </row>
    <row r="1027" spans="1:63">
      <c r="A1027">
        <v>599</v>
      </c>
      <c r="B1027" t="s">
        <v>5965</v>
      </c>
      <c r="C1027" t="s">
        <v>5966</v>
      </c>
      <c r="D1027" t="s">
        <v>1680</v>
      </c>
      <c r="E1027" t="s">
        <v>2710</v>
      </c>
      <c r="H1027" t="s">
        <v>78</v>
      </c>
      <c r="K1027" t="s">
        <v>806</v>
      </c>
      <c r="L1027" t="s">
        <v>5967</v>
      </c>
      <c r="M1027" t="s">
        <v>5968</v>
      </c>
      <c r="N1027" t="s">
        <v>116</v>
      </c>
      <c r="O1027" s="1">
        <v>44021</v>
      </c>
      <c r="P1027" t="s">
        <v>5963</v>
      </c>
      <c r="Q1027" t="s">
        <v>766</v>
      </c>
      <c r="R1027" s="3">
        <v>0.33333333333333298</v>
      </c>
      <c r="S1027" s="3">
        <v>0.85416666666666696</v>
      </c>
      <c r="T1027" t="s">
        <v>62</v>
      </c>
      <c r="U1027" t="s">
        <v>464</v>
      </c>
      <c r="V1027" t="s">
        <v>623</v>
      </c>
      <c r="W1027" t="s">
        <v>64</v>
      </c>
      <c r="X1027" t="s">
        <v>65</v>
      </c>
      <c r="Y1027">
        <v>30</v>
      </c>
      <c r="Z1027" t="s">
        <v>7158</v>
      </c>
      <c r="AA1027">
        <v>400</v>
      </c>
      <c r="AE1027">
        <v>20</v>
      </c>
      <c r="AI1027" t="s">
        <v>62</v>
      </c>
      <c r="AJ1027" t="s">
        <v>62</v>
      </c>
      <c r="AL1027">
        <v>1063</v>
      </c>
      <c r="AM1027">
        <v>2</v>
      </c>
      <c r="AO1027">
        <v>1</v>
      </c>
      <c r="AS1027">
        <v>1</v>
      </c>
      <c r="AW1027" t="s">
        <v>287</v>
      </c>
      <c r="AY1027" t="s">
        <v>287</v>
      </c>
      <c r="BA1027" t="s">
        <v>68</v>
      </c>
      <c r="BE1027" t="s">
        <v>287</v>
      </c>
      <c r="BK1027" t="s">
        <v>5964</v>
      </c>
    </row>
    <row r="1028" spans="1:63">
      <c r="A1028">
        <v>294</v>
      </c>
      <c r="B1028" t="s">
        <v>5969</v>
      </c>
      <c r="C1028" t="s">
        <v>5970</v>
      </c>
      <c r="D1028" t="s">
        <v>822</v>
      </c>
      <c r="E1028" t="s">
        <v>851</v>
      </c>
      <c r="K1028" t="s">
        <v>806</v>
      </c>
      <c r="L1028" t="s">
        <v>5969</v>
      </c>
      <c r="M1028" t="s">
        <v>5971</v>
      </c>
      <c r="O1028" s="1">
        <v>44021</v>
      </c>
      <c r="AL1028">
        <v>1064</v>
      </c>
      <c r="BI1028" t="s">
        <v>817</v>
      </c>
      <c r="BJ1028" t="s">
        <v>818</v>
      </c>
    </row>
    <row r="1029" spans="1:63">
      <c r="A1029">
        <v>1385</v>
      </c>
      <c r="B1029" t="s">
        <v>5974</v>
      </c>
      <c r="C1029" t="s">
        <v>5975</v>
      </c>
      <c r="D1029" t="s">
        <v>869</v>
      </c>
      <c r="E1029" t="s">
        <v>868</v>
      </c>
      <c r="H1029" t="s">
        <v>78</v>
      </c>
      <c r="K1029" t="s">
        <v>806</v>
      </c>
      <c r="L1029" t="s">
        <v>5976</v>
      </c>
      <c r="M1029" t="s">
        <v>5977</v>
      </c>
      <c r="N1029" t="s">
        <v>116</v>
      </c>
      <c r="O1029" s="1">
        <v>44021</v>
      </c>
      <c r="P1029" t="s">
        <v>5972</v>
      </c>
      <c r="Q1029" t="s">
        <v>80</v>
      </c>
      <c r="R1029" s="3">
        <v>0.3125</v>
      </c>
      <c r="S1029" s="3">
        <v>0.9375</v>
      </c>
      <c r="T1029" t="s">
        <v>134</v>
      </c>
      <c r="U1029" t="s">
        <v>1051</v>
      </c>
      <c r="V1029" t="s">
        <v>403</v>
      </c>
      <c r="X1029" t="s">
        <v>341</v>
      </c>
      <c r="Y1029">
        <v>300</v>
      </c>
      <c r="AA1029">
        <v>500</v>
      </c>
      <c r="AC1029">
        <v>60</v>
      </c>
      <c r="AE1029">
        <v>80</v>
      </c>
      <c r="AI1029" t="s">
        <v>134</v>
      </c>
      <c r="AJ1029" t="s">
        <v>62</v>
      </c>
      <c r="AK1029" t="s">
        <v>62</v>
      </c>
      <c r="AL1029">
        <v>1065</v>
      </c>
      <c r="AM1029">
        <v>1</v>
      </c>
      <c r="AO1029">
        <v>1</v>
      </c>
      <c r="AQ1029">
        <v>1</v>
      </c>
      <c r="AS1029">
        <v>1</v>
      </c>
      <c r="AW1029" t="s">
        <v>69</v>
      </c>
      <c r="AY1029" t="s">
        <v>69</v>
      </c>
      <c r="BA1029" t="s">
        <v>68</v>
      </c>
      <c r="BC1029" t="s">
        <v>69</v>
      </c>
      <c r="BE1029" t="s">
        <v>69</v>
      </c>
      <c r="BK1029" t="s">
        <v>5973</v>
      </c>
    </row>
    <row r="1030" spans="1:63">
      <c r="A1030">
        <v>295</v>
      </c>
      <c r="B1030" t="s">
        <v>2735</v>
      </c>
      <c r="C1030" t="s">
        <v>5980</v>
      </c>
      <c r="D1030" t="s">
        <v>1873</v>
      </c>
      <c r="E1030" t="s">
        <v>1872</v>
      </c>
      <c r="H1030" t="s">
        <v>172</v>
      </c>
      <c r="I1030" t="s">
        <v>7158</v>
      </c>
      <c r="K1030" t="s">
        <v>806</v>
      </c>
      <c r="L1030" t="s">
        <v>5981</v>
      </c>
      <c r="M1030" t="s">
        <v>5982</v>
      </c>
      <c r="N1030" t="s">
        <v>116</v>
      </c>
      <c r="O1030" s="1">
        <v>44021</v>
      </c>
      <c r="P1030" t="s">
        <v>5978</v>
      </c>
      <c r="Q1030" t="s">
        <v>766</v>
      </c>
      <c r="X1030" t="s">
        <v>65</v>
      </c>
      <c r="AB1030" t="s">
        <v>7158</v>
      </c>
      <c r="AL1030">
        <v>1066</v>
      </c>
      <c r="BK1030" t="s">
        <v>5979</v>
      </c>
    </row>
    <row r="1031" spans="1:63">
      <c r="A1031">
        <v>296</v>
      </c>
      <c r="B1031" t="s">
        <v>5983</v>
      </c>
      <c r="C1031" t="s">
        <v>5984</v>
      </c>
      <c r="D1031" t="s">
        <v>731</v>
      </c>
      <c r="E1031" t="s">
        <v>5987</v>
      </c>
      <c r="H1031" t="s">
        <v>78</v>
      </c>
      <c r="K1031" t="s">
        <v>806</v>
      </c>
      <c r="L1031" t="s">
        <v>5985</v>
      </c>
      <c r="M1031" t="s">
        <v>5986</v>
      </c>
      <c r="N1031" t="s">
        <v>5838</v>
      </c>
      <c r="O1031" s="1">
        <v>44021</v>
      </c>
      <c r="P1031" t="s">
        <v>5833</v>
      </c>
      <c r="Q1031" t="s">
        <v>80</v>
      </c>
      <c r="R1031" s="3">
        <v>0.375</v>
      </c>
      <c r="S1031" s="3">
        <v>0.83333333333333304</v>
      </c>
      <c r="U1031" t="s">
        <v>464</v>
      </c>
      <c r="V1031" t="s">
        <v>154</v>
      </c>
      <c r="W1031" t="s">
        <v>64</v>
      </c>
      <c r="X1031" t="s">
        <v>65</v>
      </c>
      <c r="AA1031">
        <v>300</v>
      </c>
      <c r="AE1031">
        <v>150</v>
      </c>
      <c r="AJ1031" t="s">
        <v>62</v>
      </c>
      <c r="AL1031">
        <v>1067</v>
      </c>
      <c r="AO1031">
        <v>1</v>
      </c>
      <c r="AS1031">
        <v>1</v>
      </c>
      <c r="BA1031" t="s">
        <v>68</v>
      </c>
      <c r="BE1031" t="s">
        <v>68</v>
      </c>
    </row>
    <row r="1032" spans="1:63">
      <c r="A1032">
        <v>292</v>
      </c>
      <c r="B1032" t="s">
        <v>5989</v>
      </c>
      <c r="C1032" t="s">
        <v>5990</v>
      </c>
      <c r="D1032" t="s">
        <v>731</v>
      </c>
      <c r="E1032" t="s">
        <v>5993</v>
      </c>
      <c r="H1032" t="s">
        <v>172</v>
      </c>
      <c r="J1032" t="s">
        <v>7158</v>
      </c>
      <c r="K1032" t="s">
        <v>806</v>
      </c>
      <c r="L1032" t="s">
        <v>5991</v>
      </c>
      <c r="M1032" t="s">
        <v>5992</v>
      </c>
      <c r="O1032" s="1">
        <v>44021</v>
      </c>
      <c r="P1032" t="s">
        <v>5988</v>
      </c>
      <c r="Q1032" t="s">
        <v>80</v>
      </c>
      <c r="AL1032">
        <v>1068</v>
      </c>
    </row>
    <row r="1033" spans="1:63">
      <c r="A1033">
        <v>281</v>
      </c>
      <c r="B1033" t="s">
        <v>5996</v>
      </c>
      <c r="C1033" t="s">
        <v>5738</v>
      </c>
      <c r="D1033" t="s">
        <v>1281</v>
      </c>
      <c r="E1033" t="s">
        <v>5999</v>
      </c>
      <c r="H1033" t="s">
        <v>78</v>
      </c>
      <c r="K1033" t="s">
        <v>806</v>
      </c>
      <c r="L1033" t="s">
        <v>5997</v>
      </c>
      <c r="M1033" t="s">
        <v>5998</v>
      </c>
      <c r="O1033" s="1">
        <v>44022</v>
      </c>
      <c r="P1033" t="s">
        <v>5994</v>
      </c>
      <c r="Q1033" t="s">
        <v>80</v>
      </c>
      <c r="R1033" s="3">
        <v>0.33333333333333298</v>
      </c>
      <c r="S1033" s="3">
        <v>0.83333333333333304</v>
      </c>
      <c r="T1033" t="s">
        <v>62</v>
      </c>
      <c r="U1033" t="s">
        <v>464</v>
      </c>
      <c r="V1033" t="s">
        <v>612</v>
      </c>
      <c r="W1033" t="s">
        <v>64</v>
      </c>
      <c r="X1033" t="s">
        <v>65</v>
      </c>
      <c r="Y1033">
        <v>500</v>
      </c>
      <c r="AA1033">
        <v>200</v>
      </c>
      <c r="AB1033" t="s">
        <v>7158</v>
      </c>
      <c r="AI1033" t="s">
        <v>62</v>
      </c>
      <c r="AJ1033" t="s">
        <v>62</v>
      </c>
      <c r="AL1033">
        <v>1069</v>
      </c>
      <c r="AM1033">
        <v>1</v>
      </c>
      <c r="AO1033">
        <v>1</v>
      </c>
      <c r="AW1033" t="s">
        <v>68</v>
      </c>
      <c r="AY1033" t="s">
        <v>68</v>
      </c>
      <c r="BA1033" t="s">
        <v>69</v>
      </c>
      <c r="BK1033" t="s">
        <v>5995</v>
      </c>
    </row>
    <row r="1034" spans="1:63">
      <c r="A1034">
        <v>280</v>
      </c>
      <c r="B1034" t="s">
        <v>6002</v>
      </c>
      <c r="C1034" t="s">
        <v>6003</v>
      </c>
      <c r="D1034" t="s">
        <v>731</v>
      </c>
      <c r="E1034" t="s">
        <v>6007</v>
      </c>
      <c r="H1034" t="s">
        <v>78</v>
      </c>
      <c r="K1034" t="s">
        <v>806</v>
      </c>
      <c r="L1034" t="s">
        <v>6004</v>
      </c>
      <c r="M1034" t="s">
        <v>6005</v>
      </c>
      <c r="N1034" t="s">
        <v>6006</v>
      </c>
      <c r="O1034" s="1">
        <v>44022</v>
      </c>
      <c r="P1034" t="s">
        <v>6000</v>
      </c>
      <c r="Q1034" t="s">
        <v>2587</v>
      </c>
      <c r="R1034" s="3">
        <v>0.35416666666666702</v>
      </c>
      <c r="S1034" s="3">
        <v>0.83333333333333304</v>
      </c>
      <c r="T1034" t="s">
        <v>134</v>
      </c>
      <c r="U1034" t="s">
        <v>464</v>
      </c>
      <c r="V1034" t="s">
        <v>612</v>
      </c>
      <c r="W1034" t="s">
        <v>64</v>
      </c>
      <c r="X1034" t="s">
        <v>65</v>
      </c>
      <c r="AA1034">
        <v>400</v>
      </c>
      <c r="AE1034">
        <v>20</v>
      </c>
      <c r="AJ1034" t="s">
        <v>62</v>
      </c>
      <c r="AL1034">
        <v>1070</v>
      </c>
      <c r="AO1034">
        <v>1</v>
      </c>
      <c r="AS1034">
        <v>1</v>
      </c>
      <c r="BA1034" t="s">
        <v>69</v>
      </c>
      <c r="BE1034" t="s">
        <v>287</v>
      </c>
      <c r="BK1034" t="s">
        <v>6001</v>
      </c>
    </row>
    <row r="1035" spans="1:63">
      <c r="A1035">
        <v>322</v>
      </c>
      <c r="B1035" t="s">
        <v>6009</v>
      </c>
      <c r="C1035" t="s">
        <v>6010</v>
      </c>
      <c r="D1035" t="s">
        <v>90</v>
      </c>
      <c r="E1035" t="s">
        <v>600</v>
      </c>
      <c r="H1035" t="s">
        <v>78</v>
      </c>
      <c r="K1035" t="s">
        <v>806</v>
      </c>
      <c r="L1035" t="s">
        <v>6011</v>
      </c>
      <c r="M1035" t="s">
        <v>6012</v>
      </c>
      <c r="N1035" t="s">
        <v>6013</v>
      </c>
      <c r="O1035" s="1">
        <v>44022</v>
      </c>
      <c r="P1035" t="s">
        <v>6008</v>
      </c>
      <c r="Q1035" t="s">
        <v>80</v>
      </c>
      <c r="R1035" s="3">
        <v>0.33333333333333298</v>
      </c>
      <c r="S1035" s="3">
        <v>0.83333333333333304</v>
      </c>
      <c r="T1035" t="s">
        <v>62</v>
      </c>
      <c r="U1035" t="s">
        <v>63</v>
      </c>
      <c r="V1035" t="s">
        <v>154</v>
      </c>
      <c r="W1035" t="s">
        <v>82</v>
      </c>
      <c r="X1035" t="s">
        <v>65</v>
      </c>
      <c r="AA1035">
        <v>600</v>
      </c>
      <c r="AE1035">
        <v>150</v>
      </c>
      <c r="AJ1035" t="s">
        <v>62</v>
      </c>
      <c r="AL1035">
        <v>1071</v>
      </c>
      <c r="AO1035">
        <v>1</v>
      </c>
      <c r="AS1035">
        <v>1</v>
      </c>
      <c r="BA1035" t="s">
        <v>83</v>
      </c>
      <c r="BE1035" t="s">
        <v>68</v>
      </c>
    </row>
    <row r="1036" spans="1:63">
      <c r="A1036">
        <v>298</v>
      </c>
      <c r="B1036" t="s">
        <v>6015</v>
      </c>
      <c r="C1036" t="s">
        <v>6016</v>
      </c>
      <c r="D1036" t="s">
        <v>109</v>
      </c>
      <c r="E1036" t="s">
        <v>1462</v>
      </c>
      <c r="K1036" t="s">
        <v>806</v>
      </c>
      <c r="L1036" t="s">
        <v>6017</v>
      </c>
      <c r="M1036" t="s">
        <v>6018</v>
      </c>
      <c r="O1036" s="1">
        <v>44022</v>
      </c>
      <c r="AL1036">
        <v>1072</v>
      </c>
      <c r="BI1036" t="s">
        <v>101</v>
      </c>
      <c r="BJ1036" t="s">
        <v>6014</v>
      </c>
    </row>
    <row r="1037" spans="1:63">
      <c r="A1037">
        <v>321</v>
      </c>
      <c r="B1037" t="s">
        <v>6019</v>
      </c>
      <c r="C1037" t="s">
        <v>6020</v>
      </c>
      <c r="D1037" t="s">
        <v>822</v>
      </c>
      <c r="E1037" t="s">
        <v>851</v>
      </c>
      <c r="K1037" t="s">
        <v>806</v>
      </c>
      <c r="L1037" t="s">
        <v>6019</v>
      </c>
      <c r="M1037" t="s">
        <v>6021</v>
      </c>
      <c r="O1037" s="1">
        <v>44022</v>
      </c>
      <c r="AL1037">
        <v>1073</v>
      </c>
      <c r="BI1037" t="s">
        <v>817</v>
      </c>
      <c r="BJ1037" t="s">
        <v>818</v>
      </c>
    </row>
    <row r="1038" spans="1:63">
      <c r="A1038">
        <v>1373</v>
      </c>
      <c r="B1038" t="s">
        <v>6022</v>
      </c>
      <c r="C1038" t="s">
        <v>6023</v>
      </c>
      <c r="D1038" t="s">
        <v>822</v>
      </c>
      <c r="E1038" t="s">
        <v>6026</v>
      </c>
      <c r="K1038" t="s">
        <v>806</v>
      </c>
      <c r="L1038" t="s">
        <v>6022</v>
      </c>
      <c r="M1038" t="s">
        <v>6024</v>
      </c>
      <c r="N1038" t="s">
        <v>6025</v>
      </c>
      <c r="O1038" s="1">
        <v>44022</v>
      </c>
      <c r="AL1038">
        <v>1074</v>
      </c>
      <c r="BI1038" t="s">
        <v>817</v>
      </c>
      <c r="BJ1038" t="s">
        <v>818</v>
      </c>
    </row>
    <row r="1039" spans="1:63">
      <c r="A1039">
        <v>328</v>
      </c>
      <c r="B1039" t="s">
        <v>6027</v>
      </c>
      <c r="C1039" t="s">
        <v>6028</v>
      </c>
      <c r="D1039" t="s">
        <v>822</v>
      </c>
      <c r="E1039" t="s">
        <v>851</v>
      </c>
      <c r="K1039" t="s">
        <v>806</v>
      </c>
      <c r="L1039" t="s">
        <v>6027</v>
      </c>
      <c r="M1039" t="s">
        <v>6029</v>
      </c>
      <c r="O1039" s="1">
        <v>44022</v>
      </c>
      <c r="AL1039">
        <v>1075</v>
      </c>
      <c r="BI1039" t="s">
        <v>817</v>
      </c>
      <c r="BJ1039" t="s">
        <v>818</v>
      </c>
    </row>
    <row r="1040" spans="1:63">
      <c r="A1040">
        <v>326</v>
      </c>
      <c r="B1040" t="s">
        <v>6030</v>
      </c>
      <c r="C1040" t="s">
        <v>6031</v>
      </c>
      <c r="D1040" t="s">
        <v>822</v>
      </c>
      <c r="E1040" t="s">
        <v>1999</v>
      </c>
      <c r="K1040" t="s">
        <v>806</v>
      </c>
      <c r="L1040" t="s">
        <v>6032</v>
      </c>
      <c r="O1040" s="1">
        <v>44022</v>
      </c>
      <c r="AL1040">
        <v>1076</v>
      </c>
      <c r="BI1040" t="s">
        <v>817</v>
      </c>
      <c r="BJ1040" t="s">
        <v>818</v>
      </c>
    </row>
    <row r="1041" spans="1:63">
      <c r="A1041">
        <v>317</v>
      </c>
      <c r="B1041" t="s">
        <v>6034</v>
      </c>
      <c r="C1041" t="s">
        <v>6035</v>
      </c>
      <c r="D1041" t="s">
        <v>320</v>
      </c>
      <c r="E1041" t="s">
        <v>274</v>
      </c>
      <c r="K1041" t="s">
        <v>806</v>
      </c>
      <c r="L1041" t="s">
        <v>6034</v>
      </c>
      <c r="O1041" s="1">
        <v>44022</v>
      </c>
      <c r="AL1041">
        <v>1077</v>
      </c>
      <c r="BI1041" t="s">
        <v>817</v>
      </c>
      <c r="BJ1041" t="s">
        <v>6033</v>
      </c>
    </row>
    <row r="1042" spans="1:63">
      <c r="A1042">
        <v>87</v>
      </c>
      <c r="B1042" t="s">
        <v>6038</v>
      </c>
      <c r="C1042" t="s">
        <v>6039</v>
      </c>
      <c r="D1042" t="s">
        <v>90</v>
      </c>
      <c r="E1042" t="s">
        <v>600</v>
      </c>
      <c r="H1042" t="s">
        <v>78</v>
      </c>
      <c r="K1042" t="s">
        <v>806</v>
      </c>
      <c r="L1042" t="s">
        <v>6040</v>
      </c>
      <c r="M1042" t="s">
        <v>6041</v>
      </c>
      <c r="N1042" t="s">
        <v>6042</v>
      </c>
      <c r="O1042" s="1">
        <v>44022</v>
      </c>
      <c r="P1042" t="s">
        <v>6036</v>
      </c>
      <c r="Q1042" t="s">
        <v>80</v>
      </c>
      <c r="R1042" s="3">
        <v>0.375</v>
      </c>
      <c r="S1042" s="3">
        <v>0.79166666666666696</v>
      </c>
      <c r="T1042" t="s">
        <v>62</v>
      </c>
      <c r="U1042" t="s">
        <v>63</v>
      </c>
      <c r="V1042" t="s">
        <v>403</v>
      </c>
      <c r="W1042" t="s">
        <v>82</v>
      </c>
      <c r="X1042" t="s">
        <v>65</v>
      </c>
      <c r="AA1042">
        <v>150</v>
      </c>
      <c r="AE1042">
        <v>50</v>
      </c>
      <c r="AJ1042" t="s">
        <v>134</v>
      </c>
      <c r="AL1042">
        <v>1078</v>
      </c>
      <c r="AO1042">
        <v>1</v>
      </c>
      <c r="AS1042">
        <v>1</v>
      </c>
      <c r="BA1042" t="s">
        <v>69</v>
      </c>
      <c r="BE1042" t="s">
        <v>69</v>
      </c>
      <c r="BI1042" t="s">
        <v>143</v>
      </c>
      <c r="BJ1042" t="s">
        <v>6037</v>
      </c>
    </row>
    <row r="1043" spans="1:63">
      <c r="A1043">
        <v>88</v>
      </c>
      <c r="B1043" t="s">
        <v>6044</v>
      </c>
      <c r="C1043" t="s">
        <v>6045</v>
      </c>
      <c r="D1043" t="s">
        <v>257</v>
      </c>
      <c r="E1043" t="s">
        <v>2881</v>
      </c>
      <c r="H1043" t="s">
        <v>172</v>
      </c>
      <c r="I1043" t="s">
        <v>7158</v>
      </c>
      <c r="K1043" t="s">
        <v>806</v>
      </c>
      <c r="L1043" t="s">
        <v>6044</v>
      </c>
      <c r="M1043" t="s">
        <v>6046</v>
      </c>
      <c r="N1043" t="s">
        <v>6047</v>
      </c>
      <c r="O1043" s="1">
        <v>44022</v>
      </c>
      <c r="P1043" t="s">
        <v>6043</v>
      </c>
      <c r="AL1043">
        <v>1079</v>
      </c>
    </row>
    <row r="1044" spans="1:63">
      <c r="A1044">
        <v>89</v>
      </c>
      <c r="B1044" t="s">
        <v>6049</v>
      </c>
      <c r="C1044" t="s">
        <v>5872</v>
      </c>
      <c r="D1044" t="s">
        <v>1252</v>
      </c>
      <c r="E1044" t="s">
        <v>4790</v>
      </c>
      <c r="H1044" t="s">
        <v>172</v>
      </c>
      <c r="I1044" t="s">
        <v>7158</v>
      </c>
      <c r="K1044" t="s">
        <v>806</v>
      </c>
      <c r="L1044" t="s">
        <v>6050</v>
      </c>
      <c r="M1044" t="s">
        <v>6051</v>
      </c>
      <c r="N1044" t="s">
        <v>6052</v>
      </c>
      <c r="O1044" s="1">
        <v>44022</v>
      </c>
      <c r="P1044" t="s">
        <v>6048</v>
      </c>
      <c r="Q1044" t="s">
        <v>766</v>
      </c>
      <c r="AL1044">
        <v>1080</v>
      </c>
    </row>
    <row r="1045" spans="1:63">
      <c r="A1045">
        <v>447</v>
      </c>
      <c r="B1045" t="s">
        <v>6055</v>
      </c>
      <c r="C1045" t="s">
        <v>6056</v>
      </c>
      <c r="D1045" t="s">
        <v>822</v>
      </c>
      <c r="E1045" t="s">
        <v>6060</v>
      </c>
      <c r="K1045" t="s">
        <v>806</v>
      </c>
      <c r="L1045" t="s">
        <v>6057</v>
      </c>
      <c r="M1045" t="s">
        <v>6058</v>
      </c>
      <c r="N1045" t="s">
        <v>6059</v>
      </c>
      <c r="O1045" s="1">
        <v>44022</v>
      </c>
      <c r="P1045" t="s">
        <v>6053</v>
      </c>
      <c r="Q1045" t="s">
        <v>80</v>
      </c>
      <c r="AL1045">
        <v>1081</v>
      </c>
      <c r="BI1045" t="s">
        <v>817</v>
      </c>
      <c r="BJ1045" t="s">
        <v>6054</v>
      </c>
    </row>
    <row r="1046" spans="1:63">
      <c r="A1046">
        <v>523</v>
      </c>
      <c r="B1046" t="s">
        <v>6063</v>
      </c>
      <c r="C1046" t="s">
        <v>6064</v>
      </c>
      <c r="D1046" t="s">
        <v>1634</v>
      </c>
      <c r="E1046" t="s">
        <v>6068</v>
      </c>
      <c r="H1046" t="s">
        <v>172</v>
      </c>
      <c r="J1046" t="s">
        <v>7158</v>
      </c>
      <c r="K1046" t="s">
        <v>806</v>
      </c>
      <c r="L1046" t="s">
        <v>6065</v>
      </c>
      <c r="M1046" t="s">
        <v>6066</v>
      </c>
      <c r="N1046" t="s">
        <v>6067</v>
      </c>
      <c r="O1046" s="1">
        <v>44022</v>
      </c>
      <c r="P1046" t="s">
        <v>6061</v>
      </c>
      <c r="Q1046" t="s">
        <v>766</v>
      </c>
      <c r="AL1046">
        <v>1082</v>
      </c>
      <c r="BI1046" t="s">
        <v>123</v>
      </c>
      <c r="BJ1046" t="s">
        <v>6062</v>
      </c>
    </row>
    <row r="1047" spans="1:63">
      <c r="A1047">
        <v>562</v>
      </c>
      <c r="B1047" t="s">
        <v>6070</v>
      </c>
      <c r="C1047" t="s">
        <v>6071</v>
      </c>
      <c r="D1047" t="s">
        <v>731</v>
      </c>
      <c r="E1047" t="s">
        <v>1732</v>
      </c>
      <c r="H1047" t="s">
        <v>78</v>
      </c>
      <c r="K1047" t="s">
        <v>806</v>
      </c>
      <c r="L1047" t="s">
        <v>6072</v>
      </c>
      <c r="M1047" t="s">
        <v>6073</v>
      </c>
      <c r="N1047" t="s">
        <v>6074</v>
      </c>
      <c r="O1047" s="1">
        <v>44022</v>
      </c>
      <c r="P1047" t="s">
        <v>6069</v>
      </c>
      <c r="Q1047" t="s">
        <v>766</v>
      </c>
      <c r="R1047" s="3">
        <v>0.41666666666666702</v>
      </c>
      <c r="S1047" s="3">
        <v>0.83333333333333304</v>
      </c>
      <c r="T1047" t="s">
        <v>62</v>
      </c>
      <c r="U1047" t="s">
        <v>863</v>
      </c>
      <c r="V1047" t="s">
        <v>154</v>
      </c>
      <c r="W1047" t="s">
        <v>64</v>
      </c>
      <c r="X1047" t="s">
        <v>65</v>
      </c>
      <c r="AA1047">
        <v>500</v>
      </c>
      <c r="AJ1047" t="s">
        <v>62</v>
      </c>
      <c r="AL1047">
        <v>1083</v>
      </c>
      <c r="AO1047">
        <v>1</v>
      </c>
      <c r="BA1047" t="s">
        <v>83</v>
      </c>
    </row>
    <row r="1048" spans="1:63">
      <c r="A1048">
        <v>479</v>
      </c>
      <c r="B1048" t="s">
        <v>6076</v>
      </c>
      <c r="C1048" t="s">
        <v>6077</v>
      </c>
      <c r="D1048" t="s">
        <v>90</v>
      </c>
      <c r="E1048" t="s">
        <v>6080</v>
      </c>
      <c r="H1048" t="s">
        <v>78</v>
      </c>
      <c r="K1048" t="s">
        <v>806</v>
      </c>
      <c r="L1048" t="s">
        <v>6078</v>
      </c>
      <c r="M1048" t="s">
        <v>6079</v>
      </c>
      <c r="O1048" s="1">
        <v>44022</v>
      </c>
      <c r="P1048" t="s">
        <v>6075</v>
      </c>
      <c r="Q1048" t="s">
        <v>80</v>
      </c>
      <c r="R1048" s="3">
        <v>0.33333333333333298</v>
      </c>
      <c r="S1048" s="3">
        <v>0.79166666666666696</v>
      </c>
      <c r="T1048" t="s">
        <v>62</v>
      </c>
      <c r="U1048" t="s">
        <v>63</v>
      </c>
      <c r="V1048" t="s">
        <v>154</v>
      </c>
      <c r="W1048" t="s">
        <v>82</v>
      </c>
      <c r="X1048" t="s">
        <v>65</v>
      </c>
      <c r="AA1048">
        <v>600</v>
      </c>
      <c r="AE1048">
        <v>150</v>
      </c>
      <c r="AJ1048" t="s">
        <v>62</v>
      </c>
      <c r="AL1048">
        <v>1084</v>
      </c>
      <c r="AO1048">
        <v>1</v>
      </c>
      <c r="AS1048">
        <v>1</v>
      </c>
      <c r="BA1048" t="s">
        <v>83</v>
      </c>
      <c r="BE1048" t="s">
        <v>68</v>
      </c>
    </row>
    <row r="1049" spans="1:63">
      <c r="A1049">
        <v>477</v>
      </c>
      <c r="B1049" t="s">
        <v>6083</v>
      </c>
      <c r="C1049" t="s">
        <v>6084</v>
      </c>
      <c r="D1049" t="s">
        <v>731</v>
      </c>
      <c r="E1049" t="s">
        <v>6088</v>
      </c>
      <c r="H1049" t="s">
        <v>78</v>
      </c>
      <c r="K1049" t="s">
        <v>806</v>
      </c>
      <c r="L1049" t="s">
        <v>6085</v>
      </c>
      <c r="M1049" t="s">
        <v>6086</v>
      </c>
      <c r="N1049" t="s">
        <v>6087</v>
      </c>
      <c r="O1049" s="1">
        <v>44022</v>
      </c>
      <c r="P1049" t="s">
        <v>6081</v>
      </c>
      <c r="Q1049" t="s">
        <v>766</v>
      </c>
      <c r="R1049" s="3">
        <v>0.375</v>
      </c>
      <c r="S1049" s="3">
        <v>0.83333333333333304</v>
      </c>
      <c r="T1049" t="s">
        <v>62</v>
      </c>
      <c r="U1049" t="s">
        <v>6082</v>
      </c>
      <c r="V1049" t="s">
        <v>623</v>
      </c>
      <c r="W1049" t="s">
        <v>657</v>
      </c>
      <c r="X1049" t="s">
        <v>65</v>
      </c>
      <c r="Y1049">
        <v>5</v>
      </c>
      <c r="AA1049">
        <v>300</v>
      </c>
      <c r="AE1049">
        <v>10</v>
      </c>
      <c r="AI1049" t="s">
        <v>62</v>
      </c>
      <c r="AJ1049" t="s">
        <v>62</v>
      </c>
      <c r="AL1049">
        <v>1085</v>
      </c>
      <c r="AM1049">
        <v>1</v>
      </c>
      <c r="AS1049">
        <v>1</v>
      </c>
      <c r="AW1049" t="s">
        <v>287</v>
      </c>
      <c r="AY1049" t="s">
        <v>1318</v>
      </c>
      <c r="BE1049" t="s">
        <v>287</v>
      </c>
      <c r="BK1049" t="s">
        <v>3065</v>
      </c>
    </row>
    <row r="1050" spans="1:63">
      <c r="A1050">
        <v>1436</v>
      </c>
      <c r="B1050" t="s">
        <v>6089</v>
      </c>
      <c r="C1050" t="s">
        <v>6090</v>
      </c>
      <c r="D1050" t="s">
        <v>822</v>
      </c>
      <c r="E1050" t="s">
        <v>6092</v>
      </c>
      <c r="K1050" t="s">
        <v>806</v>
      </c>
      <c r="L1050" t="s">
        <v>6091</v>
      </c>
      <c r="M1050" t="s">
        <v>116</v>
      </c>
      <c r="N1050" t="s">
        <v>116</v>
      </c>
      <c r="O1050" s="1">
        <v>44022</v>
      </c>
      <c r="AL1050">
        <v>1086</v>
      </c>
      <c r="BI1050" t="s">
        <v>817</v>
      </c>
      <c r="BJ1050" t="s">
        <v>818</v>
      </c>
    </row>
    <row r="1051" spans="1:63">
      <c r="A1051">
        <v>221</v>
      </c>
      <c r="B1051" t="s">
        <v>6093</v>
      </c>
      <c r="C1051" t="s">
        <v>6094</v>
      </c>
      <c r="D1051" t="s">
        <v>118</v>
      </c>
      <c r="E1051" t="s">
        <v>512</v>
      </c>
      <c r="K1051" t="s">
        <v>806</v>
      </c>
      <c r="L1051" t="s">
        <v>6093</v>
      </c>
      <c r="O1051" s="1">
        <v>44022</v>
      </c>
      <c r="AL1051">
        <v>1087</v>
      </c>
      <c r="BI1051" t="s">
        <v>110</v>
      </c>
    </row>
    <row r="1052" spans="1:63">
      <c r="A1052">
        <v>215</v>
      </c>
      <c r="B1052" t="s">
        <v>6095</v>
      </c>
      <c r="C1052" t="s">
        <v>6096</v>
      </c>
      <c r="D1052" t="s">
        <v>822</v>
      </c>
      <c r="E1052" t="s">
        <v>6099</v>
      </c>
      <c r="K1052" t="s">
        <v>806</v>
      </c>
      <c r="L1052" t="s">
        <v>6097</v>
      </c>
      <c r="M1052" t="s">
        <v>6098</v>
      </c>
      <c r="O1052" s="1">
        <v>44022</v>
      </c>
      <c r="AL1052">
        <v>1088</v>
      </c>
      <c r="BI1052" t="s">
        <v>817</v>
      </c>
      <c r="BJ1052" t="s">
        <v>818</v>
      </c>
    </row>
    <row r="1053" spans="1:63">
      <c r="A1053">
        <v>211</v>
      </c>
      <c r="B1053" t="s">
        <v>6101</v>
      </c>
      <c r="C1053" t="s">
        <v>6102</v>
      </c>
      <c r="D1053" t="s">
        <v>77</v>
      </c>
      <c r="E1053" t="s">
        <v>6106</v>
      </c>
      <c r="H1053" t="s">
        <v>78</v>
      </c>
      <c r="K1053" t="s">
        <v>806</v>
      </c>
      <c r="L1053" t="s">
        <v>6103</v>
      </c>
      <c r="M1053" t="s">
        <v>6104</v>
      </c>
      <c r="N1053" t="s">
        <v>6105</v>
      </c>
      <c r="O1053" s="1">
        <v>44022</v>
      </c>
      <c r="P1053" t="s">
        <v>6100</v>
      </c>
      <c r="Q1053" t="s">
        <v>80</v>
      </c>
      <c r="R1053" s="3">
        <v>0.33333333333333298</v>
      </c>
      <c r="S1053" s="3">
        <v>0.79166666666666696</v>
      </c>
      <c r="T1053" t="s">
        <v>62</v>
      </c>
      <c r="U1053" t="s">
        <v>63</v>
      </c>
      <c r="V1053" t="s">
        <v>154</v>
      </c>
      <c r="W1053" t="s">
        <v>82</v>
      </c>
      <c r="X1053" t="s">
        <v>341</v>
      </c>
      <c r="AA1053">
        <v>400</v>
      </c>
      <c r="AE1053">
        <v>100</v>
      </c>
      <c r="AJ1053" t="s">
        <v>62</v>
      </c>
      <c r="AL1053">
        <v>1089</v>
      </c>
      <c r="AO1053">
        <v>1</v>
      </c>
      <c r="AS1053">
        <v>1</v>
      </c>
      <c r="BA1053" t="s">
        <v>68</v>
      </c>
      <c r="BE1053" t="s">
        <v>69</v>
      </c>
    </row>
    <row r="1054" spans="1:63">
      <c r="A1054">
        <v>199</v>
      </c>
      <c r="B1054" t="s">
        <v>6109</v>
      </c>
      <c r="C1054" t="s">
        <v>6110</v>
      </c>
      <c r="D1054" t="s">
        <v>77</v>
      </c>
      <c r="E1054" t="s">
        <v>6114</v>
      </c>
      <c r="H1054" t="s">
        <v>78</v>
      </c>
      <c r="K1054" t="s">
        <v>806</v>
      </c>
      <c r="L1054" t="s">
        <v>6111</v>
      </c>
      <c r="M1054" t="s">
        <v>6112</v>
      </c>
      <c r="N1054" t="s">
        <v>6113</v>
      </c>
      <c r="O1054" s="1">
        <v>44022</v>
      </c>
      <c r="P1054" t="s">
        <v>6107</v>
      </c>
      <c r="Q1054" t="s">
        <v>585</v>
      </c>
      <c r="R1054" s="3">
        <v>0.375</v>
      </c>
      <c r="S1054" s="3">
        <v>0.79166666666666696</v>
      </c>
      <c r="T1054" t="s">
        <v>62</v>
      </c>
      <c r="U1054" t="s">
        <v>63</v>
      </c>
      <c r="V1054" t="s">
        <v>154</v>
      </c>
      <c r="W1054" t="s">
        <v>64</v>
      </c>
      <c r="X1054" t="s">
        <v>341</v>
      </c>
      <c r="Z1054" t="s">
        <v>7158</v>
      </c>
      <c r="AA1054">
        <v>600</v>
      </c>
      <c r="AC1054">
        <v>100</v>
      </c>
      <c r="AE1054">
        <v>20</v>
      </c>
      <c r="AJ1054" t="s">
        <v>62</v>
      </c>
      <c r="AK1054" t="s">
        <v>62</v>
      </c>
      <c r="AL1054">
        <v>1090</v>
      </c>
      <c r="AQ1054">
        <v>1</v>
      </c>
      <c r="AS1054">
        <v>1</v>
      </c>
      <c r="BC1054" t="s">
        <v>69</v>
      </c>
      <c r="BE1054" t="s">
        <v>287</v>
      </c>
      <c r="BK1054" t="s">
        <v>6108</v>
      </c>
    </row>
    <row r="1055" spans="1:63">
      <c r="A1055">
        <v>907</v>
      </c>
      <c r="B1055" t="s">
        <v>6117</v>
      </c>
      <c r="C1055" t="s">
        <v>6118</v>
      </c>
      <c r="D1055" t="s">
        <v>1634</v>
      </c>
      <c r="E1055" t="s">
        <v>6121</v>
      </c>
      <c r="H1055" t="s">
        <v>172</v>
      </c>
      <c r="J1055" t="s">
        <v>7158</v>
      </c>
      <c r="K1055" t="s">
        <v>806</v>
      </c>
      <c r="L1055" t="s">
        <v>6115</v>
      </c>
      <c r="M1055" t="s">
        <v>6119</v>
      </c>
      <c r="N1055" t="s">
        <v>6120</v>
      </c>
      <c r="O1055" s="1">
        <v>44022</v>
      </c>
      <c r="P1055" t="s">
        <v>6115</v>
      </c>
      <c r="Q1055" t="s">
        <v>80</v>
      </c>
      <c r="AL1055">
        <v>1091</v>
      </c>
      <c r="BK1055" t="s">
        <v>6116</v>
      </c>
    </row>
    <row r="1056" spans="1:63">
      <c r="A1056">
        <v>213</v>
      </c>
      <c r="B1056" t="s">
        <v>6123</v>
      </c>
      <c r="C1056" t="s">
        <v>6124</v>
      </c>
      <c r="D1056" t="s">
        <v>77</v>
      </c>
      <c r="E1056" t="s">
        <v>6128</v>
      </c>
      <c r="H1056" t="s">
        <v>172</v>
      </c>
      <c r="J1056" t="s">
        <v>7158</v>
      </c>
      <c r="K1056" t="s">
        <v>806</v>
      </c>
      <c r="L1056" t="s">
        <v>6125</v>
      </c>
      <c r="M1056" t="s">
        <v>6126</v>
      </c>
      <c r="N1056" t="s">
        <v>6127</v>
      </c>
      <c r="O1056" s="1">
        <v>44022</v>
      </c>
      <c r="P1056" t="s">
        <v>6122</v>
      </c>
      <c r="Q1056" t="s">
        <v>80</v>
      </c>
      <c r="AL1056">
        <v>1092</v>
      </c>
    </row>
    <row r="1057" spans="1:63">
      <c r="A1057">
        <v>1468</v>
      </c>
      <c r="B1057" t="s">
        <v>6131</v>
      </c>
      <c r="C1057" t="s">
        <v>6132</v>
      </c>
      <c r="D1057" t="s">
        <v>621</v>
      </c>
      <c r="E1057" t="s">
        <v>6135</v>
      </c>
      <c r="H1057" t="s">
        <v>78</v>
      </c>
      <c r="K1057" t="s">
        <v>806</v>
      </c>
      <c r="L1057" t="s">
        <v>6133</v>
      </c>
      <c r="M1057" t="s">
        <v>6134</v>
      </c>
      <c r="N1057" t="s">
        <v>116</v>
      </c>
      <c r="O1057" s="1">
        <v>44022</v>
      </c>
      <c r="P1057" t="s">
        <v>6129</v>
      </c>
      <c r="Q1057" t="s">
        <v>80</v>
      </c>
      <c r="R1057" s="3">
        <v>0.27083333333333298</v>
      </c>
      <c r="S1057" s="3">
        <v>0.95833333333333304</v>
      </c>
      <c r="T1057" t="s">
        <v>62</v>
      </c>
      <c r="U1057" t="s">
        <v>1051</v>
      </c>
      <c r="V1057" t="s">
        <v>403</v>
      </c>
      <c r="W1057" t="s">
        <v>657</v>
      </c>
      <c r="X1057" t="s">
        <v>341</v>
      </c>
      <c r="Y1057">
        <v>250</v>
      </c>
      <c r="AA1057">
        <v>300</v>
      </c>
      <c r="AC1057">
        <v>200</v>
      </c>
      <c r="AE1057">
        <v>30</v>
      </c>
      <c r="AI1057" t="s">
        <v>67</v>
      </c>
      <c r="AJ1057" t="s">
        <v>67</v>
      </c>
      <c r="AK1057" t="s">
        <v>62</v>
      </c>
      <c r="AL1057">
        <v>1093</v>
      </c>
      <c r="AM1057">
        <v>1</v>
      </c>
      <c r="AO1057">
        <v>1</v>
      </c>
      <c r="AS1057">
        <v>1</v>
      </c>
      <c r="AW1057" t="s">
        <v>69</v>
      </c>
      <c r="AY1057" t="s">
        <v>69</v>
      </c>
      <c r="BA1057" t="s">
        <v>69</v>
      </c>
      <c r="BE1057" t="s">
        <v>287</v>
      </c>
      <c r="BI1057" t="s">
        <v>123</v>
      </c>
      <c r="BK1057" t="s">
        <v>6130</v>
      </c>
    </row>
    <row r="1058" spans="1:63">
      <c r="A1058">
        <v>197</v>
      </c>
      <c r="B1058" t="s">
        <v>6136</v>
      </c>
      <c r="C1058" t="s">
        <v>6137</v>
      </c>
      <c r="D1058" t="s">
        <v>822</v>
      </c>
      <c r="E1058" t="s">
        <v>3151</v>
      </c>
      <c r="K1058" t="s">
        <v>806</v>
      </c>
      <c r="L1058" t="s">
        <v>6136</v>
      </c>
      <c r="O1058" s="1">
        <v>44022</v>
      </c>
      <c r="AL1058">
        <v>1094</v>
      </c>
      <c r="BI1058" t="s">
        <v>817</v>
      </c>
      <c r="BJ1058" t="s">
        <v>818</v>
      </c>
    </row>
    <row r="1059" spans="1:63">
      <c r="A1059">
        <v>195</v>
      </c>
      <c r="B1059" t="s">
        <v>6139</v>
      </c>
      <c r="C1059" t="s">
        <v>6140</v>
      </c>
      <c r="D1059" t="s">
        <v>1839</v>
      </c>
      <c r="E1059" t="s">
        <v>2398</v>
      </c>
      <c r="H1059" t="s">
        <v>78</v>
      </c>
      <c r="K1059" t="s">
        <v>806</v>
      </c>
      <c r="L1059" t="s">
        <v>6141</v>
      </c>
      <c r="M1059" t="s">
        <v>6142</v>
      </c>
      <c r="N1059" t="s">
        <v>6143</v>
      </c>
      <c r="O1059" s="1">
        <v>44022</v>
      </c>
      <c r="P1059" t="s">
        <v>6138</v>
      </c>
      <c r="Q1059" t="s">
        <v>2587</v>
      </c>
      <c r="R1059" s="3">
        <v>0.375</v>
      </c>
      <c r="S1059" s="3">
        <v>0.79166666666666696</v>
      </c>
      <c r="T1059" t="s">
        <v>62</v>
      </c>
      <c r="U1059" t="s">
        <v>1900</v>
      </c>
      <c r="V1059" t="s">
        <v>612</v>
      </c>
      <c r="W1059" t="s">
        <v>82</v>
      </c>
      <c r="X1059" t="s">
        <v>341</v>
      </c>
      <c r="AA1059">
        <v>100</v>
      </c>
      <c r="AE1059">
        <v>100</v>
      </c>
      <c r="AJ1059" t="s">
        <v>62</v>
      </c>
      <c r="AL1059">
        <v>1095</v>
      </c>
      <c r="AS1059">
        <v>1</v>
      </c>
      <c r="BE1059" t="s">
        <v>69</v>
      </c>
      <c r="BK1059" t="s">
        <v>3065</v>
      </c>
    </row>
    <row r="1060" spans="1:63">
      <c r="A1060">
        <v>1378</v>
      </c>
      <c r="B1060" t="s">
        <v>6144</v>
      </c>
      <c r="C1060" t="s">
        <v>6145</v>
      </c>
      <c r="D1060" t="s">
        <v>822</v>
      </c>
      <c r="E1060" t="s">
        <v>6149</v>
      </c>
      <c r="K1060" t="s">
        <v>806</v>
      </c>
      <c r="L1060" t="s">
        <v>6146</v>
      </c>
      <c r="M1060" t="s">
        <v>6147</v>
      </c>
      <c r="N1060" t="s">
        <v>6148</v>
      </c>
      <c r="O1060" s="1">
        <v>44022</v>
      </c>
      <c r="AL1060">
        <v>1096</v>
      </c>
      <c r="BI1060" t="s">
        <v>817</v>
      </c>
      <c r="BJ1060" t="s">
        <v>818</v>
      </c>
    </row>
    <row r="1061" spans="1:63">
      <c r="A1061">
        <v>201</v>
      </c>
      <c r="B1061" t="s">
        <v>6150</v>
      </c>
      <c r="C1061" t="s">
        <v>6151</v>
      </c>
      <c r="D1061" t="s">
        <v>257</v>
      </c>
      <c r="E1061" t="s">
        <v>6154</v>
      </c>
      <c r="H1061" t="s">
        <v>172</v>
      </c>
      <c r="J1061" t="s">
        <v>7158</v>
      </c>
      <c r="K1061" t="s">
        <v>806</v>
      </c>
      <c r="L1061" t="s">
        <v>6152</v>
      </c>
      <c r="M1061" t="s">
        <v>6153</v>
      </c>
      <c r="O1061" s="1">
        <v>44022</v>
      </c>
      <c r="AL1061">
        <v>1097</v>
      </c>
    </row>
    <row r="1062" spans="1:63">
      <c r="A1062">
        <v>3015</v>
      </c>
      <c r="B1062" t="s">
        <v>6158</v>
      </c>
      <c r="C1062" t="s">
        <v>6035</v>
      </c>
      <c r="D1062" t="s">
        <v>6162</v>
      </c>
      <c r="E1062" t="s">
        <v>6161</v>
      </c>
      <c r="H1062" t="s">
        <v>78</v>
      </c>
      <c r="K1062" t="s">
        <v>806</v>
      </c>
      <c r="L1062" t="s">
        <v>6155</v>
      </c>
      <c r="M1062" t="s">
        <v>6159</v>
      </c>
      <c r="N1062" t="s">
        <v>6160</v>
      </c>
      <c r="O1062" s="1">
        <v>44025</v>
      </c>
      <c r="P1062" t="s">
        <v>6155</v>
      </c>
      <c r="Q1062" t="s">
        <v>6156</v>
      </c>
      <c r="R1062" s="3">
        <v>0.33333333333333298</v>
      </c>
      <c r="S1062" s="3">
        <v>0.75</v>
      </c>
      <c r="T1062" t="s">
        <v>62</v>
      </c>
      <c r="U1062" t="s">
        <v>63</v>
      </c>
      <c r="V1062" t="s">
        <v>61</v>
      </c>
      <c r="W1062" t="s">
        <v>613</v>
      </c>
      <c r="X1062" t="s">
        <v>341</v>
      </c>
      <c r="Y1062">
        <v>1200</v>
      </c>
      <c r="AA1062">
        <v>2500</v>
      </c>
      <c r="AE1062">
        <v>400</v>
      </c>
      <c r="AI1062" t="s">
        <v>62</v>
      </c>
      <c r="AJ1062" t="s">
        <v>62</v>
      </c>
      <c r="AL1062">
        <v>1098</v>
      </c>
      <c r="AM1062">
        <v>2</v>
      </c>
      <c r="AO1062">
        <v>3</v>
      </c>
      <c r="AS1062">
        <v>2</v>
      </c>
      <c r="AW1062" t="s">
        <v>68</v>
      </c>
      <c r="AY1062" t="s">
        <v>68</v>
      </c>
      <c r="BA1062" t="s">
        <v>83</v>
      </c>
      <c r="BE1062" t="s">
        <v>83</v>
      </c>
      <c r="BK1062" t="s">
        <v>6157</v>
      </c>
    </row>
    <row r="1063" spans="1:63">
      <c r="A1063">
        <v>299</v>
      </c>
      <c r="B1063" t="s">
        <v>6164</v>
      </c>
      <c r="C1063" t="s">
        <v>6165</v>
      </c>
      <c r="D1063" t="s">
        <v>257</v>
      </c>
      <c r="E1063" t="s">
        <v>6168</v>
      </c>
      <c r="H1063" t="s">
        <v>78</v>
      </c>
      <c r="K1063" t="s">
        <v>806</v>
      </c>
      <c r="L1063" t="s">
        <v>6166</v>
      </c>
      <c r="M1063" t="s">
        <v>6018</v>
      </c>
      <c r="N1063" t="s">
        <v>6167</v>
      </c>
      <c r="O1063" s="1">
        <v>44025</v>
      </c>
      <c r="P1063" t="s">
        <v>6163</v>
      </c>
      <c r="Q1063" t="s">
        <v>241</v>
      </c>
      <c r="R1063" s="3">
        <v>0.33333333333333298</v>
      </c>
      <c r="S1063" s="3">
        <v>0.75</v>
      </c>
      <c r="T1063" t="s">
        <v>134</v>
      </c>
      <c r="U1063" t="s">
        <v>63</v>
      </c>
      <c r="V1063" t="s">
        <v>403</v>
      </c>
      <c r="W1063" t="s">
        <v>82</v>
      </c>
      <c r="X1063" t="s">
        <v>65</v>
      </c>
      <c r="Y1063">
        <v>50</v>
      </c>
      <c r="AA1063">
        <v>200</v>
      </c>
      <c r="AE1063">
        <v>20</v>
      </c>
      <c r="AI1063" t="s">
        <v>62</v>
      </c>
      <c r="AJ1063" t="s">
        <v>62</v>
      </c>
      <c r="AL1063">
        <v>1099</v>
      </c>
      <c r="AM1063">
        <v>1</v>
      </c>
      <c r="AO1063">
        <v>1</v>
      </c>
      <c r="AS1063">
        <v>1</v>
      </c>
      <c r="AW1063" t="s">
        <v>287</v>
      </c>
      <c r="AY1063" t="s">
        <v>1318</v>
      </c>
      <c r="BA1063" t="s">
        <v>69</v>
      </c>
      <c r="BE1063" t="s">
        <v>287</v>
      </c>
    </row>
    <row r="1064" spans="1:63">
      <c r="A1064">
        <v>300</v>
      </c>
      <c r="B1064" t="s">
        <v>6164</v>
      </c>
      <c r="C1064" t="s">
        <v>6165</v>
      </c>
      <c r="D1064" t="s">
        <v>109</v>
      </c>
      <c r="E1064" t="s">
        <v>6168</v>
      </c>
      <c r="K1064" t="s">
        <v>806</v>
      </c>
      <c r="L1064" t="s">
        <v>6166</v>
      </c>
      <c r="M1064" t="s">
        <v>6018</v>
      </c>
      <c r="N1064" t="s">
        <v>6167</v>
      </c>
      <c r="O1064" s="1">
        <v>44025</v>
      </c>
      <c r="AL1064">
        <v>1100</v>
      </c>
      <c r="BI1064" t="s">
        <v>101</v>
      </c>
      <c r="BJ1064" t="s">
        <v>6014</v>
      </c>
    </row>
    <row r="1065" spans="1:63">
      <c r="A1065">
        <v>3011</v>
      </c>
      <c r="B1065" t="s">
        <v>6172</v>
      </c>
      <c r="C1065" t="s">
        <v>6173</v>
      </c>
      <c r="D1065" t="s">
        <v>6177</v>
      </c>
      <c r="E1065" t="s">
        <v>6176</v>
      </c>
      <c r="H1065" t="s">
        <v>78</v>
      </c>
      <c r="K1065" t="s">
        <v>806</v>
      </c>
      <c r="L1065" t="s">
        <v>6169</v>
      </c>
      <c r="M1065" t="s">
        <v>6174</v>
      </c>
      <c r="N1065" t="s">
        <v>6175</v>
      </c>
      <c r="O1065" s="1">
        <v>44025</v>
      </c>
      <c r="P1065" t="s">
        <v>6169</v>
      </c>
      <c r="Q1065" t="s">
        <v>6170</v>
      </c>
      <c r="R1065" s="3">
        <v>0.33333333333333298</v>
      </c>
      <c r="S1065" s="3">
        <v>0.83333333333333304</v>
      </c>
      <c r="T1065" t="s">
        <v>134</v>
      </c>
      <c r="U1065" t="s">
        <v>63</v>
      </c>
      <c r="V1065" t="s">
        <v>61</v>
      </c>
      <c r="W1065" t="s">
        <v>613</v>
      </c>
      <c r="X1065" t="s">
        <v>65</v>
      </c>
      <c r="Y1065">
        <v>1000</v>
      </c>
      <c r="AA1065">
        <v>1500</v>
      </c>
      <c r="AC1065">
        <v>50</v>
      </c>
      <c r="AE1065">
        <v>400</v>
      </c>
      <c r="AI1065" t="s">
        <v>62</v>
      </c>
      <c r="AJ1065" t="s">
        <v>62</v>
      </c>
      <c r="AK1065" t="s">
        <v>62</v>
      </c>
      <c r="AL1065">
        <v>1101</v>
      </c>
      <c r="AM1065">
        <v>2</v>
      </c>
      <c r="AN1065">
        <v>1</v>
      </c>
      <c r="AO1065">
        <v>3</v>
      </c>
      <c r="AQ1065">
        <v>1</v>
      </c>
      <c r="AS1065">
        <v>2</v>
      </c>
      <c r="AW1065" t="s">
        <v>68</v>
      </c>
      <c r="AX1065" t="s">
        <v>69</v>
      </c>
      <c r="AY1065" t="s">
        <v>68</v>
      </c>
      <c r="AZ1065" t="s">
        <v>69</v>
      </c>
      <c r="BA1065" t="s">
        <v>83</v>
      </c>
      <c r="BC1065" t="s">
        <v>69</v>
      </c>
      <c r="BE1065" t="s">
        <v>83</v>
      </c>
      <c r="BK1065" t="s">
        <v>6171</v>
      </c>
    </row>
    <row r="1066" spans="1:63">
      <c r="A1066">
        <v>3019</v>
      </c>
      <c r="B1066" t="s">
        <v>6180</v>
      </c>
      <c r="C1066" t="s">
        <v>6181</v>
      </c>
      <c r="D1066" t="s">
        <v>5851</v>
      </c>
      <c r="E1066" t="s">
        <v>6183</v>
      </c>
      <c r="H1066" t="s">
        <v>78</v>
      </c>
      <c r="K1066" t="s">
        <v>806</v>
      </c>
      <c r="L1066" t="s">
        <v>6182</v>
      </c>
      <c r="M1066" t="s">
        <v>5842</v>
      </c>
      <c r="O1066" s="1">
        <v>44025</v>
      </c>
      <c r="P1066" t="s">
        <v>6178</v>
      </c>
      <c r="Q1066" t="s">
        <v>585</v>
      </c>
      <c r="R1066" s="3">
        <v>0.66666666666666696</v>
      </c>
      <c r="S1066" s="3">
        <v>0.91666666666666696</v>
      </c>
      <c r="T1066" t="s">
        <v>62</v>
      </c>
      <c r="U1066" t="s">
        <v>6179</v>
      </c>
      <c r="V1066" t="s">
        <v>403</v>
      </c>
      <c r="W1066" t="s">
        <v>82</v>
      </c>
      <c r="X1066" t="s">
        <v>2704</v>
      </c>
      <c r="AA1066">
        <v>80</v>
      </c>
      <c r="AJ1066" t="s">
        <v>62</v>
      </c>
      <c r="AL1066">
        <v>1102</v>
      </c>
      <c r="AO1066">
        <v>1</v>
      </c>
      <c r="BA1066" t="s">
        <v>69</v>
      </c>
    </row>
    <row r="1067" spans="1:63">
      <c r="A1067">
        <v>869</v>
      </c>
      <c r="B1067" t="s">
        <v>6186</v>
      </c>
      <c r="C1067" t="s">
        <v>6187</v>
      </c>
      <c r="D1067" t="s">
        <v>869</v>
      </c>
      <c r="E1067" t="s">
        <v>868</v>
      </c>
      <c r="H1067" t="s">
        <v>78</v>
      </c>
      <c r="K1067" t="s">
        <v>806</v>
      </c>
      <c r="L1067" t="s">
        <v>6188</v>
      </c>
      <c r="M1067" t="s">
        <v>6189</v>
      </c>
      <c r="O1067" s="1">
        <v>44025</v>
      </c>
      <c r="P1067" t="s">
        <v>6184</v>
      </c>
      <c r="Q1067" t="s">
        <v>766</v>
      </c>
      <c r="R1067" s="3">
        <v>0.33333333333333298</v>
      </c>
      <c r="S1067" s="3">
        <v>0.91666666666666696</v>
      </c>
      <c r="T1067" t="s">
        <v>62</v>
      </c>
      <c r="U1067" t="s">
        <v>2219</v>
      </c>
      <c r="V1067" t="s">
        <v>612</v>
      </c>
      <c r="W1067" t="s">
        <v>82</v>
      </c>
      <c r="X1067" t="s">
        <v>65</v>
      </c>
      <c r="Y1067">
        <v>150</v>
      </c>
      <c r="AA1067">
        <v>300</v>
      </c>
      <c r="AE1067">
        <v>20</v>
      </c>
      <c r="AI1067" t="s">
        <v>62</v>
      </c>
      <c r="AJ1067" t="s">
        <v>62</v>
      </c>
      <c r="AL1067">
        <v>1103</v>
      </c>
      <c r="AM1067">
        <v>1</v>
      </c>
      <c r="AO1067">
        <v>1</v>
      </c>
      <c r="AS1067">
        <v>1</v>
      </c>
      <c r="AW1067" t="s">
        <v>69</v>
      </c>
      <c r="AY1067" t="s">
        <v>69</v>
      </c>
      <c r="BA1067" t="s">
        <v>69</v>
      </c>
      <c r="BE1067" t="s">
        <v>287</v>
      </c>
      <c r="BK1067" t="s">
        <v>6185</v>
      </c>
    </row>
    <row r="1068" spans="1:63">
      <c r="A1068">
        <v>180</v>
      </c>
      <c r="B1068" t="s">
        <v>6190</v>
      </c>
      <c r="C1068" t="s">
        <v>6191</v>
      </c>
      <c r="D1068" t="s">
        <v>77</v>
      </c>
      <c r="E1068" t="s">
        <v>6195</v>
      </c>
      <c r="H1068" t="s">
        <v>78</v>
      </c>
      <c r="K1068" t="s">
        <v>806</v>
      </c>
      <c r="L1068" t="s">
        <v>6192</v>
      </c>
      <c r="M1068" t="s">
        <v>6193</v>
      </c>
      <c r="N1068" t="s">
        <v>6194</v>
      </c>
      <c r="O1068" s="1">
        <v>44025</v>
      </c>
      <c r="P1068" t="s">
        <v>3551</v>
      </c>
      <c r="Q1068" t="s">
        <v>80</v>
      </c>
      <c r="R1068" s="3">
        <v>0.33333333333333298</v>
      </c>
      <c r="S1068" s="3">
        <v>0.79166666666666696</v>
      </c>
      <c r="T1068" t="s">
        <v>62</v>
      </c>
      <c r="U1068" t="s">
        <v>63</v>
      </c>
      <c r="V1068" t="s">
        <v>612</v>
      </c>
      <c r="W1068" t="s">
        <v>82</v>
      </c>
      <c r="X1068" t="s">
        <v>65</v>
      </c>
      <c r="AA1068">
        <v>300</v>
      </c>
      <c r="AE1068">
        <v>50</v>
      </c>
      <c r="AJ1068" t="s">
        <v>62</v>
      </c>
      <c r="AL1068">
        <v>1104</v>
      </c>
      <c r="AO1068">
        <v>1</v>
      </c>
      <c r="AS1068">
        <v>1</v>
      </c>
      <c r="BA1068" t="s">
        <v>68</v>
      </c>
      <c r="BE1068" t="s">
        <v>69</v>
      </c>
    </row>
    <row r="1069" spans="1:63">
      <c r="A1069">
        <v>3007</v>
      </c>
      <c r="B1069" t="s">
        <v>6199</v>
      </c>
      <c r="C1069" t="s">
        <v>6200</v>
      </c>
      <c r="D1069" t="s">
        <v>6162</v>
      </c>
      <c r="E1069" t="s">
        <v>6161</v>
      </c>
      <c r="H1069" t="s">
        <v>78</v>
      </c>
      <c r="K1069" t="s">
        <v>183</v>
      </c>
      <c r="L1069" t="s">
        <v>6201</v>
      </c>
      <c r="M1069" t="s">
        <v>6202</v>
      </c>
      <c r="N1069" t="s">
        <v>6203</v>
      </c>
      <c r="O1069" s="1">
        <v>44025</v>
      </c>
      <c r="P1069" t="s">
        <v>6196</v>
      </c>
      <c r="Q1069" t="s">
        <v>6197</v>
      </c>
      <c r="R1069" s="3">
        <v>0.33333333333333298</v>
      </c>
      <c r="S1069" s="3">
        <v>0.85416666666666696</v>
      </c>
      <c r="T1069" t="s">
        <v>62</v>
      </c>
      <c r="U1069" t="s">
        <v>63</v>
      </c>
      <c r="V1069" t="s">
        <v>61</v>
      </c>
      <c r="W1069" t="s">
        <v>613</v>
      </c>
      <c r="X1069" t="s">
        <v>65</v>
      </c>
      <c r="Y1069">
        <v>600</v>
      </c>
      <c r="AA1069">
        <v>2000</v>
      </c>
      <c r="AC1069">
        <v>50</v>
      </c>
      <c r="AE1069">
        <v>400</v>
      </c>
      <c r="AI1069" t="s">
        <v>62</v>
      </c>
      <c r="AJ1069" t="s">
        <v>67</v>
      </c>
      <c r="AK1069" t="s">
        <v>62</v>
      </c>
      <c r="AL1069">
        <v>1105</v>
      </c>
      <c r="AM1069">
        <v>1</v>
      </c>
      <c r="AN1069">
        <v>1</v>
      </c>
      <c r="AO1069">
        <v>3</v>
      </c>
      <c r="AQ1069">
        <v>1</v>
      </c>
      <c r="AS1069">
        <v>2</v>
      </c>
      <c r="AW1069" t="s">
        <v>68</v>
      </c>
      <c r="AX1069" t="s">
        <v>69</v>
      </c>
      <c r="AY1069" t="s">
        <v>68</v>
      </c>
      <c r="AZ1069" t="s">
        <v>69</v>
      </c>
      <c r="BA1069" t="s">
        <v>83</v>
      </c>
      <c r="BC1069" t="s">
        <v>69</v>
      </c>
      <c r="BE1069" t="s">
        <v>83</v>
      </c>
      <c r="BK1069" t="s">
        <v>6198</v>
      </c>
    </row>
    <row r="1070" spans="1:63">
      <c r="A1070">
        <v>3003</v>
      </c>
      <c r="B1070" t="s">
        <v>6205</v>
      </c>
      <c r="C1070" t="s">
        <v>6200</v>
      </c>
      <c r="D1070" t="s">
        <v>6208</v>
      </c>
      <c r="H1070" t="s">
        <v>78</v>
      </c>
      <c r="K1070" t="s">
        <v>183</v>
      </c>
      <c r="L1070" t="s">
        <v>6204</v>
      </c>
      <c r="M1070" t="s">
        <v>6206</v>
      </c>
      <c r="N1070" t="s">
        <v>6207</v>
      </c>
      <c r="O1070" s="1">
        <v>44025</v>
      </c>
      <c r="P1070" t="s">
        <v>6204</v>
      </c>
      <c r="Q1070" t="s">
        <v>250</v>
      </c>
      <c r="R1070" s="3">
        <v>0.64583333333333304</v>
      </c>
      <c r="S1070" s="3">
        <v>0.875</v>
      </c>
      <c r="T1070" t="s">
        <v>62</v>
      </c>
      <c r="U1070" t="s">
        <v>63</v>
      </c>
      <c r="V1070" t="s">
        <v>612</v>
      </c>
      <c r="W1070" t="s">
        <v>613</v>
      </c>
      <c r="X1070" t="s">
        <v>2704</v>
      </c>
      <c r="Y1070">
        <v>100</v>
      </c>
      <c r="AA1070">
        <v>150</v>
      </c>
      <c r="AE1070">
        <v>40</v>
      </c>
      <c r="AI1070" t="s">
        <v>62</v>
      </c>
      <c r="AJ1070" t="s">
        <v>62</v>
      </c>
      <c r="AL1070">
        <v>1106</v>
      </c>
      <c r="AM1070">
        <v>1</v>
      </c>
      <c r="AO1070">
        <v>1</v>
      </c>
      <c r="AS1070">
        <v>1</v>
      </c>
      <c r="AW1070" t="s">
        <v>69</v>
      </c>
      <c r="AY1070" t="s">
        <v>69</v>
      </c>
      <c r="BA1070" t="s">
        <v>69</v>
      </c>
      <c r="BE1070" t="s">
        <v>69</v>
      </c>
    </row>
    <row r="1071" spans="1:63">
      <c r="A1071">
        <v>3006</v>
      </c>
      <c r="B1071" t="s">
        <v>6212</v>
      </c>
      <c r="C1071" t="s">
        <v>6213</v>
      </c>
      <c r="D1071" t="s">
        <v>6177</v>
      </c>
      <c r="E1071" t="s">
        <v>6216</v>
      </c>
      <c r="H1071" t="s">
        <v>78</v>
      </c>
      <c r="K1071" t="s">
        <v>183</v>
      </c>
      <c r="L1071" t="s">
        <v>6209</v>
      </c>
      <c r="M1071" t="s">
        <v>6214</v>
      </c>
      <c r="N1071" t="s">
        <v>6215</v>
      </c>
      <c r="O1071" s="1">
        <v>44025</v>
      </c>
      <c r="P1071" t="s">
        <v>6209</v>
      </c>
      <c r="Q1071" t="s">
        <v>6210</v>
      </c>
      <c r="R1071" s="3">
        <v>0.33333333333333298</v>
      </c>
      <c r="S1071" s="3">
        <v>0.77083333333333304</v>
      </c>
      <c r="T1071" t="s">
        <v>134</v>
      </c>
      <c r="U1071" t="s">
        <v>63</v>
      </c>
      <c r="V1071" t="s">
        <v>61</v>
      </c>
      <c r="W1071" t="s">
        <v>613</v>
      </c>
      <c r="X1071" t="s">
        <v>65</v>
      </c>
      <c r="Y1071">
        <v>1000</v>
      </c>
      <c r="AA1071">
        <v>3000</v>
      </c>
      <c r="AC1071">
        <v>50</v>
      </c>
      <c r="AE1071">
        <v>400</v>
      </c>
      <c r="AI1071" t="s">
        <v>62</v>
      </c>
      <c r="AJ1071" t="s">
        <v>62</v>
      </c>
      <c r="AK1071" t="s">
        <v>62</v>
      </c>
      <c r="AL1071">
        <v>1107</v>
      </c>
      <c r="AM1071">
        <v>2</v>
      </c>
      <c r="AN1071">
        <v>1</v>
      </c>
      <c r="AO1071">
        <v>4</v>
      </c>
      <c r="AQ1071">
        <v>1</v>
      </c>
      <c r="AS1071">
        <v>2</v>
      </c>
      <c r="AW1071" t="s">
        <v>68</v>
      </c>
      <c r="AX1071" t="s">
        <v>69</v>
      </c>
      <c r="AY1071" t="s">
        <v>68</v>
      </c>
      <c r="AZ1071" t="s">
        <v>69</v>
      </c>
      <c r="BA1071" t="s">
        <v>83</v>
      </c>
      <c r="BC1071" t="s">
        <v>69</v>
      </c>
      <c r="BE1071" t="s">
        <v>83</v>
      </c>
      <c r="BK1071" t="s">
        <v>6211</v>
      </c>
    </row>
    <row r="1072" spans="1:63">
      <c r="A1072">
        <v>3023</v>
      </c>
      <c r="B1072" t="s">
        <v>6220</v>
      </c>
      <c r="C1072" t="s">
        <v>6221</v>
      </c>
      <c r="D1072" t="s">
        <v>5851</v>
      </c>
      <c r="E1072" t="s">
        <v>6225</v>
      </c>
      <c r="H1072" t="s">
        <v>78</v>
      </c>
      <c r="K1072" t="s">
        <v>183</v>
      </c>
      <c r="L1072" t="s">
        <v>6222</v>
      </c>
      <c r="M1072" t="s">
        <v>6223</v>
      </c>
      <c r="N1072" t="s">
        <v>6224</v>
      </c>
      <c r="O1072" s="1">
        <v>44025</v>
      </c>
      <c r="P1072" t="s">
        <v>6217</v>
      </c>
      <c r="Q1072" t="s">
        <v>6218</v>
      </c>
      <c r="R1072" s="3">
        <v>0.33333333333333298</v>
      </c>
      <c r="S1072" s="3">
        <v>0.95833333333333304</v>
      </c>
      <c r="T1072" t="s">
        <v>62</v>
      </c>
      <c r="U1072" t="s">
        <v>464</v>
      </c>
      <c r="V1072" t="s">
        <v>154</v>
      </c>
      <c r="W1072" t="s">
        <v>82</v>
      </c>
      <c r="X1072" t="s">
        <v>2704</v>
      </c>
      <c r="Y1072">
        <v>50</v>
      </c>
      <c r="AA1072">
        <v>400</v>
      </c>
      <c r="AE1072">
        <v>50</v>
      </c>
      <c r="AI1072" t="s">
        <v>62</v>
      </c>
      <c r="AJ1072" t="s">
        <v>62</v>
      </c>
      <c r="AL1072">
        <v>1108</v>
      </c>
      <c r="AM1072">
        <v>1</v>
      </c>
      <c r="AO1072">
        <v>1</v>
      </c>
      <c r="AS1072">
        <v>1</v>
      </c>
      <c r="AW1072" t="s">
        <v>287</v>
      </c>
      <c r="AY1072" t="s">
        <v>1318</v>
      </c>
      <c r="BA1072" t="s">
        <v>68</v>
      </c>
      <c r="BE1072" t="s">
        <v>69</v>
      </c>
      <c r="BK1072" t="s">
        <v>6219</v>
      </c>
    </row>
    <row r="1073" spans="1:62">
      <c r="A1073">
        <v>640</v>
      </c>
      <c r="B1073" t="s">
        <v>6227</v>
      </c>
      <c r="C1073" t="s">
        <v>6228</v>
      </c>
      <c r="D1073" t="s">
        <v>869</v>
      </c>
      <c r="E1073" t="s">
        <v>6232</v>
      </c>
      <c r="H1073" t="s">
        <v>78</v>
      </c>
      <c r="K1073" t="s">
        <v>183</v>
      </c>
      <c r="L1073" t="s">
        <v>6229</v>
      </c>
      <c r="M1073" t="s">
        <v>6230</v>
      </c>
      <c r="N1073" t="s">
        <v>6231</v>
      </c>
      <c r="O1073" s="1">
        <v>44025</v>
      </c>
      <c r="P1073" t="s">
        <v>6226</v>
      </c>
      <c r="Q1073" t="s">
        <v>80</v>
      </c>
      <c r="R1073" s="3">
        <v>0.5</v>
      </c>
      <c r="S1073" s="3">
        <v>8.3333333333333301E-2</v>
      </c>
      <c r="T1073" t="s">
        <v>62</v>
      </c>
      <c r="V1073" t="s">
        <v>623</v>
      </c>
      <c r="W1073" t="s">
        <v>82</v>
      </c>
      <c r="X1073" t="s">
        <v>2704</v>
      </c>
      <c r="Y1073">
        <v>100</v>
      </c>
      <c r="AA1073">
        <v>150</v>
      </c>
      <c r="AE1073">
        <v>20</v>
      </c>
      <c r="AI1073" t="s">
        <v>62</v>
      </c>
      <c r="AJ1073" t="s">
        <v>62</v>
      </c>
      <c r="AL1073">
        <v>1109</v>
      </c>
      <c r="AM1073">
        <v>1</v>
      </c>
      <c r="AO1073">
        <v>1</v>
      </c>
      <c r="AS1073">
        <v>1</v>
      </c>
      <c r="AW1073" t="s">
        <v>69</v>
      </c>
      <c r="AY1073" t="s">
        <v>69</v>
      </c>
      <c r="BA1073" t="s">
        <v>69</v>
      </c>
      <c r="BE1073" t="s">
        <v>287</v>
      </c>
    </row>
    <row r="1074" spans="1:62">
      <c r="A1074">
        <v>85</v>
      </c>
      <c r="B1074" t="s">
        <v>6233</v>
      </c>
      <c r="C1074" t="s">
        <v>6234</v>
      </c>
      <c r="D1074" t="s">
        <v>822</v>
      </c>
      <c r="E1074" t="s">
        <v>1792</v>
      </c>
      <c r="K1074" t="s">
        <v>806</v>
      </c>
      <c r="L1074" t="s">
        <v>6233</v>
      </c>
      <c r="M1074" t="s">
        <v>6235</v>
      </c>
      <c r="O1074" s="1">
        <v>44026</v>
      </c>
      <c r="AL1074">
        <v>1110</v>
      </c>
      <c r="BI1074" t="s">
        <v>817</v>
      </c>
      <c r="BJ1074" t="s">
        <v>818</v>
      </c>
    </row>
    <row r="1075" spans="1:62">
      <c r="A1075">
        <v>86</v>
      </c>
      <c r="B1075" t="s">
        <v>6236</v>
      </c>
      <c r="C1075" t="s">
        <v>6237</v>
      </c>
      <c r="D1075" t="s">
        <v>822</v>
      </c>
      <c r="E1075" t="s">
        <v>851</v>
      </c>
      <c r="K1075" t="s">
        <v>806</v>
      </c>
      <c r="L1075" t="s">
        <v>6236</v>
      </c>
      <c r="O1075" s="1">
        <v>44026</v>
      </c>
      <c r="AL1075">
        <v>1111</v>
      </c>
      <c r="BI1075" t="s">
        <v>817</v>
      </c>
      <c r="BJ1075" t="s">
        <v>818</v>
      </c>
    </row>
    <row r="1076" spans="1:62">
      <c r="A1076">
        <v>84</v>
      </c>
      <c r="B1076" t="s">
        <v>6238</v>
      </c>
      <c r="C1076" t="s">
        <v>6239</v>
      </c>
      <c r="D1076" t="s">
        <v>822</v>
      </c>
      <c r="E1076" t="s">
        <v>6241</v>
      </c>
      <c r="K1076" t="s">
        <v>806</v>
      </c>
      <c r="L1076" t="s">
        <v>6238</v>
      </c>
      <c r="M1076" t="s">
        <v>6240</v>
      </c>
      <c r="O1076" s="1">
        <v>44026</v>
      </c>
      <c r="AL1076">
        <v>1112</v>
      </c>
      <c r="BI1076" t="s">
        <v>817</v>
      </c>
      <c r="BJ1076" t="s">
        <v>818</v>
      </c>
    </row>
    <row r="1077" spans="1:62">
      <c r="A1077">
        <v>998</v>
      </c>
      <c r="B1077" t="s">
        <v>6243</v>
      </c>
      <c r="C1077" t="s">
        <v>6244</v>
      </c>
      <c r="D1077" t="s">
        <v>731</v>
      </c>
      <c r="E1077" t="s">
        <v>6248</v>
      </c>
      <c r="H1077" t="s">
        <v>172</v>
      </c>
      <c r="J1077" t="s">
        <v>7158</v>
      </c>
      <c r="K1077" t="s">
        <v>806</v>
      </c>
      <c r="L1077" t="s">
        <v>6245</v>
      </c>
      <c r="M1077" t="s">
        <v>6246</v>
      </c>
      <c r="N1077" t="s">
        <v>6247</v>
      </c>
      <c r="O1077" s="1">
        <v>44026</v>
      </c>
      <c r="P1077" t="s">
        <v>6242</v>
      </c>
      <c r="Q1077" t="s">
        <v>766</v>
      </c>
      <c r="AL1077">
        <v>1113</v>
      </c>
    </row>
    <row r="1078" spans="1:62">
      <c r="A1078">
        <v>1000</v>
      </c>
      <c r="B1078" t="s">
        <v>6250</v>
      </c>
      <c r="C1078" t="s">
        <v>6244</v>
      </c>
      <c r="D1078" t="s">
        <v>109</v>
      </c>
      <c r="E1078" t="s">
        <v>6248</v>
      </c>
      <c r="K1078" t="s">
        <v>806</v>
      </c>
      <c r="L1078" t="s">
        <v>6251</v>
      </c>
      <c r="M1078" t="s">
        <v>6246</v>
      </c>
      <c r="N1078" t="s">
        <v>6247</v>
      </c>
      <c r="O1078" s="1">
        <v>44026</v>
      </c>
      <c r="AL1078">
        <v>1114</v>
      </c>
      <c r="BI1078" t="s">
        <v>101</v>
      </c>
      <c r="BJ1078" t="s">
        <v>6249</v>
      </c>
    </row>
    <row r="1079" spans="1:62">
      <c r="A1079">
        <v>96</v>
      </c>
      <c r="B1079" t="s">
        <v>6252</v>
      </c>
      <c r="C1079" t="s">
        <v>6253</v>
      </c>
      <c r="D1079" t="s">
        <v>822</v>
      </c>
      <c r="E1079" t="s">
        <v>851</v>
      </c>
      <c r="K1079" t="s">
        <v>806</v>
      </c>
      <c r="L1079" t="s">
        <v>6252</v>
      </c>
      <c r="M1079" t="s">
        <v>6254</v>
      </c>
      <c r="O1079" s="1">
        <v>44026</v>
      </c>
      <c r="AL1079">
        <v>1115</v>
      </c>
      <c r="BI1079" t="s">
        <v>817</v>
      </c>
      <c r="BJ1079" t="s">
        <v>818</v>
      </c>
    </row>
    <row r="1080" spans="1:62">
      <c r="A1080">
        <v>264</v>
      </c>
      <c r="B1080" t="s">
        <v>6256</v>
      </c>
      <c r="C1080" t="s">
        <v>6257</v>
      </c>
      <c r="D1080" t="s">
        <v>1634</v>
      </c>
      <c r="E1080" t="s">
        <v>6261</v>
      </c>
      <c r="H1080" t="s">
        <v>172</v>
      </c>
      <c r="J1080" t="s">
        <v>7158</v>
      </c>
      <c r="K1080" t="s">
        <v>806</v>
      </c>
      <c r="L1080" t="s">
        <v>6258</v>
      </c>
      <c r="M1080" t="s">
        <v>6259</v>
      </c>
      <c r="N1080" t="s">
        <v>6260</v>
      </c>
      <c r="O1080" s="1">
        <v>44026</v>
      </c>
      <c r="P1080" t="s">
        <v>6255</v>
      </c>
      <c r="Q1080" t="s">
        <v>60</v>
      </c>
      <c r="AL1080">
        <v>1116</v>
      </c>
    </row>
    <row r="1081" spans="1:62">
      <c r="A1081">
        <v>899</v>
      </c>
      <c r="B1081" t="s">
        <v>6262</v>
      </c>
      <c r="C1081" t="s">
        <v>6263</v>
      </c>
      <c r="D1081" t="s">
        <v>118</v>
      </c>
      <c r="E1081" t="s">
        <v>4753</v>
      </c>
      <c r="K1081" t="s">
        <v>806</v>
      </c>
      <c r="L1081" t="s">
        <v>6264</v>
      </c>
      <c r="M1081" t="s">
        <v>116</v>
      </c>
      <c r="N1081" t="s">
        <v>116</v>
      </c>
      <c r="O1081" s="1">
        <v>44026</v>
      </c>
      <c r="AL1081">
        <v>1117</v>
      </c>
      <c r="BI1081" t="s">
        <v>110</v>
      </c>
    </row>
    <row r="1082" spans="1:62">
      <c r="A1082">
        <v>1138</v>
      </c>
      <c r="B1082" t="s">
        <v>6267</v>
      </c>
      <c r="C1082" t="s">
        <v>6268</v>
      </c>
      <c r="D1082" t="s">
        <v>100</v>
      </c>
      <c r="E1082" t="s">
        <v>6271</v>
      </c>
      <c r="K1082" t="s">
        <v>66</v>
      </c>
      <c r="L1082" t="s">
        <v>6269</v>
      </c>
      <c r="M1082" t="s">
        <v>6270</v>
      </c>
      <c r="N1082" t="s">
        <v>116</v>
      </c>
      <c r="O1082" s="1">
        <v>44026</v>
      </c>
      <c r="AL1082">
        <v>1118</v>
      </c>
      <c r="BI1082" t="s">
        <v>6265</v>
      </c>
      <c r="BJ1082" t="s">
        <v>6266</v>
      </c>
    </row>
    <row r="1083" spans="1:62">
      <c r="A1083">
        <v>1150</v>
      </c>
      <c r="B1083" t="s">
        <v>6273</v>
      </c>
      <c r="C1083" t="s">
        <v>6268</v>
      </c>
      <c r="D1083" t="s">
        <v>109</v>
      </c>
      <c r="E1083" t="s">
        <v>1817</v>
      </c>
      <c r="K1083" t="s">
        <v>66</v>
      </c>
      <c r="L1083" t="s">
        <v>6274</v>
      </c>
      <c r="M1083" t="s">
        <v>6275</v>
      </c>
      <c r="O1083" s="1">
        <v>44026</v>
      </c>
      <c r="AL1083">
        <v>1119</v>
      </c>
      <c r="BI1083" t="s">
        <v>101</v>
      </c>
      <c r="BJ1083" t="s">
        <v>6272</v>
      </c>
    </row>
    <row r="1084" spans="1:62">
      <c r="A1084">
        <v>1140</v>
      </c>
      <c r="B1084" t="s">
        <v>6277</v>
      </c>
      <c r="C1084" t="s">
        <v>6278</v>
      </c>
      <c r="D1084" t="s">
        <v>181</v>
      </c>
      <c r="E1084" t="s">
        <v>6282</v>
      </c>
      <c r="H1084" t="s">
        <v>78</v>
      </c>
      <c r="K1084" t="s">
        <v>66</v>
      </c>
      <c r="L1084" t="s">
        <v>6279</v>
      </c>
      <c r="M1084" t="s">
        <v>6280</v>
      </c>
      <c r="N1084" t="s">
        <v>6281</v>
      </c>
      <c r="O1084" s="1">
        <v>44026</v>
      </c>
      <c r="P1084" t="s">
        <v>6276</v>
      </c>
      <c r="Q1084" t="s">
        <v>80</v>
      </c>
      <c r="R1084" s="3">
        <v>0.41666666666666702</v>
      </c>
      <c r="S1084" s="3">
        <v>0.79166666666666696</v>
      </c>
      <c r="T1084" t="s">
        <v>62</v>
      </c>
      <c r="U1084" t="s">
        <v>63</v>
      </c>
      <c r="V1084" t="s">
        <v>81</v>
      </c>
      <c r="W1084" t="s">
        <v>82</v>
      </c>
      <c r="X1084" t="s">
        <v>65</v>
      </c>
      <c r="AA1084">
        <v>500</v>
      </c>
      <c r="AE1084">
        <v>200</v>
      </c>
      <c r="AJ1084" t="s">
        <v>62</v>
      </c>
      <c r="AL1084">
        <v>1120</v>
      </c>
      <c r="AO1084">
        <v>1</v>
      </c>
      <c r="AS1084">
        <v>1</v>
      </c>
      <c r="BA1084" t="s">
        <v>68</v>
      </c>
      <c r="BE1084" t="s">
        <v>68</v>
      </c>
    </row>
    <row r="1085" spans="1:62">
      <c r="A1085">
        <v>1142</v>
      </c>
      <c r="B1085" t="s">
        <v>6277</v>
      </c>
      <c r="C1085" t="s">
        <v>6278</v>
      </c>
      <c r="D1085" t="s">
        <v>109</v>
      </c>
      <c r="E1085" t="s">
        <v>6282</v>
      </c>
      <c r="K1085" t="s">
        <v>66</v>
      </c>
      <c r="L1085" t="s">
        <v>6279</v>
      </c>
      <c r="M1085" t="s">
        <v>6280</v>
      </c>
      <c r="N1085" t="s">
        <v>6281</v>
      </c>
      <c r="O1085" s="1">
        <v>44026</v>
      </c>
      <c r="AL1085">
        <v>1121</v>
      </c>
      <c r="BI1085" t="s">
        <v>101</v>
      </c>
      <c r="BJ1085" t="s">
        <v>6283</v>
      </c>
    </row>
    <row r="1086" spans="1:62">
      <c r="A1086">
        <v>1144</v>
      </c>
      <c r="B1086" t="s">
        <v>6277</v>
      </c>
      <c r="C1086" t="s">
        <v>6278</v>
      </c>
      <c r="D1086" t="s">
        <v>109</v>
      </c>
      <c r="E1086" t="s">
        <v>6282</v>
      </c>
      <c r="K1086" t="s">
        <v>66</v>
      </c>
      <c r="L1086" t="s">
        <v>6279</v>
      </c>
      <c r="M1086" t="s">
        <v>6280</v>
      </c>
      <c r="N1086" t="s">
        <v>6281</v>
      </c>
      <c r="O1086" s="1">
        <v>44026</v>
      </c>
      <c r="AL1086">
        <v>1122</v>
      </c>
      <c r="BI1086" t="s">
        <v>101</v>
      </c>
      <c r="BJ1086" t="s">
        <v>6283</v>
      </c>
    </row>
    <row r="1087" spans="1:62">
      <c r="A1087">
        <v>1153</v>
      </c>
      <c r="B1087" t="s">
        <v>6284</v>
      </c>
      <c r="C1087" t="s">
        <v>6278</v>
      </c>
      <c r="D1087" t="s">
        <v>109</v>
      </c>
      <c r="E1087" t="s">
        <v>6287</v>
      </c>
      <c r="K1087" t="s">
        <v>66</v>
      </c>
      <c r="L1087" t="s">
        <v>6284</v>
      </c>
      <c r="M1087" t="s">
        <v>6285</v>
      </c>
      <c r="N1087" t="s">
        <v>6286</v>
      </c>
      <c r="O1087" s="1">
        <v>44026</v>
      </c>
      <c r="AL1087">
        <v>1123</v>
      </c>
      <c r="BI1087" t="s">
        <v>101</v>
      </c>
      <c r="BJ1087" t="s">
        <v>6283</v>
      </c>
    </row>
    <row r="1088" spans="1:62">
      <c r="A1088">
        <v>1218</v>
      </c>
      <c r="B1088" t="s">
        <v>6288</v>
      </c>
      <c r="C1088" t="s">
        <v>6289</v>
      </c>
      <c r="D1088" t="s">
        <v>822</v>
      </c>
      <c r="E1088" t="s">
        <v>851</v>
      </c>
      <c r="K1088" t="s">
        <v>806</v>
      </c>
      <c r="L1088" t="s">
        <v>6290</v>
      </c>
      <c r="M1088" t="s">
        <v>6291</v>
      </c>
      <c r="O1088" s="1">
        <v>44026</v>
      </c>
      <c r="AL1088">
        <v>1124</v>
      </c>
      <c r="BI1088" t="s">
        <v>817</v>
      </c>
      <c r="BJ1088" t="s">
        <v>818</v>
      </c>
    </row>
    <row r="1089" spans="1:63">
      <c r="A1089">
        <v>1474</v>
      </c>
      <c r="B1089" t="s">
        <v>6293</v>
      </c>
      <c r="C1089" t="s">
        <v>6294</v>
      </c>
      <c r="D1089" t="s">
        <v>921</v>
      </c>
      <c r="E1089" t="s">
        <v>6298</v>
      </c>
      <c r="H1089" t="s">
        <v>78</v>
      </c>
      <c r="K1089" t="s">
        <v>806</v>
      </c>
      <c r="L1089" t="s">
        <v>6295</v>
      </c>
      <c r="M1089" t="s">
        <v>6296</v>
      </c>
      <c r="N1089" t="s">
        <v>6297</v>
      </c>
      <c r="O1089" s="1">
        <v>44026</v>
      </c>
      <c r="P1089" t="s">
        <v>6292</v>
      </c>
      <c r="Q1089" t="s">
        <v>80</v>
      </c>
      <c r="R1089" s="3">
        <v>0.375</v>
      </c>
      <c r="S1089" s="3">
        <v>0.91666666666666696</v>
      </c>
      <c r="T1089" t="s">
        <v>62</v>
      </c>
      <c r="U1089" t="s">
        <v>63</v>
      </c>
      <c r="V1089" t="s">
        <v>612</v>
      </c>
      <c r="W1089" t="s">
        <v>82</v>
      </c>
      <c r="X1089" t="s">
        <v>65</v>
      </c>
      <c r="AA1089">
        <v>400</v>
      </c>
      <c r="AE1089">
        <v>20</v>
      </c>
      <c r="AJ1089" t="s">
        <v>62</v>
      </c>
      <c r="AL1089">
        <v>1125</v>
      </c>
      <c r="AO1089">
        <v>1</v>
      </c>
      <c r="AS1089">
        <v>1</v>
      </c>
      <c r="BA1089" t="s">
        <v>68</v>
      </c>
      <c r="BE1089" t="s">
        <v>287</v>
      </c>
    </row>
    <row r="1090" spans="1:63">
      <c r="A1090">
        <v>1470</v>
      </c>
      <c r="B1090" t="s">
        <v>6300</v>
      </c>
      <c r="C1090" t="s">
        <v>6301</v>
      </c>
      <c r="D1090" t="s">
        <v>1634</v>
      </c>
      <c r="E1090" t="s">
        <v>6303</v>
      </c>
      <c r="H1090" t="s">
        <v>78</v>
      </c>
      <c r="K1090" t="s">
        <v>806</v>
      </c>
      <c r="L1090" t="s">
        <v>5477</v>
      </c>
      <c r="M1090" t="s">
        <v>6302</v>
      </c>
      <c r="N1090" t="s">
        <v>5479</v>
      </c>
      <c r="O1090" s="1">
        <v>44026</v>
      </c>
      <c r="P1090" t="s">
        <v>5473</v>
      </c>
      <c r="Q1090" t="s">
        <v>766</v>
      </c>
      <c r="R1090" s="3">
        <v>0.33333333333333298</v>
      </c>
      <c r="S1090" s="3">
        <v>0.83333333333333304</v>
      </c>
      <c r="T1090" t="s">
        <v>62</v>
      </c>
      <c r="U1090" t="s">
        <v>63</v>
      </c>
      <c r="V1090" t="s">
        <v>623</v>
      </c>
      <c r="W1090" t="s">
        <v>82</v>
      </c>
      <c r="X1090" t="s">
        <v>65</v>
      </c>
      <c r="Y1090">
        <v>100</v>
      </c>
      <c r="AA1090">
        <v>200</v>
      </c>
      <c r="AI1090" t="s">
        <v>62</v>
      </c>
      <c r="AJ1090" t="s">
        <v>62</v>
      </c>
      <c r="AL1090">
        <v>1126</v>
      </c>
      <c r="AM1090">
        <v>1</v>
      </c>
      <c r="AO1090">
        <v>1</v>
      </c>
      <c r="AS1090">
        <v>1</v>
      </c>
      <c r="AW1090" t="s">
        <v>69</v>
      </c>
      <c r="BA1090" t="s">
        <v>69</v>
      </c>
      <c r="BE1090" t="s">
        <v>287</v>
      </c>
      <c r="BK1090" t="s">
        <v>6299</v>
      </c>
    </row>
    <row r="1091" spans="1:63">
      <c r="A1091">
        <v>812</v>
      </c>
      <c r="B1091" t="s">
        <v>6305</v>
      </c>
      <c r="C1091" t="s">
        <v>6306</v>
      </c>
      <c r="D1091" t="s">
        <v>100</v>
      </c>
      <c r="E1091" t="s">
        <v>6310</v>
      </c>
      <c r="K1091" t="s">
        <v>66</v>
      </c>
      <c r="L1091" t="s">
        <v>6307</v>
      </c>
      <c r="M1091" t="s">
        <v>6308</v>
      </c>
      <c r="N1091" t="s">
        <v>6309</v>
      </c>
      <c r="O1091" s="1">
        <v>44026</v>
      </c>
      <c r="AL1091">
        <v>1127</v>
      </c>
      <c r="BI1091" t="s">
        <v>123</v>
      </c>
      <c r="BJ1091" t="s">
        <v>6304</v>
      </c>
    </row>
    <row r="1092" spans="1:63">
      <c r="A1092">
        <v>1031</v>
      </c>
      <c r="B1092" t="s">
        <v>6313</v>
      </c>
      <c r="C1092" t="s">
        <v>6314</v>
      </c>
      <c r="D1092" t="s">
        <v>1839</v>
      </c>
      <c r="E1092" t="s">
        <v>1838</v>
      </c>
      <c r="H1092" t="s">
        <v>78</v>
      </c>
      <c r="K1092" t="s">
        <v>806</v>
      </c>
      <c r="L1092" t="s">
        <v>6315</v>
      </c>
      <c r="M1092" t="s">
        <v>6316</v>
      </c>
      <c r="N1092" t="s">
        <v>6317</v>
      </c>
      <c r="O1092" s="1">
        <v>44027</v>
      </c>
      <c r="P1092" t="s">
        <v>6311</v>
      </c>
      <c r="Q1092" t="s">
        <v>80</v>
      </c>
      <c r="R1092" s="3">
        <v>0.41666666666666702</v>
      </c>
      <c r="S1092" s="3">
        <v>0.83333333333333304</v>
      </c>
      <c r="T1092" t="s">
        <v>62</v>
      </c>
      <c r="U1092" t="s">
        <v>1823</v>
      </c>
      <c r="V1092" t="s">
        <v>623</v>
      </c>
      <c r="W1092" t="s">
        <v>82</v>
      </c>
      <c r="X1092" t="s">
        <v>341</v>
      </c>
      <c r="Y1092">
        <v>10</v>
      </c>
      <c r="AA1092">
        <v>60</v>
      </c>
      <c r="AE1092">
        <v>40</v>
      </c>
      <c r="AI1092" t="s">
        <v>62</v>
      </c>
      <c r="AJ1092" t="s">
        <v>62</v>
      </c>
      <c r="AL1092">
        <v>1128</v>
      </c>
      <c r="AM1092">
        <v>1</v>
      </c>
      <c r="AS1092">
        <v>1</v>
      </c>
      <c r="AW1092" t="s">
        <v>287</v>
      </c>
      <c r="AY1092" t="s">
        <v>1318</v>
      </c>
      <c r="BE1092" t="s">
        <v>287</v>
      </c>
      <c r="BK1092" t="s">
        <v>6312</v>
      </c>
    </row>
    <row r="1093" spans="1:63">
      <c r="A1093">
        <v>1405</v>
      </c>
      <c r="B1093" t="s">
        <v>6320</v>
      </c>
      <c r="C1093" t="s">
        <v>6321</v>
      </c>
      <c r="D1093" t="s">
        <v>731</v>
      </c>
      <c r="E1093" t="s">
        <v>6325</v>
      </c>
      <c r="H1093" t="s">
        <v>78</v>
      </c>
      <c r="K1093" t="s">
        <v>806</v>
      </c>
      <c r="L1093" t="s">
        <v>6322</v>
      </c>
      <c r="M1093" t="s">
        <v>6323</v>
      </c>
      <c r="N1093" t="s">
        <v>6324</v>
      </c>
      <c r="O1093" s="1">
        <v>44027</v>
      </c>
      <c r="P1093" t="s">
        <v>6318</v>
      </c>
      <c r="Q1093" t="s">
        <v>766</v>
      </c>
      <c r="R1093" s="3">
        <v>0.41666666666666702</v>
      </c>
      <c r="S1093" s="3">
        <v>0.83333333333333304</v>
      </c>
      <c r="T1093" t="s">
        <v>62</v>
      </c>
      <c r="U1093" t="s">
        <v>1823</v>
      </c>
      <c r="V1093" t="s">
        <v>623</v>
      </c>
      <c r="W1093" t="s">
        <v>82</v>
      </c>
      <c r="X1093" t="s">
        <v>341</v>
      </c>
      <c r="AA1093">
        <v>50</v>
      </c>
      <c r="AE1093">
        <v>10</v>
      </c>
      <c r="AJ1093" t="s">
        <v>62</v>
      </c>
      <c r="AL1093">
        <v>1129</v>
      </c>
      <c r="AS1093">
        <v>1</v>
      </c>
      <c r="BE1093" t="s">
        <v>287</v>
      </c>
      <c r="BI1093" t="s">
        <v>164</v>
      </c>
      <c r="BK1093" t="s">
        <v>6319</v>
      </c>
    </row>
    <row r="1094" spans="1:63">
      <c r="A1094">
        <v>1502</v>
      </c>
      <c r="B1094" t="s">
        <v>6327</v>
      </c>
      <c r="C1094" t="s">
        <v>6328</v>
      </c>
      <c r="D1094" t="s">
        <v>1873</v>
      </c>
      <c r="E1094" t="s">
        <v>6332</v>
      </c>
      <c r="H1094" t="s">
        <v>78</v>
      </c>
      <c r="K1094" t="s">
        <v>183</v>
      </c>
      <c r="L1094" t="s">
        <v>6329</v>
      </c>
      <c r="M1094" t="s">
        <v>6330</v>
      </c>
      <c r="N1094" t="s">
        <v>6331</v>
      </c>
      <c r="O1094" s="1">
        <v>44027</v>
      </c>
      <c r="P1094" t="s">
        <v>6326</v>
      </c>
      <c r="Q1094" t="s">
        <v>766</v>
      </c>
      <c r="R1094" s="3">
        <v>0.33333333333333298</v>
      </c>
      <c r="S1094" s="3">
        <v>0.83333333333333304</v>
      </c>
      <c r="T1094" t="s">
        <v>62</v>
      </c>
      <c r="V1094" t="s">
        <v>154</v>
      </c>
      <c r="W1094" t="s">
        <v>64</v>
      </c>
      <c r="X1094" t="s">
        <v>65</v>
      </c>
      <c r="Y1094">
        <v>200</v>
      </c>
      <c r="AA1094">
        <v>1000</v>
      </c>
      <c r="AC1094">
        <v>30</v>
      </c>
      <c r="AE1094">
        <v>300</v>
      </c>
      <c r="AI1094" t="s">
        <v>62</v>
      </c>
      <c r="AJ1094" t="s">
        <v>62</v>
      </c>
      <c r="AL1094">
        <v>1130</v>
      </c>
      <c r="AM1094">
        <v>1</v>
      </c>
      <c r="AO1094">
        <v>1</v>
      </c>
      <c r="AS1094">
        <v>1</v>
      </c>
      <c r="AW1094" t="s">
        <v>69</v>
      </c>
      <c r="AY1094" t="s">
        <v>69</v>
      </c>
      <c r="BA1094" t="s">
        <v>83</v>
      </c>
      <c r="BE1094" t="s">
        <v>83</v>
      </c>
    </row>
    <row r="1095" spans="1:63">
      <c r="A1095">
        <v>1503</v>
      </c>
      <c r="B1095" t="s">
        <v>6327</v>
      </c>
      <c r="C1095" t="s">
        <v>6328</v>
      </c>
      <c r="D1095" t="s">
        <v>109</v>
      </c>
      <c r="E1095" t="s">
        <v>6334</v>
      </c>
      <c r="K1095" t="s">
        <v>183</v>
      </c>
      <c r="L1095" t="s">
        <v>6329</v>
      </c>
      <c r="M1095" t="s">
        <v>6330</v>
      </c>
      <c r="N1095" t="s">
        <v>116</v>
      </c>
      <c r="O1095" s="1">
        <v>44027</v>
      </c>
      <c r="AL1095">
        <v>1131</v>
      </c>
      <c r="BI1095" t="s">
        <v>101</v>
      </c>
      <c r="BJ1095" t="s">
        <v>6333</v>
      </c>
    </row>
    <row r="1096" spans="1:63">
      <c r="A1096">
        <v>2038</v>
      </c>
      <c r="B1096" t="s">
        <v>3231</v>
      </c>
      <c r="C1096" t="s">
        <v>6336</v>
      </c>
      <c r="D1096" t="s">
        <v>731</v>
      </c>
      <c r="H1096" t="s">
        <v>172</v>
      </c>
      <c r="J1096" t="s">
        <v>7158</v>
      </c>
      <c r="K1096" t="s">
        <v>806</v>
      </c>
      <c r="L1096" t="s">
        <v>6335</v>
      </c>
      <c r="M1096" t="s">
        <v>6337</v>
      </c>
      <c r="N1096" t="s">
        <v>6338</v>
      </c>
      <c r="O1096" s="1">
        <v>44027</v>
      </c>
      <c r="P1096" t="s">
        <v>6335</v>
      </c>
      <c r="Q1096" t="s">
        <v>2587</v>
      </c>
      <c r="AL1096">
        <v>1132</v>
      </c>
      <c r="BI1096" t="s">
        <v>84</v>
      </c>
    </row>
    <row r="1097" spans="1:63">
      <c r="A1097">
        <v>695</v>
      </c>
      <c r="B1097" t="s">
        <v>6341</v>
      </c>
      <c r="C1097" t="s">
        <v>6342</v>
      </c>
      <c r="D1097" t="s">
        <v>152</v>
      </c>
      <c r="E1097" t="s">
        <v>3285</v>
      </c>
      <c r="H1097" t="s">
        <v>172</v>
      </c>
      <c r="J1097" t="s">
        <v>7158</v>
      </c>
      <c r="K1097" t="s">
        <v>806</v>
      </c>
      <c r="L1097" t="s">
        <v>6343</v>
      </c>
      <c r="M1097" t="s">
        <v>6344</v>
      </c>
      <c r="N1097" t="s">
        <v>6345</v>
      </c>
      <c r="O1097" s="1">
        <v>44027</v>
      </c>
      <c r="P1097" t="s">
        <v>6339</v>
      </c>
      <c r="Q1097" t="s">
        <v>80</v>
      </c>
      <c r="AL1097">
        <v>1133</v>
      </c>
      <c r="BI1097" t="s">
        <v>123</v>
      </c>
      <c r="BK1097" t="s">
        <v>6340</v>
      </c>
    </row>
    <row r="1098" spans="1:63">
      <c r="A1098">
        <v>460</v>
      </c>
      <c r="B1098" t="s">
        <v>6348</v>
      </c>
      <c r="C1098" t="s">
        <v>6349</v>
      </c>
      <c r="D1098" t="s">
        <v>118</v>
      </c>
      <c r="E1098" t="s">
        <v>6353</v>
      </c>
      <c r="K1098" t="s">
        <v>66</v>
      </c>
      <c r="L1098" t="s">
        <v>6350</v>
      </c>
      <c r="M1098" t="s">
        <v>6351</v>
      </c>
      <c r="N1098" t="s">
        <v>6352</v>
      </c>
      <c r="O1098" s="1">
        <v>44027</v>
      </c>
      <c r="P1098" t="s">
        <v>6346</v>
      </c>
      <c r="Q1098" t="s">
        <v>585</v>
      </c>
      <c r="AL1098">
        <v>1134</v>
      </c>
      <c r="BI1098" t="s">
        <v>123</v>
      </c>
      <c r="BK1098" t="s">
        <v>6347</v>
      </c>
    </row>
    <row r="1099" spans="1:63">
      <c r="A1099">
        <v>3016</v>
      </c>
      <c r="B1099" t="s">
        <v>6356</v>
      </c>
      <c r="C1099" t="s">
        <v>6357</v>
      </c>
      <c r="D1099" t="s">
        <v>6162</v>
      </c>
      <c r="E1099" t="s">
        <v>6361</v>
      </c>
      <c r="H1099" t="s">
        <v>78</v>
      </c>
      <c r="K1099" t="s">
        <v>66</v>
      </c>
      <c r="L1099" t="s">
        <v>6358</v>
      </c>
      <c r="M1099" t="s">
        <v>6359</v>
      </c>
      <c r="N1099" t="s">
        <v>6360</v>
      </c>
      <c r="O1099" s="1">
        <v>44027</v>
      </c>
      <c r="P1099" t="s">
        <v>6354</v>
      </c>
      <c r="Q1099" t="s">
        <v>5727</v>
      </c>
      <c r="R1099" s="3">
        <v>0.33333333333333298</v>
      </c>
      <c r="S1099" s="3">
        <v>0.625</v>
      </c>
      <c r="T1099" t="s">
        <v>62</v>
      </c>
      <c r="U1099" t="s">
        <v>63</v>
      </c>
      <c r="V1099" t="s">
        <v>81</v>
      </c>
      <c r="W1099" t="s">
        <v>613</v>
      </c>
      <c r="X1099" t="s">
        <v>341</v>
      </c>
      <c r="Y1099">
        <v>500</v>
      </c>
      <c r="AA1099">
        <v>1800</v>
      </c>
      <c r="AE1099">
        <v>500</v>
      </c>
      <c r="AI1099" t="s">
        <v>67</v>
      </c>
      <c r="AJ1099" t="s">
        <v>67</v>
      </c>
      <c r="AL1099">
        <v>1135</v>
      </c>
      <c r="AM1099">
        <v>2</v>
      </c>
      <c r="AO1099">
        <v>3</v>
      </c>
      <c r="AS1099">
        <v>2</v>
      </c>
      <c r="AW1099" t="s">
        <v>69</v>
      </c>
      <c r="AY1099" t="s">
        <v>69</v>
      </c>
      <c r="BA1099" t="s">
        <v>83</v>
      </c>
      <c r="BE1099" t="s">
        <v>83</v>
      </c>
      <c r="BI1099" t="s">
        <v>123</v>
      </c>
      <c r="BK1099" t="s">
        <v>6355</v>
      </c>
    </row>
    <row r="1100" spans="1:63">
      <c r="A1100">
        <v>3012</v>
      </c>
      <c r="B1100" t="s">
        <v>6364</v>
      </c>
      <c r="C1100" t="s">
        <v>6365</v>
      </c>
      <c r="D1100" t="s">
        <v>6177</v>
      </c>
      <c r="E1100" t="s">
        <v>6369</v>
      </c>
      <c r="H1100" t="s">
        <v>78</v>
      </c>
      <c r="K1100" t="s">
        <v>66</v>
      </c>
      <c r="L1100" t="s">
        <v>6366</v>
      </c>
      <c r="M1100" t="s">
        <v>6367</v>
      </c>
      <c r="N1100" t="s">
        <v>6368</v>
      </c>
      <c r="O1100" s="1">
        <v>44027</v>
      </c>
      <c r="P1100" t="s">
        <v>6362</v>
      </c>
      <c r="Q1100" t="s">
        <v>5727</v>
      </c>
      <c r="R1100" s="3">
        <v>0.375</v>
      </c>
      <c r="S1100" s="3">
        <v>0.70833333333333304</v>
      </c>
      <c r="T1100" t="s">
        <v>134</v>
      </c>
      <c r="U1100" t="s">
        <v>63</v>
      </c>
      <c r="V1100" t="s">
        <v>81</v>
      </c>
      <c r="W1100" t="s">
        <v>613</v>
      </c>
      <c r="X1100" t="s">
        <v>341</v>
      </c>
      <c r="Y1100">
        <v>800</v>
      </c>
      <c r="AA1100">
        <v>2500</v>
      </c>
      <c r="AC1100">
        <v>80</v>
      </c>
      <c r="AE1100">
        <v>600</v>
      </c>
      <c r="AI1100" t="s">
        <v>62</v>
      </c>
      <c r="AJ1100" t="s">
        <v>62</v>
      </c>
      <c r="AK1100" t="s">
        <v>62</v>
      </c>
      <c r="AL1100">
        <v>1136</v>
      </c>
      <c r="AM1100">
        <v>2</v>
      </c>
      <c r="AN1100">
        <v>1</v>
      </c>
      <c r="AO1100">
        <v>3</v>
      </c>
      <c r="AQ1100">
        <v>1</v>
      </c>
      <c r="AS1100">
        <v>2</v>
      </c>
      <c r="AW1100" t="s">
        <v>68</v>
      </c>
      <c r="AX1100" t="s">
        <v>69</v>
      </c>
      <c r="AY1100" t="s">
        <v>68</v>
      </c>
      <c r="AZ1100" t="s">
        <v>69</v>
      </c>
      <c r="BA1100" t="s">
        <v>83</v>
      </c>
      <c r="BC1100" t="s">
        <v>69</v>
      </c>
      <c r="BE1100" t="s">
        <v>83</v>
      </c>
      <c r="BK1100" t="s">
        <v>6363</v>
      </c>
    </row>
    <row r="1101" spans="1:63">
      <c r="A1101">
        <v>3013</v>
      </c>
      <c r="B1101" t="s">
        <v>6372</v>
      </c>
      <c r="C1101" t="s">
        <v>6373</v>
      </c>
      <c r="D1101" t="s">
        <v>6177</v>
      </c>
      <c r="E1101" t="s">
        <v>6369</v>
      </c>
      <c r="H1101" t="s">
        <v>78</v>
      </c>
      <c r="K1101" t="s">
        <v>806</v>
      </c>
      <c r="L1101" t="s">
        <v>6374</v>
      </c>
      <c r="M1101" t="s">
        <v>6375</v>
      </c>
      <c r="N1101" t="s">
        <v>6376</v>
      </c>
      <c r="O1101" s="1">
        <v>44027</v>
      </c>
      <c r="P1101" t="s">
        <v>6370</v>
      </c>
      <c r="Q1101" t="s">
        <v>6371</v>
      </c>
      <c r="R1101" s="3">
        <v>0.33333333333333298</v>
      </c>
      <c r="S1101" s="3">
        <v>0.70833333333333304</v>
      </c>
      <c r="T1101" t="s">
        <v>134</v>
      </c>
      <c r="U1101" t="s">
        <v>63</v>
      </c>
      <c r="V1101" t="s">
        <v>81</v>
      </c>
      <c r="W1101" t="s">
        <v>613</v>
      </c>
      <c r="X1101" t="s">
        <v>2704</v>
      </c>
      <c r="Y1101">
        <v>1500</v>
      </c>
      <c r="AA1101">
        <v>2500</v>
      </c>
      <c r="AC1101">
        <v>40</v>
      </c>
      <c r="AE1101">
        <v>600</v>
      </c>
      <c r="AI1101" t="s">
        <v>62</v>
      </c>
      <c r="AJ1101" t="s">
        <v>62</v>
      </c>
      <c r="AK1101" t="s">
        <v>62</v>
      </c>
      <c r="AL1101">
        <v>1138</v>
      </c>
      <c r="AM1101">
        <v>3</v>
      </c>
      <c r="AN1101">
        <v>1</v>
      </c>
      <c r="AO1101">
        <v>4</v>
      </c>
      <c r="AQ1101">
        <v>1</v>
      </c>
      <c r="AS1101">
        <v>2</v>
      </c>
      <c r="AW1101" t="s">
        <v>68</v>
      </c>
      <c r="AX1101" t="s">
        <v>69</v>
      </c>
      <c r="AY1101" t="s">
        <v>68</v>
      </c>
      <c r="AZ1101" t="s">
        <v>69</v>
      </c>
      <c r="BA1101" t="s">
        <v>83</v>
      </c>
      <c r="BC1101" t="s">
        <v>69</v>
      </c>
      <c r="BE1101" t="s">
        <v>83</v>
      </c>
    </row>
    <row r="1102" spans="1:63">
      <c r="A1102">
        <v>3014</v>
      </c>
      <c r="B1102" t="s">
        <v>6379</v>
      </c>
      <c r="C1102" t="s">
        <v>6380</v>
      </c>
      <c r="D1102" t="s">
        <v>6177</v>
      </c>
      <c r="E1102" t="s">
        <v>6216</v>
      </c>
      <c r="H1102" t="s">
        <v>78</v>
      </c>
      <c r="K1102" t="s">
        <v>806</v>
      </c>
      <c r="L1102" t="s">
        <v>6381</v>
      </c>
      <c r="M1102" t="s">
        <v>6382</v>
      </c>
      <c r="N1102" t="s">
        <v>6383</v>
      </c>
      <c r="O1102" s="1">
        <v>44027</v>
      </c>
      <c r="P1102" t="s">
        <v>6377</v>
      </c>
      <c r="Q1102" t="s">
        <v>4783</v>
      </c>
      <c r="R1102" s="3">
        <v>0.375</v>
      </c>
      <c r="S1102" s="3">
        <v>0.70833333333333304</v>
      </c>
      <c r="T1102" t="s">
        <v>134</v>
      </c>
      <c r="U1102" t="s">
        <v>63</v>
      </c>
      <c r="V1102" t="s">
        <v>81</v>
      </c>
      <c r="W1102" t="s">
        <v>613</v>
      </c>
      <c r="X1102" t="s">
        <v>341</v>
      </c>
      <c r="Y1102">
        <v>600</v>
      </c>
      <c r="AA1102">
        <v>2000</v>
      </c>
      <c r="AE1102">
        <v>400</v>
      </c>
      <c r="AI1102" t="s">
        <v>62</v>
      </c>
      <c r="AJ1102" t="s">
        <v>62</v>
      </c>
      <c r="AL1102">
        <v>1139</v>
      </c>
      <c r="AM1102">
        <v>2</v>
      </c>
      <c r="AN1102">
        <v>1</v>
      </c>
      <c r="AO1102">
        <v>1</v>
      </c>
      <c r="AS1102">
        <v>2</v>
      </c>
      <c r="AW1102" t="s">
        <v>68</v>
      </c>
      <c r="AX1102" t="s">
        <v>69</v>
      </c>
      <c r="AY1102" t="s">
        <v>68</v>
      </c>
      <c r="AZ1102" t="s">
        <v>69</v>
      </c>
      <c r="BA1102" t="s">
        <v>122</v>
      </c>
      <c r="BE1102" t="s">
        <v>83</v>
      </c>
      <c r="BI1102" t="s">
        <v>123</v>
      </c>
      <c r="BK1102" t="s">
        <v>6378</v>
      </c>
    </row>
    <row r="1103" spans="1:63">
      <c r="A1103">
        <v>3009</v>
      </c>
      <c r="B1103" t="s">
        <v>6386</v>
      </c>
      <c r="C1103" t="s">
        <v>6387</v>
      </c>
      <c r="D1103" t="s">
        <v>5735</v>
      </c>
      <c r="E1103" t="s">
        <v>6391</v>
      </c>
      <c r="H1103" t="s">
        <v>78</v>
      </c>
      <c r="K1103" t="s">
        <v>806</v>
      </c>
      <c r="L1103" t="s">
        <v>6388</v>
      </c>
      <c r="M1103" t="s">
        <v>6389</v>
      </c>
      <c r="N1103" t="s">
        <v>6390</v>
      </c>
      <c r="O1103" s="1">
        <v>44027</v>
      </c>
      <c r="P1103" t="s">
        <v>6384</v>
      </c>
      <c r="Q1103" t="s">
        <v>5727</v>
      </c>
      <c r="R1103" s="3">
        <v>0.32291666666666702</v>
      </c>
      <c r="S1103" s="3">
        <v>0.75</v>
      </c>
      <c r="T1103" t="s">
        <v>134</v>
      </c>
      <c r="U1103" t="s">
        <v>63</v>
      </c>
      <c r="V1103" t="s">
        <v>154</v>
      </c>
      <c r="W1103" t="s">
        <v>613</v>
      </c>
      <c r="X1103" t="s">
        <v>341</v>
      </c>
      <c r="Y1103">
        <v>250</v>
      </c>
      <c r="AA1103">
        <v>500</v>
      </c>
      <c r="AG1103">
        <v>800</v>
      </c>
      <c r="AI1103" t="s">
        <v>62</v>
      </c>
      <c r="AJ1103" t="s">
        <v>62</v>
      </c>
      <c r="AL1103">
        <v>1140</v>
      </c>
      <c r="AM1103">
        <v>1</v>
      </c>
      <c r="AO1103">
        <v>1</v>
      </c>
      <c r="AU1103">
        <v>1</v>
      </c>
      <c r="AW1103" t="s">
        <v>69</v>
      </c>
      <c r="AY1103" t="s">
        <v>69</v>
      </c>
      <c r="BA1103" t="s">
        <v>83</v>
      </c>
      <c r="BG1103" t="s">
        <v>68</v>
      </c>
      <c r="BK1103" t="s">
        <v>6385</v>
      </c>
    </row>
    <row r="1104" spans="1:63">
      <c r="A1104">
        <v>2039</v>
      </c>
      <c r="B1104" t="s">
        <v>6395</v>
      </c>
      <c r="C1104" t="s">
        <v>6396</v>
      </c>
      <c r="D1104" t="s">
        <v>1590</v>
      </c>
      <c r="E1104" t="s">
        <v>1589</v>
      </c>
      <c r="H1104" t="s">
        <v>78</v>
      </c>
      <c r="K1104" t="s">
        <v>806</v>
      </c>
      <c r="L1104" t="s">
        <v>6392</v>
      </c>
      <c r="M1104" t="s">
        <v>6397</v>
      </c>
      <c r="N1104" t="s">
        <v>6398</v>
      </c>
      <c r="O1104" s="1">
        <v>44027</v>
      </c>
      <c r="P1104" t="s">
        <v>6392</v>
      </c>
      <c r="Q1104" t="s">
        <v>585</v>
      </c>
      <c r="R1104" s="3">
        <v>0.375</v>
      </c>
      <c r="S1104" s="3">
        <v>0.89583333333333304</v>
      </c>
      <c r="T1104" t="s">
        <v>134</v>
      </c>
      <c r="U1104" t="s">
        <v>863</v>
      </c>
      <c r="V1104" t="s">
        <v>61</v>
      </c>
      <c r="W1104" t="s">
        <v>2603</v>
      </c>
      <c r="X1104" t="s">
        <v>341</v>
      </c>
      <c r="Y1104">
        <v>2500</v>
      </c>
      <c r="AA1104">
        <v>6000</v>
      </c>
      <c r="AB1104" t="s">
        <v>7158</v>
      </c>
      <c r="AE1104">
        <v>300</v>
      </c>
      <c r="AI1104" t="s">
        <v>62</v>
      </c>
      <c r="AJ1104" t="s">
        <v>62</v>
      </c>
      <c r="AL1104">
        <v>1141</v>
      </c>
      <c r="AM1104">
        <v>4</v>
      </c>
      <c r="AO1104">
        <v>4</v>
      </c>
      <c r="AS1104">
        <v>1</v>
      </c>
      <c r="AW1104" t="s">
        <v>68</v>
      </c>
      <c r="AY1104" t="s">
        <v>68</v>
      </c>
      <c r="BA1104" t="s">
        <v>122</v>
      </c>
      <c r="BE1104" t="s">
        <v>83</v>
      </c>
      <c r="BI1104" t="s">
        <v>2894</v>
      </c>
      <c r="BJ1104" t="s">
        <v>6393</v>
      </c>
      <c r="BK1104" t="s">
        <v>6394</v>
      </c>
    </row>
    <row r="1105" spans="1:63">
      <c r="A1105">
        <v>83</v>
      </c>
      <c r="B1105" t="s">
        <v>6400</v>
      </c>
      <c r="C1105" t="s">
        <v>6401</v>
      </c>
      <c r="D1105" t="s">
        <v>77</v>
      </c>
      <c r="E1105" t="s">
        <v>6405</v>
      </c>
      <c r="H1105" t="s">
        <v>172</v>
      </c>
      <c r="J1105" t="s">
        <v>7158</v>
      </c>
      <c r="K1105" t="s">
        <v>806</v>
      </c>
      <c r="L1105" t="s">
        <v>6402</v>
      </c>
      <c r="M1105" t="s">
        <v>6403</v>
      </c>
      <c r="N1105" t="s">
        <v>6404</v>
      </c>
      <c r="O1105" s="1">
        <v>44027</v>
      </c>
      <c r="P1105" t="s">
        <v>6399</v>
      </c>
      <c r="Q1105" t="s">
        <v>80</v>
      </c>
      <c r="AL1105">
        <v>1142</v>
      </c>
    </row>
    <row r="1106" spans="1:63">
      <c r="A1106">
        <v>3004</v>
      </c>
      <c r="B1106" t="s">
        <v>6408</v>
      </c>
      <c r="C1106" t="s">
        <v>6409</v>
      </c>
      <c r="D1106" t="s">
        <v>6208</v>
      </c>
      <c r="E1106" t="s">
        <v>6412</v>
      </c>
      <c r="H1106" t="s">
        <v>78</v>
      </c>
      <c r="K1106" t="s">
        <v>183</v>
      </c>
      <c r="L1106" t="s">
        <v>6406</v>
      </c>
      <c r="M1106" t="s">
        <v>6410</v>
      </c>
      <c r="N1106" t="s">
        <v>6411</v>
      </c>
      <c r="O1106" s="1">
        <v>44027</v>
      </c>
      <c r="P1106" t="s">
        <v>6406</v>
      </c>
      <c r="Q1106" t="s">
        <v>6407</v>
      </c>
      <c r="R1106" s="3">
        <v>0.375</v>
      </c>
      <c r="S1106" s="3">
        <v>0.75</v>
      </c>
      <c r="T1106" t="s">
        <v>62</v>
      </c>
      <c r="U1106" t="s">
        <v>63</v>
      </c>
      <c r="V1106" t="s">
        <v>403</v>
      </c>
      <c r="W1106" t="s">
        <v>613</v>
      </c>
      <c r="X1106" t="s">
        <v>2704</v>
      </c>
      <c r="Y1106">
        <v>30</v>
      </c>
      <c r="AA1106">
        <v>150</v>
      </c>
      <c r="AE1106">
        <v>20</v>
      </c>
      <c r="AI1106" t="s">
        <v>62</v>
      </c>
      <c r="AJ1106" t="s">
        <v>62</v>
      </c>
      <c r="AL1106">
        <v>1144</v>
      </c>
      <c r="AM1106">
        <v>1</v>
      </c>
      <c r="AO1106">
        <v>1</v>
      </c>
      <c r="AS1106">
        <v>1</v>
      </c>
      <c r="AW1106" t="s">
        <v>287</v>
      </c>
      <c r="AY1106" t="s">
        <v>1318</v>
      </c>
      <c r="BA1106" t="s">
        <v>69</v>
      </c>
      <c r="BE1106" t="s">
        <v>287</v>
      </c>
    </row>
    <row r="1107" spans="1:63">
      <c r="A1107">
        <v>1231</v>
      </c>
      <c r="B1107" t="s">
        <v>6413</v>
      </c>
      <c r="C1107" t="s">
        <v>6414</v>
      </c>
      <c r="D1107" t="s">
        <v>822</v>
      </c>
      <c r="E1107" t="s">
        <v>6415</v>
      </c>
      <c r="K1107" t="s">
        <v>806</v>
      </c>
      <c r="L1107" t="s">
        <v>6413</v>
      </c>
      <c r="O1107" s="1">
        <v>44027</v>
      </c>
      <c r="AL1107">
        <v>1145</v>
      </c>
      <c r="BI1107" t="s">
        <v>817</v>
      </c>
      <c r="BJ1107" t="s">
        <v>818</v>
      </c>
    </row>
    <row r="1108" spans="1:63">
      <c r="A1108">
        <v>1232</v>
      </c>
      <c r="B1108" t="s">
        <v>6413</v>
      </c>
      <c r="C1108" t="s">
        <v>6414</v>
      </c>
      <c r="D1108" t="s">
        <v>109</v>
      </c>
      <c r="E1108" t="s">
        <v>6415</v>
      </c>
      <c r="K1108" t="s">
        <v>806</v>
      </c>
      <c r="L1108" t="s">
        <v>6413</v>
      </c>
      <c r="O1108" s="1">
        <v>44027</v>
      </c>
      <c r="AL1108">
        <v>1146</v>
      </c>
      <c r="BI1108" t="s">
        <v>101</v>
      </c>
      <c r="BJ1108" t="s">
        <v>6416</v>
      </c>
    </row>
    <row r="1109" spans="1:63">
      <c r="A1109">
        <v>903</v>
      </c>
      <c r="B1109" t="s">
        <v>6417</v>
      </c>
      <c r="C1109" t="s">
        <v>6418</v>
      </c>
      <c r="D1109" t="s">
        <v>822</v>
      </c>
      <c r="E1109" t="s">
        <v>6422</v>
      </c>
      <c r="K1109" t="s">
        <v>806</v>
      </c>
      <c r="L1109" t="s">
        <v>6419</v>
      </c>
      <c r="M1109" t="s">
        <v>6420</v>
      </c>
      <c r="N1109" t="s">
        <v>6421</v>
      </c>
      <c r="O1109" s="1">
        <v>44027</v>
      </c>
      <c r="AL1109">
        <v>1147</v>
      </c>
      <c r="BI1109" t="s">
        <v>817</v>
      </c>
      <c r="BJ1109" t="s">
        <v>818</v>
      </c>
    </row>
    <row r="1110" spans="1:63">
      <c r="A1110">
        <v>1230</v>
      </c>
      <c r="B1110" t="s">
        <v>6423</v>
      </c>
      <c r="C1110" t="s">
        <v>6424</v>
      </c>
      <c r="D1110" t="s">
        <v>822</v>
      </c>
      <c r="E1110" t="s">
        <v>1000</v>
      </c>
      <c r="K1110" t="s">
        <v>806</v>
      </c>
      <c r="L1110" t="s">
        <v>6423</v>
      </c>
      <c r="M1110" t="s">
        <v>6425</v>
      </c>
      <c r="O1110" s="1">
        <v>44027</v>
      </c>
      <c r="AL1110">
        <v>1148</v>
      </c>
      <c r="BI1110" t="s">
        <v>817</v>
      </c>
      <c r="BJ1110" t="s">
        <v>818</v>
      </c>
    </row>
    <row r="1111" spans="1:63">
      <c r="A1111">
        <v>600</v>
      </c>
      <c r="B1111" t="s">
        <v>6426</v>
      </c>
      <c r="C1111" t="s">
        <v>6427</v>
      </c>
      <c r="D1111" t="s">
        <v>822</v>
      </c>
      <c r="E1111" t="s">
        <v>5465</v>
      </c>
      <c r="K1111" t="s">
        <v>806</v>
      </c>
      <c r="L1111" t="s">
        <v>6428</v>
      </c>
      <c r="M1111" t="s">
        <v>6429</v>
      </c>
      <c r="N1111" t="s">
        <v>6430</v>
      </c>
      <c r="O1111" s="1">
        <v>44027</v>
      </c>
      <c r="AL1111">
        <v>1149</v>
      </c>
      <c r="BI1111" t="s">
        <v>817</v>
      </c>
      <c r="BJ1111" t="s">
        <v>818</v>
      </c>
    </row>
    <row r="1112" spans="1:63">
      <c r="A1112">
        <v>844</v>
      </c>
      <c r="B1112" t="s">
        <v>6426</v>
      </c>
      <c r="C1112" t="s">
        <v>6427</v>
      </c>
      <c r="D1112" t="s">
        <v>109</v>
      </c>
      <c r="E1112" t="s">
        <v>5465</v>
      </c>
      <c r="K1112" t="s">
        <v>806</v>
      </c>
      <c r="L1112" t="s">
        <v>6428</v>
      </c>
      <c r="M1112" t="s">
        <v>6432</v>
      </c>
      <c r="N1112" t="s">
        <v>6430</v>
      </c>
      <c r="O1112" s="1">
        <v>44027</v>
      </c>
      <c r="AL1112">
        <v>1150</v>
      </c>
      <c r="BI1112" t="s">
        <v>101</v>
      </c>
      <c r="BJ1112" t="s">
        <v>6431</v>
      </c>
    </row>
    <row r="1113" spans="1:63">
      <c r="A1113">
        <v>1496</v>
      </c>
      <c r="B1113" t="s">
        <v>6433</v>
      </c>
      <c r="C1113" t="s">
        <v>6434</v>
      </c>
      <c r="D1113" t="s">
        <v>822</v>
      </c>
      <c r="E1113" t="s">
        <v>6438</v>
      </c>
      <c r="K1113" t="s">
        <v>806</v>
      </c>
      <c r="L1113" t="s">
        <v>6435</v>
      </c>
      <c r="M1113" t="s">
        <v>6436</v>
      </c>
      <c r="N1113" t="s">
        <v>6437</v>
      </c>
      <c r="O1113" s="1">
        <v>44027</v>
      </c>
      <c r="AL1113">
        <v>1151</v>
      </c>
      <c r="BI1113" t="s">
        <v>817</v>
      </c>
      <c r="BJ1113" t="s">
        <v>818</v>
      </c>
    </row>
    <row r="1114" spans="1:63">
      <c r="A1114">
        <v>1066</v>
      </c>
      <c r="B1114" t="s">
        <v>6441</v>
      </c>
      <c r="C1114" t="s">
        <v>6442</v>
      </c>
      <c r="D1114" t="s">
        <v>1839</v>
      </c>
      <c r="E1114" t="s">
        <v>1838</v>
      </c>
      <c r="H1114" t="s">
        <v>172</v>
      </c>
      <c r="J1114" t="s">
        <v>7158</v>
      </c>
      <c r="K1114" t="s">
        <v>806</v>
      </c>
      <c r="L1114" t="s">
        <v>6439</v>
      </c>
      <c r="M1114" t="s">
        <v>6443</v>
      </c>
      <c r="N1114" t="s">
        <v>116</v>
      </c>
      <c r="O1114" s="1">
        <v>44027</v>
      </c>
      <c r="P1114" t="s">
        <v>6439</v>
      </c>
      <c r="Q1114" t="s">
        <v>80</v>
      </c>
      <c r="AL1114">
        <v>1152</v>
      </c>
      <c r="BI1114" t="s">
        <v>164</v>
      </c>
      <c r="BK1114" t="s">
        <v>6440</v>
      </c>
    </row>
    <row r="1115" spans="1:63">
      <c r="A1115">
        <v>332</v>
      </c>
      <c r="B1115" t="s">
        <v>6446</v>
      </c>
      <c r="C1115" t="s">
        <v>6447</v>
      </c>
      <c r="D1115" t="s">
        <v>1634</v>
      </c>
      <c r="E1115" t="s">
        <v>1686</v>
      </c>
      <c r="H1115" t="s">
        <v>78</v>
      </c>
      <c r="K1115" t="s">
        <v>806</v>
      </c>
      <c r="L1115" t="s">
        <v>6448</v>
      </c>
      <c r="M1115" t="s">
        <v>6449</v>
      </c>
      <c r="N1115" t="s">
        <v>6450</v>
      </c>
      <c r="O1115" s="1">
        <v>44027</v>
      </c>
      <c r="P1115" t="s">
        <v>6444</v>
      </c>
      <c r="Q1115" t="s">
        <v>80</v>
      </c>
      <c r="R1115" s="3">
        <v>0.29166666666666702</v>
      </c>
      <c r="S1115" s="3">
        <v>0.79166666666666696</v>
      </c>
      <c r="T1115" t="s">
        <v>134</v>
      </c>
      <c r="U1115" t="s">
        <v>63</v>
      </c>
      <c r="V1115" t="s">
        <v>612</v>
      </c>
      <c r="W1115" t="s">
        <v>657</v>
      </c>
      <c r="X1115" t="s">
        <v>341</v>
      </c>
      <c r="AA1115">
        <v>400</v>
      </c>
      <c r="AE1115">
        <v>20</v>
      </c>
      <c r="AJ1115" t="s">
        <v>62</v>
      </c>
      <c r="AL1115">
        <v>1153</v>
      </c>
      <c r="AO1115">
        <v>1</v>
      </c>
      <c r="AS1115">
        <v>1</v>
      </c>
      <c r="BA1115" t="s">
        <v>69</v>
      </c>
      <c r="BE1115" t="s">
        <v>287</v>
      </c>
      <c r="BI1115" t="s">
        <v>123</v>
      </c>
      <c r="BK1115" t="s">
        <v>6445</v>
      </c>
    </row>
    <row r="1116" spans="1:63">
      <c r="A1116">
        <v>334</v>
      </c>
      <c r="B1116" t="s">
        <v>6451</v>
      </c>
      <c r="C1116" t="s">
        <v>6452</v>
      </c>
      <c r="D1116" t="s">
        <v>118</v>
      </c>
      <c r="E1116" t="s">
        <v>6453</v>
      </c>
      <c r="K1116" t="s">
        <v>806</v>
      </c>
      <c r="L1116" t="s">
        <v>6451</v>
      </c>
      <c r="O1116" s="1">
        <v>44027</v>
      </c>
      <c r="AL1116">
        <v>1154</v>
      </c>
      <c r="BI1116" t="s">
        <v>110</v>
      </c>
    </row>
    <row r="1117" spans="1:63">
      <c r="A1117">
        <v>664</v>
      </c>
      <c r="B1117" t="s">
        <v>6454</v>
      </c>
      <c r="C1117" t="s">
        <v>6455</v>
      </c>
      <c r="D1117" t="s">
        <v>822</v>
      </c>
      <c r="E1117" t="s">
        <v>6457</v>
      </c>
      <c r="K1117" t="s">
        <v>806</v>
      </c>
      <c r="L1117" t="s">
        <v>6454</v>
      </c>
      <c r="M1117" t="s">
        <v>6456</v>
      </c>
      <c r="N1117" t="s">
        <v>6324</v>
      </c>
      <c r="O1117" s="1">
        <v>44027</v>
      </c>
      <c r="AL1117">
        <v>1155</v>
      </c>
      <c r="BI1117" t="s">
        <v>817</v>
      </c>
      <c r="BJ1117" t="s">
        <v>818</v>
      </c>
    </row>
    <row r="1118" spans="1:63">
      <c r="A1118">
        <v>304</v>
      </c>
      <c r="B1118" t="s">
        <v>6458</v>
      </c>
      <c r="C1118" t="s">
        <v>6459</v>
      </c>
      <c r="D1118" t="s">
        <v>822</v>
      </c>
      <c r="E1118" t="s">
        <v>1706</v>
      </c>
      <c r="K1118" t="s">
        <v>806</v>
      </c>
      <c r="L1118" t="s">
        <v>6460</v>
      </c>
      <c r="M1118" t="s">
        <v>6461</v>
      </c>
      <c r="O1118" s="1">
        <v>44027</v>
      </c>
      <c r="AL1118">
        <v>1156</v>
      </c>
      <c r="BI1118" t="s">
        <v>110</v>
      </c>
      <c r="BJ1118" t="s">
        <v>818</v>
      </c>
    </row>
    <row r="1119" spans="1:63">
      <c r="A1119">
        <v>990</v>
      </c>
      <c r="B1119" t="s">
        <v>6462</v>
      </c>
      <c r="C1119" t="s">
        <v>6463</v>
      </c>
      <c r="D1119" t="s">
        <v>118</v>
      </c>
      <c r="E1119" t="s">
        <v>6466</v>
      </c>
      <c r="K1119" t="s">
        <v>806</v>
      </c>
      <c r="L1119" t="s">
        <v>6462</v>
      </c>
      <c r="M1119" t="s">
        <v>6464</v>
      </c>
      <c r="N1119" t="s">
        <v>6465</v>
      </c>
      <c r="O1119" s="1">
        <v>44027</v>
      </c>
      <c r="AL1119">
        <v>1157</v>
      </c>
      <c r="BI1119" t="s">
        <v>110</v>
      </c>
    </row>
    <row r="1120" spans="1:63">
      <c r="A1120">
        <v>3027</v>
      </c>
      <c r="B1120" t="s">
        <v>6470</v>
      </c>
      <c r="C1120" t="s">
        <v>6471</v>
      </c>
      <c r="D1120" t="s">
        <v>6475</v>
      </c>
      <c r="E1120" t="s">
        <v>6474</v>
      </c>
      <c r="H1120" t="s">
        <v>78</v>
      </c>
      <c r="K1120" t="s">
        <v>806</v>
      </c>
      <c r="L1120" t="s">
        <v>6467</v>
      </c>
      <c r="M1120" t="s">
        <v>6472</v>
      </c>
      <c r="N1120" t="s">
        <v>6473</v>
      </c>
      <c r="O1120" s="1">
        <v>44027</v>
      </c>
      <c r="P1120" t="s">
        <v>6467</v>
      </c>
      <c r="Q1120" t="s">
        <v>6468</v>
      </c>
      <c r="R1120" s="3">
        <v>0.33333333333333298</v>
      </c>
      <c r="S1120" s="3">
        <v>0</v>
      </c>
      <c r="T1120" t="s">
        <v>62</v>
      </c>
      <c r="V1120" t="s">
        <v>61</v>
      </c>
      <c r="W1120" t="s">
        <v>64</v>
      </c>
      <c r="X1120" t="s">
        <v>65</v>
      </c>
      <c r="Y1120">
        <v>150</v>
      </c>
      <c r="AA1120">
        <v>3000</v>
      </c>
      <c r="AE1120">
        <v>300</v>
      </c>
      <c r="AI1120" t="s">
        <v>134</v>
      </c>
      <c r="AJ1120" t="s">
        <v>67</v>
      </c>
      <c r="AL1120">
        <v>1158</v>
      </c>
      <c r="AM1120">
        <v>1</v>
      </c>
      <c r="AO1120">
        <v>3</v>
      </c>
      <c r="AS1120">
        <v>1</v>
      </c>
      <c r="AW1120" t="s">
        <v>69</v>
      </c>
      <c r="AY1120" t="s">
        <v>69</v>
      </c>
      <c r="BA1120" t="s">
        <v>83</v>
      </c>
      <c r="BE1120" t="s">
        <v>68</v>
      </c>
      <c r="BK1120" t="s">
        <v>6469</v>
      </c>
    </row>
    <row r="1121" spans="1:63">
      <c r="A1121">
        <v>301</v>
      </c>
      <c r="B1121" t="s">
        <v>6477</v>
      </c>
      <c r="C1121" t="s">
        <v>6478</v>
      </c>
      <c r="D1121" t="s">
        <v>100</v>
      </c>
      <c r="E1121" t="s">
        <v>6481</v>
      </c>
      <c r="K1121" t="s">
        <v>66</v>
      </c>
      <c r="L1121" t="s">
        <v>6477</v>
      </c>
      <c r="M1121" t="s">
        <v>6479</v>
      </c>
      <c r="N1121" t="s">
        <v>6480</v>
      </c>
      <c r="O1121" s="1">
        <v>44027</v>
      </c>
      <c r="AB1121" t="s">
        <v>7158</v>
      </c>
      <c r="AF1121" t="s">
        <v>7158</v>
      </c>
      <c r="AL1121">
        <v>1159</v>
      </c>
      <c r="BK1121" t="s">
        <v>6476</v>
      </c>
    </row>
    <row r="1122" spans="1:63">
      <c r="A1122">
        <v>302</v>
      </c>
      <c r="B1122" t="s">
        <v>6477</v>
      </c>
      <c r="C1122" t="s">
        <v>6478</v>
      </c>
      <c r="D1122" t="s">
        <v>109</v>
      </c>
      <c r="E1122" t="s">
        <v>6481</v>
      </c>
      <c r="K1122" t="s">
        <v>66</v>
      </c>
      <c r="L1122" t="s">
        <v>6477</v>
      </c>
      <c r="M1122" t="s">
        <v>6479</v>
      </c>
      <c r="N1122" t="s">
        <v>6480</v>
      </c>
      <c r="O1122" s="1">
        <v>44027</v>
      </c>
      <c r="AL1122">
        <v>1160</v>
      </c>
      <c r="BI1122" t="s">
        <v>101</v>
      </c>
      <c r="BJ1122" t="s">
        <v>6482</v>
      </c>
    </row>
    <row r="1123" spans="1:63">
      <c r="A1123">
        <v>594</v>
      </c>
      <c r="B1123" t="s">
        <v>2735</v>
      </c>
      <c r="C1123" t="s">
        <v>6485</v>
      </c>
      <c r="D1123" t="s">
        <v>1873</v>
      </c>
      <c r="E1123" t="s">
        <v>4724</v>
      </c>
      <c r="H1123" t="s">
        <v>78</v>
      </c>
      <c r="K1123" t="s">
        <v>806</v>
      </c>
      <c r="L1123" t="s">
        <v>2737</v>
      </c>
      <c r="M1123" t="s">
        <v>2738</v>
      </c>
      <c r="N1123" t="s">
        <v>6486</v>
      </c>
      <c r="O1123" s="1">
        <v>44027</v>
      </c>
      <c r="P1123" t="s">
        <v>6483</v>
      </c>
      <c r="Q1123" t="s">
        <v>80</v>
      </c>
      <c r="R1123" s="3">
        <v>0.32291666666666702</v>
      </c>
      <c r="S1123" s="3">
        <v>0.83333333333333304</v>
      </c>
      <c r="T1123" t="s">
        <v>62</v>
      </c>
      <c r="U1123" t="s">
        <v>464</v>
      </c>
      <c r="V1123" t="s">
        <v>612</v>
      </c>
      <c r="W1123" t="s">
        <v>82</v>
      </c>
      <c r="X1123" t="s">
        <v>341</v>
      </c>
      <c r="Y1123">
        <v>30</v>
      </c>
      <c r="Z1123" t="s">
        <v>7158</v>
      </c>
      <c r="AA1123">
        <v>200</v>
      </c>
      <c r="AE1123">
        <v>20</v>
      </c>
      <c r="AI1123" t="s">
        <v>62</v>
      </c>
      <c r="AJ1123" t="s">
        <v>62</v>
      </c>
      <c r="AL1123">
        <v>1161</v>
      </c>
      <c r="AM1123">
        <v>1</v>
      </c>
      <c r="AO1123">
        <v>1</v>
      </c>
      <c r="AS1123">
        <v>1</v>
      </c>
      <c r="AW1123" t="s">
        <v>287</v>
      </c>
      <c r="AY1123" t="s">
        <v>287</v>
      </c>
      <c r="BA1123" t="s">
        <v>69</v>
      </c>
      <c r="BE1123" t="s">
        <v>287</v>
      </c>
      <c r="BK1123" t="s">
        <v>6484</v>
      </c>
    </row>
    <row r="1124" spans="1:63">
      <c r="A1124">
        <v>742</v>
      </c>
      <c r="B1124" t="s">
        <v>6487</v>
      </c>
      <c r="C1124" t="s">
        <v>6488</v>
      </c>
      <c r="D1124" t="s">
        <v>822</v>
      </c>
      <c r="E1124" t="s">
        <v>6491</v>
      </c>
      <c r="K1124" t="s">
        <v>2541</v>
      </c>
      <c r="L1124" t="s">
        <v>6487</v>
      </c>
      <c r="M1124" t="s">
        <v>6489</v>
      </c>
      <c r="N1124" t="s">
        <v>6490</v>
      </c>
      <c r="O1124" s="1">
        <v>44027</v>
      </c>
      <c r="AL1124">
        <v>1162</v>
      </c>
      <c r="BI1124" t="s">
        <v>817</v>
      </c>
      <c r="BJ1124" t="s">
        <v>818</v>
      </c>
    </row>
    <row r="1125" spans="1:63">
      <c r="A1125">
        <v>738</v>
      </c>
      <c r="B1125" t="s">
        <v>6493</v>
      </c>
      <c r="C1125" t="s">
        <v>6494</v>
      </c>
      <c r="D1125" t="s">
        <v>77</v>
      </c>
      <c r="E1125" t="s">
        <v>6496</v>
      </c>
      <c r="H1125" t="s">
        <v>78</v>
      </c>
      <c r="K1125" t="s">
        <v>806</v>
      </c>
      <c r="L1125" t="s">
        <v>6493</v>
      </c>
      <c r="M1125" t="s">
        <v>6495</v>
      </c>
      <c r="O1125" s="1">
        <v>44027</v>
      </c>
      <c r="P1125" t="s">
        <v>6492</v>
      </c>
      <c r="R1125" s="3">
        <v>0.25</v>
      </c>
      <c r="S1125" s="3">
        <v>0.58333333333333304</v>
      </c>
      <c r="T1125" t="s">
        <v>134</v>
      </c>
      <c r="U1125" t="s">
        <v>63</v>
      </c>
      <c r="V1125" t="s">
        <v>403</v>
      </c>
      <c r="X1125" t="s">
        <v>65</v>
      </c>
      <c r="Z1125" t="s">
        <v>7158</v>
      </c>
      <c r="AA1125">
        <v>150</v>
      </c>
      <c r="AE1125">
        <v>20</v>
      </c>
      <c r="AJ1125" t="s">
        <v>62</v>
      </c>
      <c r="AL1125">
        <v>1163</v>
      </c>
      <c r="AO1125">
        <v>1</v>
      </c>
      <c r="AS1125">
        <v>1</v>
      </c>
      <c r="BA1125" t="s">
        <v>69</v>
      </c>
      <c r="BE1125" t="s">
        <v>287</v>
      </c>
    </row>
    <row r="1126" spans="1:63">
      <c r="A1126">
        <v>740</v>
      </c>
      <c r="B1126" t="s">
        <v>6498</v>
      </c>
      <c r="C1126" t="s">
        <v>6499</v>
      </c>
      <c r="D1126" t="s">
        <v>822</v>
      </c>
      <c r="E1126" t="s">
        <v>6501</v>
      </c>
      <c r="K1126" t="s">
        <v>806</v>
      </c>
      <c r="L1126" t="s">
        <v>6498</v>
      </c>
      <c r="M1126" t="s">
        <v>6500</v>
      </c>
      <c r="O1126" s="1">
        <v>44027</v>
      </c>
      <c r="AL1126">
        <v>1164</v>
      </c>
      <c r="BI1126" t="s">
        <v>313</v>
      </c>
      <c r="BJ1126" t="s">
        <v>6497</v>
      </c>
    </row>
    <row r="1127" spans="1:63">
      <c r="A1127">
        <v>490</v>
      </c>
      <c r="B1127" t="s">
        <v>6503</v>
      </c>
      <c r="C1127" t="s">
        <v>6504</v>
      </c>
      <c r="D1127" t="s">
        <v>1839</v>
      </c>
      <c r="E1127" t="s">
        <v>2504</v>
      </c>
      <c r="H1127" t="s">
        <v>78</v>
      </c>
      <c r="K1127" t="s">
        <v>806</v>
      </c>
      <c r="L1127" t="s">
        <v>6505</v>
      </c>
      <c r="M1127" t="s">
        <v>6506</v>
      </c>
      <c r="O1127" s="1">
        <v>44027</v>
      </c>
      <c r="P1127" t="s">
        <v>6502</v>
      </c>
      <c r="Q1127" t="s">
        <v>766</v>
      </c>
      <c r="R1127" s="3">
        <v>0.375</v>
      </c>
      <c r="S1127" s="3">
        <v>0.8125</v>
      </c>
      <c r="U1127" t="s">
        <v>1900</v>
      </c>
      <c r="V1127" t="s">
        <v>612</v>
      </c>
      <c r="W1127" t="s">
        <v>64</v>
      </c>
      <c r="X1127" t="s">
        <v>65</v>
      </c>
      <c r="AA1127">
        <v>150</v>
      </c>
      <c r="AE1127">
        <v>100</v>
      </c>
      <c r="AJ1127" t="s">
        <v>62</v>
      </c>
      <c r="AL1127">
        <v>1165</v>
      </c>
      <c r="AO1127">
        <v>1</v>
      </c>
      <c r="AS1127">
        <v>1</v>
      </c>
      <c r="BA1127" t="s">
        <v>69</v>
      </c>
      <c r="BE1127" t="s">
        <v>69</v>
      </c>
    </row>
    <row r="1128" spans="1:63">
      <c r="A1128">
        <v>483</v>
      </c>
      <c r="B1128" t="s">
        <v>6508</v>
      </c>
      <c r="C1128" t="s">
        <v>6509</v>
      </c>
      <c r="D1128" t="s">
        <v>1252</v>
      </c>
      <c r="E1128" t="s">
        <v>6513</v>
      </c>
      <c r="H1128" t="s">
        <v>78</v>
      </c>
      <c r="K1128" t="s">
        <v>806</v>
      </c>
      <c r="L1128" t="s">
        <v>6510</v>
      </c>
      <c r="M1128" t="s">
        <v>6511</v>
      </c>
      <c r="N1128" t="s">
        <v>6512</v>
      </c>
      <c r="O1128" s="1">
        <v>44027</v>
      </c>
      <c r="P1128" t="s">
        <v>6507</v>
      </c>
      <c r="Q1128" t="s">
        <v>2587</v>
      </c>
      <c r="R1128" s="3">
        <v>0.41666666666666702</v>
      </c>
      <c r="S1128" s="3">
        <v>0.91666666666666696</v>
      </c>
      <c r="T1128" t="s">
        <v>62</v>
      </c>
      <c r="U1128" t="s">
        <v>63</v>
      </c>
      <c r="V1128" t="s">
        <v>403</v>
      </c>
      <c r="W1128" t="s">
        <v>64</v>
      </c>
      <c r="X1128" t="s">
        <v>65</v>
      </c>
      <c r="Y1128">
        <v>40</v>
      </c>
      <c r="AA1128">
        <v>200</v>
      </c>
      <c r="AE1128">
        <v>20</v>
      </c>
      <c r="AI1128" t="s">
        <v>62</v>
      </c>
      <c r="AJ1128" t="s">
        <v>62</v>
      </c>
      <c r="AL1128">
        <v>1166</v>
      </c>
      <c r="AM1128">
        <v>1</v>
      </c>
      <c r="AO1128">
        <v>1</v>
      </c>
      <c r="AS1128">
        <v>1</v>
      </c>
      <c r="AW1128" t="s">
        <v>287</v>
      </c>
      <c r="AY1128" t="s">
        <v>1318</v>
      </c>
      <c r="BA1128" t="s">
        <v>69</v>
      </c>
      <c r="BE1128" t="s">
        <v>287</v>
      </c>
    </row>
    <row r="1129" spans="1:63">
      <c r="A1129">
        <v>3020</v>
      </c>
      <c r="B1129" t="s">
        <v>6516</v>
      </c>
      <c r="C1129" t="s">
        <v>6517</v>
      </c>
      <c r="D1129" t="s">
        <v>5851</v>
      </c>
      <c r="E1129" t="s">
        <v>6519</v>
      </c>
      <c r="H1129" t="s">
        <v>78</v>
      </c>
      <c r="K1129" t="s">
        <v>806</v>
      </c>
      <c r="L1129" t="s">
        <v>6514</v>
      </c>
      <c r="M1129" t="s">
        <v>6518</v>
      </c>
      <c r="O1129" s="1">
        <v>44027</v>
      </c>
      <c r="P1129" t="s">
        <v>6514</v>
      </c>
      <c r="Q1129" t="s">
        <v>585</v>
      </c>
      <c r="R1129" s="3">
        <v>0.66666666666666696</v>
      </c>
      <c r="S1129" s="3">
        <v>0</v>
      </c>
      <c r="T1129" t="s">
        <v>134</v>
      </c>
      <c r="V1129" t="s">
        <v>1822</v>
      </c>
      <c r="W1129" t="s">
        <v>613</v>
      </c>
      <c r="X1129" t="s">
        <v>2704</v>
      </c>
      <c r="Y1129">
        <v>300</v>
      </c>
      <c r="AA1129">
        <v>800</v>
      </c>
      <c r="AC1129">
        <v>400</v>
      </c>
      <c r="AE1129">
        <v>50</v>
      </c>
      <c r="AI1129" t="s">
        <v>62</v>
      </c>
      <c r="AJ1129" t="s">
        <v>62</v>
      </c>
      <c r="AK1129" t="s">
        <v>62</v>
      </c>
      <c r="AL1129">
        <v>1167</v>
      </c>
      <c r="AM1129">
        <v>1</v>
      </c>
      <c r="AO1129">
        <v>2</v>
      </c>
      <c r="AS1129">
        <v>1</v>
      </c>
      <c r="AW1129" t="s">
        <v>69</v>
      </c>
      <c r="AY1129" t="s">
        <v>69</v>
      </c>
      <c r="BA1129" t="s">
        <v>68</v>
      </c>
      <c r="BE1129" t="s">
        <v>69</v>
      </c>
      <c r="BK1129" t="s">
        <v>6515</v>
      </c>
    </row>
    <row r="1130" spans="1:63">
      <c r="A1130">
        <v>3025</v>
      </c>
      <c r="B1130" t="s">
        <v>6522</v>
      </c>
      <c r="C1130" t="s">
        <v>6523</v>
      </c>
      <c r="D1130" t="s">
        <v>6528</v>
      </c>
      <c r="E1130" t="s">
        <v>6527</v>
      </c>
      <c r="H1130" t="s">
        <v>78</v>
      </c>
      <c r="K1130" t="s">
        <v>806</v>
      </c>
      <c r="L1130" t="s">
        <v>6524</v>
      </c>
      <c r="M1130" t="s">
        <v>6525</v>
      </c>
      <c r="N1130" t="s">
        <v>6526</v>
      </c>
      <c r="O1130" s="1">
        <v>44027</v>
      </c>
      <c r="P1130" t="s">
        <v>6520</v>
      </c>
      <c r="Q1130" t="s">
        <v>6218</v>
      </c>
      <c r="R1130" s="3">
        <v>0.45833333333333298</v>
      </c>
      <c r="S1130" s="3">
        <v>0.83333333333333304</v>
      </c>
      <c r="T1130" t="s">
        <v>62</v>
      </c>
      <c r="U1130" t="s">
        <v>1900</v>
      </c>
      <c r="V1130" t="s">
        <v>81</v>
      </c>
      <c r="W1130" t="s">
        <v>82</v>
      </c>
      <c r="X1130" t="s">
        <v>341</v>
      </c>
      <c r="Y1130">
        <v>20</v>
      </c>
      <c r="AA1130">
        <v>400</v>
      </c>
      <c r="AE1130">
        <v>100</v>
      </c>
      <c r="AI1130" t="s">
        <v>62</v>
      </c>
      <c r="AJ1130" t="s">
        <v>62</v>
      </c>
      <c r="AL1130">
        <v>1168</v>
      </c>
      <c r="AM1130">
        <v>1</v>
      </c>
      <c r="AO1130">
        <v>1</v>
      </c>
      <c r="AS1130">
        <v>1</v>
      </c>
      <c r="AW1130" t="s">
        <v>287</v>
      </c>
      <c r="AY1130" t="s">
        <v>287</v>
      </c>
      <c r="BA1130" t="s">
        <v>68</v>
      </c>
      <c r="BE1130" t="s">
        <v>69</v>
      </c>
      <c r="BK1130" t="s">
        <v>6521</v>
      </c>
    </row>
    <row r="1131" spans="1:63">
      <c r="A1131">
        <v>653</v>
      </c>
      <c r="B1131" t="s">
        <v>6529</v>
      </c>
      <c r="C1131" t="s">
        <v>6530</v>
      </c>
      <c r="D1131" t="s">
        <v>118</v>
      </c>
      <c r="E1131" t="s">
        <v>6533</v>
      </c>
      <c r="K1131" t="s">
        <v>806</v>
      </c>
      <c r="L1131" t="s">
        <v>6531</v>
      </c>
      <c r="M1131" t="s">
        <v>6532</v>
      </c>
      <c r="O1131" s="1">
        <v>44027</v>
      </c>
      <c r="AL1131">
        <v>1169</v>
      </c>
      <c r="BI1131" t="s">
        <v>110</v>
      </c>
    </row>
    <row r="1132" spans="1:63">
      <c r="A1132">
        <v>343</v>
      </c>
      <c r="B1132" t="s">
        <v>6535</v>
      </c>
      <c r="C1132" t="s">
        <v>6536</v>
      </c>
      <c r="D1132" t="s">
        <v>1252</v>
      </c>
      <c r="E1132" t="s">
        <v>6539</v>
      </c>
      <c r="H1132" t="s">
        <v>172</v>
      </c>
      <c r="J1132" t="s">
        <v>7158</v>
      </c>
      <c r="K1132" t="s">
        <v>183</v>
      </c>
      <c r="L1132" t="s">
        <v>6534</v>
      </c>
      <c r="M1132" t="s">
        <v>6537</v>
      </c>
      <c r="N1132" t="s">
        <v>6538</v>
      </c>
      <c r="O1132" s="1">
        <v>44027</v>
      </c>
      <c r="P1132" t="s">
        <v>6534</v>
      </c>
      <c r="Q1132" t="s">
        <v>766</v>
      </c>
      <c r="AL1132">
        <v>1170</v>
      </c>
    </row>
    <row r="1133" spans="1:63">
      <c r="A1133">
        <v>3002</v>
      </c>
      <c r="B1133" t="s">
        <v>5849</v>
      </c>
      <c r="C1133" t="s">
        <v>6543</v>
      </c>
      <c r="D1133" t="s">
        <v>6547</v>
      </c>
      <c r="E1133" t="s">
        <v>6546</v>
      </c>
      <c r="H1133" t="s">
        <v>78</v>
      </c>
      <c r="K1133" t="s">
        <v>183</v>
      </c>
      <c r="L1133" t="s">
        <v>6544</v>
      </c>
      <c r="M1133" t="s">
        <v>6545</v>
      </c>
      <c r="O1133" s="1">
        <v>44027</v>
      </c>
      <c r="P1133" t="s">
        <v>6540</v>
      </c>
      <c r="Q1133" t="s">
        <v>6541</v>
      </c>
      <c r="R1133" s="3">
        <v>0.29166666666666702</v>
      </c>
      <c r="S1133" s="3">
        <v>0.83333333333333304</v>
      </c>
      <c r="T1133" t="s">
        <v>134</v>
      </c>
      <c r="U1133" t="s">
        <v>63</v>
      </c>
      <c r="V1133" t="s">
        <v>154</v>
      </c>
      <c r="W1133" t="s">
        <v>613</v>
      </c>
      <c r="X1133" t="s">
        <v>2704</v>
      </c>
      <c r="Y1133">
        <v>50</v>
      </c>
      <c r="AA1133">
        <v>500</v>
      </c>
      <c r="AE1133">
        <v>200</v>
      </c>
      <c r="AI1133" t="s">
        <v>62</v>
      </c>
      <c r="AJ1133" t="s">
        <v>67</v>
      </c>
      <c r="AL1133">
        <v>1171</v>
      </c>
      <c r="AM1133">
        <v>1</v>
      </c>
      <c r="AO1133">
        <v>1</v>
      </c>
      <c r="AS1133">
        <v>1</v>
      </c>
      <c r="AW1133" t="s">
        <v>287</v>
      </c>
      <c r="AY1133" t="s">
        <v>287</v>
      </c>
      <c r="BA1133" t="s">
        <v>68</v>
      </c>
      <c r="BE1133" t="s">
        <v>68</v>
      </c>
      <c r="BK1133" t="s">
        <v>6542</v>
      </c>
    </row>
    <row r="1134" spans="1:63">
      <c r="A1134">
        <v>3010</v>
      </c>
      <c r="B1134" t="s">
        <v>6550</v>
      </c>
      <c r="C1134" t="s">
        <v>6551</v>
      </c>
      <c r="D1134" t="s">
        <v>5735</v>
      </c>
      <c r="E1134" t="s">
        <v>6554</v>
      </c>
      <c r="H1134" t="s">
        <v>78</v>
      </c>
      <c r="K1134" t="s">
        <v>806</v>
      </c>
      <c r="L1134" t="s">
        <v>6548</v>
      </c>
      <c r="M1134" t="s">
        <v>6552</v>
      </c>
      <c r="N1134" t="s">
        <v>6553</v>
      </c>
      <c r="O1134" s="1">
        <v>44028</v>
      </c>
      <c r="P1134" t="s">
        <v>6548</v>
      </c>
      <c r="Q1134" t="s">
        <v>5727</v>
      </c>
      <c r="R1134" s="3">
        <v>0.32291666666666702</v>
      </c>
      <c r="S1134" s="3">
        <v>0.75</v>
      </c>
      <c r="T1134" t="s">
        <v>134</v>
      </c>
      <c r="U1134" t="s">
        <v>63</v>
      </c>
      <c r="V1134" t="s">
        <v>81</v>
      </c>
      <c r="W1134" t="s">
        <v>82</v>
      </c>
      <c r="X1134" t="s">
        <v>341</v>
      </c>
      <c r="Y1134">
        <v>600</v>
      </c>
      <c r="AA1134">
        <v>500</v>
      </c>
      <c r="AG1134">
        <v>800</v>
      </c>
      <c r="AI1134" t="s">
        <v>62</v>
      </c>
      <c r="AJ1134" t="s">
        <v>62</v>
      </c>
      <c r="AL1134">
        <v>1172</v>
      </c>
      <c r="AM1134">
        <v>2</v>
      </c>
      <c r="AO1134">
        <v>2</v>
      </c>
      <c r="AU1134">
        <v>1</v>
      </c>
      <c r="AW1134" t="s">
        <v>69</v>
      </c>
      <c r="AY1134" t="s">
        <v>69</v>
      </c>
      <c r="BA1134" t="s">
        <v>69</v>
      </c>
      <c r="BG1134" t="s">
        <v>68</v>
      </c>
      <c r="BI1134" t="s">
        <v>123</v>
      </c>
      <c r="BK1134" t="s">
        <v>6549</v>
      </c>
    </row>
    <row r="1135" spans="1:63">
      <c r="A1135">
        <v>3030</v>
      </c>
      <c r="B1135" t="s">
        <v>6556</v>
      </c>
      <c r="C1135" t="s">
        <v>6557</v>
      </c>
      <c r="D1135" t="s">
        <v>6561</v>
      </c>
      <c r="E1135" t="s">
        <v>6560</v>
      </c>
      <c r="H1135" t="s">
        <v>78</v>
      </c>
      <c r="K1135" t="s">
        <v>806</v>
      </c>
      <c r="L1135" t="s">
        <v>1653</v>
      </c>
      <c r="M1135" t="s">
        <v>6558</v>
      </c>
      <c r="N1135" t="s">
        <v>6559</v>
      </c>
      <c r="O1135" s="1">
        <v>44028</v>
      </c>
      <c r="P1135" t="s">
        <v>1653</v>
      </c>
      <c r="Q1135" t="s">
        <v>5727</v>
      </c>
      <c r="R1135" s="3">
        <v>0.35416666666666702</v>
      </c>
      <c r="S1135" s="3">
        <v>0.76041666666666696</v>
      </c>
      <c r="T1135" t="s">
        <v>134</v>
      </c>
      <c r="U1135" t="s">
        <v>63</v>
      </c>
      <c r="V1135" t="s">
        <v>154</v>
      </c>
      <c r="W1135" t="s">
        <v>64</v>
      </c>
      <c r="X1135" t="s">
        <v>155</v>
      </c>
      <c r="Y1135">
        <v>400</v>
      </c>
      <c r="AA1135">
        <v>500</v>
      </c>
      <c r="AG1135">
        <v>800</v>
      </c>
      <c r="AI1135" t="s">
        <v>62</v>
      </c>
      <c r="AJ1135" t="s">
        <v>62</v>
      </c>
      <c r="AL1135">
        <v>1173</v>
      </c>
      <c r="AM1135">
        <v>1</v>
      </c>
      <c r="AO1135">
        <v>1</v>
      </c>
      <c r="AU1135">
        <v>1</v>
      </c>
      <c r="AW1135" t="s">
        <v>68</v>
      </c>
      <c r="AY1135" t="s">
        <v>68</v>
      </c>
      <c r="BA1135" t="s">
        <v>68</v>
      </c>
      <c r="BG1135" t="s">
        <v>68</v>
      </c>
      <c r="BK1135" t="s">
        <v>6555</v>
      </c>
    </row>
    <row r="1136" spans="1:63">
      <c r="A1136">
        <v>3033</v>
      </c>
      <c r="B1136" t="s">
        <v>6565</v>
      </c>
      <c r="C1136" t="s">
        <v>6566</v>
      </c>
      <c r="D1136" t="s">
        <v>1661</v>
      </c>
      <c r="E1136" t="s">
        <v>6570</v>
      </c>
      <c r="H1136" t="s">
        <v>78</v>
      </c>
      <c r="K1136" t="s">
        <v>806</v>
      </c>
      <c r="L1136" t="s">
        <v>6567</v>
      </c>
      <c r="M1136" t="s">
        <v>6568</v>
      </c>
      <c r="N1136" t="s">
        <v>6569</v>
      </c>
      <c r="O1136" s="1">
        <v>44028</v>
      </c>
      <c r="P1136" t="s">
        <v>6562</v>
      </c>
      <c r="Q1136" t="s">
        <v>6563</v>
      </c>
      <c r="R1136" s="3">
        <v>0</v>
      </c>
      <c r="S1136" s="3">
        <v>0</v>
      </c>
      <c r="T1136" t="s">
        <v>134</v>
      </c>
      <c r="V1136" t="s">
        <v>81</v>
      </c>
      <c r="W1136" t="s">
        <v>64</v>
      </c>
      <c r="X1136" t="s">
        <v>341</v>
      </c>
      <c r="Y1136">
        <v>800</v>
      </c>
      <c r="AA1136">
        <v>1000</v>
      </c>
      <c r="AE1136">
        <v>200</v>
      </c>
      <c r="AG1136">
        <v>700</v>
      </c>
      <c r="AI1136" t="s">
        <v>62</v>
      </c>
      <c r="AJ1136" t="s">
        <v>62</v>
      </c>
      <c r="AL1136">
        <v>1174</v>
      </c>
      <c r="AM1136">
        <v>3</v>
      </c>
      <c r="AO1136">
        <v>2</v>
      </c>
      <c r="AS1136">
        <v>1</v>
      </c>
      <c r="AU1136">
        <v>1</v>
      </c>
      <c r="AW1136" t="s">
        <v>69</v>
      </c>
      <c r="AY1136" t="s">
        <v>69</v>
      </c>
      <c r="BA1136" t="s">
        <v>68</v>
      </c>
      <c r="BE1136" t="s">
        <v>68</v>
      </c>
      <c r="BG1136" t="s">
        <v>69</v>
      </c>
      <c r="BK1136" t="s">
        <v>6564</v>
      </c>
    </row>
    <row r="1137" spans="1:63">
      <c r="A1137">
        <v>630</v>
      </c>
      <c r="B1137" t="s">
        <v>6572</v>
      </c>
      <c r="C1137" t="s">
        <v>6573</v>
      </c>
      <c r="D1137" t="s">
        <v>731</v>
      </c>
      <c r="E1137" t="s">
        <v>6577</v>
      </c>
      <c r="H1137" t="s">
        <v>172</v>
      </c>
      <c r="J1137" t="s">
        <v>7158</v>
      </c>
      <c r="K1137" t="s">
        <v>183</v>
      </c>
      <c r="L1137" t="s">
        <v>6574</v>
      </c>
      <c r="M1137" t="s">
        <v>6575</v>
      </c>
      <c r="N1137" t="s">
        <v>6576</v>
      </c>
      <c r="O1137" s="1">
        <v>44028</v>
      </c>
      <c r="P1137" t="s">
        <v>6571</v>
      </c>
      <c r="Q1137" t="s">
        <v>766</v>
      </c>
      <c r="AL1137">
        <v>1175</v>
      </c>
    </row>
    <row r="1138" spans="1:63">
      <c r="A1138">
        <v>911</v>
      </c>
      <c r="B1138" t="s">
        <v>6578</v>
      </c>
      <c r="C1138" t="s">
        <v>6579</v>
      </c>
      <c r="D1138" t="s">
        <v>118</v>
      </c>
      <c r="E1138" t="s">
        <v>6582</v>
      </c>
      <c r="K1138" t="s">
        <v>183</v>
      </c>
      <c r="L1138" t="s">
        <v>6580</v>
      </c>
      <c r="M1138" t="s">
        <v>116</v>
      </c>
      <c r="N1138" t="s">
        <v>6581</v>
      </c>
      <c r="O1138" s="1">
        <v>44028</v>
      </c>
      <c r="AL1138">
        <v>1176</v>
      </c>
      <c r="BI1138" t="s">
        <v>110</v>
      </c>
    </row>
    <row r="1139" spans="1:63">
      <c r="A1139">
        <v>3029</v>
      </c>
      <c r="B1139" t="s">
        <v>6586</v>
      </c>
      <c r="C1139" t="s">
        <v>6396</v>
      </c>
      <c r="D1139" t="s">
        <v>6475</v>
      </c>
      <c r="E1139" t="s">
        <v>6474</v>
      </c>
      <c r="H1139" t="s">
        <v>78</v>
      </c>
      <c r="K1139" t="s">
        <v>806</v>
      </c>
      <c r="L1139" t="s">
        <v>6583</v>
      </c>
      <c r="M1139" t="s">
        <v>6558</v>
      </c>
      <c r="O1139" s="1">
        <v>44028</v>
      </c>
      <c r="P1139" t="s">
        <v>6583</v>
      </c>
      <c r="Q1139" t="s">
        <v>6584</v>
      </c>
      <c r="R1139" s="3">
        <v>0.41666666666666702</v>
      </c>
      <c r="S1139" s="3">
        <v>0.83333333333333304</v>
      </c>
      <c r="T1139" t="s">
        <v>134</v>
      </c>
      <c r="V1139" t="s">
        <v>81</v>
      </c>
      <c r="W1139" t="s">
        <v>82</v>
      </c>
      <c r="X1139" t="s">
        <v>341</v>
      </c>
      <c r="Y1139">
        <v>500</v>
      </c>
      <c r="AA1139">
        <v>1200</v>
      </c>
      <c r="AE1139">
        <v>200</v>
      </c>
      <c r="AI1139" t="s">
        <v>62</v>
      </c>
      <c r="AJ1139" t="s">
        <v>62</v>
      </c>
      <c r="AL1139">
        <v>1177</v>
      </c>
      <c r="AM1139">
        <v>2</v>
      </c>
      <c r="AN1139">
        <v>1</v>
      </c>
      <c r="AO1139">
        <v>2</v>
      </c>
      <c r="AS1139">
        <v>1</v>
      </c>
      <c r="AW1139" t="s">
        <v>68</v>
      </c>
      <c r="AX1139" t="s">
        <v>69</v>
      </c>
      <c r="AZ1139" t="s">
        <v>69</v>
      </c>
      <c r="BA1139" t="s">
        <v>83</v>
      </c>
      <c r="BE1139" t="s">
        <v>68</v>
      </c>
      <c r="BK1139" t="s">
        <v>6585</v>
      </c>
    </row>
    <row r="1140" spans="1:63">
      <c r="A1140">
        <v>3028</v>
      </c>
      <c r="B1140" t="s">
        <v>6589</v>
      </c>
      <c r="C1140" t="s">
        <v>6396</v>
      </c>
      <c r="D1140" t="s">
        <v>6591</v>
      </c>
      <c r="E1140" t="s">
        <v>6474</v>
      </c>
      <c r="H1140" t="s">
        <v>78</v>
      </c>
      <c r="K1140" t="s">
        <v>806</v>
      </c>
      <c r="L1140" t="s">
        <v>6587</v>
      </c>
      <c r="M1140" t="s">
        <v>6590</v>
      </c>
      <c r="N1140" t="s">
        <v>6473</v>
      </c>
      <c r="O1140" s="1">
        <v>44028</v>
      </c>
      <c r="P1140" t="s">
        <v>6587</v>
      </c>
      <c r="Q1140" t="s">
        <v>6563</v>
      </c>
      <c r="R1140" s="3">
        <v>0.29166666666666702</v>
      </c>
      <c r="S1140" s="3">
        <v>0.91666666666666696</v>
      </c>
      <c r="T1140" t="s">
        <v>62</v>
      </c>
      <c r="U1140" t="s">
        <v>2142</v>
      </c>
      <c r="V1140" t="s">
        <v>81</v>
      </c>
      <c r="W1140" t="s">
        <v>64</v>
      </c>
      <c r="X1140" t="s">
        <v>341</v>
      </c>
      <c r="Y1140">
        <v>50</v>
      </c>
      <c r="AA1140">
        <v>600</v>
      </c>
      <c r="AE1140">
        <v>200</v>
      </c>
      <c r="AI1140" t="s">
        <v>134</v>
      </c>
      <c r="AJ1140" t="s">
        <v>62</v>
      </c>
      <c r="AL1140">
        <v>1178</v>
      </c>
      <c r="AM1140">
        <v>1</v>
      </c>
      <c r="AO1140">
        <v>1</v>
      </c>
      <c r="AS1140">
        <v>1</v>
      </c>
      <c r="AW1140" t="s">
        <v>69</v>
      </c>
      <c r="AY1140" t="s">
        <v>69</v>
      </c>
      <c r="BA1140" t="s">
        <v>68</v>
      </c>
      <c r="BE1140" t="s">
        <v>68</v>
      </c>
      <c r="BI1140" t="s">
        <v>123</v>
      </c>
      <c r="BK1140" t="s">
        <v>6588</v>
      </c>
    </row>
    <row r="1141" spans="1:63">
      <c r="A1141">
        <v>3024</v>
      </c>
      <c r="B1141" t="s">
        <v>6593</v>
      </c>
      <c r="C1141" t="s">
        <v>6594</v>
      </c>
      <c r="D1141" t="s">
        <v>5851</v>
      </c>
      <c r="E1141" t="s">
        <v>6519</v>
      </c>
      <c r="H1141" t="s">
        <v>78</v>
      </c>
      <c r="K1141" t="s">
        <v>806</v>
      </c>
      <c r="L1141" t="s">
        <v>6592</v>
      </c>
      <c r="M1141" t="s">
        <v>6590</v>
      </c>
      <c r="N1141" t="s">
        <v>6595</v>
      </c>
      <c r="O1141" s="1">
        <v>44028</v>
      </c>
      <c r="P1141" t="s">
        <v>6592</v>
      </c>
      <c r="Q1141" t="s">
        <v>250</v>
      </c>
      <c r="R1141" s="3">
        <v>0.375</v>
      </c>
      <c r="S1141" s="3">
        <v>0.875</v>
      </c>
      <c r="T1141" t="s">
        <v>62</v>
      </c>
      <c r="U1141" t="s">
        <v>863</v>
      </c>
      <c r="V1141" t="s">
        <v>81</v>
      </c>
      <c r="W1141" t="s">
        <v>657</v>
      </c>
      <c r="X1141" t="s">
        <v>341</v>
      </c>
      <c r="Y1141">
        <v>200</v>
      </c>
      <c r="AA1141">
        <v>600</v>
      </c>
      <c r="AE1141">
        <v>100</v>
      </c>
      <c r="AI1141" t="s">
        <v>62</v>
      </c>
      <c r="AJ1141" t="s">
        <v>62</v>
      </c>
      <c r="AL1141">
        <v>1179</v>
      </c>
      <c r="AM1141">
        <v>1</v>
      </c>
      <c r="AN1141">
        <v>1</v>
      </c>
      <c r="AO1141">
        <v>1</v>
      </c>
      <c r="AS1141">
        <v>1</v>
      </c>
      <c r="AW1141" t="s">
        <v>69</v>
      </c>
      <c r="AX1141" t="s">
        <v>287</v>
      </c>
      <c r="AY1141" t="s">
        <v>69</v>
      </c>
      <c r="AZ1141" t="s">
        <v>1318</v>
      </c>
      <c r="BA1141" t="s">
        <v>68</v>
      </c>
      <c r="BE1141" t="s">
        <v>69</v>
      </c>
    </row>
    <row r="1142" spans="1:63">
      <c r="A1142">
        <v>3036</v>
      </c>
      <c r="B1142" t="s">
        <v>6599</v>
      </c>
      <c r="C1142" t="s">
        <v>6517</v>
      </c>
      <c r="D1142" t="s">
        <v>6475</v>
      </c>
      <c r="E1142" t="s">
        <v>6474</v>
      </c>
      <c r="H1142" t="s">
        <v>78</v>
      </c>
      <c r="K1142" t="s">
        <v>806</v>
      </c>
      <c r="L1142" t="s">
        <v>6600</v>
      </c>
      <c r="M1142" t="s">
        <v>6601</v>
      </c>
      <c r="N1142" t="s">
        <v>6473</v>
      </c>
      <c r="O1142" s="1">
        <v>44028</v>
      </c>
      <c r="P1142" t="s">
        <v>6596</v>
      </c>
      <c r="Q1142" t="s">
        <v>6597</v>
      </c>
      <c r="R1142" s="3">
        <v>0.33333333333333298</v>
      </c>
      <c r="S1142" s="3">
        <v>0.91666666666666696</v>
      </c>
      <c r="T1142" t="s">
        <v>134</v>
      </c>
      <c r="V1142" t="s">
        <v>61</v>
      </c>
      <c r="W1142" t="s">
        <v>82</v>
      </c>
      <c r="X1142" t="s">
        <v>341</v>
      </c>
      <c r="Y1142">
        <v>250</v>
      </c>
      <c r="AA1142">
        <v>1500</v>
      </c>
      <c r="AC1142">
        <v>80</v>
      </c>
      <c r="AE1142">
        <v>300</v>
      </c>
      <c r="AI1142" t="s">
        <v>67</v>
      </c>
      <c r="AJ1142" t="s">
        <v>67</v>
      </c>
      <c r="AL1142">
        <v>1180</v>
      </c>
      <c r="AM1142">
        <v>1</v>
      </c>
      <c r="AO1142">
        <v>4</v>
      </c>
      <c r="AQ1142">
        <v>1</v>
      </c>
      <c r="AS1142">
        <v>2</v>
      </c>
      <c r="AW1142" t="s">
        <v>69</v>
      </c>
      <c r="AY1142" t="s">
        <v>69</v>
      </c>
      <c r="BA1142" t="s">
        <v>68</v>
      </c>
      <c r="BC1142" t="s">
        <v>69</v>
      </c>
      <c r="BE1142" t="s">
        <v>68</v>
      </c>
      <c r="BK1142" t="s">
        <v>6598</v>
      </c>
    </row>
    <row r="1143" spans="1:63">
      <c r="A1143">
        <v>2037</v>
      </c>
      <c r="B1143" t="s">
        <v>6604</v>
      </c>
      <c r="C1143" t="s">
        <v>4413</v>
      </c>
      <c r="D1143" t="s">
        <v>6606</v>
      </c>
      <c r="H1143" t="s">
        <v>78</v>
      </c>
      <c r="K1143" t="s">
        <v>183</v>
      </c>
      <c r="L1143" t="s">
        <v>6602</v>
      </c>
      <c r="M1143" t="s">
        <v>6605</v>
      </c>
      <c r="O1143" s="1">
        <v>44028</v>
      </c>
      <c r="P1143" t="s">
        <v>6602</v>
      </c>
      <c r="Q1143" t="s">
        <v>250</v>
      </c>
      <c r="R1143" s="3">
        <v>0.35416666666666702</v>
      </c>
      <c r="S1143" s="3">
        <v>0.625</v>
      </c>
      <c r="T1143" t="s">
        <v>62</v>
      </c>
      <c r="U1143" t="s">
        <v>63</v>
      </c>
      <c r="V1143" t="s">
        <v>403</v>
      </c>
      <c r="W1143" t="s">
        <v>82</v>
      </c>
      <c r="X1143" t="s">
        <v>65</v>
      </c>
      <c r="AB1143" t="s">
        <v>7158</v>
      </c>
      <c r="AE1143">
        <v>80</v>
      </c>
      <c r="AL1143">
        <v>1181</v>
      </c>
      <c r="AS1143">
        <v>1</v>
      </c>
      <c r="BE1143" t="s">
        <v>69</v>
      </c>
      <c r="BI1143" t="s">
        <v>84</v>
      </c>
      <c r="BK1143" t="s">
        <v>6603</v>
      </c>
    </row>
    <row r="1144" spans="1:63">
      <c r="A1144">
        <v>1501</v>
      </c>
      <c r="B1144" t="s">
        <v>6609</v>
      </c>
      <c r="C1144" t="s">
        <v>6610</v>
      </c>
      <c r="D1144" t="s">
        <v>621</v>
      </c>
      <c r="E1144" t="s">
        <v>6613</v>
      </c>
      <c r="H1144" t="s">
        <v>78</v>
      </c>
      <c r="K1144" t="s">
        <v>806</v>
      </c>
      <c r="L1144" t="s">
        <v>6607</v>
      </c>
      <c r="M1144" t="s">
        <v>6611</v>
      </c>
      <c r="N1144" t="s">
        <v>6612</v>
      </c>
      <c r="O1144" s="1">
        <v>44028</v>
      </c>
      <c r="P1144" t="s">
        <v>6607</v>
      </c>
      <c r="Q1144" t="s">
        <v>80</v>
      </c>
      <c r="R1144" s="3">
        <v>0.54166666666666696</v>
      </c>
      <c r="S1144" s="3">
        <v>0.95833333333333304</v>
      </c>
      <c r="T1144" t="s">
        <v>134</v>
      </c>
      <c r="U1144" t="s">
        <v>63</v>
      </c>
      <c r="V1144" t="s">
        <v>612</v>
      </c>
      <c r="W1144" t="s">
        <v>64</v>
      </c>
      <c r="X1144" t="s">
        <v>65</v>
      </c>
      <c r="Y1144">
        <v>100</v>
      </c>
      <c r="Z1144" t="s">
        <v>7158</v>
      </c>
      <c r="AA1144">
        <v>300</v>
      </c>
      <c r="AC1144">
        <v>400</v>
      </c>
      <c r="AE1144">
        <v>100</v>
      </c>
      <c r="AI1144" t="s">
        <v>62</v>
      </c>
      <c r="AJ1144" t="s">
        <v>62</v>
      </c>
      <c r="AL1144">
        <v>1182</v>
      </c>
      <c r="AM1144">
        <v>2</v>
      </c>
      <c r="AO1144">
        <v>1</v>
      </c>
      <c r="AQ1144">
        <v>1</v>
      </c>
      <c r="AS1144">
        <v>1</v>
      </c>
      <c r="AW1144" t="s">
        <v>287</v>
      </c>
      <c r="AY1144" t="s">
        <v>287</v>
      </c>
      <c r="BA1144" t="s">
        <v>69</v>
      </c>
      <c r="BC1144" t="s">
        <v>69</v>
      </c>
      <c r="BE1144" t="s">
        <v>69</v>
      </c>
      <c r="BI1144" t="s">
        <v>164</v>
      </c>
      <c r="BK1144" t="s">
        <v>6608</v>
      </c>
    </row>
    <row r="1145" spans="1:63">
      <c r="A1145">
        <v>3031</v>
      </c>
      <c r="B1145" t="s">
        <v>6618</v>
      </c>
      <c r="C1145" t="s">
        <v>6619</v>
      </c>
      <c r="D1145" t="s">
        <v>6622</v>
      </c>
      <c r="E1145" t="s">
        <v>6621</v>
      </c>
      <c r="H1145" t="s">
        <v>78</v>
      </c>
      <c r="K1145" t="s">
        <v>806</v>
      </c>
      <c r="L1145" t="s">
        <v>6614</v>
      </c>
      <c r="M1145" t="s">
        <v>6620</v>
      </c>
      <c r="O1145" s="1">
        <v>44028</v>
      </c>
      <c r="P1145" t="s">
        <v>6614</v>
      </c>
      <c r="Q1145" t="s">
        <v>6615</v>
      </c>
      <c r="R1145" s="3">
        <v>0.41666666666666702</v>
      </c>
      <c r="S1145" s="3">
        <v>0.75</v>
      </c>
      <c r="T1145" t="s">
        <v>62</v>
      </c>
      <c r="U1145" t="s">
        <v>6616</v>
      </c>
      <c r="V1145" t="s">
        <v>81</v>
      </c>
      <c r="W1145" t="s">
        <v>82</v>
      </c>
      <c r="X1145" t="s">
        <v>341</v>
      </c>
      <c r="Y1145">
        <v>200</v>
      </c>
      <c r="AA1145">
        <v>2500</v>
      </c>
      <c r="AI1145" t="s">
        <v>62</v>
      </c>
      <c r="AJ1145" t="s">
        <v>62</v>
      </c>
      <c r="AL1145">
        <v>1183</v>
      </c>
      <c r="AM1145">
        <v>1</v>
      </c>
      <c r="AS1145">
        <v>1</v>
      </c>
      <c r="AW1145" t="s">
        <v>69</v>
      </c>
      <c r="AY1145" t="s">
        <v>69</v>
      </c>
      <c r="BE1145" t="s">
        <v>122</v>
      </c>
      <c r="BI1145" t="s">
        <v>123</v>
      </c>
      <c r="BJ1145" t="s">
        <v>6617</v>
      </c>
    </row>
    <row r="1146" spans="1:63">
      <c r="A1146">
        <v>3032</v>
      </c>
      <c r="B1146" t="s">
        <v>6625</v>
      </c>
      <c r="C1146" t="s">
        <v>6626</v>
      </c>
      <c r="D1146" t="s">
        <v>6630</v>
      </c>
      <c r="E1146" t="s">
        <v>6629</v>
      </c>
      <c r="H1146" t="s">
        <v>78</v>
      </c>
      <c r="K1146" t="s">
        <v>806</v>
      </c>
      <c r="L1146" t="s">
        <v>6627</v>
      </c>
      <c r="M1146" t="s">
        <v>6628</v>
      </c>
      <c r="O1146" s="1">
        <v>44028</v>
      </c>
      <c r="P1146" t="s">
        <v>6623</v>
      </c>
      <c r="Q1146" t="s">
        <v>6541</v>
      </c>
      <c r="R1146" s="3">
        <v>0.33333333333333298</v>
      </c>
      <c r="S1146" s="3">
        <v>0.83333333333333304</v>
      </c>
      <c r="T1146" t="s">
        <v>134</v>
      </c>
      <c r="V1146" t="s">
        <v>61</v>
      </c>
      <c r="W1146" t="s">
        <v>613</v>
      </c>
      <c r="X1146" t="s">
        <v>341</v>
      </c>
      <c r="Y1146">
        <v>100</v>
      </c>
      <c r="AA1146">
        <v>3000</v>
      </c>
      <c r="AG1146">
        <v>3000</v>
      </c>
      <c r="AI1146" t="s">
        <v>62</v>
      </c>
      <c r="AJ1146" t="s">
        <v>62</v>
      </c>
      <c r="AL1146">
        <v>1184</v>
      </c>
      <c r="AM1146">
        <v>1</v>
      </c>
      <c r="AO1146">
        <v>2</v>
      </c>
      <c r="AU1146">
        <v>1</v>
      </c>
      <c r="AW1146" t="s">
        <v>69</v>
      </c>
      <c r="AY1146" t="s">
        <v>69</v>
      </c>
      <c r="BA1146" t="s">
        <v>122</v>
      </c>
      <c r="BG1146" t="s">
        <v>122</v>
      </c>
      <c r="BK1146" t="s">
        <v>6624</v>
      </c>
    </row>
    <row r="1147" spans="1:63">
      <c r="A1147">
        <v>3034</v>
      </c>
      <c r="B1147" t="s">
        <v>6632</v>
      </c>
      <c r="C1147" t="s">
        <v>6633</v>
      </c>
      <c r="D1147" t="s">
        <v>6636</v>
      </c>
      <c r="E1147" t="s">
        <v>6635</v>
      </c>
      <c r="H1147" t="s">
        <v>78</v>
      </c>
      <c r="K1147" t="s">
        <v>806</v>
      </c>
      <c r="L1147" t="s">
        <v>6631</v>
      </c>
      <c r="M1147" t="s">
        <v>6634</v>
      </c>
      <c r="O1147" s="1">
        <v>44028</v>
      </c>
      <c r="P1147" t="s">
        <v>6631</v>
      </c>
      <c r="Q1147" t="s">
        <v>250</v>
      </c>
      <c r="R1147" s="3">
        <v>0.375</v>
      </c>
      <c r="S1147" s="3">
        <v>0.875</v>
      </c>
      <c r="T1147" t="s">
        <v>134</v>
      </c>
      <c r="V1147" t="s">
        <v>81</v>
      </c>
      <c r="W1147" t="s">
        <v>82</v>
      </c>
      <c r="X1147" t="s">
        <v>341</v>
      </c>
      <c r="Y1147">
        <v>100</v>
      </c>
      <c r="AA1147">
        <v>100</v>
      </c>
      <c r="AE1147">
        <v>50</v>
      </c>
      <c r="AI1147" t="s">
        <v>67</v>
      </c>
      <c r="AJ1147" t="s">
        <v>67</v>
      </c>
      <c r="AL1147">
        <v>1185</v>
      </c>
      <c r="AM1147">
        <v>1</v>
      </c>
      <c r="AO1147">
        <v>1</v>
      </c>
      <c r="AS1147">
        <v>1</v>
      </c>
      <c r="AW1147" t="s">
        <v>69</v>
      </c>
      <c r="BA1147" t="s">
        <v>69</v>
      </c>
      <c r="BE1147" t="s">
        <v>69</v>
      </c>
    </row>
    <row r="1148" spans="1:63">
      <c r="A1148">
        <v>3022</v>
      </c>
      <c r="B1148" t="s">
        <v>6639</v>
      </c>
      <c r="C1148" t="s">
        <v>6640</v>
      </c>
      <c r="D1148" t="s">
        <v>5851</v>
      </c>
      <c r="E1148" t="s">
        <v>6519</v>
      </c>
      <c r="K1148" t="s">
        <v>183</v>
      </c>
      <c r="M1148" t="s">
        <v>6223</v>
      </c>
      <c r="O1148" s="1">
        <v>44028</v>
      </c>
      <c r="P1148" t="s">
        <v>6637</v>
      </c>
      <c r="Q1148" t="s">
        <v>6218</v>
      </c>
      <c r="AL1148">
        <v>1186</v>
      </c>
      <c r="AM1148">
        <v>1</v>
      </c>
      <c r="AO1148">
        <v>1</v>
      </c>
      <c r="AS1148">
        <v>1</v>
      </c>
      <c r="AW1148" t="s">
        <v>287</v>
      </c>
      <c r="BA1148" t="s">
        <v>69</v>
      </c>
      <c r="BE1148" t="s">
        <v>69</v>
      </c>
      <c r="BI1148" t="s">
        <v>123</v>
      </c>
      <c r="BK1148" t="s">
        <v>6638</v>
      </c>
    </row>
    <row r="1149" spans="1:63">
      <c r="A1149">
        <v>3017</v>
      </c>
      <c r="B1149" t="s">
        <v>6644</v>
      </c>
      <c r="C1149" t="s">
        <v>6645</v>
      </c>
      <c r="D1149" t="s">
        <v>6650</v>
      </c>
      <c r="E1149" t="s">
        <v>6649</v>
      </c>
      <c r="H1149" t="s">
        <v>78</v>
      </c>
      <c r="K1149" t="s">
        <v>183</v>
      </c>
      <c r="L1149" t="s">
        <v>6646</v>
      </c>
      <c r="M1149" t="s">
        <v>6647</v>
      </c>
      <c r="N1149" t="s">
        <v>6648</v>
      </c>
      <c r="O1149" s="1">
        <v>44028</v>
      </c>
      <c r="P1149" t="s">
        <v>6641</v>
      </c>
      <c r="Q1149" t="s">
        <v>6642</v>
      </c>
      <c r="R1149" s="3">
        <v>0.41666666666666702</v>
      </c>
      <c r="S1149" s="3">
        <v>0.83333333333333304</v>
      </c>
      <c r="T1149" t="s">
        <v>62</v>
      </c>
      <c r="U1149" t="s">
        <v>1900</v>
      </c>
      <c r="V1149" t="s">
        <v>81</v>
      </c>
      <c r="W1149" t="s">
        <v>64</v>
      </c>
      <c r="X1149" t="s">
        <v>2704</v>
      </c>
      <c r="Y1149">
        <v>50</v>
      </c>
      <c r="AA1149">
        <v>500</v>
      </c>
      <c r="AE1149">
        <v>100</v>
      </c>
      <c r="AI1149" t="s">
        <v>62</v>
      </c>
      <c r="AJ1149" t="s">
        <v>62</v>
      </c>
      <c r="AL1149">
        <v>1187</v>
      </c>
      <c r="AM1149">
        <v>1</v>
      </c>
      <c r="AO1149">
        <v>2</v>
      </c>
      <c r="AS1149">
        <v>1</v>
      </c>
      <c r="AW1149" t="s">
        <v>287</v>
      </c>
      <c r="AY1149" t="s">
        <v>1318</v>
      </c>
      <c r="BA1149" t="s">
        <v>69</v>
      </c>
      <c r="BE1149" t="s">
        <v>69</v>
      </c>
      <c r="BK1149" t="s">
        <v>6643</v>
      </c>
    </row>
    <row r="1150" spans="1:63">
      <c r="A1150">
        <v>3021</v>
      </c>
      <c r="B1150" t="s">
        <v>6654</v>
      </c>
      <c r="C1150" t="s">
        <v>6655</v>
      </c>
      <c r="D1150" t="s">
        <v>5851</v>
      </c>
      <c r="E1150" t="s">
        <v>6519</v>
      </c>
      <c r="H1150" t="s">
        <v>78</v>
      </c>
      <c r="K1150" t="s">
        <v>806</v>
      </c>
      <c r="L1150" t="s">
        <v>6651</v>
      </c>
      <c r="O1150" s="1">
        <v>44028</v>
      </c>
      <c r="P1150" t="s">
        <v>6651</v>
      </c>
      <c r="Q1150" t="s">
        <v>6652</v>
      </c>
      <c r="R1150" s="3">
        <v>0.66666666666666696</v>
      </c>
      <c r="S1150" s="3">
        <v>0.83333333333333304</v>
      </c>
      <c r="T1150" t="s">
        <v>62</v>
      </c>
      <c r="V1150" t="s">
        <v>81</v>
      </c>
      <c r="W1150" t="s">
        <v>82</v>
      </c>
      <c r="X1150" t="s">
        <v>65</v>
      </c>
      <c r="AA1150">
        <v>200</v>
      </c>
      <c r="AE1150">
        <v>100</v>
      </c>
      <c r="AJ1150" t="s">
        <v>67</v>
      </c>
      <c r="AL1150">
        <v>1188</v>
      </c>
      <c r="AO1150">
        <v>1</v>
      </c>
      <c r="AS1150">
        <v>1</v>
      </c>
      <c r="BA1150" t="s">
        <v>68</v>
      </c>
      <c r="BE1150" t="s">
        <v>69</v>
      </c>
      <c r="BK1150" t="s">
        <v>6653</v>
      </c>
    </row>
    <row r="1151" spans="1:63">
      <c r="A1151">
        <v>206</v>
      </c>
      <c r="B1151" t="s">
        <v>6657</v>
      </c>
      <c r="C1151" t="s">
        <v>6594</v>
      </c>
      <c r="D1151" t="s">
        <v>109</v>
      </c>
      <c r="E1151" t="s">
        <v>868</v>
      </c>
      <c r="K1151" t="s">
        <v>806</v>
      </c>
      <c r="L1151" t="s">
        <v>6658</v>
      </c>
      <c r="M1151" t="s">
        <v>6590</v>
      </c>
      <c r="N1151" t="s">
        <v>6595</v>
      </c>
      <c r="O1151" s="1">
        <v>44028</v>
      </c>
      <c r="AL1151">
        <v>1189</v>
      </c>
      <c r="BI1151" t="s">
        <v>101</v>
      </c>
      <c r="BJ1151" t="s">
        <v>6656</v>
      </c>
    </row>
    <row r="1152" spans="1:63">
      <c r="A1152">
        <v>1145</v>
      </c>
      <c r="B1152" t="s">
        <v>6660</v>
      </c>
      <c r="C1152" t="s">
        <v>6661</v>
      </c>
      <c r="D1152" t="s">
        <v>109</v>
      </c>
      <c r="E1152" t="s">
        <v>868</v>
      </c>
      <c r="K1152" t="s">
        <v>806</v>
      </c>
      <c r="L1152" t="s">
        <v>6662</v>
      </c>
      <c r="M1152" t="s">
        <v>6663</v>
      </c>
      <c r="O1152" s="1">
        <v>44028</v>
      </c>
      <c r="AL1152">
        <v>1190</v>
      </c>
      <c r="BI1152" t="s">
        <v>101</v>
      </c>
      <c r="BJ1152" t="s">
        <v>6659</v>
      </c>
    </row>
    <row r="1153" spans="1:63">
      <c r="A1153">
        <v>1323</v>
      </c>
      <c r="B1153" t="s">
        <v>6666</v>
      </c>
      <c r="C1153" t="s">
        <v>6667</v>
      </c>
      <c r="D1153" t="s">
        <v>118</v>
      </c>
      <c r="E1153" t="s">
        <v>3296</v>
      </c>
      <c r="K1153" t="s">
        <v>806</v>
      </c>
      <c r="L1153" t="s">
        <v>6668</v>
      </c>
      <c r="M1153" t="s">
        <v>6669</v>
      </c>
      <c r="O1153" s="1">
        <v>44028</v>
      </c>
      <c r="P1153" t="s">
        <v>6664</v>
      </c>
      <c r="Q1153" t="s">
        <v>766</v>
      </c>
      <c r="AL1153">
        <v>1191</v>
      </c>
      <c r="BI1153" t="s">
        <v>110</v>
      </c>
      <c r="BJ1153" t="s">
        <v>6665</v>
      </c>
    </row>
    <row r="1154" spans="1:63">
      <c r="A1154">
        <v>2024</v>
      </c>
      <c r="B1154" t="s">
        <v>6671</v>
      </c>
      <c r="C1154" t="s">
        <v>6672</v>
      </c>
      <c r="D1154" t="s">
        <v>181</v>
      </c>
      <c r="H1154" t="s">
        <v>78</v>
      </c>
      <c r="K1154" t="s">
        <v>806</v>
      </c>
      <c r="L1154" t="s">
        <v>6670</v>
      </c>
      <c r="M1154" t="s">
        <v>6673</v>
      </c>
      <c r="O1154" s="1">
        <v>44028</v>
      </c>
      <c r="P1154" t="s">
        <v>6670</v>
      </c>
      <c r="Q1154" t="s">
        <v>80</v>
      </c>
      <c r="R1154" s="3">
        <v>0.33333333333333298</v>
      </c>
      <c r="S1154" s="3">
        <v>0.79166666666666696</v>
      </c>
      <c r="T1154" t="s">
        <v>62</v>
      </c>
      <c r="U1154" t="s">
        <v>63</v>
      </c>
      <c r="V1154" t="s">
        <v>403</v>
      </c>
      <c r="W1154" t="s">
        <v>82</v>
      </c>
      <c r="X1154" t="s">
        <v>65</v>
      </c>
      <c r="AA1154">
        <v>150</v>
      </c>
      <c r="AE1154">
        <v>50</v>
      </c>
      <c r="AJ1154" t="s">
        <v>67</v>
      </c>
      <c r="AL1154">
        <v>1192</v>
      </c>
      <c r="AO1154">
        <v>1</v>
      </c>
      <c r="AS1154">
        <v>1</v>
      </c>
      <c r="BA1154" t="s">
        <v>69</v>
      </c>
      <c r="BE1154" t="s">
        <v>69</v>
      </c>
    </row>
    <row r="1155" spans="1:63">
      <c r="A1155">
        <v>1535</v>
      </c>
      <c r="B1155" t="s">
        <v>6675</v>
      </c>
      <c r="C1155" t="s">
        <v>6676</v>
      </c>
      <c r="D1155" t="s">
        <v>1634</v>
      </c>
      <c r="E1155" t="s">
        <v>2096</v>
      </c>
      <c r="H1155" t="s">
        <v>78</v>
      </c>
      <c r="K1155" t="s">
        <v>806</v>
      </c>
      <c r="L1155" t="s">
        <v>6677</v>
      </c>
      <c r="M1155" t="s">
        <v>6678</v>
      </c>
      <c r="N1155" t="s">
        <v>6679</v>
      </c>
      <c r="O1155" s="1">
        <v>44028</v>
      </c>
      <c r="P1155" t="s">
        <v>6674</v>
      </c>
      <c r="Q1155" t="s">
        <v>80</v>
      </c>
      <c r="R1155" s="3">
        <v>0.39583333333333298</v>
      </c>
      <c r="S1155" s="3">
        <v>0.83333333333333304</v>
      </c>
      <c r="U1155" t="s">
        <v>63</v>
      </c>
      <c r="V1155" t="s">
        <v>612</v>
      </c>
      <c r="W1155" t="s">
        <v>82</v>
      </c>
      <c r="X1155" t="s">
        <v>341</v>
      </c>
      <c r="AA1155">
        <v>200</v>
      </c>
      <c r="AE1155">
        <v>20</v>
      </c>
      <c r="AJ1155" t="s">
        <v>62</v>
      </c>
      <c r="AL1155">
        <v>1193</v>
      </c>
      <c r="AO1155">
        <v>1</v>
      </c>
      <c r="AS1155">
        <v>1</v>
      </c>
      <c r="BA1155" t="s">
        <v>69</v>
      </c>
      <c r="BE1155" t="s">
        <v>287</v>
      </c>
    </row>
    <row r="1156" spans="1:63">
      <c r="A1156">
        <v>861</v>
      </c>
      <c r="B1156" t="s">
        <v>6682</v>
      </c>
      <c r="C1156" t="s">
        <v>6683</v>
      </c>
      <c r="D1156" t="s">
        <v>822</v>
      </c>
      <c r="E1156" t="s">
        <v>1686</v>
      </c>
      <c r="K1156" t="s">
        <v>806</v>
      </c>
      <c r="L1156" t="s">
        <v>6684</v>
      </c>
      <c r="M1156" t="s">
        <v>6685</v>
      </c>
      <c r="N1156" t="s">
        <v>6686</v>
      </c>
      <c r="O1156" s="1">
        <v>44028</v>
      </c>
      <c r="P1156" t="s">
        <v>6680</v>
      </c>
      <c r="Q1156" t="s">
        <v>766</v>
      </c>
      <c r="AL1156">
        <v>1194</v>
      </c>
      <c r="BI1156" t="s">
        <v>110</v>
      </c>
      <c r="BJ1156" t="s">
        <v>6681</v>
      </c>
    </row>
    <row r="1157" spans="1:63">
      <c r="A1157">
        <v>993</v>
      </c>
      <c r="B1157" t="s">
        <v>6690</v>
      </c>
      <c r="C1157" t="s">
        <v>6691</v>
      </c>
      <c r="D1157" t="s">
        <v>1252</v>
      </c>
      <c r="E1157" t="s">
        <v>6695</v>
      </c>
      <c r="H1157" t="s">
        <v>172</v>
      </c>
      <c r="K1157" t="s">
        <v>806</v>
      </c>
      <c r="L1157" t="s">
        <v>6692</v>
      </c>
      <c r="M1157" t="s">
        <v>6693</v>
      </c>
      <c r="N1157" t="s">
        <v>6694</v>
      </c>
      <c r="O1157" s="1">
        <v>44028</v>
      </c>
      <c r="P1157" t="s">
        <v>6687</v>
      </c>
      <c r="Q1157" t="s">
        <v>766</v>
      </c>
      <c r="R1157" s="3">
        <v>0.625</v>
      </c>
      <c r="S1157" s="3">
        <v>0.91666666666666696</v>
      </c>
      <c r="T1157" t="s">
        <v>62</v>
      </c>
      <c r="U1157" t="s">
        <v>6688</v>
      </c>
      <c r="V1157" t="s">
        <v>403</v>
      </c>
      <c r="W1157" t="s">
        <v>82</v>
      </c>
      <c r="X1157" t="s">
        <v>155</v>
      </c>
      <c r="AA1157">
        <v>100</v>
      </c>
      <c r="AJ1157" t="s">
        <v>62</v>
      </c>
      <c r="AL1157">
        <v>1195</v>
      </c>
      <c r="AO1157">
        <v>1</v>
      </c>
      <c r="BA1157" t="s">
        <v>69</v>
      </c>
      <c r="BK1157" t="s">
        <v>6689</v>
      </c>
    </row>
    <row r="1158" spans="1:63">
      <c r="A1158">
        <v>2019</v>
      </c>
      <c r="B1158" t="s">
        <v>6698</v>
      </c>
      <c r="C1158" t="s">
        <v>6699</v>
      </c>
      <c r="D1158" t="s">
        <v>1839</v>
      </c>
      <c r="H1158" t="s">
        <v>78</v>
      </c>
      <c r="K1158" t="s">
        <v>806</v>
      </c>
      <c r="L1158" t="s">
        <v>6696</v>
      </c>
      <c r="M1158" t="s">
        <v>6700</v>
      </c>
      <c r="O1158" s="1">
        <v>44028</v>
      </c>
      <c r="P1158" t="s">
        <v>6696</v>
      </c>
      <c r="Q1158" t="s">
        <v>766</v>
      </c>
      <c r="R1158" s="3">
        <v>0.39583333333333298</v>
      </c>
      <c r="S1158" s="3">
        <v>0.79166666666666696</v>
      </c>
      <c r="T1158" t="s">
        <v>62</v>
      </c>
      <c r="U1158" t="s">
        <v>1900</v>
      </c>
      <c r="V1158" t="s">
        <v>623</v>
      </c>
      <c r="W1158" t="s">
        <v>82</v>
      </c>
      <c r="X1158" t="s">
        <v>65</v>
      </c>
      <c r="AA1158">
        <v>50</v>
      </c>
      <c r="AE1158">
        <v>40</v>
      </c>
      <c r="AJ1158" t="s">
        <v>62</v>
      </c>
      <c r="AL1158">
        <v>1196</v>
      </c>
      <c r="AS1158">
        <v>1</v>
      </c>
      <c r="BE1158" t="s">
        <v>287</v>
      </c>
      <c r="BK1158" t="s">
        <v>6697</v>
      </c>
    </row>
    <row r="1159" spans="1:63">
      <c r="A1159">
        <v>1269</v>
      </c>
      <c r="B1159" t="s">
        <v>6702</v>
      </c>
      <c r="C1159" t="s">
        <v>6703</v>
      </c>
      <c r="D1159" t="s">
        <v>1839</v>
      </c>
      <c r="E1159" t="s">
        <v>1838</v>
      </c>
      <c r="H1159" t="s">
        <v>78</v>
      </c>
      <c r="K1159" t="s">
        <v>806</v>
      </c>
      <c r="L1159" t="s">
        <v>6704</v>
      </c>
      <c r="M1159" t="s">
        <v>6705</v>
      </c>
      <c r="N1159" t="s">
        <v>6706</v>
      </c>
      <c r="O1159" s="1">
        <v>44028</v>
      </c>
      <c r="P1159" t="s">
        <v>6701</v>
      </c>
      <c r="Q1159" t="s">
        <v>766</v>
      </c>
      <c r="R1159" s="3">
        <v>0.375</v>
      </c>
      <c r="S1159" s="3">
        <v>0.79166666666666696</v>
      </c>
      <c r="T1159" t="s">
        <v>62</v>
      </c>
      <c r="U1159" t="s">
        <v>1900</v>
      </c>
      <c r="V1159" t="s">
        <v>623</v>
      </c>
      <c r="W1159" t="s">
        <v>82</v>
      </c>
      <c r="X1159" t="s">
        <v>65</v>
      </c>
      <c r="AA1159">
        <v>40</v>
      </c>
      <c r="AE1159">
        <v>40</v>
      </c>
      <c r="AJ1159" t="s">
        <v>62</v>
      </c>
      <c r="AL1159">
        <v>1197</v>
      </c>
      <c r="AS1159">
        <v>1</v>
      </c>
      <c r="BE1159" t="s">
        <v>287</v>
      </c>
      <c r="BK1159" t="s">
        <v>6697</v>
      </c>
    </row>
    <row r="1160" spans="1:63">
      <c r="A1160">
        <v>952</v>
      </c>
      <c r="B1160" t="s">
        <v>6709</v>
      </c>
      <c r="C1160" t="s">
        <v>6710</v>
      </c>
      <c r="D1160" t="s">
        <v>731</v>
      </c>
      <c r="E1160" t="s">
        <v>6714</v>
      </c>
      <c r="H1160" t="s">
        <v>172</v>
      </c>
      <c r="J1160" t="s">
        <v>7158</v>
      </c>
      <c r="K1160" t="s">
        <v>66</v>
      </c>
      <c r="L1160" t="s">
        <v>6711</v>
      </c>
      <c r="M1160" t="s">
        <v>6712</v>
      </c>
      <c r="N1160" t="s">
        <v>6713</v>
      </c>
      <c r="O1160" s="1">
        <v>44028</v>
      </c>
      <c r="P1160" t="s">
        <v>6707</v>
      </c>
      <c r="Q1160" t="s">
        <v>80</v>
      </c>
      <c r="AL1160">
        <v>1198</v>
      </c>
      <c r="BK1160" t="s">
        <v>6708</v>
      </c>
    </row>
    <row r="1161" spans="1:63">
      <c r="A1161">
        <v>963</v>
      </c>
      <c r="B1161" t="s">
        <v>6716</v>
      </c>
      <c r="C1161" t="s">
        <v>6717</v>
      </c>
      <c r="D1161" t="s">
        <v>77</v>
      </c>
      <c r="E1161" t="s">
        <v>6721</v>
      </c>
      <c r="H1161" t="s">
        <v>78</v>
      </c>
      <c r="K1161" t="s">
        <v>806</v>
      </c>
      <c r="L1161" t="s">
        <v>6718</v>
      </c>
      <c r="M1161" t="s">
        <v>6719</v>
      </c>
      <c r="N1161" t="s">
        <v>6720</v>
      </c>
      <c r="O1161" s="1">
        <v>44028</v>
      </c>
      <c r="P1161" t="s">
        <v>6715</v>
      </c>
      <c r="Q1161" t="s">
        <v>80</v>
      </c>
      <c r="U1161" t="s">
        <v>63</v>
      </c>
      <c r="V1161" t="s">
        <v>403</v>
      </c>
      <c r="W1161" t="s">
        <v>64</v>
      </c>
      <c r="X1161" t="s">
        <v>65</v>
      </c>
      <c r="AA1161">
        <v>100</v>
      </c>
      <c r="AE1161">
        <v>50</v>
      </c>
      <c r="AJ1161" t="s">
        <v>62</v>
      </c>
      <c r="AL1161">
        <v>1199</v>
      </c>
      <c r="AO1161">
        <v>1</v>
      </c>
      <c r="AS1161">
        <v>1</v>
      </c>
      <c r="BA1161" t="s">
        <v>69</v>
      </c>
      <c r="BE1161" t="s">
        <v>69</v>
      </c>
    </row>
    <row r="1162" spans="1:63">
      <c r="A1162">
        <v>831</v>
      </c>
      <c r="B1162" t="s">
        <v>6725</v>
      </c>
      <c r="C1162" t="s">
        <v>6726</v>
      </c>
      <c r="D1162" t="s">
        <v>869</v>
      </c>
      <c r="E1162" t="s">
        <v>6730</v>
      </c>
      <c r="H1162" t="s">
        <v>78</v>
      </c>
      <c r="K1162" t="s">
        <v>806</v>
      </c>
      <c r="L1162" t="s">
        <v>6727</v>
      </c>
      <c r="M1162" t="s">
        <v>6728</v>
      </c>
      <c r="N1162" t="s">
        <v>6729</v>
      </c>
      <c r="O1162" s="1">
        <v>44028</v>
      </c>
      <c r="P1162" t="s">
        <v>6722</v>
      </c>
      <c r="Q1162" t="s">
        <v>766</v>
      </c>
      <c r="R1162" s="3">
        <v>0.29166666666666702</v>
      </c>
      <c r="S1162" s="3">
        <v>0.5</v>
      </c>
      <c r="T1162" t="s">
        <v>62</v>
      </c>
      <c r="U1162" t="s">
        <v>6723</v>
      </c>
      <c r="V1162" t="s">
        <v>623</v>
      </c>
      <c r="W1162" t="s">
        <v>82</v>
      </c>
      <c r="X1162" t="s">
        <v>341</v>
      </c>
      <c r="Y1162">
        <v>20</v>
      </c>
      <c r="AA1162">
        <v>100</v>
      </c>
      <c r="AE1162">
        <v>20</v>
      </c>
      <c r="AI1162" t="s">
        <v>62</v>
      </c>
      <c r="AJ1162" t="s">
        <v>62</v>
      </c>
      <c r="AL1162">
        <v>1200</v>
      </c>
      <c r="AM1162">
        <v>1</v>
      </c>
      <c r="AO1162">
        <v>1</v>
      </c>
      <c r="AS1162">
        <v>1</v>
      </c>
      <c r="AW1162" t="s">
        <v>287</v>
      </c>
      <c r="AY1162" t="s">
        <v>287</v>
      </c>
      <c r="BA1162" t="s">
        <v>69</v>
      </c>
      <c r="BE1162" t="s">
        <v>287</v>
      </c>
      <c r="BK1162" t="s">
        <v>6724</v>
      </c>
    </row>
    <row r="1163" spans="1:63">
      <c r="A1163">
        <v>438</v>
      </c>
      <c r="B1163" t="s">
        <v>5936</v>
      </c>
      <c r="C1163" t="s">
        <v>6732</v>
      </c>
      <c r="D1163" t="s">
        <v>181</v>
      </c>
      <c r="E1163" t="s">
        <v>6736</v>
      </c>
      <c r="H1163" t="s">
        <v>78</v>
      </c>
      <c r="K1163" t="s">
        <v>66</v>
      </c>
      <c r="L1163" t="s">
        <v>6733</v>
      </c>
      <c r="M1163" t="s">
        <v>6734</v>
      </c>
      <c r="N1163" t="s">
        <v>6735</v>
      </c>
      <c r="O1163" s="1">
        <v>44028</v>
      </c>
      <c r="P1163" t="s">
        <v>6731</v>
      </c>
      <c r="Q1163" t="s">
        <v>80</v>
      </c>
      <c r="R1163" s="3">
        <v>0.33333333333333298</v>
      </c>
      <c r="S1163" s="3">
        <v>0.79166666666666696</v>
      </c>
      <c r="U1163" t="s">
        <v>63</v>
      </c>
      <c r="V1163" t="s">
        <v>81</v>
      </c>
      <c r="W1163" t="s">
        <v>64</v>
      </c>
      <c r="X1163" t="s">
        <v>65</v>
      </c>
      <c r="AA1163">
        <v>1500</v>
      </c>
      <c r="AE1163">
        <v>300</v>
      </c>
      <c r="AJ1163" t="s">
        <v>62</v>
      </c>
      <c r="AL1163">
        <v>1201</v>
      </c>
      <c r="AO1163">
        <v>1</v>
      </c>
      <c r="AS1163">
        <v>1</v>
      </c>
      <c r="BA1163" t="s">
        <v>122</v>
      </c>
      <c r="BE1163" t="s">
        <v>83</v>
      </c>
      <c r="BI1163" t="s">
        <v>164</v>
      </c>
    </row>
    <row r="1164" spans="1:63">
      <c r="A1164">
        <v>462</v>
      </c>
      <c r="B1164" t="s">
        <v>6737</v>
      </c>
      <c r="C1164" t="s">
        <v>6738</v>
      </c>
      <c r="D1164" t="s">
        <v>822</v>
      </c>
      <c r="E1164" t="s">
        <v>6740</v>
      </c>
      <c r="K1164" t="s">
        <v>806</v>
      </c>
      <c r="L1164" t="s">
        <v>6737</v>
      </c>
      <c r="M1164" t="s">
        <v>6739</v>
      </c>
      <c r="O1164" s="1">
        <v>44028</v>
      </c>
      <c r="AL1164">
        <v>1202</v>
      </c>
      <c r="BI1164" t="s">
        <v>817</v>
      </c>
      <c r="BJ1164" t="s">
        <v>818</v>
      </c>
    </row>
    <row r="1165" spans="1:63">
      <c r="A1165">
        <v>1528</v>
      </c>
      <c r="B1165" t="s">
        <v>6742</v>
      </c>
      <c r="C1165" t="s">
        <v>6743</v>
      </c>
      <c r="D1165" t="s">
        <v>109</v>
      </c>
      <c r="E1165" t="s">
        <v>6744</v>
      </c>
      <c r="K1165" t="s">
        <v>806</v>
      </c>
      <c r="L1165" t="s">
        <v>6677</v>
      </c>
      <c r="M1165" t="s">
        <v>6678</v>
      </c>
      <c r="O1165" s="1">
        <v>44028</v>
      </c>
      <c r="AL1165">
        <v>1203</v>
      </c>
      <c r="BI1165" t="s">
        <v>101</v>
      </c>
      <c r="BJ1165" t="s">
        <v>6741</v>
      </c>
    </row>
    <row r="1166" spans="1:63">
      <c r="A1166">
        <v>104</v>
      </c>
      <c r="B1166" t="s">
        <v>6745</v>
      </c>
      <c r="C1166" t="s">
        <v>4464</v>
      </c>
      <c r="D1166" t="s">
        <v>118</v>
      </c>
      <c r="E1166" t="s">
        <v>6748</v>
      </c>
      <c r="K1166" t="s">
        <v>4461</v>
      </c>
      <c r="L1166" t="s">
        <v>6746</v>
      </c>
      <c r="M1166" t="s">
        <v>6747</v>
      </c>
      <c r="O1166" s="1">
        <v>44028</v>
      </c>
      <c r="AL1166">
        <v>1204</v>
      </c>
      <c r="BI1166" t="s">
        <v>110</v>
      </c>
    </row>
    <row r="1167" spans="1:63">
      <c r="A1167">
        <v>1343</v>
      </c>
      <c r="B1167" t="s">
        <v>6749</v>
      </c>
      <c r="C1167" t="s">
        <v>4464</v>
      </c>
      <c r="D1167" t="s">
        <v>118</v>
      </c>
      <c r="E1167" t="s">
        <v>6753</v>
      </c>
      <c r="K1167" t="s">
        <v>4461</v>
      </c>
      <c r="L1167" t="s">
        <v>6750</v>
      </c>
      <c r="M1167" t="s">
        <v>6751</v>
      </c>
      <c r="N1167" t="s">
        <v>6752</v>
      </c>
      <c r="O1167" s="1">
        <v>44028</v>
      </c>
      <c r="AL1167">
        <v>1205</v>
      </c>
      <c r="BI1167" t="s">
        <v>110</v>
      </c>
    </row>
    <row r="1168" spans="1:63">
      <c r="A1168">
        <v>1079</v>
      </c>
      <c r="B1168" t="s">
        <v>6755</v>
      </c>
      <c r="C1168" t="s">
        <v>6756</v>
      </c>
      <c r="D1168" t="s">
        <v>731</v>
      </c>
      <c r="E1168" t="s">
        <v>6758</v>
      </c>
      <c r="H1168" t="s">
        <v>172</v>
      </c>
      <c r="J1168" t="s">
        <v>7158</v>
      </c>
      <c r="K1168" t="s">
        <v>806</v>
      </c>
      <c r="L1168" t="s">
        <v>6755</v>
      </c>
      <c r="M1168" t="s">
        <v>6757</v>
      </c>
      <c r="O1168" s="1">
        <v>44028</v>
      </c>
      <c r="P1168" t="s">
        <v>6754</v>
      </c>
      <c r="AL1168">
        <v>1206</v>
      </c>
      <c r="BI1168" t="s">
        <v>164</v>
      </c>
    </row>
    <row r="1169" spans="1:63">
      <c r="A1169">
        <v>1072</v>
      </c>
      <c r="B1169" t="s">
        <v>6760</v>
      </c>
      <c r="C1169" t="s">
        <v>6761</v>
      </c>
      <c r="D1169" t="s">
        <v>1634</v>
      </c>
      <c r="E1169" t="s">
        <v>1686</v>
      </c>
      <c r="H1169" t="s">
        <v>172</v>
      </c>
      <c r="J1169" t="s">
        <v>7158</v>
      </c>
      <c r="K1169" t="s">
        <v>806</v>
      </c>
      <c r="L1169" t="s">
        <v>6762</v>
      </c>
      <c r="M1169" t="s">
        <v>6763</v>
      </c>
      <c r="N1169" t="s">
        <v>6764</v>
      </c>
      <c r="O1169" s="1">
        <v>44028</v>
      </c>
      <c r="P1169" t="s">
        <v>6759</v>
      </c>
      <c r="Q1169" t="s">
        <v>766</v>
      </c>
      <c r="AL1169">
        <v>1207</v>
      </c>
      <c r="BI1169" t="s">
        <v>164</v>
      </c>
    </row>
    <row r="1170" spans="1:63">
      <c r="A1170">
        <v>1504</v>
      </c>
      <c r="B1170" t="s">
        <v>6766</v>
      </c>
      <c r="C1170" t="s">
        <v>6767</v>
      </c>
      <c r="D1170" t="s">
        <v>109</v>
      </c>
      <c r="E1170" t="s">
        <v>6769</v>
      </c>
      <c r="K1170" t="s">
        <v>806</v>
      </c>
      <c r="L1170" t="s">
        <v>2875</v>
      </c>
      <c r="M1170" t="s">
        <v>6768</v>
      </c>
      <c r="N1170" t="s">
        <v>2630</v>
      </c>
      <c r="O1170" s="1">
        <v>44028</v>
      </c>
      <c r="AL1170">
        <v>1208</v>
      </c>
      <c r="BI1170" t="s">
        <v>101</v>
      </c>
      <c r="BJ1170" t="s">
        <v>6765</v>
      </c>
    </row>
    <row r="1171" spans="1:63">
      <c r="A1171">
        <v>257</v>
      </c>
      <c r="B1171" t="s">
        <v>2729</v>
      </c>
      <c r="C1171" t="s">
        <v>2730</v>
      </c>
      <c r="D1171" t="s">
        <v>731</v>
      </c>
      <c r="E1171" t="s">
        <v>2733</v>
      </c>
      <c r="H1171" t="s">
        <v>78</v>
      </c>
      <c r="K1171" t="s">
        <v>806</v>
      </c>
      <c r="L1171" t="s">
        <v>2731</v>
      </c>
      <c r="M1171" t="s">
        <v>6772</v>
      </c>
      <c r="N1171" t="s">
        <v>6773</v>
      </c>
      <c r="O1171" s="1">
        <v>44029</v>
      </c>
      <c r="P1171" t="s">
        <v>6770</v>
      </c>
      <c r="Q1171" t="s">
        <v>133</v>
      </c>
      <c r="R1171" s="3">
        <v>0.33333333333333298</v>
      </c>
      <c r="S1171" s="3">
        <v>0.8125</v>
      </c>
      <c r="T1171" t="s">
        <v>62</v>
      </c>
      <c r="U1171" t="s">
        <v>464</v>
      </c>
      <c r="V1171" t="s">
        <v>61</v>
      </c>
      <c r="W1171" t="s">
        <v>613</v>
      </c>
      <c r="X1171" t="s">
        <v>341</v>
      </c>
      <c r="AA1171">
        <v>3000</v>
      </c>
      <c r="AJ1171" t="s">
        <v>62</v>
      </c>
      <c r="AL1171">
        <v>1209</v>
      </c>
      <c r="AO1171">
        <v>1</v>
      </c>
      <c r="BA1171" t="s">
        <v>122</v>
      </c>
      <c r="BI1171" t="s">
        <v>164</v>
      </c>
      <c r="BK1171" t="s">
        <v>6771</v>
      </c>
    </row>
    <row r="1172" spans="1:63">
      <c r="A1172">
        <v>874</v>
      </c>
      <c r="B1172" t="s">
        <v>6775</v>
      </c>
      <c r="C1172" t="s">
        <v>6776</v>
      </c>
      <c r="D1172" t="s">
        <v>6780</v>
      </c>
      <c r="E1172" t="s">
        <v>6779</v>
      </c>
      <c r="K1172" t="s">
        <v>2541</v>
      </c>
      <c r="L1172" t="s">
        <v>6777</v>
      </c>
      <c r="M1172" t="s">
        <v>6778</v>
      </c>
      <c r="N1172" t="s">
        <v>6773</v>
      </c>
      <c r="O1172" s="1">
        <v>44029</v>
      </c>
      <c r="P1172" t="s">
        <v>6770</v>
      </c>
      <c r="Q1172" t="s">
        <v>133</v>
      </c>
      <c r="AB1172" t="s">
        <v>7158</v>
      </c>
      <c r="AF1172" t="s">
        <v>7158</v>
      </c>
      <c r="AL1172">
        <v>1210</v>
      </c>
      <c r="BI1172" t="s">
        <v>123</v>
      </c>
      <c r="BJ1172" t="s">
        <v>6774</v>
      </c>
    </row>
    <row r="1173" spans="1:63">
      <c r="A1173">
        <v>39</v>
      </c>
      <c r="B1173" t="s">
        <v>6781</v>
      </c>
      <c r="C1173" t="s">
        <v>6782</v>
      </c>
      <c r="D1173" t="s">
        <v>6780</v>
      </c>
      <c r="E1173" t="s">
        <v>6786</v>
      </c>
      <c r="K1173" t="s">
        <v>2541</v>
      </c>
      <c r="L1173" t="s">
        <v>6783</v>
      </c>
      <c r="M1173" t="s">
        <v>6784</v>
      </c>
      <c r="N1173" t="s">
        <v>6785</v>
      </c>
      <c r="O1173" s="1">
        <v>44029</v>
      </c>
      <c r="AB1173" t="s">
        <v>7158</v>
      </c>
      <c r="AF1173" t="s">
        <v>7158</v>
      </c>
      <c r="AL1173">
        <v>1211</v>
      </c>
      <c r="BI1173" t="s">
        <v>123</v>
      </c>
      <c r="BJ1173" t="s">
        <v>6774</v>
      </c>
    </row>
    <row r="1174" spans="1:63">
      <c r="A1174">
        <v>877</v>
      </c>
      <c r="B1174" t="s">
        <v>6787</v>
      </c>
      <c r="C1174" t="s">
        <v>6788</v>
      </c>
      <c r="D1174" t="s">
        <v>6780</v>
      </c>
      <c r="E1174" t="s">
        <v>6792</v>
      </c>
      <c r="K1174" t="s">
        <v>2541</v>
      </c>
      <c r="L1174" t="s">
        <v>6789</v>
      </c>
      <c r="M1174" t="s">
        <v>6790</v>
      </c>
      <c r="N1174" t="s">
        <v>6791</v>
      </c>
      <c r="O1174" s="1">
        <v>44029</v>
      </c>
      <c r="AB1174" t="s">
        <v>7158</v>
      </c>
      <c r="AF1174" t="s">
        <v>7158</v>
      </c>
      <c r="AL1174">
        <v>1212</v>
      </c>
      <c r="BI1174" t="s">
        <v>123</v>
      </c>
      <c r="BJ1174" t="s">
        <v>6774</v>
      </c>
    </row>
    <row r="1175" spans="1:63">
      <c r="A1175">
        <v>1475</v>
      </c>
      <c r="B1175" t="s">
        <v>6793</v>
      </c>
      <c r="C1175" t="s">
        <v>6794</v>
      </c>
      <c r="D1175" t="s">
        <v>6780</v>
      </c>
      <c r="E1175" t="s">
        <v>6798</v>
      </c>
      <c r="K1175" t="s">
        <v>2541</v>
      </c>
      <c r="L1175" t="s">
        <v>6795</v>
      </c>
      <c r="M1175" t="s">
        <v>6796</v>
      </c>
      <c r="N1175" t="s">
        <v>6797</v>
      </c>
      <c r="O1175" s="1">
        <v>44029</v>
      </c>
      <c r="AL1175">
        <v>1213</v>
      </c>
      <c r="BI1175" t="s">
        <v>123</v>
      </c>
      <c r="BJ1175" t="s">
        <v>6774</v>
      </c>
    </row>
    <row r="1176" spans="1:63">
      <c r="A1176">
        <v>1495</v>
      </c>
      <c r="B1176" t="s">
        <v>6799</v>
      </c>
      <c r="C1176" t="s">
        <v>6800</v>
      </c>
      <c r="D1176" t="s">
        <v>6780</v>
      </c>
      <c r="E1176" t="s">
        <v>6804</v>
      </c>
      <c r="K1176" t="s">
        <v>2541</v>
      </c>
      <c r="L1176" t="s">
        <v>6801</v>
      </c>
      <c r="M1176" t="s">
        <v>6802</v>
      </c>
      <c r="N1176" t="s">
        <v>6803</v>
      </c>
      <c r="O1176" s="1">
        <v>44029</v>
      </c>
      <c r="AL1176">
        <v>1214</v>
      </c>
      <c r="BI1176" t="s">
        <v>123</v>
      </c>
      <c r="BJ1176" t="s">
        <v>6774</v>
      </c>
    </row>
    <row r="1177" spans="1:63">
      <c r="A1177">
        <v>880</v>
      </c>
      <c r="B1177" t="s">
        <v>6805</v>
      </c>
      <c r="C1177" t="s">
        <v>6806</v>
      </c>
      <c r="D1177" t="s">
        <v>6780</v>
      </c>
      <c r="E1177" t="s">
        <v>6810</v>
      </c>
      <c r="K1177" t="s">
        <v>2541</v>
      </c>
      <c r="L1177" t="s">
        <v>6807</v>
      </c>
      <c r="M1177" t="s">
        <v>6808</v>
      </c>
      <c r="N1177" t="s">
        <v>6809</v>
      </c>
      <c r="O1177" s="1">
        <v>44029</v>
      </c>
      <c r="AB1177" t="s">
        <v>7158</v>
      </c>
      <c r="AF1177" t="s">
        <v>7158</v>
      </c>
      <c r="AL1177">
        <v>1215</v>
      </c>
      <c r="BI1177" t="s">
        <v>123</v>
      </c>
      <c r="BJ1177" t="s">
        <v>6774</v>
      </c>
    </row>
    <row r="1178" spans="1:63">
      <c r="A1178">
        <v>882</v>
      </c>
      <c r="B1178" t="s">
        <v>6811</v>
      </c>
      <c r="C1178" t="s">
        <v>6812</v>
      </c>
      <c r="D1178" t="s">
        <v>6780</v>
      </c>
      <c r="E1178" t="s">
        <v>6816</v>
      </c>
      <c r="K1178" t="s">
        <v>2541</v>
      </c>
      <c r="L1178" t="s">
        <v>6813</v>
      </c>
      <c r="M1178" t="s">
        <v>6814</v>
      </c>
      <c r="N1178" t="s">
        <v>6815</v>
      </c>
      <c r="O1178" s="1">
        <v>44029</v>
      </c>
      <c r="AB1178" t="s">
        <v>7158</v>
      </c>
      <c r="AF1178" t="s">
        <v>7158</v>
      </c>
      <c r="AL1178">
        <v>1216</v>
      </c>
      <c r="BI1178" t="s">
        <v>123</v>
      </c>
      <c r="BJ1178" t="s">
        <v>6774</v>
      </c>
    </row>
    <row r="1179" spans="1:63">
      <c r="A1179">
        <v>16</v>
      </c>
      <c r="B1179" t="s">
        <v>6817</v>
      </c>
      <c r="C1179" t="s">
        <v>6818</v>
      </c>
      <c r="D1179" t="s">
        <v>118</v>
      </c>
      <c r="E1179" t="s">
        <v>3455</v>
      </c>
      <c r="K1179" t="s">
        <v>2541</v>
      </c>
      <c r="L1179" t="s">
        <v>6819</v>
      </c>
      <c r="M1179" t="s">
        <v>6820</v>
      </c>
      <c r="N1179" t="s">
        <v>6821</v>
      </c>
      <c r="O1179" s="1">
        <v>44029</v>
      </c>
      <c r="AL1179">
        <v>1217</v>
      </c>
      <c r="BI1179" t="s">
        <v>110</v>
      </c>
    </row>
    <row r="1180" spans="1:63">
      <c r="A1180">
        <v>14</v>
      </c>
      <c r="B1180" t="s">
        <v>6823</v>
      </c>
      <c r="C1180" t="s">
        <v>6824</v>
      </c>
      <c r="D1180" t="s">
        <v>6780</v>
      </c>
      <c r="E1180" t="s">
        <v>6828</v>
      </c>
      <c r="K1180" t="s">
        <v>2541</v>
      </c>
      <c r="L1180" t="s">
        <v>6825</v>
      </c>
      <c r="M1180" t="s">
        <v>6826</v>
      </c>
      <c r="N1180" t="s">
        <v>6827</v>
      </c>
      <c r="O1180" s="1">
        <v>44029</v>
      </c>
      <c r="AL1180">
        <v>1218</v>
      </c>
      <c r="BI1180" t="s">
        <v>123</v>
      </c>
      <c r="BJ1180" t="s">
        <v>6822</v>
      </c>
    </row>
    <row r="1181" spans="1:63">
      <c r="A1181">
        <v>15</v>
      </c>
      <c r="B1181" t="s">
        <v>6829</v>
      </c>
      <c r="C1181" t="s">
        <v>6824</v>
      </c>
      <c r="D1181" t="s">
        <v>6780</v>
      </c>
      <c r="E1181" t="s">
        <v>6832</v>
      </c>
      <c r="K1181" t="s">
        <v>806</v>
      </c>
      <c r="L1181" t="s">
        <v>6830</v>
      </c>
      <c r="M1181" t="s">
        <v>6831</v>
      </c>
      <c r="O1181" s="1">
        <v>44029</v>
      </c>
      <c r="AL1181">
        <v>1219</v>
      </c>
      <c r="BI1181" t="s">
        <v>123</v>
      </c>
      <c r="BJ1181" t="s">
        <v>6822</v>
      </c>
    </row>
    <row r="1182" spans="1:63">
      <c r="A1182">
        <v>12</v>
      </c>
      <c r="B1182" t="s">
        <v>6833</v>
      </c>
      <c r="C1182" t="s">
        <v>6834</v>
      </c>
      <c r="D1182" t="s">
        <v>6780</v>
      </c>
      <c r="E1182" t="s">
        <v>5295</v>
      </c>
      <c r="K1182" t="s">
        <v>806</v>
      </c>
      <c r="L1182" t="s">
        <v>6835</v>
      </c>
      <c r="O1182" s="1">
        <v>44029</v>
      </c>
      <c r="AL1182">
        <v>1220</v>
      </c>
      <c r="BI1182" t="s">
        <v>123</v>
      </c>
      <c r="BJ1182" t="s">
        <v>6822</v>
      </c>
    </row>
    <row r="1183" spans="1:63">
      <c r="A1183">
        <v>13</v>
      </c>
      <c r="B1183" t="s">
        <v>6836</v>
      </c>
      <c r="C1183" t="s">
        <v>6837</v>
      </c>
      <c r="D1183" t="s">
        <v>6780</v>
      </c>
      <c r="E1183" t="s">
        <v>1087</v>
      </c>
      <c r="K1183" t="s">
        <v>2541</v>
      </c>
      <c r="L1183" t="s">
        <v>6836</v>
      </c>
      <c r="O1183" s="1">
        <v>44029</v>
      </c>
      <c r="AL1183">
        <v>1221</v>
      </c>
      <c r="BI1183" t="s">
        <v>123</v>
      </c>
      <c r="BJ1183" t="s">
        <v>6822</v>
      </c>
    </row>
    <row r="1184" spans="1:63">
      <c r="A1184">
        <v>37</v>
      </c>
      <c r="B1184" t="s">
        <v>6838</v>
      </c>
      <c r="C1184" t="s">
        <v>6839</v>
      </c>
      <c r="D1184" t="s">
        <v>6780</v>
      </c>
      <c r="E1184" t="s">
        <v>6842</v>
      </c>
      <c r="K1184" t="s">
        <v>2541</v>
      </c>
      <c r="L1184" t="s">
        <v>6840</v>
      </c>
      <c r="M1184" t="s">
        <v>6841</v>
      </c>
      <c r="O1184" s="1">
        <v>44029</v>
      </c>
      <c r="AL1184">
        <v>1222</v>
      </c>
      <c r="BI1184" t="s">
        <v>123</v>
      </c>
      <c r="BJ1184" t="s">
        <v>6822</v>
      </c>
    </row>
    <row r="1185" spans="1:63">
      <c r="A1185">
        <v>38</v>
      </c>
      <c r="B1185" t="s">
        <v>6843</v>
      </c>
      <c r="C1185" t="s">
        <v>6844</v>
      </c>
      <c r="D1185" t="s">
        <v>6780</v>
      </c>
      <c r="E1185" t="s">
        <v>6847</v>
      </c>
      <c r="K1185" t="s">
        <v>2541</v>
      </c>
      <c r="L1185" t="s">
        <v>6845</v>
      </c>
      <c r="M1185" t="s">
        <v>6841</v>
      </c>
      <c r="N1185" t="s">
        <v>6846</v>
      </c>
      <c r="O1185" s="1">
        <v>44029</v>
      </c>
      <c r="AL1185">
        <v>1223</v>
      </c>
      <c r="BI1185" t="s">
        <v>123</v>
      </c>
      <c r="BJ1185" t="s">
        <v>6822</v>
      </c>
    </row>
    <row r="1186" spans="1:63">
      <c r="A1186">
        <v>11</v>
      </c>
      <c r="B1186" t="s">
        <v>6848</v>
      </c>
      <c r="C1186" t="s">
        <v>6849</v>
      </c>
      <c r="D1186" t="s">
        <v>6780</v>
      </c>
      <c r="E1186" t="s">
        <v>851</v>
      </c>
      <c r="K1186" t="s">
        <v>2541</v>
      </c>
      <c r="L1186" t="s">
        <v>6850</v>
      </c>
      <c r="M1186" t="s">
        <v>6851</v>
      </c>
      <c r="O1186" s="1">
        <v>44029</v>
      </c>
      <c r="AL1186">
        <v>1224</v>
      </c>
      <c r="BI1186" t="s">
        <v>123</v>
      </c>
      <c r="BJ1186" t="s">
        <v>6822</v>
      </c>
    </row>
    <row r="1187" spans="1:63">
      <c r="A1187">
        <v>19</v>
      </c>
      <c r="B1187" t="s">
        <v>6852</v>
      </c>
      <c r="C1187" t="s">
        <v>6853</v>
      </c>
      <c r="D1187" t="s">
        <v>6780</v>
      </c>
      <c r="E1187" t="s">
        <v>6856</v>
      </c>
      <c r="K1187" t="s">
        <v>2541</v>
      </c>
      <c r="L1187" t="s">
        <v>6854</v>
      </c>
      <c r="M1187" t="s">
        <v>6855</v>
      </c>
      <c r="O1187" s="1">
        <v>44029</v>
      </c>
      <c r="AL1187">
        <v>1225</v>
      </c>
      <c r="BI1187" t="s">
        <v>123</v>
      </c>
      <c r="BJ1187" t="s">
        <v>6822</v>
      </c>
    </row>
    <row r="1188" spans="1:63">
      <c r="A1188">
        <v>20</v>
      </c>
      <c r="B1188" t="s">
        <v>6857</v>
      </c>
      <c r="C1188" t="s">
        <v>6853</v>
      </c>
      <c r="D1188" t="s">
        <v>6780</v>
      </c>
      <c r="E1188" t="s">
        <v>6859</v>
      </c>
      <c r="K1188" t="s">
        <v>2541</v>
      </c>
      <c r="L1188" t="s">
        <v>6857</v>
      </c>
      <c r="M1188" t="s">
        <v>6858</v>
      </c>
      <c r="O1188" s="1">
        <v>44029</v>
      </c>
      <c r="AL1188">
        <v>1226</v>
      </c>
      <c r="BI1188" t="s">
        <v>123</v>
      </c>
      <c r="BJ1188" t="s">
        <v>6822</v>
      </c>
    </row>
    <row r="1189" spans="1:63">
      <c r="A1189">
        <v>8</v>
      </c>
      <c r="B1189" t="s">
        <v>6860</v>
      </c>
      <c r="C1189" t="s">
        <v>6861</v>
      </c>
      <c r="D1189" t="s">
        <v>6780</v>
      </c>
      <c r="E1189" t="s">
        <v>6865</v>
      </c>
      <c r="K1189" t="s">
        <v>2541</v>
      </c>
      <c r="L1189" t="s">
        <v>6862</v>
      </c>
      <c r="M1189" t="s">
        <v>6863</v>
      </c>
      <c r="N1189" t="s">
        <v>6864</v>
      </c>
      <c r="O1189" s="1">
        <v>44029</v>
      </c>
      <c r="AL1189">
        <v>1227</v>
      </c>
      <c r="BI1189" t="s">
        <v>123</v>
      </c>
      <c r="BJ1189" t="s">
        <v>6822</v>
      </c>
    </row>
    <row r="1190" spans="1:63">
      <c r="A1190">
        <v>3</v>
      </c>
      <c r="B1190" t="s">
        <v>6866</v>
      </c>
      <c r="C1190" t="s">
        <v>6867</v>
      </c>
      <c r="D1190" t="s">
        <v>6780</v>
      </c>
      <c r="E1190" t="s">
        <v>6871</v>
      </c>
      <c r="K1190" t="s">
        <v>2541</v>
      </c>
      <c r="L1190" t="s">
        <v>6868</v>
      </c>
      <c r="M1190" t="s">
        <v>6869</v>
      </c>
      <c r="N1190" t="s">
        <v>6870</v>
      </c>
      <c r="O1190" s="1">
        <v>44029</v>
      </c>
      <c r="AL1190">
        <v>1228</v>
      </c>
      <c r="BI1190" t="s">
        <v>123</v>
      </c>
      <c r="BJ1190" t="s">
        <v>6822</v>
      </c>
    </row>
    <row r="1191" spans="1:63">
      <c r="A1191">
        <v>1462</v>
      </c>
      <c r="B1191" t="s">
        <v>6872</v>
      </c>
      <c r="C1191" t="s">
        <v>6873</v>
      </c>
      <c r="D1191" t="s">
        <v>6780</v>
      </c>
      <c r="E1191" t="s">
        <v>6877</v>
      </c>
      <c r="K1191" t="s">
        <v>2541</v>
      </c>
      <c r="L1191" t="s">
        <v>6874</v>
      </c>
      <c r="M1191" t="s">
        <v>6875</v>
      </c>
      <c r="N1191" t="s">
        <v>6876</v>
      </c>
      <c r="O1191" s="1">
        <v>44029</v>
      </c>
      <c r="AL1191">
        <v>1229</v>
      </c>
      <c r="BI1191" t="s">
        <v>123</v>
      </c>
      <c r="BJ1191" t="s">
        <v>6822</v>
      </c>
    </row>
    <row r="1192" spans="1:63">
      <c r="A1192">
        <v>23</v>
      </c>
      <c r="B1192" t="s">
        <v>6878</v>
      </c>
      <c r="C1192" t="s">
        <v>6879</v>
      </c>
      <c r="D1192" t="s">
        <v>6780</v>
      </c>
      <c r="E1192" t="s">
        <v>6883</v>
      </c>
      <c r="K1192" t="s">
        <v>2541</v>
      </c>
      <c r="L1192" t="s">
        <v>6880</v>
      </c>
      <c r="M1192" t="s">
        <v>6881</v>
      </c>
      <c r="N1192" t="s">
        <v>6882</v>
      </c>
      <c r="O1192" s="1">
        <v>44029</v>
      </c>
      <c r="AL1192">
        <v>1230</v>
      </c>
      <c r="BI1192" t="s">
        <v>123</v>
      </c>
      <c r="BJ1192" t="s">
        <v>6822</v>
      </c>
    </row>
    <row r="1193" spans="1:63">
      <c r="A1193">
        <v>27</v>
      </c>
      <c r="B1193" t="s">
        <v>6887</v>
      </c>
      <c r="C1193" t="s">
        <v>6888</v>
      </c>
      <c r="D1193" t="s">
        <v>621</v>
      </c>
      <c r="E1193" t="s">
        <v>3455</v>
      </c>
      <c r="H1193" t="s">
        <v>78</v>
      </c>
      <c r="K1193" t="s">
        <v>2541</v>
      </c>
      <c r="L1193" t="s">
        <v>6889</v>
      </c>
      <c r="M1193" t="s">
        <v>6890</v>
      </c>
      <c r="N1193" t="s">
        <v>6891</v>
      </c>
      <c r="O1193" s="1">
        <v>44029</v>
      </c>
      <c r="P1193" t="s">
        <v>6884</v>
      </c>
      <c r="Q1193" t="s">
        <v>80</v>
      </c>
      <c r="R1193" s="3">
        <v>0.375</v>
      </c>
      <c r="S1193" s="3">
        <v>0.75</v>
      </c>
      <c r="T1193" t="s">
        <v>62</v>
      </c>
      <c r="U1193" t="s">
        <v>2775</v>
      </c>
      <c r="V1193" t="s">
        <v>61</v>
      </c>
      <c r="W1193" t="s">
        <v>613</v>
      </c>
      <c r="X1193" t="s">
        <v>121</v>
      </c>
      <c r="Y1193">
        <v>1500</v>
      </c>
      <c r="AA1193">
        <v>4000</v>
      </c>
      <c r="AC1193">
        <v>300</v>
      </c>
      <c r="AE1193">
        <v>500</v>
      </c>
      <c r="AI1193" t="s">
        <v>62</v>
      </c>
      <c r="AJ1193" t="s">
        <v>62</v>
      </c>
      <c r="AK1193" t="s">
        <v>62</v>
      </c>
      <c r="AL1193">
        <v>1231</v>
      </c>
      <c r="AM1193">
        <v>4</v>
      </c>
      <c r="AO1193">
        <v>2</v>
      </c>
      <c r="AQ1193">
        <v>1</v>
      </c>
      <c r="AS1193">
        <v>1</v>
      </c>
      <c r="AW1193" t="s">
        <v>68</v>
      </c>
      <c r="AY1193" t="s">
        <v>68</v>
      </c>
      <c r="BA1193" t="s">
        <v>122</v>
      </c>
      <c r="BC1193" t="s">
        <v>69</v>
      </c>
      <c r="BE1193" t="s">
        <v>122</v>
      </c>
      <c r="BI1193" t="s">
        <v>123</v>
      </c>
      <c r="BJ1193" t="s">
        <v>6885</v>
      </c>
      <c r="BK1193" t="s">
        <v>6886</v>
      </c>
    </row>
    <row r="1194" spans="1:63">
      <c r="A1194">
        <v>1354</v>
      </c>
      <c r="B1194" t="s">
        <v>6893</v>
      </c>
      <c r="C1194" t="s">
        <v>6894</v>
      </c>
      <c r="D1194" t="s">
        <v>6780</v>
      </c>
      <c r="E1194" t="s">
        <v>1866</v>
      </c>
      <c r="K1194" t="s">
        <v>2541</v>
      </c>
      <c r="L1194" t="s">
        <v>6895</v>
      </c>
      <c r="M1194" t="s">
        <v>6896</v>
      </c>
      <c r="N1194" t="s">
        <v>116</v>
      </c>
      <c r="O1194" s="1">
        <v>44029</v>
      </c>
      <c r="AL1194">
        <v>1232</v>
      </c>
      <c r="BI1194" t="s">
        <v>123</v>
      </c>
      <c r="BJ1194" t="s">
        <v>6892</v>
      </c>
    </row>
    <row r="1195" spans="1:63">
      <c r="A1195">
        <v>35</v>
      </c>
      <c r="B1195" t="s">
        <v>6897</v>
      </c>
      <c r="C1195" t="s">
        <v>6898</v>
      </c>
      <c r="D1195" t="s">
        <v>6780</v>
      </c>
      <c r="E1195" t="s">
        <v>6902</v>
      </c>
      <c r="K1195" t="s">
        <v>2541</v>
      </c>
      <c r="L1195" t="s">
        <v>6899</v>
      </c>
      <c r="M1195" t="s">
        <v>6900</v>
      </c>
      <c r="N1195" t="s">
        <v>6901</v>
      </c>
      <c r="O1195" s="1">
        <v>44029</v>
      </c>
      <c r="AL1195">
        <v>1234</v>
      </c>
      <c r="BI1195" t="s">
        <v>123</v>
      </c>
      <c r="BJ1195" t="s">
        <v>6892</v>
      </c>
    </row>
    <row r="1196" spans="1:63">
      <c r="A1196">
        <v>34</v>
      </c>
      <c r="B1196" t="s">
        <v>6904</v>
      </c>
      <c r="C1196" t="s">
        <v>6898</v>
      </c>
      <c r="D1196" t="s">
        <v>109</v>
      </c>
      <c r="E1196" t="s">
        <v>6906</v>
      </c>
      <c r="K1196" t="s">
        <v>2541</v>
      </c>
      <c r="L1196" t="s">
        <v>6905</v>
      </c>
      <c r="M1196" t="s">
        <v>6900</v>
      </c>
      <c r="N1196" t="s">
        <v>6901</v>
      </c>
      <c r="O1196" s="1">
        <v>44029</v>
      </c>
      <c r="AL1196">
        <v>1235</v>
      </c>
      <c r="BI1196" t="s">
        <v>101</v>
      </c>
      <c r="BJ1196" t="s">
        <v>6903</v>
      </c>
    </row>
    <row r="1197" spans="1:63">
      <c r="A1197">
        <v>5</v>
      </c>
      <c r="B1197" t="s">
        <v>6910</v>
      </c>
      <c r="C1197" t="s">
        <v>6910</v>
      </c>
      <c r="D1197" t="s">
        <v>621</v>
      </c>
      <c r="E1197" t="s">
        <v>3455</v>
      </c>
      <c r="H1197" t="s">
        <v>78</v>
      </c>
      <c r="K1197" t="s">
        <v>2541</v>
      </c>
      <c r="L1197" t="s">
        <v>6911</v>
      </c>
      <c r="M1197" t="s">
        <v>6912</v>
      </c>
      <c r="N1197" t="s">
        <v>6913</v>
      </c>
      <c r="O1197" s="1">
        <v>44029</v>
      </c>
      <c r="P1197" t="s">
        <v>6907</v>
      </c>
      <c r="Q1197" t="s">
        <v>80</v>
      </c>
      <c r="R1197" s="3">
        <v>0.33333333333333298</v>
      </c>
      <c r="S1197" s="3">
        <v>0</v>
      </c>
      <c r="T1197" t="s">
        <v>62</v>
      </c>
      <c r="U1197" t="s">
        <v>1051</v>
      </c>
      <c r="V1197" t="s">
        <v>81</v>
      </c>
      <c r="W1197" t="s">
        <v>613</v>
      </c>
      <c r="X1197" t="s">
        <v>2704</v>
      </c>
      <c r="Y1197">
        <v>1200</v>
      </c>
      <c r="AA1197">
        <v>2500</v>
      </c>
      <c r="AC1197">
        <v>300</v>
      </c>
      <c r="AE1197">
        <v>300</v>
      </c>
      <c r="AI1197" t="s">
        <v>62</v>
      </c>
      <c r="AJ1197" t="s">
        <v>62</v>
      </c>
      <c r="AK1197" t="s">
        <v>62</v>
      </c>
      <c r="AL1197">
        <v>1236</v>
      </c>
      <c r="AM1197">
        <v>3</v>
      </c>
      <c r="AO1197">
        <v>1</v>
      </c>
      <c r="AQ1197">
        <v>1</v>
      </c>
      <c r="AS1197">
        <v>1</v>
      </c>
      <c r="AW1197" t="s">
        <v>68</v>
      </c>
      <c r="AY1197" t="s">
        <v>68</v>
      </c>
      <c r="BA1197" t="s">
        <v>122</v>
      </c>
      <c r="BC1197" t="s">
        <v>69</v>
      </c>
      <c r="BE1197" t="s">
        <v>83</v>
      </c>
      <c r="BI1197" t="s">
        <v>123</v>
      </c>
      <c r="BJ1197" t="s">
        <v>6908</v>
      </c>
      <c r="BK1197" t="s">
        <v>6909</v>
      </c>
    </row>
    <row r="1198" spans="1:63">
      <c r="A1198">
        <v>2040</v>
      </c>
      <c r="B1198" t="s">
        <v>6915</v>
      </c>
      <c r="C1198" t="s">
        <v>6916</v>
      </c>
      <c r="D1198" t="s">
        <v>6606</v>
      </c>
      <c r="H1198" t="s">
        <v>78</v>
      </c>
      <c r="K1198" t="s">
        <v>806</v>
      </c>
      <c r="L1198" t="s">
        <v>6914</v>
      </c>
      <c r="M1198" t="s">
        <v>6917</v>
      </c>
      <c r="O1198" s="1">
        <v>44029</v>
      </c>
      <c r="P1198" t="s">
        <v>6914</v>
      </c>
      <c r="Q1198" t="s">
        <v>250</v>
      </c>
      <c r="R1198" s="3">
        <v>0.29166666666666702</v>
      </c>
      <c r="S1198" s="3">
        <v>0.85416666666666696</v>
      </c>
      <c r="T1198" t="s">
        <v>62</v>
      </c>
      <c r="U1198" t="s">
        <v>63</v>
      </c>
      <c r="V1198" t="s">
        <v>403</v>
      </c>
      <c r="W1198" t="s">
        <v>82</v>
      </c>
      <c r="X1198" t="s">
        <v>341</v>
      </c>
      <c r="Y1198">
        <v>50</v>
      </c>
      <c r="AA1198">
        <v>400</v>
      </c>
      <c r="AE1198">
        <v>20</v>
      </c>
      <c r="AI1198" t="s">
        <v>62</v>
      </c>
      <c r="AJ1198" t="s">
        <v>62</v>
      </c>
      <c r="AL1198">
        <v>1237</v>
      </c>
      <c r="AM1198">
        <v>1</v>
      </c>
      <c r="AO1198">
        <v>1</v>
      </c>
      <c r="AS1198">
        <v>1</v>
      </c>
      <c r="AW1198" t="s">
        <v>287</v>
      </c>
      <c r="AY1198" t="s">
        <v>287</v>
      </c>
      <c r="BA1198" t="s">
        <v>68</v>
      </c>
      <c r="BE1198" t="s">
        <v>287</v>
      </c>
      <c r="BI1198" t="s">
        <v>84</v>
      </c>
    </row>
    <row r="1199" spans="1:63">
      <c r="A1199">
        <v>1123</v>
      </c>
      <c r="B1199" t="s">
        <v>6919</v>
      </c>
      <c r="C1199" t="s">
        <v>6920</v>
      </c>
      <c r="D1199" t="s">
        <v>77</v>
      </c>
      <c r="E1199" t="s">
        <v>6924</v>
      </c>
      <c r="H1199" t="s">
        <v>78</v>
      </c>
      <c r="K1199" t="s">
        <v>66</v>
      </c>
      <c r="L1199" t="s">
        <v>6921</v>
      </c>
      <c r="M1199" t="s">
        <v>6922</v>
      </c>
      <c r="N1199" t="s">
        <v>6923</v>
      </c>
      <c r="O1199" s="1">
        <v>44029</v>
      </c>
      <c r="P1199" t="s">
        <v>6918</v>
      </c>
      <c r="R1199" s="3">
        <v>0.33333333333333298</v>
      </c>
      <c r="S1199" s="3">
        <v>0.75</v>
      </c>
      <c r="T1199" t="s">
        <v>62</v>
      </c>
      <c r="U1199" t="s">
        <v>63</v>
      </c>
      <c r="V1199" t="s">
        <v>154</v>
      </c>
      <c r="W1199" t="s">
        <v>64</v>
      </c>
      <c r="X1199" t="s">
        <v>341</v>
      </c>
      <c r="AA1199">
        <v>1500</v>
      </c>
      <c r="AJ1199" t="s">
        <v>62</v>
      </c>
      <c r="AL1199">
        <v>1238</v>
      </c>
      <c r="AO1199">
        <v>1</v>
      </c>
      <c r="BA1199" t="s">
        <v>122</v>
      </c>
    </row>
    <row r="1200" spans="1:63">
      <c r="A1200">
        <v>191</v>
      </c>
      <c r="B1200" t="s">
        <v>6925</v>
      </c>
      <c r="C1200" t="s">
        <v>6926</v>
      </c>
      <c r="D1200" t="s">
        <v>822</v>
      </c>
      <c r="E1200" t="s">
        <v>1462</v>
      </c>
      <c r="K1200" t="s">
        <v>806</v>
      </c>
      <c r="L1200" t="s">
        <v>6927</v>
      </c>
      <c r="M1200" t="s">
        <v>6928</v>
      </c>
      <c r="N1200" t="s">
        <v>6929</v>
      </c>
      <c r="O1200" s="1">
        <v>44029</v>
      </c>
      <c r="AL1200">
        <v>1239</v>
      </c>
      <c r="BI1200" t="s">
        <v>817</v>
      </c>
      <c r="BJ1200" t="s">
        <v>818</v>
      </c>
    </row>
    <row r="1201" spans="1:63">
      <c r="A1201">
        <v>315</v>
      </c>
      <c r="B1201" t="s">
        <v>2185</v>
      </c>
      <c r="C1201" t="s">
        <v>6933</v>
      </c>
      <c r="D1201" t="s">
        <v>610</v>
      </c>
      <c r="E1201" t="s">
        <v>6935</v>
      </c>
      <c r="H1201" t="s">
        <v>78</v>
      </c>
      <c r="K1201" t="s">
        <v>66</v>
      </c>
      <c r="L1201" t="s">
        <v>3730</v>
      </c>
      <c r="M1201" t="s">
        <v>6934</v>
      </c>
      <c r="N1201" t="s">
        <v>2189</v>
      </c>
      <c r="O1201" s="1">
        <v>44029</v>
      </c>
      <c r="P1201" t="s">
        <v>6930</v>
      </c>
      <c r="Q1201" t="s">
        <v>6931</v>
      </c>
      <c r="R1201" s="3">
        <v>0.29166666666666702</v>
      </c>
      <c r="S1201" s="3">
        <v>0.79166666666666696</v>
      </c>
      <c r="T1201" t="s">
        <v>134</v>
      </c>
      <c r="V1201" t="s">
        <v>81</v>
      </c>
      <c r="W1201" t="s">
        <v>64</v>
      </c>
      <c r="X1201" t="s">
        <v>341</v>
      </c>
      <c r="Y1201">
        <v>6000</v>
      </c>
      <c r="AA1201">
        <v>5000</v>
      </c>
      <c r="AE1201">
        <v>1000</v>
      </c>
      <c r="AI1201" t="s">
        <v>67</v>
      </c>
      <c r="AJ1201" t="s">
        <v>67</v>
      </c>
      <c r="AL1201">
        <v>1240</v>
      </c>
      <c r="AM1201">
        <v>6</v>
      </c>
      <c r="AO1201">
        <v>2</v>
      </c>
      <c r="AS1201">
        <v>1</v>
      </c>
      <c r="AW1201" t="s">
        <v>83</v>
      </c>
      <c r="BA1201" t="s">
        <v>122</v>
      </c>
      <c r="BE1201" t="s">
        <v>122</v>
      </c>
      <c r="BK1201" t="s">
        <v>6932</v>
      </c>
    </row>
    <row r="1202" spans="1:63">
      <c r="A1202">
        <v>1124</v>
      </c>
      <c r="B1202" t="s">
        <v>6937</v>
      </c>
      <c r="C1202" t="s">
        <v>6938</v>
      </c>
      <c r="D1202" t="s">
        <v>1634</v>
      </c>
      <c r="E1202" t="s">
        <v>6942</v>
      </c>
      <c r="H1202" t="s">
        <v>78</v>
      </c>
      <c r="K1202" t="s">
        <v>806</v>
      </c>
      <c r="L1202" t="s">
        <v>6939</v>
      </c>
      <c r="M1202" t="s">
        <v>6940</v>
      </c>
      <c r="N1202" t="s">
        <v>6941</v>
      </c>
      <c r="O1202" s="1">
        <v>44029</v>
      </c>
      <c r="P1202" t="s">
        <v>6680</v>
      </c>
      <c r="Q1202" t="s">
        <v>766</v>
      </c>
      <c r="R1202" s="3">
        <v>0.375</v>
      </c>
      <c r="S1202" s="3">
        <v>0.875</v>
      </c>
      <c r="T1202" t="s">
        <v>62</v>
      </c>
      <c r="U1202" t="s">
        <v>63</v>
      </c>
      <c r="V1202" t="s">
        <v>403</v>
      </c>
      <c r="W1202" t="s">
        <v>657</v>
      </c>
      <c r="X1202" t="s">
        <v>65</v>
      </c>
      <c r="AA1202">
        <v>200</v>
      </c>
      <c r="AE1202">
        <v>40</v>
      </c>
      <c r="AJ1202" t="s">
        <v>62</v>
      </c>
      <c r="AL1202">
        <v>1241</v>
      </c>
      <c r="AS1202">
        <v>1</v>
      </c>
      <c r="BE1202" t="s">
        <v>287</v>
      </c>
      <c r="BK1202" t="s">
        <v>6936</v>
      </c>
    </row>
    <row r="1203" spans="1:63">
      <c r="A1203">
        <v>959</v>
      </c>
      <c r="B1203" t="s">
        <v>6937</v>
      </c>
      <c r="C1203" t="s">
        <v>6944</v>
      </c>
      <c r="D1203" t="s">
        <v>109</v>
      </c>
      <c r="E1203" t="s">
        <v>6947</v>
      </c>
      <c r="K1203" t="s">
        <v>806</v>
      </c>
      <c r="L1203" t="s">
        <v>6945</v>
      </c>
      <c r="M1203" t="s">
        <v>6946</v>
      </c>
      <c r="N1203" t="s">
        <v>6941</v>
      </c>
      <c r="O1203" s="1">
        <v>44029</v>
      </c>
      <c r="AL1203">
        <v>1242</v>
      </c>
      <c r="BI1203" t="s">
        <v>101</v>
      </c>
      <c r="BJ1203" t="s">
        <v>6943</v>
      </c>
    </row>
    <row r="1204" spans="1:63">
      <c r="A1204">
        <v>809</v>
      </c>
      <c r="B1204" t="s">
        <v>6949</v>
      </c>
      <c r="C1204" t="s">
        <v>6950</v>
      </c>
      <c r="D1204" t="s">
        <v>77</v>
      </c>
      <c r="E1204" t="s">
        <v>6954</v>
      </c>
      <c r="H1204" t="s">
        <v>78</v>
      </c>
      <c r="K1204" t="s">
        <v>66</v>
      </c>
      <c r="L1204" t="s">
        <v>6951</v>
      </c>
      <c r="M1204" t="s">
        <v>6952</v>
      </c>
      <c r="N1204" t="s">
        <v>6953</v>
      </c>
      <c r="O1204" s="1">
        <v>44029</v>
      </c>
      <c r="P1204" t="s">
        <v>6948</v>
      </c>
      <c r="Q1204" t="s">
        <v>133</v>
      </c>
      <c r="R1204" s="3">
        <v>0.33333333333333298</v>
      </c>
      <c r="S1204" s="3">
        <v>0.79166666666666696</v>
      </c>
      <c r="T1204" t="s">
        <v>62</v>
      </c>
      <c r="U1204" t="s">
        <v>63</v>
      </c>
      <c r="V1204" t="s">
        <v>81</v>
      </c>
      <c r="W1204" t="s">
        <v>64</v>
      </c>
      <c r="X1204" t="s">
        <v>65</v>
      </c>
      <c r="AA1204">
        <v>500</v>
      </c>
      <c r="AJ1204" t="s">
        <v>62</v>
      </c>
      <c r="AL1204">
        <v>1244</v>
      </c>
      <c r="AO1204">
        <v>1</v>
      </c>
      <c r="BA1204" t="s">
        <v>83</v>
      </c>
    </row>
    <row r="1205" spans="1:63">
      <c r="A1205">
        <v>1435</v>
      </c>
      <c r="B1205" t="s">
        <v>6956</v>
      </c>
      <c r="C1205" t="s">
        <v>6950</v>
      </c>
      <c r="D1205" t="s">
        <v>109</v>
      </c>
      <c r="E1205" t="s">
        <v>6959</v>
      </c>
      <c r="K1205" t="s">
        <v>66</v>
      </c>
      <c r="L1205" t="s">
        <v>6957</v>
      </c>
      <c r="M1205" t="s">
        <v>6958</v>
      </c>
      <c r="O1205" s="1">
        <v>44029</v>
      </c>
      <c r="AL1205">
        <v>1245</v>
      </c>
      <c r="BI1205" t="s">
        <v>101</v>
      </c>
      <c r="BJ1205" t="s">
        <v>6955</v>
      </c>
    </row>
    <row r="1206" spans="1:63">
      <c r="A1206">
        <v>3022</v>
      </c>
      <c r="B1206" t="s">
        <v>6963</v>
      </c>
      <c r="C1206" t="s">
        <v>6964</v>
      </c>
      <c r="D1206" t="s">
        <v>6968</v>
      </c>
      <c r="E1206" t="s">
        <v>6967</v>
      </c>
      <c r="H1206" t="s">
        <v>78</v>
      </c>
      <c r="K1206" t="s">
        <v>183</v>
      </c>
      <c r="L1206" t="s">
        <v>6965</v>
      </c>
      <c r="M1206" t="s">
        <v>6966</v>
      </c>
      <c r="O1206" s="1">
        <v>44029</v>
      </c>
      <c r="P1206" t="s">
        <v>6960</v>
      </c>
      <c r="Q1206" t="s">
        <v>6961</v>
      </c>
      <c r="R1206" s="3">
        <v>0.375</v>
      </c>
      <c r="S1206" s="3">
        <v>0.8125</v>
      </c>
      <c r="T1206" t="s">
        <v>134</v>
      </c>
      <c r="V1206" t="s">
        <v>154</v>
      </c>
      <c r="W1206" t="s">
        <v>82</v>
      </c>
      <c r="X1206" t="s">
        <v>2704</v>
      </c>
      <c r="Y1206">
        <v>150</v>
      </c>
      <c r="AA1206">
        <v>400</v>
      </c>
      <c r="AE1206">
        <v>100</v>
      </c>
      <c r="AI1206" t="s">
        <v>62</v>
      </c>
      <c r="AJ1206" t="s">
        <v>62</v>
      </c>
      <c r="AL1206">
        <v>1246</v>
      </c>
      <c r="AM1206">
        <v>1</v>
      </c>
      <c r="AO1206">
        <v>1</v>
      </c>
      <c r="AQ1206">
        <v>1</v>
      </c>
      <c r="AS1206">
        <v>1</v>
      </c>
      <c r="AW1206" t="s">
        <v>69</v>
      </c>
      <c r="AY1206" t="s">
        <v>69</v>
      </c>
      <c r="BA1206" t="s">
        <v>69</v>
      </c>
      <c r="BC1206" t="s">
        <v>69</v>
      </c>
      <c r="BE1206" t="s">
        <v>287</v>
      </c>
      <c r="BI1206" t="s">
        <v>123</v>
      </c>
      <c r="BJ1206" t="s">
        <v>6962</v>
      </c>
    </row>
    <row r="1207" spans="1:63">
      <c r="A1207">
        <v>3004</v>
      </c>
      <c r="B1207" t="s">
        <v>6971</v>
      </c>
      <c r="C1207" t="s">
        <v>6972</v>
      </c>
      <c r="D1207" t="s">
        <v>6208</v>
      </c>
      <c r="E1207" t="s">
        <v>6412</v>
      </c>
      <c r="H1207" t="s">
        <v>78</v>
      </c>
      <c r="K1207" t="s">
        <v>66</v>
      </c>
      <c r="L1207" t="s">
        <v>5849</v>
      </c>
      <c r="M1207" t="s">
        <v>6206</v>
      </c>
      <c r="O1207" s="1">
        <v>44029</v>
      </c>
      <c r="P1207" t="s">
        <v>6969</v>
      </c>
      <c r="Q1207" t="s">
        <v>6218</v>
      </c>
      <c r="R1207" s="3">
        <v>0.375</v>
      </c>
      <c r="S1207" s="3">
        <v>0.875</v>
      </c>
      <c r="T1207" t="s">
        <v>134</v>
      </c>
      <c r="U1207" t="s">
        <v>63</v>
      </c>
      <c r="V1207" t="s">
        <v>154</v>
      </c>
      <c r="W1207" t="s">
        <v>82</v>
      </c>
      <c r="X1207" t="s">
        <v>341</v>
      </c>
      <c r="Y1207">
        <v>20</v>
      </c>
      <c r="AA1207">
        <v>250</v>
      </c>
      <c r="AE1207">
        <v>50</v>
      </c>
      <c r="AI1207" t="s">
        <v>62</v>
      </c>
      <c r="AJ1207" t="s">
        <v>62</v>
      </c>
      <c r="AL1207">
        <v>1247</v>
      </c>
      <c r="AM1207">
        <v>1</v>
      </c>
      <c r="AO1207">
        <v>1</v>
      </c>
      <c r="AS1207">
        <v>1</v>
      </c>
      <c r="AW1207" t="s">
        <v>287</v>
      </c>
      <c r="AY1207" t="s">
        <v>1318</v>
      </c>
      <c r="BA1207" t="s">
        <v>69</v>
      </c>
      <c r="BE1207" t="s">
        <v>69</v>
      </c>
      <c r="BK1207" t="s">
        <v>6970</v>
      </c>
    </row>
    <row r="1208" spans="1:63">
      <c r="A1208">
        <v>3035</v>
      </c>
      <c r="B1208" t="s">
        <v>6974</v>
      </c>
      <c r="C1208" t="s">
        <v>6975</v>
      </c>
      <c r="D1208" t="s">
        <v>6547</v>
      </c>
      <c r="E1208" t="s">
        <v>6546</v>
      </c>
      <c r="H1208" t="s">
        <v>78</v>
      </c>
      <c r="K1208" t="s">
        <v>183</v>
      </c>
      <c r="L1208" t="s">
        <v>5849</v>
      </c>
      <c r="M1208" t="s">
        <v>6620</v>
      </c>
      <c r="O1208" s="1">
        <v>44029</v>
      </c>
      <c r="P1208" t="s">
        <v>6969</v>
      </c>
      <c r="Q1208" t="s">
        <v>6218</v>
      </c>
      <c r="R1208" s="3">
        <v>0.33333333333333298</v>
      </c>
      <c r="S1208" s="3">
        <v>0.625</v>
      </c>
      <c r="T1208" t="s">
        <v>134</v>
      </c>
      <c r="U1208" t="s">
        <v>63</v>
      </c>
      <c r="V1208" t="s">
        <v>81</v>
      </c>
      <c r="W1208" t="s">
        <v>82</v>
      </c>
      <c r="X1208" t="s">
        <v>155</v>
      </c>
      <c r="Y1208">
        <v>50</v>
      </c>
      <c r="AA1208">
        <v>500</v>
      </c>
      <c r="AE1208">
        <v>50</v>
      </c>
      <c r="AI1208" t="s">
        <v>62</v>
      </c>
      <c r="AJ1208" t="s">
        <v>62</v>
      </c>
      <c r="AL1208">
        <v>1248</v>
      </c>
      <c r="AM1208">
        <v>1</v>
      </c>
      <c r="AO1208">
        <v>1</v>
      </c>
      <c r="AS1208">
        <v>1</v>
      </c>
      <c r="AW1208" t="s">
        <v>287</v>
      </c>
      <c r="AY1208" t="s">
        <v>1318</v>
      </c>
      <c r="BA1208" t="s">
        <v>68</v>
      </c>
      <c r="BE1208" t="s">
        <v>69</v>
      </c>
      <c r="BI1208" t="s">
        <v>84</v>
      </c>
      <c r="BK1208" t="s">
        <v>6973</v>
      </c>
    </row>
    <row r="1209" spans="1:63">
      <c r="A1209">
        <v>494</v>
      </c>
      <c r="B1209" t="s">
        <v>6976</v>
      </c>
      <c r="C1209" t="s">
        <v>6978</v>
      </c>
      <c r="D1209" t="s">
        <v>731</v>
      </c>
      <c r="E1209" t="s">
        <v>6982</v>
      </c>
      <c r="H1209" t="s">
        <v>172</v>
      </c>
      <c r="J1209" t="s">
        <v>7158</v>
      </c>
      <c r="K1209" t="s">
        <v>66</v>
      </c>
      <c r="L1209" t="s">
        <v>6979</v>
      </c>
      <c r="M1209" t="s">
        <v>6980</v>
      </c>
      <c r="N1209" t="s">
        <v>6981</v>
      </c>
      <c r="O1209" s="1">
        <v>44029</v>
      </c>
      <c r="P1209" t="s">
        <v>6976</v>
      </c>
      <c r="Q1209" t="s">
        <v>766</v>
      </c>
      <c r="AL1209">
        <v>1249</v>
      </c>
      <c r="BK1209" t="s">
        <v>6977</v>
      </c>
    </row>
    <row r="1210" spans="1:63">
      <c r="A1210">
        <v>383</v>
      </c>
      <c r="B1210" t="s">
        <v>6985</v>
      </c>
      <c r="C1210" t="s">
        <v>6986</v>
      </c>
      <c r="D1210" t="s">
        <v>731</v>
      </c>
      <c r="E1210" t="s">
        <v>6990</v>
      </c>
      <c r="H1210" t="s">
        <v>172</v>
      </c>
      <c r="J1210" t="s">
        <v>7158</v>
      </c>
      <c r="K1210" t="s">
        <v>66</v>
      </c>
      <c r="L1210" t="s">
        <v>6987</v>
      </c>
      <c r="M1210" t="s">
        <v>6988</v>
      </c>
      <c r="N1210" t="s">
        <v>6989</v>
      </c>
      <c r="O1210" s="1">
        <v>44029</v>
      </c>
      <c r="P1210" t="s">
        <v>6983</v>
      </c>
      <c r="Q1210" t="s">
        <v>766</v>
      </c>
      <c r="AL1210">
        <v>1250</v>
      </c>
      <c r="BK1210" t="s">
        <v>6984</v>
      </c>
    </row>
    <row r="1211" spans="1:63">
      <c r="A1211">
        <v>485</v>
      </c>
      <c r="B1211" t="s">
        <v>6992</v>
      </c>
      <c r="C1211" t="s">
        <v>6993</v>
      </c>
      <c r="D1211" t="s">
        <v>77</v>
      </c>
      <c r="E1211" t="s">
        <v>6997</v>
      </c>
      <c r="H1211" t="s">
        <v>78</v>
      </c>
      <c r="K1211" t="s">
        <v>66</v>
      </c>
      <c r="L1211" t="s">
        <v>6994</v>
      </c>
      <c r="M1211" t="s">
        <v>6995</v>
      </c>
      <c r="N1211" t="s">
        <v>6996</v>
      </c>
      <c r="O1211" s="1">
        <v>44029</v>
      </c>
      <c r="P1211" t="s">
        <v>6991</v>
      </c>
      <c r="Q1211" t="s">
        <v>60</v>
      </c>
      <c r="R1211" s="3">
        <v>0.375</v>
      </c>
      <c r="S1211" s="3">
        <v>0.75</v>
      </c>
      <c r="T1211" t="s">
        <v>62</v>
      </c>
      <c r="U1211" t="s">
        <v>63</v>
      </c>
      <c r="V1211" t="s">
        <v>154</v>
      </c>
      <c r="W1211" t="s">
        <v>64</v>
      </c>
      <c r="X1211" t="s">
        <v>65</v>
      </c>
      <c r="AA1211">
        <v>500</v>
      </c>
      <c r="AJ1211" t="s">
        <v>62</v>
      </c>
      <c r="AL1211">
        <v>1251</v>
      </c>
      <c r="AO1211">
        <v>1</v>
      </c>
      <c r="BA1211" t="s">
        <v>83</v>
      </c>
    </row>
    <row r="1212" spans="1:63">
      <c r="A1212">
        <v>488</v>
      </c>
      <c r="B1212" t="s">
        <v>6992</v>
      </c>
      <c r="C1212" t="s">
        <v>6993</v>
      </c>
      <c r="D1212" t="s">
        <v>109</v>
      </c>
      <c r="E1212" t="s">
        <v>6997</v>
      </c>
      <c r="K1212" t="s">
        <v>66</v>
      </c>
      <c r="L1212" t="s">
        <v>6999</v>
      </c>
      <c r="M1212" t="s">
        <v>6995</v>
      </c>
      <c r="N1212" t="s">
        <v>6996</v>
      </c>
      <c r="O1212" s="1">
        <v>44029</v>
      </c>
      <c r="AL1212">
        <v>1252</v>
      </c>
      <c r="BI1212" t="s">
        <v>101</v>
      </c>
      <c r="BJ1212" t="s">
        <v>6998</v>
      </c>
    </row>
    <row r="1213" spans="1:63">
      <c r="A1213">
        <v>400</v>
      </c>
      <c r="B1213" t="s">
        <v>7001</v>
      </c>
      <c r="C1213" t="s">
        <v>7002</v>
      </c>
      <c r="D1213" t="s">
        <v>822</v>
      </c>
      <c r="E1213" t="s">
        <v>7005</v>
      </c>
      <c r="K1213" t="s">
        <v>806</v>
      </c>
      <c r="L1213" t="s">
        <v>7001</v>
      </c>
      <c r="M1213" t="s">
        <v>7003</v>
      </c>
      <c r="N1213" t="s">
        <v>7004</v>
      </c>
      <c r="O1213" s="1">
        <v>44029</v>
      </c>
      <c r="AL1213">
        <v>1253</v>
      </c>
      <c r="BI1213" t="s">
        <v>817</v>
      </c>
      <c r="BJ1213" t="s">
        <v>7000</v>
      </c>
    </row>
    <row r="1214" spans="1:63">
      <c r="A1214">
        <v>1162</v>
      </c>
      <c r="B1214" t="s">
        <v>7008</v>
      </c>
      <c r="C1214" t="s">
        <v>7009</v>
      </c>
      <c r="D1214" t="s">
        <v>100</v>
      </c>
      <c r="E1214" t="s">
        <v>858</v>
      </c>
      <c r="K1214" t="s">
        <v>66</v>
      </c>
      <c r="L1214" t="s">
        <v>7010</v>
      </c>
      <c r="M1214" t="s">
        <v>7011</v>
      </c>
      <c r="N1214" t="s">
        <v>7012</v>
      </c>
      <c r="O1214" s="1">
        <v>44029</v>
      </c>
      <c r="P1214" t="s">
        <v>7006</v>
      </c>
      <c r="Q1214" t="s">
        <v>80</v>
      </c>
      <c r="AL1214">
        <v>1254</v>
      </c>
      <c r="BI1214" t="s">
        <v>123</v>
      </c>
      <c r="BJ1214" t="s">
        <v>7007</v>
      </c>
    </row>
    <row r="1215" spans="1:63">
      <c r="A1215">
        <v>644</v>
      </c>
      <c r="B1215" t="s">
        <v>7013</v>
      </c>
      <c r="C1215" t="s">
        <v>7014</v>
      </c>
      <c r="D1215" t="s">
        <v>77</v>
      </c>
      <c r="E1215" t="s">
        <v>7017</v>
      </c>
      <c r="H1215" t="s">
        <v>172</v>
      </c>
      <c r="J1215" t="s">
        <v>7158</v>
      </c>
      <c r="K1215" t="s">
        <v>806</v>
      </c>
      <c r="L1215" t="s">
        <v>7015</v>
      </c>
      <c r="M1215" t="s">
        <v>7016</v>
      </c>
      <c r="N1215" t="s">
        <v>255</v>
      </c>
      <c r="O1215" s="1">
        <v>44029</v>
      </c>
      <c r="P1215" t="s">
        <v>249</v>
      </c>
      <c r="Q1215" t="s">
        <v>250</v>
      </c>
      <c r="AL1215">
        <v>1255</v>
      </c>
    </row>
    <row r="1216" spans="1:63">
      <c r="A1216">
        <v>673</v>
      </c>
      <c r="B1216" t="s">
        <v>7020</v>
      </c>
      <c r="C1216" t="s">
        <v>7021</v>
      </c>
      <c r="D1216" t="s">
        <v>1634</v>
      </c>
      <c r="E1216" t="s">
        <v>7025</v>
      </c>
      <c r="H1216" t="s">
        <v>78</v>
      </c>
      <c r="K1216" t="s">
        <v>806</v>
      </c>
      <c r="L1216" t="s">
        <v>7022</v>
      </c>
      <c r="M1216" t="s">
        <v>7023</v>
      </c>
      <c r="N1216" t="s">
        <v>7024</v>
      </c>
      <c r="O1216" s="1">
        <v>44029</v>
      </c>
      <c r="P1216" t="s">
        <v>7018</v>
      </c>
      <c r="Q1216" t="s">
        <v>80</v>
      </c>
      <c r="R1216" s="3">
        <v>0.41666666666666702</v>
      </c>
      <c r="S1216" s="3">
        <v>0.83333333333333304</v>
      </c>
      <c r="T1216" t="s">
        <v>62</v>
      </c>
      <c r="U1216" t="s">
        <v>63</v>
      </c>
      <c r="V1216" t="s">
        <v>612</v>
      </c>
      <c r="W1216" t="s">
        <v>657</v>
      </c>
      <c r="X1216" t="s">
        <v>65</v>
      </c>
      <c r="AA1216">
        <v>200</v>
      </c>
      <c r="AE1216">
        <v>20</v>
      </c>
      <c r="AL1216">
        <v>1256</v>
      </c>
      <c r="AS1216">
        <v>1</v>
      </c>
      <c r="BE1216" t="s">
        <v>287</v>
      </c>
      <c r="BK1216" t="s">
        <v>7019</v>
      </c>
    </row>
    <row r="1217" spans="1:63">
      <c r="A1217">
        <v>832</v>
      </c>
      <c r="B1217" t="s">
        <v>7026</v>
      </c>
      <c r="C1217" t="s">
        <v>7027</v>
      </c>
      <c r="D1217" t="s">
        <v>118</v>
      </c>
      <c r="E1217" t="s">
        <v>3609</v>
      </c>
      <c r="K1217" t="s">
        <v>806</v>
      </c>
      <c r="L1217" t="s">
        <v>7026</v>
      </c>
      <c r="M1217" t="s">
        <v>7028</v>
      </c>
      <c r="N1217" t="s">
        <v>3013</v>
      </c>
      <c r="O1217" s="1">
        <v>44029</v>
      </c>
      <c r="AL1217">
        <v>1257</v>
      </c>
      <c r="BI1217" t="s">
        <v>110</v>
      </c>
    </row>
    <row r="1218" spans="1:63">
      <c r="A1218">
        <v>1524</v>
      </c>
      <c r="B1218" t="s">
        <v>7031</v>
      </c>
      <c r="C1218" t="s">
        <v>4619</v>
      </c>
      <c r="D1218" t="s">
        <v>1839</v>
      </c>
      <c r="E1218" t="s">
        <v>2765</v>
      </c>
      <c r="H1218" t="s">
        <v>172</v>
      </c>
      <c r="J1218" t="s">
        <v>7158</v>
      </c>
      <c r="K1218" t="s">
        <v>183</v>
      </c>
      <c r="L1218" t="s">
        <v>7032</v>
      </c>
      <c r="M1218" t="s">
        <v>7033</v>
      </c>
      <c r="O1218" s="1">
        <v>44029</v>
      </c>
      <c r="P1218" t="s">
        <v>7029</v>
      </c>
      <c r="Q1218" t="s">
        <v>766</v>
      </c>
      <c r="AL1218">
        <v>1258</v>
      </c>
      <c r="BI1218" t="s">
        <v>123</v>
      </c>
      <c r="BJ1218" t="s">
        <v>7030</v>
      </c>
    </row>
    <row r="1219" spans="1:63">
      <c r="A1219">
        <v>1542</v>
      </c>
      <c r="B1219" t="s">
        <v>7036</v>
      </c>
      <c r="C1219" t="s">
        <v>7037</v>
      </c>
      <c r="D1219" t="s">
        <v>1634</v>
      </c>
      <c r="E1219" t="s">
        <v>7041</v>
      </c>
      <c r="H1219" t="s">
        <v>172</v>
      </c>
      <c r="J1219" t="s">
        <v>7158</v>
      </c>
      <c r="K1219" t="s">
        <v>806</v>
      </c>
      <c r="L1219" t="s">
        <v>7038</v>
      </c>
      <c r="M1219" t="s">
        <v>7039</v>
      </c>
      <c r="N1219" t="s">
        <v>7040</v>
      </c>
      <c r="O1219" s="1">
        <v>44029</v>
      </c>
      <c r="P1219" t="s">
        <v>7034</v>
      </c>
      <c r="Q1219" t="s">
        <v>766</v>
      </c>
      <c r="AL1219">
        <v>1259</v>
      </c>
      <c r="BK1219" t="s">
        <v>7035</v>
      </c>
    </row>
    <row r="1220" spans="1:63">
      <c r="A1220">
        <v>218</v>
      </c>
      <c r="B1220" t="s">
        <v>7044</v>
      </c>
      <c r="C1220" t="s">
        <v>2407</v>
      </c>
      <c r="D1220" t="s">
        <v>1634</v>
      </c>
      <c r="E1220" t="s">
        <v>3281</v>
      </c>
      <c r="H1220" t="s">
        <v>78</v>
      </c>
      <c r="K1220" t="s">
        <v>806</v>
      </c>
      <c r="L1220" t="s">
        <v>7045</v>
      </c>
      <c r="M1220" t="s">
        <v>7046</v>
      </c>
      <c r="O1220" s="1">
        <v>44029</v>
      </c>
      <c r="P1220" t="s">
        <v>7042</v>
      </c>
      <c r="Q1220" t="s">
        <v>766</v>
      </c>
      <c r="R1220" s="3">
        <v>0.41666666666666702</v>
      </c>
      <c r="S1220" s="3">
        <v>0.83333333333333304</v>
      </c>
      <c r="T1220" t="s">
        <v>62</v>
      </c>
      <c r="U1220" t="s">
        <v>63</v>
      </c>
      <c r="V1220" t="s">
        <v>612</v>
      </c>
      <c r="W1220" t="s">
        <v>657</v>
      </c>
      <c r="X1220" t="s">
        <v>65</v>
      </c>
      <c r="AA1220">
        <v>300</v>
      </c>
      <c r="AE1220">
        <v>100</v>
      </c>
      <c r="AJ1220" t="s">
        <v>62</v>
      </c>
      <c r="AL1220">
        <v>1260</v>
      </c>
      <c r="AS1220">
        <v>1</v>
      </c>
      <c r="BE1220" t="s">
        <v>287</v>
      </c>
      <c r="BI1220" t="s">
        <v>123</v>
      </c>
      <c r="BK1220" t="s">
        <v>7043</v>
      </c>
    </row>
    <row r="1221" spans="1:63">
      <c r="A1221">
        <v>189</v>
      </c>
      <c r="B1221" t="s">
        <v>7048</v>
      </c>
      <c r="C1221" t="s">
        <v>7049</v>
      </c>
      <c r="D1221" t="s">
        <v>90</v>
      </c>
      <c r="E1221" t="s">
        <v>7053</v>
      </c>
      <c r="H1221" t="s">
        <v>78</v>
      </c>
      <c r="K1221" t="s">
        <v>66</v>
      </c>
      <c r="L1221" t="s">
        <v>7050</v>
      </c>
      <c r="M1221" t="s">
        <v>7051</v>
      </c>
      <c r="N1221" t="s">
        <v>7052</v>
      </c>
      <c r="O1221" s="1">
        <v>44029</v>
      </c>
      <c r="P1221" t="s">
        <v>7047</v>
      </c>
      <c r="Q1221" t="s">
        <v>80</v>
      </c>
      <c r="R1221" s="3">
        <v>0.33333333333333298</v>
      </c>
      <c r="S1221" s="3">
        <v>0.79166666666666696</v>
      </c>
      <c r="T1221" t="s">
        <v>62</v>
      </c>
      <c r="U1221" t="s">
        <v>63</v>
      </c>
      <c r="V1221" t="s">
        <v>154</v>
      </c>
      <c r="W1221" t="s">
        <v>64</v>
      </c>
      <c r="X1221" t="s">
        <v>155</v>
      </c>
      <c r="AA1221">
        <v>400</v>
      </c>
      <c r="AE1221">
        <v>50</v>
      </c>
      <c r="AI1221" t="s">
        <v>62</v>
      </c>
      <c r="AJ1221" t="s">
        <v>62</v>
      </c>
      <c r="AL1221">
        <v>1261</v>
      </c>
      <c r="AM1221">
        <v>1</v>
      </c>
      <c r="AO1221">
        <v>1</v>
      </c>
      <c r="AS1221">
        <v>1</v>
      </c>
      <c r="AW1221" t="s">
        <v>287</v>
      </c>
      <c r="AY1221" t="s">
        <v>287</v>
      </c>
      <c r="BA1221" t="s">
        <v>83</v>
      </c>
      <c r="BE1221" t="s">
        <v>69</v>
      </c>
    </row>
    <row r="1222" spans="1:63">
      <c r="A1222">
        <v>1418</v>
      </c>
      <c r="B1222" t="s">
        <v>7054</v>
      </c>
      <c r="C1222" t="s">
        <v>7055</v>
      </c>
      <c r="D1222" t="s">
        <v>822</v>
      </c>
      <c r="E1222" t="s">
        <v>7057</v>
      </c>
      <c r="K1222" t="s">
        <v>183</v>
      </c>
      <c r="L1222" t="s">
        <v>7056</v>
      </c>
      <c r="M1222" t="s">
        <v>116</v>
      </c>
      <c r="N1222" t="s">
        <v>116</v>
      </c>
      <c r="O1222" s="1">
        <v>44029</v>
      </c>
      <c r="AL1222">
        <v>1263</v>
      </c>
      <c r="BI1222" t="s">
        <v>817</v>
      </c>
      <c r="BJ1222" t="s">
        <v>2169</v>
      </c>
    </row>
    <row r="1223" spans="1:63">
      <c r="A1223">
        <v>548</v>
      </c>
      <c r="B1223" t="s">
        <v>7062</v>
      </c>
      <c r="C1223" t="s">
        <v>7063</v>
      </c>
      <c r="D1223" t="s">
        <v>77</v>
      </c>
      <c r="E1223" t="s">
        <v>7067</v>
      </c>
      <c r="H1223" t="s">
        <v>172</v>
      </c>
      <c r="J1223" t="s">
        <v>7158</v>
      </c>
      <c r="K1223" t="s">
        <v>806</v>
      </c>
      <c r="L1223" t="s">
        <v>7064</v>
      </c>
      <c r="M1223" t="s">
        <v>7065</v>
      </c>
      <c r="N1223" t="s">
        <v>7066</v>
      </c>
      <c r="O1223" s="1">
        <v>44029</v>
      </c>
      <c r="P1223" t="s">
        <v>7058</v>
      </c>
      <c r="Q1223" t="s">
        <v>80</v>
      </c>
      <c r="AL1223">
        <v>1265</v>
      </c>
      <c r="BI1223" t="s">
        <v>7059</v>
      </c>
      <c r="BJ1223" t="s">
        <v>7060</v>
      </c>
      <c r="BK1223" t="s">
        <v>7061</v>
      </c>
    </row>
    <row r="1224" spans="1:63">
      <c r="A1224">
        <v>330</v>
      </c>
      <c r="B1224" t="s">
        <v>7070</v>
      </c>
      <c r="C1224" t="s">
        <v>7071</v>
      </c>
      <c r="D1224" t="s">
        <v>257</v>
      </c>
      <c r="E1224" t="s">
        <v>7075</v>
      </c>
      <c r="H1224" t="s">
        <v>172</v>
      </c>
      <c r="J1224" t="s">
        <v>7158</v>
      </c>
      <c r="K1224" t="s">
        <v>806</v>
      </c>
      <c r="L1224" t="s">
        <v>7072</v>
      </c>
      <c r="M1224" t="s">
        <v>7073</v>
      </c>
      <c r="N1224" t="s">
        <v>7074</v>
      </c>
      <c r="O1224" s="1">
        <v>44029</v>
      </c>
      <c r="P1224" t="s">
        <v>7068</v>
      </c>
      <c r="Q1224" t="s">
        <v>766</v>
      </c>
      <c r="AL1224">
        <v>1266</v>
      </c>
      <c r="BK1224" t="s">
        <v>7069</v>
      </c>
    </row>
    <row r="1225" spans="1:63">
      <c r="A1225">
        <v>967</v>
      </c>
      <c r="B1225" t="s">
        <v>7079</v>
      </c>
      <c r="C1225" t="s">
        <v>7080</v>
      </c>
      <c r="D1225" t="s">
        <v>6780</v>
      </c>
      <c r="E1225" t="s">
        <v>3455</v>
      </c>
      <c r="K1225" t="s">
        <v>2541</v>
      </c>
      <c r="L1225" t="s">
        <v>7081</v>
      </c>
      <c r="M1225" t="s">
        <v>7082</v>
      </c>
      <c r="N1225" t="s">
        <v>7083</v>
      </c>
      <c r="O1225" s="1">
        <v>44029</v>
      </c>
      <c r="P1225" t="s">
        <v>7076</v>
      </c>
      <c r="Q1225" t="s">
        <v>80</v>
      </c>
      <c r="R1225" s="3">
        <v>0.35416666666666702</v>
      </c>
      <c r="S1225" s="3">
        <v>2.0833333333333301E-2</v>
      </c>
      <c r="T1225" t="s">
        <v>134</v>
      </c>
      <c r="U1225" t="s">
        <v>4828</v>
      </c>
      <c r="V1225" t="s">
        <v>61</v>
      </c>
      <c r="W1225" t="s">
        <v>64</v>
      </c>
      <c r="X1225" t="s">
        <v>121</v>
      </c>
      <c r="Z1225" t="s">
        <v>7158</v>
      </c>
      <c r="AA1225">
        <v>800</v>
      </c>
      <c r="AC1225">
        <v>400</v>
      </c>
      <c r="AE1225">
        <v>400</v>
      </c>
      <c r="AI1225" t="s">
        <v>62</v>
      </c>
      <c r="AJ1225" t="s">
        <v>67</v>
      </c>
      <c r="AK1225" t="s">
        <v>62</v>
      </c>
      <c r="AL1225">
        <v>1267</v>
      </c>
      <c r="BI1225" t="s">
        <v>123</v>
      </c>
      <c r="BJ1225" t="s">
        <v>7077</v>
      </c>
      <c r="BK1225" t="s">
        <v>7078</v>
      </c>
    </row>
    <row r="1226" spans="1:63">
      <c r="A1226">
        <v>325</v>
      </c>
      <c r="B1226" t="s">
        <v>7086</v>
      </c>
      <c r="C1226" t="s">
        <v>7087</v>
      </c>
      <c r="D1226" t="s">
        <v>1281</v>
      </c>
      <c r="E1226" t="s">
        <v>1906</v>
      </c>
      <c r="H1226" t="s">
        <v>78</v>
      </c>
      <c r="K1226" t="s">
        <v>183</v>
      </c>
      <c r="L1226" t="s">
        <v>7088</v>
      </c>
      <c r="M1226" t="s">
        <v>7089</v>
      </c>
      <c r="N1226" t="s">
        <v>116</v>
      </c>
      <c r="O1226" s="1">
        <v>44029</v>
      </c>
      <c r="P1226" t="s">
        <v>7084</v>
      </c>
      <c r="Q1226" t="s">
        <v>766</v>
      </c>
      <c r="R1226" s="3">
        <v>0.375</v>
      </c>
      <c r="S1226" s="3">
        <v>0.83333333333333304</v>
      </c>
      <c r="T1226" t="s">
        <v>62</v>
      </c>
      <c r="U1226" t="s">
        <v>464</v>
      </c>
      <c r="V1226" t="s">
        <v>612</v>
      </c>
      <c r="X1226" t="s">
        <v>155</v>
      </c>
      <c r="Y1226">
        <v>300</v>
      </c>
      <c r="AA1226">
        <v>400</v>
      </c>
      <c r="AE1226">
        <v>20</v>
      </c>
      <c r="AI1226" t="s">
        <v>62</v>
      </c>
      <c r="AJ1226" t="s">
        <v>62</v>
      </c>
      <c r="AL1226">
        <v>1268</v>
      </c>
      <c r="AM1226">
        <v>1</v>
      </c>
      <c r="AO1226">
        <v>1</v>
      </c>
      <c r="AS1226">
        <v>1</v>
      </c>
      <c r="AW1226" t="s">
        <v>69</v>
      </c>
      <c r="AY1226" t="s">
        <v>69</v>
      </c>
      <c r="BA1226" t="s">
        <v>69</v>
      </c>
      <c r="BE1226" t="s">
        <v>287</v>
      </c>
      <c r="BK1226" t="s">
        <v>7085</v>
      </c>
    </row>
    <row r="1227" spans="1:63">
      <c r="A1227">
        <v>227</v>
      </c>
      <c r="B1227" t="s">
        <v>7091</v>
      </c>
      <c r="C1227" t="s">
        <v>7092</v>
      </c>
      <c r="D1227" t="s">
        <v>869</v>
      </c>
      <c r="E1227" t="s">
        <v>7096</v>
      </c>
      <c r="H1227" t="s">
        <v>78</v>
      </c>
      <c r="K1227" t="s">
        <v>806</v>
      </c>
      <c r="L1227" t="s">
        <v>7093</v>
      </c>
      <c r="M1227" t="s">
        <v>7094</v>
      </c>
      <c r="N1227" t="s">
        <v>7095</v>
      </c>
      <c r="O1227" s="1">
        <v>44029</v>
      </c>
      <c r="P1227" t="s">
        <v>7090</v>
      </c>
      <c r="Q1227" t="s">
        <v>766</v>
      </c>
      <c r="R1227" s="3">
        <v>0.29166666666666702</v>
      </c>
      <c r="S1227" s="3">
        <v>0.70833333333333304</v>
      </c>
      <c r="T1227" t="s">
        <v>62</v>
      </c>
      <c r="U1227" t="s">
        <v>464</v>
      </c>
      <c r="V1227" t="s">
        <v>623</v>
      </c>
      <c r="W1227" t="s">
        <v>82</v>
      </c>
      <c r="X1227" t="s">
        <v>65</v>
      </c>
      <c r="Y1227">
        <v>40</v>
      </c>
      <c r="AA1227">
        <v>150</v>
      </c>
      <c r="AC1227">
        <v>40</v>
      </c>
      <c r="AE1227">
        <v>20</v>
      </c>
      <c r="AI1227" t="s">
        <v>62</v>
      </c>
      <c r="AJ1227" t="s">
        <v>62</v>
      </c>
      <c r="AK1227" t="s">
        <v>62</v>
      </c>
      <c r="AL1227">
        <v>1269</v>
      </c>
      <c r="AM1227">
        <v>1</v>
      </c>
      <c r="AO1227">
        <v>1</v>
      </c>
      <c r="AS1227">
        <v>1</v>
      </c>
      <c r="AW1227" t="s">
        <v>287</v>
      </c>
      <c r="AY1227" t="s">
        <v>287</v>
      </c>
      <c r="BA1227" t="s">
        <v>69</v>
      </c>
      <c r="BE1227" t="s">
        <v>287</v>
      </c>
    </row>
    <row r="1228" spans="1:63">
      <c r="A1228">
        <v>1518</v>
      </c>
      <c r="B1228" t="s">
        <v>7100</v>
      </c>
      <c r="C1228" t="s">
        <v>7101</v>
      </c>
      <c r="D1228" t="s">
        <v>77</v>
      </c>
      <c r="E1228" t="s">
        <v>7104</v>
      </c>
      <c r="H1228" t="s">
        <v>78</v>
      </c>
      <c r="K1228" t="s">
        <v>806</v>
      </c>
      <c r="L1228" t="s">
        <v>7102</v>
      </c>
      <c r="M1228" t="s">
        <v>7103</v>
      </c>
      <c r="N1228" t="s">
        <v>1332</v>
      </c>
      <c r="O1228" s="1">
        <v>44029</v>
      </c>
      <c r="P1228" t="s">
        <v>7097</v>
      </c>
      <c r="Q1228" t="s">
        <v>7098</v>
      </c>
      <c r="R1228" s="3">
        <v>0</v>
      </c>
      <c r="S1228" s="3">
        <v>0</v>
      </c>
      <c r="T1228" t="s">
        <v>62</v>
      </c>
      <c r="V1228" t="s">
        <v>154</v>
      </c>
      <c r="W1228" t="s">
        <v>613</v>
      </c>
      <c r="X1228" t="s">
        <v>341</v>
      </c>
      <c r="AA1228">
        <v>200</v>
      </c>
      <c r="AE1228">
        <v>200</v>
      </c>
      <c r="AJ1228" t="s">
        <v>134</v>
      </c>
      <c r="AL1228">
        <v>1270</v>
      </c>
      <c r="AO1228">
        <v>1</v>
      </c>
      <c r="AS1228">
        <v>1</v>
      </c>
      <c r="BA1228" t="s">
        <v>68</v>
      </c>
      <c r="BE1228" t="s">
        <v>68</v>
      </c>
      <c r="BI1228" t="s">
        <v>164</v>
      </c>
      <c r="BK1228" t="s">
        <v>7099</v>
      </c>
    </row>
    <row r="1229" spans="1:63">
      <c r="A1229">
        <v>1042</v>
      </c>
      <c r="B1229" t="s">
        <v>7107</v>
      </c>
      <c r="C1229" t="s">
        <v>7108</v>
      </c>
      <c r="D1229" t="s">
        <v>621</v>
      </c>
      <c r="E1229" t="s">
        <v>3455</v>
      </c>
      <c r="H1229" t="s">
        <v>78</v>
      </c>
      <c r="K1229" t="s">
        <v>183</v>
      </c>
      <c r="L1229" t="s">
        <v>7109</v>
      </c>
      <c r="M1229" t="s">
        <v>7110</v>
      </c>
      <c r="N1229" t="s">
        <v>7111</v>
      </c>
      <c r="O1229" s="1">
        <v>44029</v>
      </c>
      <c r="R1229" s="3">
        <v>0.83333333333333304</v>
      </c>
      <c r="S1229" s="3">
        <v>0.97916666666666696</v>
      </c>
      <c r="T1229" t="s">
        <v>62</v>
      </c>
      <c r="V1229" t="s">
        <v>612</v>
      </c>
      <c r="W1229" t="s">
        <v>82</v>
      </c>
      <c r="X1229" t="s">
        <v>2704</v>
      </c>
      <c r="Y1229">
        <v>100</v>
      </c>
      <c r="AA1229">
        <v>300</v>
      </c>
      <c r="AE1229">
        <v>30</v>
      </c>
      <c r="AL1229">
        <v>1271</v>
      </c>
      <c r="AM1229">
        <v>2</v>
      </c>
      <c r="AO1229">
        <v>1</v>
      </c>
      <c r="AS1229">
        <v>1</v>
      </c>
      <c r="AW1229" t="s">
        <v>287</v>
      </c>
      <c r="AY1229" t="s">
        <v>287</v>
      </c>
      <c r="BA1229" t="s">
        <v>69</v>
      </c>
      <c r="BE1229" t="s">
        <v>287</v>
      </c>
      <c r="BI1229" t="s">
        <v>7105</v>
      </c>
      <c r="BK1229" t="s">
        <v>7106</v>
      </c>
    </row>
    <row r="1230" spans="1:63">
      <c r="A1230">
        <v>381</v>
      </c>
      <c r="B1230" t="s">
        <v>7114</v>
      </c>
      <c r="C1230" t="s">
        <v>7115</v>
      </c>
      <c r="D1230" t="s">
        <v>621</v>
      </c>
      <c r="E1230" t="s">
        <v>7119</v>
      </c>
      <c r="H1230" t="s">
        <v>78</v>
      </c>
      <c r="K1230" t="s">
        <v>806</v>
      </c>
      <c r="L1230" t="s">
        <v>7116</v>
      </c>
      <c r="M1230" t="s">
        <v>7117</v>
      </c>
      <c r="N1230" t="s">
        <v>7118</v>
      </c>
      <c r="O1230" s="1">
        <v>44029</v>
      </c>
      <c r="P1230" t="s">
        <v>7112</v>
      </c>
      <c r="Q1230" t="s">
        <v>250</v>
      </c>
      <c r="R1230" s="3">
        <v>0.79166666666666696</v>
      </c>
      <c r="S1230" s="3">
        <v>0.91666666666666696</v>
      </c>
      <c r="T1230" t="s">
        <v>62</v>
      </c>
      <c r="U1230" t="s">
        <v>1051</v>
      </c>
      <c r="V1230" t="s">
        <v>612</v>
      </c>
      <c r="W1230" t="s">
        <v>64</v>
      </c>
      <c r="X1230" t="s">
        <v>65</v>
      </c>
      <c r="Y1230">
        <v>250</v>
      </c>
      <c r="AA1230">
        <v>400</v>
      </c>
      <c r="AE1230">
        <v>20</v>
      </c>
      <c r="AI1230" t="s">
        <v>134</v>
      </c>
      <c r="AJ1230" t="s">
        <v>67</v>
      </c>
      <c r="AL1230">
        <v>1272</v>
      </c>
      <c r="AM1230">
        <v>1</v>
      </c>
      <c r="AO1230">
        <v>1</v>
      </c>
      <c r="AS1230">
        <v>1</v>
      </c>
      <c r="AW1230" t="s">
        <v>69</v>
      </c>
      <c r="AY1230" t="s">
        <v>69</v>
      </c>
      <c r="BA1230" t="s">
        <v>68</v>
      </c>
      <c r="BE1230" t="s">
        <v>287</v>
      </c>
      <c r="BI1230" t="s">
        <v>3865</v>
      </c>
      <c r="BK1230" t="s">
        <v>7113</v>
      </c>
    </row>
    <row r="1231" spans="1:63">
      <c r="A1231">
        <v>1104</v>
      </c>
      <c r="B1231" t="s">
        <v>7122</v>
      </c>
      <c r="C1231" t="s">
        <v>7123</v>
      </c>
      <c r="D1231" t="s">
        <v>6780</v>
      </c>
      <c r="E1231" t="s">
        <v>7127</v>
      </c>
      <c r="L1231" t="s">
        <v>7124</v>
      </c>
      <c r="M1231" t="s">
        <v>7125</v>
      </c>
      <c r="N1231" t="s">
        <v>7126</v>
      </c>
      <c r="O1231" s="1">
        <v>44029</v>
      </c>
      <c r="AL1231">
        <v>1273</v>
      </c>
      <c r="BI1231" t="s">
        <v>6265</v>
      </c>
      <c r="BJ1231" t="s">
        <v>7120</v>
      </c>
      <c r="BK1231" t="s">
        <v>7121</v>
      </c>
    </row>
    <row r="1232" spans="1:63">
      <c r="A1232">
        <v>1105</v>
      </c>
      <c r="B1232" t="s">
        <v>7122</v>
      </c>
      <c r="C1232" t="s">
        <v>7123</v>
      </c>
      <c r="D1232" t="s">
        <v>6780</v>
      </c>
      <c r="E1232" t="s">
        <v>7127</v>
      </c>
      <c r="L1232" t="s">
        <v>7124</v>
      </c>
      <c r="M1232" t="s">
        <v>7125</v>
      </c>
      <c r="N1232" t="s">
        <v>7126</v>
      </c>
      <c r="O1232" s="1">
        <v>44029</v>
      </c>
      <c r="P1232" t="s">
        <v>109</v>
      </c>
      <c r="AL1232">
        <v>1274</v>
      </c>
      <c r="BI1232" t="s">
        <v>101</v>
      </c>
      <c r="BJ1232" t="s">
        <v>7128</v>
      </c>
    </row>
    <row r="1233" spans="1:62">
      <c r="A1233">
        <v>1107</v>
      </c>
      <c r="B1233" t="s">
        <v>7122</v>
      </c>
      <c r="C1233" t="s">
        <v>7123</v>
      </c>
      <c r="D1233" t="s">
        <v>6780</v>
      </c>
      <c r="E1233" t="s">
        <v>7132</v>
      </c>
      <c r="L1233" t="s">
        <v>7129</v>
      </c>
      <c r="M1233" t="s">
        <v>7130</v>
      </c>
      <c r="N1233" t="s">
        <v>7131</v>
      </c>
      <c r="O1233" s="1">
        <v>44029</v>
      </c>
      <c r="P1233" t="s">
        <v>109</v>
      </c>
      <c r="AL1233">
        <v>1275</v>
      </c>
      <c r="BI1233" t="s">
        <v>101</v>
      </c>
      <c r="BJ1233" t="s">
        <v>7128</v>
      </c>
    </row>
    <row r="1234" spans="1:62">
      <c r="A1234">
        <v>1448</v>
      </c>
      <c r="B1234" t="s">
        <v>7133</v>
      </c>
      <c r="C1234" t="s">
        <v>7123</v>
      </c>
      <c r="D1234" t="s">
        <v>6780</v>
      </c>
      <c r="E1234" t="s">
        <v>7137</v>
      </c>
      <c r="L1234" t="s">
        <v>7134</v>
      </c>
      <c r="M1234" t="s">
        <v>7135</v>
      </c>
      <c r="N1234" t="s">
        <v>7136</v>
      </c>
      <c r="O1234" s="1">
        <v>44029</v>
      </c>
      <c r="P1234" t="s">
        <v>109</v>
      </c>
      <c r="AL1234">
        <v>1276</v>
      </c>
      <c r="BI1234" t="s">
        <v>101</v>
      </c>
      <c r="BJ1234" t="s">
        <v>7128</v>
      </c>
    </row>
    <row r="1235" spans="1:62">
      <c r="A1235">
        <v>1106</v>
      </c>
      <c r="B1235" t="s">
        <v>7138</v>
      </c>
      <c r="C1235" t="s">
        <v>7139</v>
      </c>
      <c r="D1235" t="s">
        <v>6780</v>
      </c>
      <c r="E1235" t="s">
        <v>7143</v>
      </c>
      <c r="L1235" t="s">
        <v>7140</v>
      </c>
      <c r="M1235" t="s">
        <v>7141</v>
      </c>
      <c r="N1235" t="s">
        <v>7142</v>
      </c>
      <c r="O1235" s="1">
        <v>44029</v>
      </c>
      <c r="P1235" t="s">
        <v>109</v>
      </c>
      <c r="AL1235">
        <v>1277</v>
      </c>
      <c r="BI1235" t="s">
        <v>101</v>
      </c>
      <c r="BJ1235" t="s">
        <v>7128</v>
      </c>
    </row>
    <row r="1236" spans="1:62">
      <c r="A1236">
        <v>1108</v>
      </c>
      <c r="B1236" t="s">
        <v>7144</v>
      </c>
      <c r="C1236" t="s">
        <v>7145</v>
      </c>
      <c r="D1236" t="s">
        <v>6780</v>
      </c>
      <c r="E1236" t="s">
        <v>7149</v>
      </c>
      <c r="L1236" t="s">
        <v>7146</v>
      </c>
      <c r="M1236" t="s">
        <v>7147</v>
      </c>
      <c r="N1236" t="s">
        <v>7148</v>
      </c>
      <c r="O1236" s="1">
        <v>44029</v>
      </c>
      <c r="P1236" t="s">
        <v>109</v>
      </c>
      <c r="AL1236">
        <v>1278</v>
      </c>
      <c r="BI1236" t="s">
        <v>101</v>
      </c>
      <c r="BJ1236" t="s">
        <v>7128</v>
      </c>
    </row>
    <row r="1237" spans="1:62">
      <c r="A1237">
        <v>1512</v>
      </c>
      <c r="B1237" t="s">
        <v>7151</v>
      </c>
      <c r="C1237" t="s">
        <v>7152</v>
      </c>
      <c r="D1237" t="s">
        <v>100</v>
      </c>
      <c r="E1237" t="s">
        <v>7154</v>
      </c>
      <c r="L1237" t="s">
        <v>1036</v>
      </c>
      <c r="M1237" t="s">
        <v>7153</v>
      </c>
      <c r="N1237" t="s">
        <v>116</v>
      </c>
      <c r="O1237" s="1">
        <v>43991</v>
      </c>
      <c r="AL1237">
        <v>1279</v>
      </c>
      <c r="BI1237" t="s">
        <v>123</v>
      </c>
      <c r="BJ1237" t="s">
        <v>7150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BB40"/>
  <sheetViews>
    <sheetView topLeftCell="T1" zoomScale="85" zoomScaleNormal="85" workbookViewId="0">
      <selection activeCell="AG33" sqref="AG33"/>
    </sheetView>
  </sheetViews>
  <sheetFormatPr baseColWidth="10" defaultRowHeight="14.4"/>
  <cols>
    <col min="2" max="2" width="45.109375" customWidth="1"/>
    <col min="3" max="3" width="22.33203125" bestFit="1" customWidth="1"/>
    <col min="4" max="4" width="26.6640625" bestFit="1" customWidth="1"/>
    <col min="5" max="6" width="11.44140625" customWidth="1"/>
    <col min="7" max="7" width="17.33203125" customWidth="1"/>
    <col min="8" max="51" width="11.44140625" customWidth="1"/>
  </cols>
  <sheetData>
    <row r="1" spans="1:54" ht="30.75" customHeight="1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7" t="s">
        <v>7159</v>
      </c>
      <c r="AE1" s="7" t="s">
        <v>7160</v>
      </c>
      <c r="AF1" s="7" t="s">
        <v>7161</v>
      </c>
      <c r="AG1" s="8" t="s">
        <v>7166</v>
      </c>
      <c r="AH1" s="5" t="s">
        <v>7167</v>
      </c>
      <c r="AI1" s="5" t="s">
        <v>7168</v>
      </c>
      <c r="AJ1" s="5" t="s">
        <v>7169</v>
      </c>
      <c r="AK1" s="5" t="s">
        <v>7170</v>
      </c>
      <c r="AL1" s="5" t="s">
        <v>7175</v>
      </c>
      <c r="AM1" s="4" t="s">
        <v>7171</v>
      </c>
      <c r="AN1" s="6" t="s">
        <v>7162</v>
      </c>
      <c r="AO1" s="6" t="s">
        <v>7163</v>
      </c>
      <c r="AP1" s="6" t="s">
        <v>7164</v>
      </c>
      <c r="AQ1" s="6" t="s">
        <v>7165</v>
      </c>
      <c r="AR1" s="6" t="s">
        <v>7200</v>
      </c>
      <c r="AS1" s="25" t="s">
        <v>7172</v>
      </c>
      <c r="AT1" s="25" t="s">
        <v>7173</v>
      </c>
      <c r="AU1" s="25" t="s">
        <v>7174</v>
      </c>
      <c r="AV1" s="25" t="s">
        <v>7176</v>
      </c>
      <c r="AW1" s="28" t="s">
        <v>7201</v>
      </c>
      <c r="AX1" s="29" t="s">
        <v>49</v>
      </c>
      <c r="BB1" s="10"/>
    </row>
    <row r="2" spans="1:54">
      <c r="A2" s="26">
        <v>862</v>
      </c>
      <c r="B2" s="26" t="s">
        <v>5729</v>
      </c>
      <c r="C2" s="26" t="s">
        <v>5730</v>
      </c>
      <c r="D2" s="26" t="s">
        <v>5735</v>
      </c>
      <c r="E2" s="26" t="s">
        <v>5734</v>
      </c>
      <c r="F2" s="26" t="s">
        <v>7182</v>
      </c>
      <c r="G2" s="26" t="s">
        <v>806</v>
      </c>
      <c r="H2" s="26" t="s">
        <v>5731</v>
      </c>
      <c r="I2" s="26" t="s">
        <v>5732</v>
      </c>
      <c r="J2" s="26" t="s">
        <v>5733</v>
      </c>
      <c r="K2" s="34">
        <v>44021</v>
      </c>
      <c r="L2" s="26" t="s">
        <v>5726</v>
      </c>
      <c r="M2" s="26" t="s">
        <v>5727</v>
      </c>
      <c r="N2" s="32">
        <v>0.33333333333333298</v>
      </c>
      <c r="O2" s="32">
        <v>0.75</v>
      </c>
      <c r="P2" s="26" t="s">
        <v>134</v>
      </c>
      <c r="Q2" s="26" t="s">
        <v>63</v>
      </c>
      <c r="R2" s="26" t="s">
        <v>612</v>
      </c>
      <c r="S2" s="26" t="s">
        <v>82</v>
      </c>
      <c r="T2" s="26" t="s">
        <v>65</v>
      </c>
      <c r="U2" s="26">
        <v>100</v>
      </c>
      <c r="V2" s="26">
        <v>300</v>
      </c>
      <c r="W2" s="26"/>
      <c r="X2" s="26"/>
      <c r="Y2" s="26">
        <v>200</v>
      </c>
      <c r="Z2" s="26" t="s">
        <v>7196</v>
      </c>
      <c r="AA2" s="26" t="s">
        <v>67</v>
      </c>
      <c r="AB2" s="26" t="s">
        <v>67</v>
      </c>
      <c r="AC2" s="26"/>
      <c r="AD2" s="26">
        <v>2</v>
      </c>
      <c r="AE2" s="26"/>
      <c r="AF2" s="26"/>
      <c r="AG2" s="26" t="s">
        <v>287</v>
      </c>
      <c r="AH2" s="26">
        <v>1</v>
      </c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>
        <v>1</v>
      </c>
      <c r="AT2" s="26"/>
      <c r="AU2" s="26"/>
      <c r="AV2" s="26"/>
      <c r="AW2" s="27"/>
      <c r="AX2" s="27" t="s">
        <v>5728</v>
      </c>
    </row>
    <row r="3" spans="1:54">
      <c r="A3" s="26">
        <v>951</v>
      </c>
      <c r="B3" s="26" t="s">
        <v>1657</v>
      </c>
      <c r="C3" s="26" t="s">
        <v>1658</v>
      </c>
      <c r="D3" s="26" t="s">
        <v>1661</v>
      </c>
      <c r="E3" s="26" t="s">
        <v>1660</v>
      </c>
      <c r="F3" s="26" t="s">
        <v>7182</v>
      </c>
      <c r="G3" s="26" t="s">
        <v>806</v>
      </c>
      <c r="H3" s="26" t="s">
        <v>1657</v>
      </c>
      <c r="I3" s="26" t="s">
        <v>1659</v>
      </c>
      <c r="J3" s="26"/>
      <c r="K3" s="34">
        <v>43997</v>
      </c>
      <c r="L3" s="26" t="s">
        <v>1653</v>
      </c>
      <c r="M3" s="26" t="s">
        <v>1654</v>
      </c>
      <c r="N3" s="32">
        <v>0</v>
      </c>
      <c r="O3" s="32">
        <v>0</v>
      </c>
      <c r="P3" s="26" t="s">
        <v>134</v>
      </c>
      <c r="Q3" s="26"/>
      <c r="R3" s="26" t="s">
        <v>61</v>
      </c>
      <c r="S3" s="26" t="s">
        <v>613</v>
      </c>
      <c r="T3" s="26"/>
      <c r="U3" s="26">
        <v>1500</v>
      </c>
      <c r="V3" s="26">
        <v>4000</v>
      </c>
      <c r="W3" s="26">
        <v>300</v>
      </c>
      <c r="X3" s="26"/>
      <c r="Y3" s="26">
        <v>5000</v>
      </c>
      <c r="Z3" s="26" t="s">
        <v>7196</v>
      </c>
      <c r="AA3" s="26" t="s">
        <v>62</v>
      </c>
      <c r="AB3" s="26" t="s">
        <v>62</v>
      </c>
      <c r="AC3" s="26" t="s">
        <v>62</v>
      </c>
      <c r="AD3" s="26"/>
      <c r="AE3" s="26"/>
      <c r="AF3" s="26">
        <v>2</v>
      </c>
      <c r="AG3" s="26" t="s">
        <v>68</v>
      </c>
      <c r="AH3" s="26"/>
      <c r="AI3" s="26"/>
      <c r="AJ3" s="26"/>
      <c r="AK3" s="26">
        <v>3</v>
      </c>
      <c r="AL3" s="26"/>
      <c r="AM3" s="26">
        <v>1</v>
      </c>
      <c r="AN3" s="26"/>
      <c r="AO3" s="26"/>
      <c r="AP3" s="26"/>
      <c r="AQ3" s="26"/>
      <c r="AR3" s="26"/>
      <c r="AS3" s="26"/>
      <c r="AT3" s="26"/>
      <c r="AU3" s="26"/>
      <c r="AV3" s="26"/>
      <c r="AW3" s="27" t="s">
        <v>1655</v>
      </c>
      <c r="AX3" s="27" t="s">
        <v>1656</v>
      </c>
    </row>
    <row r="4" spans="1:54">
      <c r="A4" s="26">
        <v>2011</v>
      </c>
      <c r="B4" s="26" t="s">
        <v>2136</v>
      </c>
      <c r="C4" s="26" t="s">
        <v>1658</v>
      </c>
      <c r="D4" s="26" t="s">
        <v>2140</v>
      </c>
      <c r="E4" s="26"/>
      <c r="F4" s="26" t="s">
        <v>7182</v>
      </c>
      <c r="G4" s="26" t="s">
        <v>806</v>
      </c>
      <c r="H4" s="26" t="s">
        <v>2137</v>
      </c>
      <c r="I4" s="26" t="s">
        <v>2138</v>
      </c>
      <c r="J4" s="26" t="s">
        <v>2139</v>
      </c>
      <c r="K4" s="34">
        <v>43999</v>
      </c>
      <c r="L4" s="26" t="s">
        <v>1653</v>
      </c>
      <c r="M4" s="26" t="s">
        <v>2134</v>
      </c>
      <c r="N4" s="32">
        <v>0.33333333333333298</v>
      </c>
      <c r="O4" s="32">
        <v>0.83333333333333304</v>
      </c>
      <c r="P4" s="26" t="s">
        <v>134</v>
      </c>
      <c r="Q4" s="26"/>
      <c r="R4" s="26" t="s">
        <v>61</v>
      </c>
      <c r="S4" s="26" t="s">
        <v>613</v>
      </c>
      <c r="T4" s="26" t="s">
        <v>341</v>
      </c>
      <c r="U4" s="26">
        <v>800</v>
      </c>
      <c r="V4" s="26">
        <v>4000</v>
      </c>
      <c r="W4" s="26">
        <v>100</v>
      </c>
      <c r="X4" s="26"/>
      <c r="Y4" s="26">
        <v>6000</v>
      </c>
      <c r="Z4" s="26" t="s">
        <v>7196</v>
      </c>
      <c r="AA4" s="26" t="s">
        <v>62</v>
      </c>
      <c r="AB4" s="26" t="s">
        <v>62</v>
      </c>
      <c r="AC4" s="26" t="s">
        <v>62</v>
      </c>
      <c r="AD4" s="26"/>
      <c r="AE4" s="26"/>
      <c r="AF4" s="26">
        <v>2</v>
      </c>
      <c r="AG4" s="26" t="s">
        <v>68</v>
      </c>
      <c r="AH4" s="26"/>
      <c r="AI4" s="26"/>
      <c r="AJ4" s="26"/>
      <c r="AK4" s="26">
        <v>2</v>
      </c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7" t="s">
        <v>2135</v>
      </c>
      <c r="AX4" s="27" t="s">
        <v>1656</v>
      </c>
    </row>
    <row r="5" spans="1:54">
      <c r="A5" s="26">
        <v>2035</v>
      </c>
      <c r="B5" s="26" t="s">
        <v>5847</v>
      </c>
      <c r="C5" s="26" t="s">
        <v>5848</v>
      </c>
      <c r="D5" s="26" t="s">
        <v>5851</v>
      </c>
      <c r="E5" s="26"/>
      <c r="F5" s="26" t="s">
        <v>7182</v>
      </c>
      <c r="G5" s="26" t="s">
        <v>806</v>
      </c>
      <c r="H5" s="26" t="s">
        <v>5849</v>
      </c>
      <c r="I5" s="26" t="s">
        <v>5850</v>
      </c>
      <c r="J5" s="26"/>
      <c r="K5" s="34">
        <v>44021</v>
      </c>
      <c r="L5" s="26" t="s">
        <v>5845</v>
      </c>
      <c r="M5" s="26" t="s">
        <v>5846</v>
      </c>
      <c r="N5" s="32">
        <v>0.375</v>
      </c>
      <c r="O5" s="32">
        <v>0.79166666666666696</v>
      </c>
      <c r="P5" s="26" t="s">
        <v>62</v>
      </c>
      <c r="Q5" s="26" t="s">
        <v>464</v>
      </c>
      <c r="R5" s="26" t="s">
        <v>403</v>
      </c>
      <c r="S5" s="26" t="s">
        <v>613</v>
      </c>
      <c r="T5" s="26" t="s">
        <v>65</v>
      </c>
      <c r="U5" s="26">
        <v>50</v>
      </c>
      <c r="V5" s="26">
        <v>250</v>
      </c>
      <c r="W5" s="26"/>
      <c r="X5" s="26">
        <v>50</v>
      </c>
      <c r="Y5" s="26"/>
      <c r="Z5" s="26" t="s">
        <v>7196</v>
      </c>
      <c r="AA5" s="26" t="s">
        <v>62</v>
      </c>
      <c r="AB5" s="26" t="s">
        <v>62</v>
      </c>
      <c r="AC5" s="26"/>
      <c r="AD5" s="26">
        <v>1</v>
      </c>
      <c r="AE5" s="26"/>
      <c r="AF5" s="26"/>
      <c r="AG5" s="26" t="s">
        <v>1318</v>
      </c>
      <c r="AH5" s="26"/>
      <c r="AI5" s="26">
        <v>1</v>
      </c>
      <c r="AJ5" s="26"/>
      <c r="AK5" s="26"/>
      <c r="AL5" s="26"/>
      <c r="AM5" s="26"/>
      <c r="AN5" s="26"/>
      <c r="AO5" s="26">
        <v>1</v>
      </c>
      <c r="AP5" s="26"/>
      <c r="AQ5" s="26"/>
      <c r="AR5" s="26"/>
      <c r="AS5" s="26"/>
      <c r="AT5" s="26"/>
      <c r="AU5" s="26"/>
      <c r="AV5" s="26"/>
      <c r="AW5" s="27"/>
      <c r="AX5" s="27"/>
    </row>
    <row r="6" spans="1:54" hidden="1">
      <c r="A6" s="26">
        <v>2037</v>
      </c>
      <c r="B6" s="26" t="s">
        <v>6604</v>
      </c>
      <c r="C6" s="26" t="s">
        <v>4413</v>
      </c>
      <c r="D6" s="26" t="s">
        <v>6606</v>
      </c>
      <c r="E6" s="26"/>
      <c r="F6" s="26" t="s">
        <v>7182</v>
      </c>
      <c r="G6" s="26" t="s">
        <v>183</v>
      </c>
      <c r="H6" s="26" t="s">
        <v>6602</v>
      </c>
      <c r="I6" s="26" t="s">
        <v>6605</v>
      </c>
      <c r="J6" s="26"/>
      <c r="K6" s="34">
        <v>44028</v>
      </c>
      <c r="L6" s="26" t="s">
        <v>6602</v>
      </c>
      <c r="M6" s="26" t="s">
        <v>250</v>
      </c>
      <c r="N6" s="32">
        <v>0.35416666666666702</v>
      </c>
      <c r="O6" s="32">
        <v>0.625</v>
      </c>
      <c r="P6" s="26" t="s">
        <v>62</v>
      </c>
      <c r="Q6" s="26" t="s">
        <v>63</v>
      </c>
      <c r="R6" s="26" t="s">
        <v>403</v>
      </c>
      <c r="S6" s="26" t="s">
        <v>82</v>
      </c>
      <c r="T6" s="26" t="s">
        <v>65</v>
      </c>
      <c r="U6" s="26"/>
      <c r="V6" s="26"/>
      <c r="W6" s="26"/>
      <c r="X6" s="26">
        <v>80</v>
      </c>
      <c r="Y6" s="26"/>
      <c r="Z6" s="26" t="s">
        <v>7191</v>
      </c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>
        <v>1</v>
      </c>
      <c r="AP6" s="26"/>
      <c r="AQ6" s="26"/>
      <c r="AR6" s="26"/>
      <c r="AS6" s="26"/>
      <c r="AT6" s="26"/>
      <c r="AU6" s="26"/>
      <c r="AV6" s="26"/>
      <c r="AW6" s="27"/>
      <c r="AX6" s="27" t="s">
        <v>6603</v>
      </c>
    </row>
    <row r="7" spans="1:54">
      <c r="A7" s="26">
        <v>2040</v>
      </c>
      <c r="B7" s="26" t="s">
        <v>6915</v>
      </c>
      <c r="C7" s="26" t="s">
        <v>6916</v>
      </c>
      <c r="D7" s="26" t="s">
        <v>6606</v>
      </c>
      <c r="E7" s="26"/>
      <c r="F7" s="26" t="s">
        <v>7182</v>
      </c>
      <c r="G7" s="26" t="s">
        <v>806</v>
      </c>
      <c r="H7" s="26" t="s">
        <v>6914</v>
      </c>
      <c r="I7" s="26" t="s">
        <v>6917</v>
      </c>
      <c r="J7" s="26"/>
      <c r="K7" s="34">
        <v>44029</v>
      </c>
      <c r="L7" s="26" t="s">
        <v>6914</v>
      </c>
      <c r="M7" s="26" t="s">
        <v>250</v>
      </c>
      <c r="N7" s="32">
        <v>0.29166666666666702</v>
      </c>
      <c r="O7" s="32">
        <v>0.85416666666666696</v>
      </c>
      <c r="P7" s="26" t="s">
        <v>62</v>
      </c>
      <c r="Q7" s="26" t="s">
        <v>63</v>
      </c>
      <c r="R7" s="26" t="s">
        <v>403</v>
      </c>
      <c r="S7" s="26" t="s">
        <v>82</v>
      </c>
      <c r="T7" s="26" t="s">
        <v>341</v>
      </c>
      <c r="U7" s="26">
        <v>50</v>
      </c>
      <c r="V7" s="26">
        <v>400</v>
      </c>
      <c r="W7" s="26"/>
      <c r="X7" s="26">
        <v>20</v>
      </c>
      <c r="Y7" s="26"/>
      <c r="Z7" s="26" t="s">
        <v>7196</v>
      </c>
      <c r="AA7" s="26" t="s">
        <v>62</v>
      </c>
      <c r="AB7" s="26" t="s">
        <v>62</v>
      </c>
      <c r="AC7" s="26"/>
      <c r="AD7" s="26">
        <v>1</v>
      </c>
      <c r="AE7" s="26"/>
      <c r="AF7" s="26"/>
      <c r="AG7" s="26" t="s">
        <v>287</v>
      </c>
      <c r="AH7" s="26"/>
      <c r="AI7" s="26">
        <v>1</v>
      </c>
      <c r="AJ7" s="26"/>
      <c r="AK7" s="26"/>
      <c r="AL7" s="26"/>
      <c r="AM7" s="26"/>
      <c r="AN7" s="26">
        <v>1</v>
      </c>
      <c r="AO7" s="26"/>
      <c r="AP7" s="26"/>
      <c r="AQ7" s="26"/>
      <c r="AR7" s="26"/>
      <c r="AS7" s="26"/>
      <c r="AT7" s="26"/>
      <c r="AU7" s="26"/>
      <c r="AV7" s="26"/>
      <c r="AW7" s="27"/>
      <c r="AX7" s="27"/>
    </row>
    <row r="8" spans="1:54">
      <c r="A8" s="26">
        <v>3002</v>
      </c>
      <c r="B8" s="26" t="s">
        <v>5849</v>
      </c>
      <c r="C8" s="26" t="s">
        <v>6543</v>
      </c>
      <c r="D8" s="26" t="s">
        <v>6547</v>
      </c>
      <c r="E8" s="26" t="s">
        <v>6546</v>
      </c>
      <c r="F8" s="26" t="s">
        <v>7182</v>
      </c>
      <c r="G8" s="26" t="s">
        <v>183</v>
      </c>
      <c r="H8" s="26" t="s">
        <v>6544</v>
      </c>
      <c r="I8" s="26" t="s">
        <v>6545</v>
      </c>
      <c r="J8" s="26"/>
      <c r="K8" s="34">
        <v>44027</v>
      </c>
      <c r="L8" s="26" t="s">
        <v>6540</v>
      </c>
      <c r="M8" s="26" t="s">
        <v>6541</v>
      </c>
      <c r="N8" s="32">
        <v>0.29166666666666702</v>
      </c>
      <c r="O8" s="32">
        <v>0.83333333333333304</v>
      </c>
      <c r="P8" s="26" t="s">
        <v>134</v>
      </c>
      <c r="Q8" s="26" t="s">
        <v>63</v>
      </c>
      <c r="R8" s="26" t="s">
        <v>154</v>
      </c>
      <c r="S8" s="26" t="s">
        <v>613</v>
      </c>
      <c r="T8" s="26" t="s">
        <v>2704</v>
      </c>
      <c r="U8" s="26">
        <v>50</v>
      </c>
      <c r="V8" s="26">
        <v>500</v>
      </c>
      <c r="W8" s="26"/>
      <c r="X8" s="26">
        <v>200</v>
      </c>
      <c r="Y8" s="26"/>
      <c r="Z8" s="26" t="s">
        <v>7196</v>
      </c>
      <c r="AA8" s="26" t="s">
        <v>62</v>
      </c>
      <c r="AB8" s="26" t="s">
        <v>67</v>
      </c>
      <c r="AC8" s="26"/>
      <c r="AD8" s="26">
        <v>1</v>
      </c>
      <c r="AE8" s="26"/>
      <c r="AF8" s="26"/>
      <c r="AG8" s="26" t="s">
        <v>287</v>
      </c>
      <c r="AH8" s="26"/>
      <c r="AI8" s="26">
        <v>1</v>
      </c>
      <c r="AJ8" s="26"/>
      <c r="AK8" s="26"/>
      <c r="AL8" s="26"/>
      <c r="AM8" s="26"/>
      <c r="AN8" s="26"/>
      <c r="AO8" s="26"/>
      <c r="AP8" s="26">
        <v>1</v>
      </c>
      <c r="AQ8" s="26"/>
      <c r="AR8" s="26"/>
      <c r="AS8" s="26"/>
      <c r="AT8" s="26"/>
      <c r="AU8" s="26"/>
      <c r="AV8" s="26"/>
      <c r="AW8" s="27"/>
      <c r="AX8" s="27" t="s">
        <v>6542</v>
      </c>
    </row>
    <row r="9" spans="1:54">
      <c r="A9" s="26">
        <v>3003</v>
      </c>
      <c r="B9" s="26" t="s">
        <v>6205</v>
      </c>
      <c r="C9" s="26" t="s">
        <v>6200</v>
      </c>
      <c r="D9" s="26" t="s">
        <v>6208</v>
      </c>
      <c r="E9" s="26"/>
      <c r="F9" s="26" t="s">
        <v>7182</v>
      </c>
      <c r="G9" s="26" t="s">
        <v>183</v>
      </c>
      <c r="H9" s="26" t="s">
        <v>6204</v>
      </c>
      <c r="I9" s="26" t="s">
        <v>6206</v>
      </c>
      <c r="J9" s="26" t="s">
        <v>6207</v>
      </c>
      <c r="K9" s="34">
        <v>44025</v>
      </c>
      <c r="L9" s="26" t="s">
        <v>6204</v>
      </c>
      <c r="M9" s="26" t="s">
        <v>250</v>
      </c>
      <c r="N9" s="32">
        <v>0.64583333333333304</v>
      </c>
      <c r="O9" s="32">
        <v>0.875</v>
      </c>
      <c r="P9" s="26" t="s">
        <v>62</v>
      </c>
      <c r="Q9" s="26" t="s">
        <v>63</v>
      </c>
      <c r="R9" s="26" t="s">
        <v>612</v>
      </c>
      <c r="S9" s="26" t="s">
        <v>613</v>
      </c>
      <c r="T9" s="26" t="s">
        <v>2704</v>
      </c>
      <c r="U9" s="26">
        <v>100</v>
      </c>
      <c r="V9" s="26">
        <v>150</v>
      </c>
      <c r="W9" s="26"/>
      <c r="X9" s="26">
        <v>40</v>
      </c>
      <c r="Y9" s="26"/>
      <c r="Z9" s="26" t="s">
        <v>7196</v>
      </c>
      <c r="AA9" s="26" t="s">
        <v>62</v>
      </c>
      <c r="AB9" s="26" t="s">
        <v>62</v>
      </c>
      <c r="AC9" s="26"/>
      <c r="AD9" s="26"/>
      <c r="AE9" s="26">
        <v>1</v>
      </c>
      <c r="AF9" s="26"/>
      <c r="AG9" s="26" t="s">
        <v>69</v>
      </c>
      <c r="AH9" s="26">
        <v>1</v>
      </c>
      <c r="AI9" s="26"/>
      <c r="AJ9" s="26"/>
      <c r="AK9" s="26"/>
      <c r="AL9" s="26"/>
      <c r="AM9" s="26"/>
      <c r="AN9" s="26"/>
      <c r="AO9" s="26">
        <v>1</v>
      </c>
      <c r="AP9" s="26"/>
      <c r="AQ9" s="26"/>
      <c r="AR9" s="26"/>
      <c r="AS9" s="26"/>
      <c r="AT9" s="26"/>
      <c r="AU9" s="26"/>
      <c r="AV9" s="26"/>
      <c r="AW9" s="27"/>
      <c r="AX9" s="27"/>
    </row>
    <row r="10" spans="1:54">
      <c r="A10" s="26">
        <v>3004</v>
      </c>
      <c r="B10" s="26" t="s">
        <v>6408</v>
      </c>
      <c r="C10" s="26" t="s">
        <v>6409</v>
      </c>
      <c r="D10" s="26" t="s">
        <v>6208</v>
      </c>
      <c r="E10" s="26" t="s">
        <v>6412</v>
      </c>
      <c r="F10" s="26" t="s">
        <v>7182</v>
      </c>
      <c r="G10" s="26" t="s">
        <v>183</v>
      </c>
      <c r="H10" s="26" t="s">
        <v>6406</v>
      </c>
      <c r="I10" s="26" t="s">
        <v>6410</v>
      </c>
      <c r="J10" s="26" t="s">
        <v>6411</v>
      </c>
      <c r="K10" s="34">
        <v>44027</v>
      </c>
      <c r="L10" s="26" t="s">
        <v>6406</v>
      </c>
      <c r="M10" s="26" t="s">
        <v>6407</v>
      </c>
      <c r="N10" s="32">
        <v>0.375</v>
      </c>
      <c r="O10" s="32">
        <v>0.75</v>
      </c>
      <c r="P10" s="26" t="s">
        <v>62</v>
      </c>
      <c r="Q10" s="26" t="s">
        <v>63</v>
      </c>
      <c r="R10" s="26" t="s">
        <v>403</v>
      </c>
      <c r="S10" s="26" t="s">
        <v>613</v>
      </c>
      <c r="T10" s="26" t="s">
        <v>2704</v>
      </c>
      <c r="U10" s="26">
        <v>30</v>
      </c>
      <c r="V10" s="26">
        <v>150</v>
      </c>
      <c r="W10" s="26"/>
      <c r="X10" s="26">
        <v>20</v>
      </c>
      <c r="Y10" s="26"/>
      <c r="Z10" s="26" t="s">
        <v>7196</v>
      </c>
      <c r="AA10" s="26" t="s">
        <v>62</v>
      </c>
      <c r="AB10" s="26" t="s">
        <v>62</v>
      </c>
      <c r="AC10" s="26"/>
      <c r="AD10" s="26">
        <v>1</v>
      </c>
      <c r="AE10" s="26"/>
      <c r="AF10" s="26"/>
      <c r="AG10" s="26" t="s">
        <v>1318</v>
      </c>
      <c r="AH10" s="26">
        <v>1</v>
      </c>
      <c r="AI10" s="26"/>
      <c r="AJ10" s="26"/>
      <c r="AK10" s="26"/>
      <c r="AL10" s="26"/>
      <c r="AM10" s="26"/>
      <c r="AN10" s="26">
        <v>1</v>
      </c>
      <c r="AO10" s="26"/>
      <c r="AP10" s="26"/>
      <c r="AQ10" s="26"/>
      <c r="AR10" s="26"/>
      <c r="AS10" s="26"/>
      <c r="AT10" s="26"/>
      <c r="AU10" s="26"/>
      <c r="AV10" s="26"/>
      <c r="AW10" s="27"/>
      <c r="AX10" s="27"/>
    </row>
    <row r="11" spans="1:54">
      <c r="A11" s="26">
        <v>3004</v>
      </c>
      <c r="B11" s="26" t="s">
        <v>6971</v>
      </c>
      <c r="C11" s="26" t="s">
        <v>6972</v>
      </c>
      <c r="D11" s="26" t="s">
        <v>6208</v>
      </c>
      <c r="E11" s="26" t="s">
        <v>6412</v>
      </c>
      <c r="F11" s="26" t="s">
        <v>7182</v>
      </c>
      <c r="G11" s="26" t="s">
        <v>66</v>
      </c>
      <c r="H11" s="26" t="s">
        <v>5849</v>
      </c>
      <c r="I11" s="26" t="s">
        <v>6206</v>
      </c>
      <c r="J11" s="26"/>
      <c r="K11" s="34">
        <v>44029</v>
      </c>
      <c r="L11" s="26" t="s">
        <v>6969</v>
      </c>
      <c r="M11" s="26" t="s">
        <v>6218</v>
      </c>
      <c r="N11" s="32">
        <v>0.375</v>
      </c>
      <c r="O11" s="32">
        <v>0.875</v>
      </c>
      <c r="P11" s="26" t="s">
        <v>134</v>
      </c>
      <c r="Q11" s="26" t="s">
        <v>63</v>
      </c>
      <c r="R11" s="26" t="s">
        <v>154</v>
      </c>
      <c r="S11" s="26" t="s">
        <v>82</v>
      </c>
      <c r="T11" s="26" t="s">
        <v>341</v>
      </c>
      <c r="U11" s="26">
        <v>20</v>
      </c>
      <c r="V11" s="26">
        <v>250</v>
      </c>
      <c r="W11" s="26"/>
      <c r="X11" s="26">
        <v>50</v>
      </c>
      <c r="Y11" s="26"/>
      <c r="Z11" s="26" t="s">
        <v>7196</v>
      </c>
      <c r="AA11" s="26" t="s">
        <v>62</v>
      </c>
      <c r="AB11" s="26" t="s">
        <v>62</v>
      </c>
      <c r="AC11" s="26"/>
      <c r="AD11" s="26">
        <v>1</v>
      </c>
      <c r="AE11" s="26"/>
      <c r="AF11" s="26"/>
      <c r="AG11" s="26" t="s">
        <v>1318</v>
      </c>
      <c r="AH11" s="26">
        <v>1</v>
      </c>
      <c r="AI11" s="26"/>
      <c r="AJ11" s="26"/>
      <c r="AK11" s="26"/>
      <c r="AL11" s="26"/>
      <c r="AM11" s="26"/>
      <c r="AN11" s="26"/>
      <c r="AO11" s="26">
        <v>1</v>
      </c>
      <c r="AP11" s="26"/>
      <c r="AQ11" s="26"/>
      <c r="AR11" s="26"/>
      <c r="AS11" s="26"/>
      <c r="AT11" s="26"/>
      <c r="AU11" s="26"/>
      <c r="AV11" s="26"/>
      <c r="AW11" s="27"/>
      <c r="AX11" s="27" t="s">
        <v>6970</v>
      </c>
    </row>
    <row r="12" spans="1:54">
      <c r="A12" s="26">
        <v>3006</v>
      </c>
      <c r="B12" s="26" t="s">
        <v>6212</v>
      </c>
      <c r="C12" s="26" t="s">
        <v>6213</v>
      </c>
      <c r="D12" s="26" t="s">
        <v>6177</v>
      </c>
      <c r="E12" s="26" t="s">
        <v>6216</v>
      </c>
      <c r="F12" s="26" t="s">
        <v>7182</v>
      </c>
      <c r="G12" s="26" t="s">
        <v>183</v>
      </c>
      <c r="H12" s="26" t="s">
        <v>6209</v>
      </c>
      <c r="I12" s="26" t="s">
        <v>6214</v>
      </c>
      <c r="J12" s="26" t="s">
        <v>6215</v>
      </c>
      <c r="K12" s="34">
        <v>44025</v>
      </c>
      <c r="L12" s="26" t="s">
        <v>6209</v>
      </c>
      <c r="M12" s="26" t="s">
        <v>6210</v>
      </c>
      <c r="N12" s="32">
        <v>0.33333333333333298</v>
      </c>
      <c r="O12" s="32">
        <v>0.77083333333333304</v>
      </c>
      <c r="P12" s="26" t="s">
        <v>134</v>
      </c>
      <c r="Q12" s="26" t="s">
        <v>63</v>
      </c>
      <c r="R12" s="26" t="s">
        <v>61</v>
      </c>
      <c r="S12" s="26" t="s">
        <v>613</v>
      </c>
      <c r="T12" s="26" t="s">
        <v>65</v>
      </c>
      <c r="U12" s="26">
        <v>1000</v>
      </c>
      <c r="V12" s="26">
        <v>3000</v>
      </c>
      <c r="W12" s="26">
        <v>50</v>
      </c>
      <c r="X12" s="26">
        <v>400</v>
      </c>
      <c r="Y12" s="26"/>
      <c r="Z12" s="26" t="s">
        <v>7196</v>
      </c>
      <c r="AA12" s="26" t="s">
        <v>62</v>
      </c>
      <c r="AB12" s="26" t="s">
        <v>62</v>
      </c>
      <c r="AC12" s="26" t="s">
        <v>62</v>
      </c>
      <c r="AD12" s="26"/>
      <c r="AE12" s="26">
        <v>1</v>
      </c>
      <c r="AF12" s="26">
        <v>2</v>
      </c>
      <c r="AG12" s="26" t="s">
        <v>7198</v>
      </c>
      <c r="AH12" s="26"/>
      <c r="AI12" s="26"/>
      <c r="AJ12" s="26">
        <v>4</v>
      </c>
      <c r="AK12" s="26"/>
      <c r="AL12" s="26"/>
      <c r="AM12" s="26">
        <v>1</v>
      </c>
      <c r="AN12" s="26"/>
      <c r="AO12" s="26"/>
      <c r="AP12" s="26"/>
      <c r="AQ12" s="26">
        <v>2</v>
      </c>
      <c r="AR12" s="26"/>
      <c r="AS12" s="26"/>
      <c r="AT12" s="26"/>
      <c r="AU12" s="26"/>
      <c r="AV12" s="26"/>
      <c r="AW12" s="27"/>
      <c r="AX12" s="27" t="s">
        <v>6211</v>
      </c>
    </row>
    <row r="13" spans="1:54">
      <c r="A13" s="26">
        <v>3007</v>
      </c>
      <c r="B13" s="26" t="s">
        <v>6199</v>
      </c>
      <c r="C13" s="26" t="s">
        <v>6200</v>
      </c>
      <c r="D13" s="26" t="s">
        <v>6162</v>
      </c>
      <c r="E13" s="26" t="s">
        <v>6161</v>
      </c>
      <c r="F13" s="26" t="s">
        <v>7182</v>
      </c>
      <c r="G13" s="26" t="s">
        <v>183</v>
      </c>
      <c r="H13" s="26" t="s">
        <v>6201</v>
      </c>
      <c r="I13" s="26" t="s">
        <v>6202</v>
      </c>
      <c r="J13" s="26" t="s">
        <v>6203</v>
      </c>
      <c r="K13" s="34">
        <v>44025</v>
      </c>
      <c r="L13" s="26" t="s">
        <v>6196</v>
      </c>
      <c r="M13" s="26" t="s">
        <v>6197</v>
      </c>
      <c r="N13" s="32">
        <v>0.33333333333333298</v>
      </c>
      <c r="O13" s="32">
        <v>0.85416666666666696</v>
      </c>
      <c r="P13" s="26" t="s">
        <v>62</v>
      </c>
      <c r="Q13" s="26" t="s">
        <v>63</v>
      </c>
      <c r="R13" s="26" t="s">
        <v>61</v>
      </c>
      <c r="S13" s="26" t="s">
        <v>613</v>
      </c>
      <c r="T13" s="26" t="s">
        <v>65</v>
      </c>
      <c r="U13" s="26">
        <v>600</v>
      </c>
      <c r="V13" s="26">
        <v>2000</v>
      </c>
      <c r="W13" s="26">
        <v>50</v>
      </c>
      <c r="X13" s="26">
        <v>400</v>
      </c>
      <c r="Y13" s="26"/>
      <c r="Z13" s="26" t="s">
        <v>7196</v>
      </c>
      <c r="AA13" s="26" t="s">
        <v>62</v>
      </c>
      <c r="AB13" s="26" t="s">
        <v>67</v>
      </c>
      <c r="AC13" s="26" t="s">
        <v>62</v>
      </c>
      <c r="AD13" s="26"/>
      <c r="AE13" s="26">
        <v>1</v>
      </c>
      <c r="AF13" s="26">
        <v>1</v>
      </c>
      <c r="AG13" s="26" t="s">
        <v>7198</v>
      </c>
      <c r="AH13" s="26"/>
      <c r="AI13" s="26"/>
      <c r="AJ13" s="26">
        <v>3</v>
      </c>
      <c r="AK13" s="26"/>
      <c r="AL13" s="26"/>
      <c r="AM13" s="26">
        <v>1</v>
      </c>
      <c r="AN13" s="26"/>
      <c r="AO13" s="26"/>
      <c r="AP13" s="26"/>
      <c r="AQ13" s="26">
        <v>2</v>
      </c>
      <c r="AR13" s="26"/>
      <c r="AS13" s="26"/>
      <c r="AT13" s="26"/>
      <c r="AU13" s="26"/>
      <c r="AV13" s="26"/>
      <c r="AW13" s="27"/>
      <c r="AX13" s="27" t="s">
        <v>6198</v>
      </c>
    </row>
    <row r="14" spans="1:54">
      <c r="A14" s="26">
        <v>3009</v>
      </c>
      <c r="B14" s="26" t="s">
        <v>6386</v>
      </c>
      <c r="C14" s="26" t="s">
        <v>6387</v>
      </c>
      <c r="D14" s="26" t="s">
        <v>5735</v>
      </c>
      <c r="E14" s="26" t="s">
        <v>6391</v>
      </c>
      <c r="F14" s="26" t="s">
        <v>7182</v>
      </c>
      <c r="G14" s="26" t="s">
        <v>806</v>
      </c>
      <c r="H14" s="26" t="s">
        <v>6388</v>
      </c>
      <c r="I14" s="26" t="s">
        <v>6389</v>
      </c>
      <c r="J14" s="26" t="s">
        <v>6390</v>
      </c>
      <c r="K14" s="34">
        <v>44027</v>
      </c>
      <c r="L14" s="26" t="s">
        <v>6384</v>
      </c>
      <c r="M14" s="26" t="s">
        <v>5727</v>
      </c>
      <c r="N14" s="32">
        <v>0.32291666666666702</v>
      </c>
      <c r="O14" s="32">
        <v>0.75</v>
      </c>
      <c r="P14" s="26" t="s">
        <v>134</v>
      </c>
      <c r="Q14" s="26" t="s">
        <v>63</v>
      </c>
      <c r="R14" s="26" t="s">
        <v>154</v>
      </c>
      <c r="S14" s="26" t="s">
        <v>613</v>
      </c>
      <c r="T14" s="26" t="s">
        <v>341</v>
      </c>
      <c r="U14" s="26">
        <v>250</v>
      </c>
      <c r="V14" s="26">
        <v>500</v>
      </c>
      <c r="W14" s="26"/>
      <c r="X14" s="26"/>
      <c r="Y14" s="26">
        <v>800</v>
      </c>
      <c r="Z14" s="26" t="s">
        <v>7196</v>
      </c>
      <c r="AA14" s="26" t="s">
        <v>62</v>
      </c>
      <c r="AB14" s="26" t="s">
        <v>62</v>
      </c>
      <c r="AC14" s="26"/>
      <c r="AD14" s="26"/>
      <c r="AE14" s="26">
        <v>1</v>
      </c>
      <c r="AF14" s="26"/>
      <c r="AG14" s="26" t="s">
        <v>69</v>
      </c>
      <c r="AH14" s="26"/>
      <c r="AI14" s="26"/>
      <c r="AJ14" s="26">
        <v>1</v>
      </c>
      <c r="AK14" s="26"/>
      <c r="AL14" s="26"/>
      <c r="AM14" s="26"/>
      <c r="AN14" s="26"/>
      <c r="AO14" s="26"/>
      <c r="AP14" s="26"/>
      <c r="AQ14" s="26"/>
      <c r="AR14" s="26"/>
      <c r="AS14" s="26"/>
      <c r="AT14" s="26">
        <v>1</v>
      </c>
      <c r="AU14" s="26"/>
      <c r="AV14" s="26"/>
      <c r="AW14" s="27"/>
      <c r="AX14" s="27" t="s">
        <v>6385</v>
      </c>
    </row>
    <row r="15" spans="1:54">
      <c r="A15" s="26">
        <v>3010</v>
      </c>
      <c r="B15" s="26" t="s">
        <v>6550</v>
      </c>
      <c r="C15" s="26" t="s">
        <v>6551</v>
      </c>
      <c r="D15" s="26" t="s">
        <v>5735</v>
      </c>
      <c r="E15" s="26" t="s">
        <v>6554</v>
      </c>
      <c r="F15" s="26" t="s">
        <v>7182</v>
      </c>
      <c r="G15" s="26" t="s">
        <v>806</v>
      </c>
      <c r="H15" s="26" t="s">
        <v>6548</v>
      </c>
      <c r="I15" s="26" t="s">
        <v>6552</v>
      </c>
      <c r="J15" s="26" t="s">
        <v>6553</v>
      </c>
      <c r="K15" s="34">
        <v>44028</v>
      </c>
      <c r="L15" s="26" t="s">
        <v>6548</v>
      </c>
      <c r="M15" s="26" t="s">
        <v>5727</v>
      </c>
      <c r="N15" s="32">
        <v>0.32291666666666702</v>
      </c>
      <c r="O15" s="32">
        <v>0.75</v>
      </c>
      <c r="P15" s="26" t="s">
        <v>134</v>
      </c>
      <c r="Q15" s="26" t="s">
        <v>63</v>
      </c>
      <c r="R15" s="26" t="s">
        <v>81</v>
      </c>
      <c r="S15" s="26" t="s">
        <v>82</v>
      </c>
      <c r="T15" s="26" t="s">
        <v>341</v>
      </c>
      <c r="U15" s="26">
        <v>600</v>
      </c>
      <c r="V15" s="26">
        <v>500</v>
      </c>
      <c r="W15" s="26"/>
      <c r="X15" s="26"/>
      <c r="Y15" s="26">
        <v>800</v>
      </c>
      <c r="Z15" s="26" t="s">
        <v>7196</v>
      </c>
      <c r="AA15" s="26" t="s">
        <v>62</v>
      </c>
      <c r="AB15" s="26" t="s">
        <v>62</v>
      </c>
      <c r="AC15" s="26"/>
      <c r="AD15" s="26"/>
      <c r="AE15" s="26">
        <v>2</v>
      </c>
      <c r="AF15" s="26"/>
      <c r="AG15" s="26" t="s">
        <v>69</v>
      </c>
      <c r="AH15" s="26">
        <v>2</v>
      </c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>
        <v>1</v>
      </c>
      <c r="AU15" s="26"/>
      <c r="AV15" s="26"/>
      <c r="AW15" s="27"/>
      <c r="AX15" s="27" t="s">
        <v>6549</v>
      </c>
    </row>
    <row r="16" spans="1:54">
      <c r="A16" s="26">
        <v>3011</v>
      </c>
      <c r="B16" s="26" t="s">
        <v>6172</v>
      </c>
      <c r="C16" s="26" t="s">
        <v>6173</v>
      </c>
      <c r="D16" s="26" t="s">
        <v>6177</v>
      </c>
      <c r="E16" s="26" t="s">
        <v>6176</v>
      </c>
      <c r="F16" s="26" t="s">
        <v>7182</v>
      </c>
      <c r="G16" s="26" t="s">
        <v>806</v>
      </c>
      <c r="H16" s="26" t="s">
        <v>6169</v>
      </c>
      <c r="I16" s="26" t="s">
        <v>6174</v>
      </c>
      <c r="J16" s="26" t="s">
        <v>6175</v>
      </c>
      <c r="K16" s="34">
        <v>44025</v>
      </c>
      <c r="L16" s="26" t="s">
        <v>6169</v>
      </c>
      <c r="M16" s="26" t="s">
        <v>6170</v>
      </c>
      <c r="N16" s="32">
        <v>0.33333333333333298</v>
      </c>
      <c r="O16" s="32">
        <v>0.83333333333333304</v>
      </c>
      <c r="P16" s="26" t="s">
        <v>134</v>
      </c>
      <c r="Q16" s="26" t="s">
        <v>63</v>
      </c>
      <c r="R16" s="26" t="s">
        <v>61</v>
      </c>
      <c r="S16" s="26" t="s">
        <v>613</v>
      </c>
      <c r="T16" s="26" t="s">
        <v>65</v>
      </c>
      <c r="U16" s="26">
        <v>1000</v>
      </c>
      <c r="V16" s="26">
        <v>1500</v>
      </c>
      <c r="W16" s="26">
        <v>50</v>
      </c>
      <c r="X16" s="26">
        <v>400</v>
      </c>
      <c r="Y16" s="26"/>
      <c r="Z16" s="26" t="s">
        <v>7196</v>
      </c>
      <c r="AA16" s="26" t="s">
        <v>62</v>
      </c>
      <c r="AB16" s="26" t="s">
        <v>62</v>
      </c>
      <c r="AC16" s="26" t="s">
        <v>62</v>
      </c>
      <c r="AD16" s="26"/>
      <c r="AE16" s="26">
        <v>1</v>
      </c>
      <c r="AF16" s="26">
        <v>2</v>
      </c>
      <c r="AG16" s="26" t="s">
        <v>7198</v>
      </c>
      <c r="AH16" s="26"/>
      <c r="AI16" s="26"/>
      <c r="AJ16" s="26">
        <v>3</v>
      </c>
      <c r="AK16" s="26"/>
      <c r="AL16" s="26"/>
      <c r="AM16" s="26">
        <v>1</v>
      </c>
      <c r="AN16" s="26"/>
      <c r="AO16" s="26"/>
      <c r="AP16" s="26"/>
      <c r="AQ16" s="26">
        <v>2</v>
      </c>
      <c r="AR16" s="26"/>
      <c r="AS16" s="26"/>
      <c r="AT16" s="26"/>
      <c r="AU16" s="26"/>
      <c r="AV16" s="26"/>
      <c r="AW16" s="27"/>
      <c r="AX16" s="27" t="s">
        <v>6171</v>
      </c>
    </row>
    <row r="17" spans="1:50">
      <c r="A17" s="26">
        <v>3012</v>
      </c>
      <c r="B17" s="26" t="s">
        <v>6364</v>
      </c>
      <c r="C17" s="26" t="s">
        <v>6365</v>
      </c>
      <c r="D17" s="26" t="s">
        <v>6177</v>
      </c>
      <c r="E17" s="26" t="s">
        <v>6369</v>
      </c>
      <c r="F17" s="26" t="s">
        <v>7182</v>
      </c>
      <c r="G17" s="26" t="s">
        <v>66</v>
      </c>
      <c r="H17" s="26" t="s">
        <v>6366</v>
      </c>
      <c r="I17" s="26" t="s">
        <v>6367</v>
      </c>
      <c r="J17" s="26" t="s">
        <v>6368</v>
      </c>
      <c r="K17" s="34">
        <v>44027</v>
      </c>
      <c r="L17" s="26" t="s">
        <v>6362</v>
      </c>
      <c r="M17" s="26" t="s">
        <v>5727</v>
      </c>
      <c r="N17" s="32">
        <v>0.375</v>
      </c>
      <c r="O17" s="32">
        <v>0.70833333333333304</v>
      </c>
      <c r="P17" s="26" t="s">
        <v>134</v>
      </c>
      <c r="Q17" s="26" t="s">
        <v>63</v>
      </c>
      <c r="R17" s="26" t="s">
        <v>81</v>
      </c>
      <c r="S17" s="26" t="s">
        <v>613</v>
      </c>
      <c r="T17" s="26" t="s">
        <v>341</v>
      </c>
      <c r="U17" s="26">
        <v>800</v>
      </c>
      <c r="V17" s="26">
        <v>2500</v>
      </c>
      <c r="W17" s="26">
        <v>80</v>
      </c>
      <c r="X17" s="26">
        <v>600</v>
      </c>
      <c r="Y17" s="26"/>
      <c r="Z17" s="26" t="s">
        <v>7196</v>
      </c>
      <c r="AA17" s="26" t="s">
        <v>62</v>
      </c>
      <c r="AB17" s="26" t="s">
        <v>62</v>
      </c>
      <c r="AC17" s="26" t="s">
        <v>62</v>
      </c>
      <c r="AD17" s="26"/>
      <c r="AE17" s="26">
        <v>1</v>
      </c>
      <c r="AF17" s="26">
        <v>2</v>
      </c>
      <c r="AG17" s="26" t="s">
        <v>7198</v>
      </c>
      <c r="AH17" s="26"/>
      <c r="AI17" s="26"/>
      <c r="AJ17" s="26">
        <v>3</v>
      </c>
      <c r="AK17" s="26"/>
      <c r="AL17" s="26"/>
      <c r="AM17" s="26">
        <v>1</v>
      </c>
      <c r="AN17" s="26"/>
      <c r="AO17" s="26"/>
      <c r="AP17" s="26"/>
      <c r="AQ17" s="26">
        <v>2</v>
      </c>
      <c r="AR17" s="26"/>
      <c r="AS17" s="26"/>
      <c r="AT17" s="26"/>
      <c r="AU17" s="26"/>
      <c r="AV17" s="26"/>
      <c r="AW17" s="27"/>
      <c r="AX17" s="27" t="s">
        <v>6363</v>
      </c>
    </row>
    <row r="18" spans="1:50">
      <c r="A18" s="26">
        <v>3013</v>
      </c>
      <c r="B18" s="26" t="s">
        <v>6372</v>
      </c>
      <c r="C18" s="26" t="s">
        <v>6373</v>
      </c>
      <c r="D18" s="26" t="s">
        <v>6177</v>
      </c>
      <c r="E18" s="26" t="s">
        <v>6369</v>
      </c>
      <c r="F18" s="26" t="s">
        <v>7182</v>
      </c>
      <c r="G18" s="26" t="s">
        <v>806</v>
      </c>
      <c r="H18" s="26" t="s">
        <v>6374</v>
      </c>
      <c r="I18" s="26" t="s">
        <v>6375</v>
      </c>
      <c r="J18" s="26" t="s">
        <v>6376</v>
      </c>
      <c r="K18" s="34">
        <v>44027</v>
      </c>
      <c r="L18" s="26" t="s">
        <v>6370</v>
      </c>
      <c r="M18" s="26" t="s">
        <v>6371</v>
      </c>
      <c r="N18" s="32">
        <v>0.33333333333333298</v>
      </c>
      <c r="O18" s="32">
        <v>0.70833333333333304</v>
      </c>
      <c r="P18" s="26" t="s">
        <v>134</v>
      </c>
      <c r="Q18" s="26" t="s">
        <v>63</v>
      </c>
      <c r="R18" s="26" t="s">
        <v>81</v>
      </c>
      <c r="S18" s="26" t="s">
        <v>613</v>
      </c>
      <c r="T18" s="26" t="s">
        <v>2704</v>
      </c>
      <c r="U18" s="26">
        <v>1500</v>
      </c>
      <c r="V18" s="26">
        <v>2500</v>
      </c>
      <c r="W18" s="26">
        <v>40</v>
      </c>
      <c r="X18" s="26">
        <v>600</v>
      </c>
      <c r="Y18" s="26"/>
      <c r="Z18" s="26" t="s">
        <v>7196</v>
      </c>
      <c r="AA18" s="26" t="s">
        <v>62</v>
      </c>
      <c r="AB18" s="26" t="s">
        <v>62</v>
      </c>
      <c r="AC18" s="26" t="s">
        <v>62</v>
      </c>
      <c r="AD18" s="26"/>
      <c r="AE18" s="26">
        <v>1</v>
      </c>
      <c r="AF18" s="26">
        <v>3</v>
      </c>
      <c r="AG18" s="26" t="s">
        <v>7198</v>
      </c>
      <c r="AH18" s="26"/>
      <c r="AI18" s="26"/>
      <c r="AJ18" s="26">
        <v>4</v>
      </c>
      <c r="AK18" s="26"/>
      <c r="AL18" s="26"/>
      <c r="AM18" s="26">
        <v>1</v>
      </c>
      <c r="AN18" s="26"/>
      <c r="AO18" s="26"/>
      <c r="AP18" s="26"/>
      <c r="AQ18" s="26">
        <v>2</v>
      </c>
      <c r="AR18" s="26"/>
      <c r="AS18" s="26"/>
      <c r="AT18" s="26"/>
      <c r="AU18" s="26"/>
      <c r="AV18" s="26"/>
      <c r="AW18" s="27"/>
      <c r="AX18" s="27"/>
    </row>
    <row r="19" spans="1:50">
      <c r="A19" s="26">
        <v>3014</v>
      </c>
      <c r="B19" s="26" t="s">
        <v>6379</v>
      </c>
      <c r="C19" s="26" t="s">
        <v>6380</v>
      </c>
      <c r="D19" s="26" t="s">
        <v>6177</v>
      </c>
      <c r="E19" s="26" t="s">
        <v>6216</v>
      </c>
      <c r="F19" s="26" t="s">
        <v>7182</v>
      </c>
      <c r="G19" s="26" t="s">
        <v>806</v>
      </c>
      <c r="H19" s="26" t="s">
        <v>6381</v>
      </c>
      <c r="I19" s="26" t="s">
        <v>6382</v>
      </c>
      <c r="J19" s="26" t="s">
        <v>6383</v>
      </c>
      <c r="K19" s="34">
        <v>44027</v>
      </c>
      <c r="L19" s="26" t="s">
        <v>6377</v>
      </c>
      <c r="M19" s="26" t="s">
        <v>4783</v>
      </c>
      <c r="N19" s="32">
        <v>0.375</v>
      </c>
      <c r="O19" s="32">
        <v>0.70833333333333304</v>
      </c>
      <c r="P19" s="26" t="s">
        <v>134</v>
      </c>
      <c r="Q19" s="26" t="s">
        <v>63</v>
      </c>
      <c r="R19" s="26" t="s">
        <v>81</v>
      </c>
      <c r="S19" s="26" t="s">
        <v>613</v>
      </c>
      <c r="T19" s="26" t="s">
        <v>341</v>
      </c>
      <c r="U19" s="26">
        <v>600</v>
      </c>
      <c r="V19" s="26">
        <v>2000</v>
      </c>
      <c r="W19" s="26"/>
      <c r="X19" s="26">
        <v>400</v>
      </c>
      <c r="Y19" s="26"/>
      <c r="Z19" s="26" t="s">
        <v>7196</v>
      </c>
      <c r="AA19" s="26" t="s">
        <v>62</v>
      </c>
      <c r="AB19" s="26" t="s">
        <v>62</v>
      </c>
      <c r="AC19" s="26"/>
      <c r="AD19" s="26"/>
      <c r="AE19" s="26">
        <v>1</v>
      </c>
      <c r="AF19" s="26">
        <v>2</v>
      </c>
      <c r="AG19" s="26" t="s">
        <v>7198</v>
      </c>
      <c r="AH19" s="26"/>
      <c r="AI19" s="26"/>
      <c r="AJ19" s="26"/>
      <c r="AK19" s="26">
        <v>1</v>
      </c>
      <c r="AL19" s="26"/>
      <c r="AM19" s="26"/>
      <c r="AN19" s="26"/>
      <c r="AO19" s="26"/>
      <c r="AP19" s="26"/>
      <c r="AQ19" s="26">
        <v>2</v>
      </c>
      <c r="AR19" s="26"/>
      <c r="AS19" s="26"/>
      <c r="AT19" s="26"/>
      <c r="AU19" s="26"/>
      <c r="AV19" s="26"/>
      <c r="AW19" s="27"/>
      <c r="AX19" s="27" t="s">
        <v>6378</v>
      </c>
    </row>
    <row r="20" spans="1:50">
      <c r="A20" s="26">
        <v>3015</v>
      </c>
      <c r="B20" s="26" t="s">
        <v>6158</v>
      </c>
      <c r="C20" s="26" t="s">
        <v>6035</v>
      </c>
      <c r="D20" s="26" t="s">
        <v>6162</v>
      </c>
      <c r="E20" s="26" t="s">
        <v>6161</v>
      </c>
      <c r="F20" s="26" t="s">
        <v>7182</v>
      </c>
      <c r="G20" s="26" t="s">
        <v>806</v>
      </c>
      <c r="H20" s="26" t="s">
        <v>6155</v>
      </c>
      <c r="I20" s="26" t="s">
        <v>6159</v>
      </c>
      <c r="J20" s="26" t="s">
        <v>6160</v>
      </c>
      <c r="K20" s="34">
        <v>44025</v>
      </c>
      <c r="L20" s="26" t="s">
        <v>6155</v>
      </c>
      <c r="M20" s="26" t="s">
        <v>6156</v>
      </c>
      <c r="N20" s="32">
        <v>0.33333333333333298</v>
      </c>
      <c r="O20" s="32">
        <v>0.75</v>
      </c>
      <c r="P20" s="26" t="s">
        <v>62</v>
      </c>
      <c r="Q20" s="26" t="s">
        <v>63</v>
      </c>
      <c r="R20" s="26" t="s">
        <v>61</v>
      </c>
      <c r="S20" s="26" t="s">
        <v>613</v>
      </c>
      <c r="T20" s="26" t="s">
        <v>341</v>
      </c>
      <c r="U20" s="26">
        <v>1200</v>
      </c>
      <c r="V20" s="26">
        <v>2500</v>
      </c>
      <c r="W20" s="26"/>
      <c r="X20" s="26">
        <v>400</v>
      </c>
      <c r="Y20" s="26"/>
      <c r="Z20" s="26" t="s">
        <v>7196</v>
      </c>
      <c r="AA20" s="26" t="s">
        <v>62</v>
      </c>
      <c r="AB20" s="26" t="s">
        <v>62</v>
      </c>
      <c r="AC20" s="26"/>
      <c r="AD20" s="26"/>
      <c r="AE20" s="26"/>
      <c r="AF20" s="26">
        <v>2</v>
      </c>
      <c r="AG20" s="26" t="s">
        <v>68</v>
      </c>
      <c r="AH20" s="26"/>
      <c r="AI20" s="26"/>
      <c r="AJ20" s="26">
        <v>3</v>
      </c>
      <c r="AK20" s="26"/>
      <c r="AL20" s="26"/>
      <c r="AM20" s="26"/>
      <c r="AN20" s="26"/>
      <c r="AO20" s="26"/>
      <c r="AP20" s="26"/>
      <c r="AQ20" s="26">
        <v>2</v>
      </c>
      <c r="AR20" s="26"/>
      <c r="AS20" s="26"/>
      <c r="AT20" s="26"/>
      <c r="AU20" s="26"/>
      <c r="AV20" s="26"/>
      <c r="AW20" s="27"/>
      <c r="AX20" s="27" t="s">
        <v>6157</v>
      </c>
    </row>
    <row r="21" spans="1:50">
      <c r="A21" s="26">
        <v>3016</v>
      </c>
      <c r="B21" s="26" t="s">
        <v>6356</v>
      </c>
      <c r="C21" s="26" t="s">
        <v>6357</v>
      </c>
      <c r="D21" s="26" t="s">
        <v>6162</v>
      </c>
      <c r="E21" s="26" t="s">
        <v>6361</v>
      </c>
      <c r="F21" s="26" t="s">
        <v>7182</v>
      </c>
      <c r="G21" s="26" t="s">
        <v>66</v>
      </c>
      <c r="H21" s="26" t="s">
        <v>6358</v>
      </c>
      <c r="I21" s="26" t="s">
        <v>6359</v>
      </c>
      <c r="J21" s="26" t="s">
        <v>6360</v>
      </c>
      <c r="K21" s="34">
        <v>44027</v>
      </c>
      <c r="L21" s="26" t="s">
        <v>6354</v>
      </c>
      <c r="M21" s="26" t="s">
        <v>5727</v>
      </c>
      <c r="N21" s="32">
        <v>0.33333333333333298</v>
      </c>
      <c r="O21" s="32">
        <v>0.625</v>
      </c>
      <c r="P21" s="26" t="s">
        <v>62</v>
      </c>
      <c r="Q21" s="26" t="s">
        <v>63</v>
      </c>
      <c r="R21" s="26" t="s">
        <v>81</v>
      </c>
      <c r="S21" s="26" t="s">
        <v>613</v>
      </c>
      <c r="T21" s="26" t="s">
        <v>341</v>
      </c>
      <c r="U21" s="26">
        <v>500</v>
      </c>
      <c r="V21" s="26">
        <v>1800</v>
      </c>
      <c r="W21" s="26"/>
      <c r="X21" s="26">
        <v>500</v>
      </c>
      <c r="Y21" s="26"/>
      <c r="Z21" s="26" t="s">
        <v>7196</v>
      </c>
      <c r="AA21" s="26" t="s">
        <v>67</v>
      </c>
      <c r="AB21" s="26" t="s">
        <v>67</v>
      </c>
      <c r="AC21" s="26"/>
      <c r="AD21" s="26"/>
      <c r="AE21" s="26">
        <v>2</v>
      </c>
      <c r="AF21" s="26"/>
      <c r="AG21" s="26" t="s">
        <v>69</v>
      </c>
      <c r="AH21" s="26"/>
      <c r="AI21" s="26"/>
      <c r="AJ21" s="26">
        <v>3</v>
      </c>
      <c r="AK21" s="26"/>
      <c r="AL21" s="26"/>
      <c r="AM21" s="26"/>
      <c r="AN21" s="26"/>
      <c r="AO21" s="26"/>
      <c r="AP21" s="26"/>
      <c r="AQ21" s="26">
        <v>2</v>
      </c>
      <c r="AR21" s="26"/>
      <c r="AS21" s="26"/>
      <c r="AT21" s="26"/>
      <c r="AU21" s="26"/>
      <c r="AV21" s="26"/>
      <c r="AW21" s="27"/>
      <c r="AX21" s="27" t="s">
        <v>6355</v>
      </c>
    </row>
    <row r="22" spans="1:50">
      <c r="A22" s="26">
        <v>3017</v>
      </c>
      <c r="B22" s="26" t="s">
        <v>6644</v>
      </c>
      <c r="C22" s="26" t="s">
        <v>6645</v>
      </c>
      <c r="D22" s="26" t="s">
        <v>6650</v>
      </c>
      <c r="E22" s="26" t="s">
        <v>6649</v>
      </c>
      <c r="F22" s="26" t="s">
        <v>7182</v>
      </c>
      <c r="G22" s="26" t="s">
        <v>183</v>
      </c>
      <c r="H22" s="26" t="s">
        <v>6646</v>
      </c>
      <c r="I22" s="26" t="s">
        <v>6647</v>
      </c>
      <c r="J22" s="26" t="s">
        <v>6648</v>
      </c>
      <c r="K22" s="34">
        <v>44028</v>
      </c>
      <c r="L22" s="26" t="s">
        <v>6641</v>
      </c>
      <c r="M22" s="26" t="s">
        <v>6642</v>
      </c>
      <c r="N22" s="32">
        <v>0.41666666666666702</v>
      </c>
      <c r="O22" s="32">
        <v>0.83333333333333304</v>
      </c>
      <c r="P22" s="26" t="s">
        <v>62</v>
      </c>
      <c r="Q22" s="26" t="s">
        <v>1900</v>
      </c>
      <c r="R22" s="26" t="s">
        <v>81</v>
      </c>
      <c r="S22" s="26" t="s">
        <v>64</v>
      </c>
      <c r="T22" s="26" t="s">
        <v>2704</v>
      </c>
      <c r="U22" s="26">
        <v>50</v>
      </c>
      <c r="V22" s="26">
        <v>500</v>
      </c>
      <c r="W22" s="26"/>
      <c r="X22" s="26">
        <v>100</v>
      </c>
      <c r="Y22" s="26"/>
      <c r="Z22" s="26" t="s">
        <v>7196</v>
      </c>
      <c r="AA22" s="26" t="s">
        <v>62</v>
      </c>
      <c r="AB22" s="26" t="s">
        <v>62</v>
      </c>
      <c r="AC22" s="26"/>
      <c r="AD22" s="26">
        <v>1</v>
      </c>
      <c r="AE22" s="26"/>
      <c r="AF22" s="26"/>
      <c r="AG22" s="26" t="s">
        <v>1318</v>
      </c>
      <c r="AH22" s="26">
        <v>2</v>
      </c>
      <c r="AI22" s="26"/>
      <c r="AJ22" s="26"/>
      <c r="AK22" s="26"/>
      <c r="AL22" s="26"/>
      <c r="AM22" s="26"/>
      <c r="AN22" s="26"/>
      <c r="AO22" s="26">
        <v>1</v>
      </c>
      <c r="AP22" s="26"/>
      <c r="AQ22" s="26"/>
      <c r="AR22" s="26"/>
      <c r="AS22" s="26"/>
      <c r="AT22" s="26"/>
      <c r="AU22" s="26"/>
      <c r="AV22" s="26"/>
      <c r="AW22" s="27"/>
      <c r="AX22" s="27" t="s">
        <v>6643</v>
      </c>
    </row>
    <row r="23" spans="1:50" hidden="1">
      <c r="A23" s="26">
        <v>3019</v>
      </c>
      <c r="B23" s="26" t="s">
        <v>6180</v>
      </c>
      <c r="C23" s="26" t="s">
        <v>6181</v>
      </c>
      <c r="D23" s="26" t="s">
        <v>5851</v>
      </c>
      <c r="E23" s="26" t="s">
        <v>6183</v>
      </c>
      <c r="F23" s="26" t="s">
        <v>7182</v>
      </c>
      <c r="G23" s="26" t="s">
        <v>806</v>
      </c>
      <c r="H23" s="26" t="s">
        <v>6182</v>
      </c>
      <c r="I23" s="26" t="s">
        <v>5842</v>
      </c>
      <c r="J23" s="26"/>
      <c r="K23" s="34">
        <v>44025</v>
      </c>
      <c r="L23" s="26" t="s">
        <v>6178</v>
      </c>
      <c r="M23" s="26" t="s">
        <v>585</v>
      </c>
      <c r="N23" s="32">
        <v>0.66666666666666696</v>
      </c>
      <c r="O23" s="32">
        <v>0.91666666666666696</v>
      </c>
      <c r="P23" s="26" t="s">
        <v>62</v>
      </c>
      <c r="Q23" s="26" t="s">
        <v>6179</v>
      </c>
      <c r="R23" s="26" t="s">
        <v>403</v>
      </c>
      <c r="S23" s="26" t="s">
        <v>82</v>
      </c>
      <c r="T23" s="26" t="s">
        <v>2704</v>
      </c>
      <c r="U23" s="26"/>
      <c r="V23" s="26">
        <v>80</v>
      </c>
      <c r="W23" s="26"/>
      <c r="X23" s="26"/>
      <c r="Y23" s="26"/>
      <c r="Z23" s="26" t="s">
        <v>7196</v>
      </c>
      <c r="AA23" s="26"/>
      <c r="AB23" s="26" t="s">
        <v>62</v>
      </c>
      <c r="AC23" s="26"/>
      <c r="AD23" s="26"/>
      <c r="AE23" s="26"/>
      <c r="AF23" s="26"/>
      <c r="AG23" s="26"/>
      <c r="AH23" s="26">
        <v>1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7"/>
      <c r="AX23" s="27"/>
    </row>
    <row r="24" spans="1:50">
      <c r="A24" s="26">
        <v>3020</v>
      </c>
      <c r="B24" s="26" t="s">
        <v>6516</v>
      </c>
      <c r="C24" s="26" t="s">
        <v>6517</v>
      </c>
      <c r="D24" s="26" t="s">
        <v>5851</v>
      </c>
      <c r="E24" s="26" t="s">
        <v>6519</v>
      </c>
      <c r="F24" s="26" t="s">
        <v>7182</v>
      </c>
      <c r="G24" s="26" t="s">
        <v>806</v>
      </c>
      <c r="H24" s="26" t="s">
        <v>6514</v>
      </c>
      <c r="I24" s="26" t="s">
        <v>6518</v>
      </c>
      <c r="J24" s="26"/>
      <c r="K24" s="34">
        <v>44027</v>
      </c>
      <c r="L24" s="26" t="s">
        <v>6514</v>
      </c>
      <c r="M24" s="26" t="s">
        <v>585</v>
      </c>
      <c r="N24" s="32">
        <v>0.66666666666666696</v>
      </c>
      <c r="O24" s="32">
        <v>0</v>
      </c>
      <c r="P24" s="26" t="s">
        <v>134</v>
      </c>
      <c r="Q24" s="26"/>
      <c r="R24" s="26" t="s">
        <v>1822</v>
      </c>
      <c r="S24" s="26" t="s">
        <v>613</v>
      </c>
      <c r="T24" s="26" t="s">
        <v>2704</v>
      </c>
      <c r="U24" s="26">
        <v>300</v>
      </c>
      <c r="V24" s="26">
        <v>800</v>
      </c>
      <c r="W24" s="26">
        <v>400</v>
      </c>
      <c r="X24" s="26">
        <v>50</v>
      </c>
      <c r="Y24" s="26"/>
      <c r="Z24" s="26" t="s">
        <v>7196</v>
      </c>
      <c r="AA24" s="26" t="s">
        <v>62</v>
      </c>
      <c r="AB24" s="26" t="s">
        <v>62</v>
      </c>
      <c r="AC24" s="26" t="s">
        <v>62</v>
      </c>
      <c r="AD24" s="26"/>
      <c r="AE24" s="26">
        <v>1</v>
      </c>
      <c r="AF24" s="26"/>
      <c r="AG24" s="26" t="s">
        <v>69</v>
      </c>
      <c r="AH24" s="26"/>
      <c r="AI24" s="26">
        <v>2</v>
      </c>
      <c r="AJ24" s="26"/>
      <c r="AK24" s="26"/>
      <c r="AL24" s="26"/>
      <c r="AM24" s="26"/>
      <c r="AN24" s="26"/>
      <c r="AO24" s="26">
        <v>1</v>
      </c>
      <c r="AP24" s="26"/>
      <c r="AQ24" s="26"/>
      <c r="AR24" s="26"/>
      <c r="AS24" s="26"/>
      <c r="AT24" s="26"/>
      <c r="AU24" s="26"/>
      <c r="AV24" s="26"/>
      <c r="AW24" s="27"/>
      <c r="AX24" s="27" t="s">
        <v>6515</v>
      </c>
    </row>
    <row r="25" spans="1:50" hidden="1">
      <c r="A25" s="26">
        <v>3021</v>
      </c>
      <c r="B25" s="26" t="s">
        <v>6654</v>
      </c>
      <c r="C25" s="26" t="s">
        <v>6655</v>
      </c>
      <c r="D25" s="26" t="s">
        <v>5851</v>
      </c>
      <c r="E25" s="26" t="s">
        <v>6519</v>
      </c>
      <c r="F25" s="26" t="s">
        <v>7182</v>
      </c>
      <c r="G25" s="26" t="s">
        <v>806</v>
      </c>
      <c r="H25" s="26" t="s">
        <v>6651</v>
      </c>
      <c r="I25" s="26"/>
      <c r="J25" s="26"/>
      <c r="K25" s="34">
        <v>44028</v>
      </c>
      <c r="L25" s="26" t="s">
        <v>6651</v>
      </c>
      <c r="M25" s="26" t="s">
        <v>6652</v>
      </c>
      <c r="N25" s="32">
        <v>0.66666666666666696</v>
      </c>
      <c r="O25" s="32">
        <v>0.83333333333333304</v>
      </c>
      <c r="P25" s="26" t="s">
        <v>62</v>
      </c>
      <c r="Q25" s="26"/>
      <c r="R25" s="26" t="s">
        <v>81</v>
      </c>
      <c r="S25" s="26" t="s">
        <v>82</v>
      </c>
      <c r="T25" s="26" t="s">
        <v>65</v>
      </c>
      <c r="U25" s="26"/>
      <c r="V25" s="26">
        <v>200</v>
      </c>
      <c r="W25" s="26"/>
      <c r="X25" s="26">
        <v>100</v>
      </c>
      <c r="Y25" s="26"/>
      <c r="Z25" s="26" t="s">
        <v>7196</v>
      </c>
      <c r="AA25" s="26"/>
      <c r="AB25" s="26" t="s">
        <v>67</v>
      </c>
      <c r="AC25" s="26"/>
      <c r="AD25" s="26"/>
      <c r="AE25" s="26"/>
      <c r="AF25" s="26"/>
      <c r="AG25" s="26"/>
      <c r="AH25" s="26"/>
      <c r="AI25" s="26">
        <v>1</v>
      </c>
      <c r="AJ25" s="26"/>
      <c r="AK25" s="26"/>
      <c r="AL25" s="26"/>
      <c r="AM25" s="26"/>
      <c r="AN25" s="26"/>
      <c r="AO25" s="26">
        <v>1</v>
      </c>
      <c r="AP25" s="26"/>
      <c r="AQ25" s="26"/>
      <c r="AR25" s="26"/>
      <c r="AS25" s="26"/>
      <c r="AT25" s="26"/>
      <c r="AU25" s="26"/>
      <c r="AV25" s="26"/>
      <c r="AW25" s="27"/>
      <c r="AX25" s="27" t="s">
        <v>6653</v>
      </c>
    </row>
    <row r="26" spans="1:50" hidden="1">
      <c r="A26" s="26">
        <v>3022</v>
      </c>
      <c r="B26" s="26" t="s">
        <v>6639</v>
      </c>
      <c r="C26" s="26" t="s">
        <v>6640</v>
      </c>
      <c r="D26" s="26" t="s">
        <v>5851</v>
      </c>
      <c r="E26" s="26" t="s">
        <v>6519</v>
      </c>
      <c r="F26" s="26" t="s">
        <v>7182</v>
      </c>
      <c r="G26" s="26" t="s">
        <v>183</v>
      </c>
      <c r="H26" s="26"/>
      <c r="I26" s="26" t="s">
        <v>6223</v>
      </c>
      <c r="J26" s="26"/>
      <c r="K26" s="34">
        <v>44028</v>
      </c>
      <c r="L26" s="26" t="s">
        <v>6637</v>
      </c>
      <c r="M26" s="26" t="s">
        <v>6218</v>
      </c>
      <c r="N26" s="32"/>
      <c r="O26" s="32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 t="s">
        <v>7196</v>
      </c>
      <c r="AA26" s="26"/>
      <c r="AB26" s="26"/>
      <c r="AC26" s="26"/>
      <c r="AD26" s="26">
        <v>1</v>
      </c>
      <c r="AE26" s="26"/>
      <c r="AF26" s="26"/>
      <c r="AG26" s="26" t="s">
        <v>1318</v>
      </c>
      <c r="AH26" s="26">
        <v>1</v>
      </c>
      <c r="AI26" s="26"/>
      <c r="AJ26" s="26"/>
      <c r="AK26" s="26"/>
      <c r="AL26" s="26"/>
      <c r="AM26" s="26"/>
      <c r="AN26" s="26"/>
      <c r="AO26" s="26">
        <v>1</v>
      </c>
      <c r="AP26" s="26"/>
      <c r="AQ26" s="26"/>
      <c r="AR26" s="26"/>
      <c r="AS26" s="26"/>
      <c r="AT26" s="26"/>
      <c r="AU26" s="26"/>
      <c r="AV26" s="26"/>
      <c r="AW26" s="27"/>
      <c r="AX26" s="27" t="s">
        <v>6638</v>
      </c>
    </row>
    <row r="27" spans="1:50">
      <c r="A27" s="26">
        <v>3022</v>
      </c>
      <c r="B27" s="26" t="s">
        <v>6963</v>
      </c>
      <c r="C27" s="26" t="s">
        <v>6964</v>
      </c>
      <c r="D27" s="26" t="s">
        <v>6968</v>
      </c>
      <c r="E27" s="26" t="s">
        <v>6967</v>
      </c>
      <c r="F27" s="26" t="s">
        <v>7182</v>
      </c>
      <c r="G27" s="26" t="s">
        <v>183</v>
      </c>
      <c r="H27" s="26" t="s">
        <v>6965</v>
      </c>
      <c r="I27" s="26" t="s">
        <v>6966</v>
      </c>
      <c r="J27" s="26"/>
      <c r="K27" s="34">
        <v>44029</v>
      </c>
      <c r="L27" s="26" t="s">
        <v>6960</v>
      </c>
      <c r="M27" s="26" t="s">
        <v>6961</v>
      </c>
      <c r="N27" s="32">
        <v>0.375</v>
      </c>
      <c r="O27" s="32">
        <v>0.8125</v>
      </c>
      <c r="P27" s="26" t="s">
        <v>134</v>
      </c>
      <c r="Q27" s="26"/>
      <c r="R27" s="26" t="s">
        <v>154</v>
      </c>
      <c r="S27" s="26" t="s">
        <v>82</v>
      </c>
      <c r="T27" s="26" t="s">
        <v>2704</v>
      </c>
      <c r="U27" s="26">
        <v>150</v>
      </c>
      <c r="V27" s="26">
        <v>400</v>
      </c>
      <c r="W27" s="26"/>
      <c r="X27" s="26">
        <v>100</v>
      </c>
      <c r="Y27" s="26"/>
      <c r="Z27" s="26" t="s">
        <v>7196</v>
      </c>
      <c r="AA27" s="26" t="s">
        <v>62</v>
      </c>
      <c r="AB27" s="26" t="s">
        <v>62</v>
      </c>
      <c r="AC27" s="26"/>
      <c r="AD27" s="26"/>
      <c r="AE27" s="26">
        <v>1</v>
      </c>
      <c r="AF27" s="26"/>
      <c r="AG27" s="26" t="s">
        <v>69</v>
      </c>
      <c r="AH27" s="26">
        <v>1</v>
      </c>
      <c r="AI27" s="26"/>
      <c r="AJ27" s="26"/>
      <c r="AK27" s="26"/>
      <c r="AL27" s="26"/>
      <c r="AM27" s="26">
        <v>1</v>
      </c>
      <c r="AN27" s="26">
        <v>1</v>
      </c>
      <c r="AO27" s="26"/>
      <c r="AP27" s="26"/>
      <c r="AQ27" s="26"/>
      <c r="AR27" s="26"/>
      <c r="AS27" s="26"/>
      <c r="AT27" s="26"/>
      <c r="AU27" s="26"/>
      <c r="AV27" s="26"/>
      <c r="AW27" s="27" t="s">
        <v>6962</v>
      </c>
      <c r="AX27" s="27"/>
    </row>
    <row r="28" spans="1:50">
      <c r="A28" s="26">
        <v>3023</v>
      </c>
      <c r="B28" s="26" t="s">
        <v>6220</v>
      </c>
      <c r="C28" s="26" t="s">
        <v>6221</v>
      </c>
      <c r="D28" s="26" t="s">
        <v>5851</v>
      </c>
      <c r="E28" s="26" t="s">
        <v>6225</v>
      </c>
      <c r="F28" s="26" t="s">
        <v>7182</v>
      </c>
      <c r="G28" s="26" t="s">
        <v>183</v>
      </c>
      <c r="H28" s="26" t="s">
        <v>6222</v>
      </c>
      <c r="I28" s="26" t="s">
        <v>6223</v>
      </c>
      <c r="J28" s="26" t="s">
        <v>6224</v>
      </c>
      <c r="K28" s="34">
        <v>44025</v>
      </c>
      <c r="L28" s="26" t="s">
        <v>6217</v>
      </c>
      <c r="M28" s="26" t="s">
        <v>6218</v>
      </c>
      <c r="N28" s="32">
        <v>0.33333333333333298</v>
      </c>
      <c r="O28" s="32">
        <v>0.95833333333333304</v>
      </c>
      <c r="P28" s="26" t="s">
        <v>62</v>
      </c>
      <c r="Q28" s="26" t="s">
        <v>464</v>
      </c>
      <c r="R28" s="26" t="s">
        <v>154</v>
      </c>
      <c r="S28" s="26" t="s">
        <v>82</v>
      </c>
      <c r="T28" s="26" t="s">
        <v>2704</v>
      </c>
      <c r="U28" s="26">
        <v>50</v>
      </c>
      <c r="V28" s="26">
        <v>400</v>
      </c>
      <c r="W28" s="26"/>
      <c r="X28" s="26">
        <v>50</v>
      </c>
      <c r="Y28" s="26"/>
      <c r="Z28" s="26" t="s">
        <v>7196</v>
      </c>
      <c r="AA28" s="26" t="s">
        <v>62</v>
      </c>
      <c r="AB28" s="26" t="s">
        <v>62</v>
      </c>
      <c r="AC28" s="26"/>
      <c r="AD28" s="26">
        <v>1</v>
      </c>
      <c r="AE28" s="26"/>
      <c r="AF28" s="26"/>
      <c r="AG28" s="26" t="s">
        <v>1318</v>
      </c>
      <c r="AH28" s="26"/>
      <c r="AI28" s="26">
        <v>1</v>
      </c>
      <c r="AJ28" s="26"/>
      <c r="AK28" s="26"/>
      <c r="AL28" s="26"/>
      <c r="AM28" s="26"/>
      <c r="AN28" s="26"/>
      <c r="AO28" s="26">
        <v>1</v>
      </c>
      <c r="AP28" s="26"/>
      <c r="AQ28" s="26"/>
      <c r="AR28" s="26"/>
      <c r="AS28" s="26"/>
      <c r="AT28" s="26"/>
      <c r="AU28" s="26"/>
      <c r="AV28" s="26"/>
      <c r="AW28" s="27"/>
      <c r="AX28" s="27" t="s">
        <v>6219</v>
      </c>
    </row>
    <row r="29" spans="1:50">
      <c r="A29" s="26">
        <v>3024</v>
      </c>
      <c r="B29" s="26" t="s">
        <v>6593</v>
      </c>
      <c r="C29" s="26" t="s">
        <v>6594</v>
      </c>
      <c r="D29" s="26" t="s">
        <v>5851</v>
      </c>
      <c r="E29" s="26" t="s">
        <v>6519</v>
      </c>
      <c r="F29" s="26" t="s">
        <v>7182</v>
      </c>
      <c r="G29" s="26" t="s">
        <v>806</v>
      </c>
      <c r="H29" s="26" t="s">
        <v>6592</v>
      </c>
      <c r="I29" s="26" t="s">
        <v>6590</v>
      </c>
      <c r="J29" s="26" t="s">
        <v>6595</v>
      </c>
      <c r="K29" s="34">
        <v>44028</v>
      </c>
      <c r="L29" s="26" t="s">
        <v>6592</v>
      </c>
      <c r="M29" s="26" t="s">
        <v>250</v>
      </c>
      <c r="N29" s="32">
        <v>0.375</v>
      </c>
      <c r="O29" s="32">
        <v>0.875</v>
      </c>
      <c r="P29" s="26" t="s">
        <v>62</v>
      </c>
      <c r="Q29" s="26" t="s">
        <v>863</v>
      </c>
      <c r="R29" s="26" t="s">
        <v>81</v>
      </c>
      <c r="S29" s="26" t="s">
        <v>657</v>
      </c>
      <c r="T29" s="26" t="s">
        <v>341</v>
      </c>
      <c r="U29" s="26">
        <v>200</v>
      </c>
      <c r="V29" s="26">
        <v>600</v>
      </c>
      <c r="W29" s="26"/>
      <c r="X29" s="26">
        <v>100</v>
      </c>
      <c r="Y29" s="26"/>
      <c r="Z29" s="26" t="s">
        <v>7196</v>
      </c>
      <c r="AA29" s="26" t="s">
        <v>62</v>
      </c>
      <c r="AB29" s="26" t="s">
        <v>62</v>
      </c>
      <c r="AC29" s="26"/>
      <c r="AD29" s="26">
        <v>1</v>
      </c>
      <c r="AE29" s="26">
        <v>1</v>
      </c>
      <c r="AF29" s="26"/>
      <c r="AG29" s="26" t="s">
        <v>7197</v>
      </c>
      <c r="AH29" s="26"/>
      <c r="AI29" s="26">
        <v>1</v>
      </c>
      <c r="AJ29" s="26"/>
      <c r="AK29" s="26"/>
      <c r="AL29" s="26"/>
      <c r="AM29" s="26"/>
      <c r="AN29" s="26"/>
      <c r="AO29" s="26">
        <v>1</v>
      </c>
      <c r="AP29" s="26"/>
      <c r="AQ29" s="26"/>
      <c r="AR29" s="26"/>
      <c r="AS29" s="26"/>
      <c r="AT29" s="26"/>
      <c r="AU29" s="26"/>
      <c r="AV29" s="26"/>
      <c r="AW29" s="27"/>
      <c r="AX29" s="27"/>
    </row>
    <row r="30" spans="1:50">
      <c r="A30" s="26">
        <v>3025</v>
      </c>
      <c r="B30" s="26" t="s">
        <v>6522</v>
      </c>
      <c r="C30" s="26" t="s">
        <v>6523</v>
      </c>
      <c r="D30" s="26" t="s">
        <v>6528</v>
      </c>
      <c r="E30" s="26" t="s">
        <v>6527</v>
      </c>
      <c r="F30" s="26" t="s">
        <v>7182</v>
      </c>
      <c r="G30" s="26" t="s">
        <v>806</v>
      </c>
      <c r="H30" s="26" t="s">
        <v>6524</v>
      </c>
      <c r="I30" s="26" t="s">
        <v>6525</v>
      </c>
      <c r="J30" s="26" t="s">
        <v>6526</v>
      </c>
      <c r="K30" s="34">
        <v>44027</v>
      </c>
      <c r="L30" s="26" t="s">
        <v>6520</v>
      </c>
      <c r="M30" s="26" t="s">
        <v>6218</v>
      </c>
      <c r="N30" s="32">
        <v>0.45833333333333298</v>
      </c>
      <c r="O30" s="32">
        <v>0.83333333333333304</v>
      </c>
      <c r="P30" s="26" t="s">
        <v>62</v>
      </c>
      <c r="Q30" s="26" t="s">
        <v>1900</v>
      </c>
      <c r="R30" s="26" t="s">
        <v>81</v>
      </c>
      <c r="S30" s="26" t="s">
        <v>82</v>
      </c>
      <c r="T30" s="26" t="s">
        <v>341</v>
      </c>
      <c r="U30" s="26">
        <v>20</v>
      </c>
      <c r="V30" s="26">
        <v>400</v>
      </c>
      <c r="W30" s="26"/>
      <c r="X30" s="26">
        <v>100</v>
      </c>
      <c r="Y30" s="26"/>
      <c r="Z30" s="26" t="s">
        <v>7196</v>
      </c>
      <c r="AA30" s="26" t="s">
        <v>62</v>
      </c>
      <c r="AB30" s="26" t="s">
        <v>62</v>
      </c>
      <c r="AC30" s="26"/>
      <c r="AD30" s="26">
        <v>1</v>
      </c>
      <c r="AE30" s="26"/>
      <c r="AF30" s="26"/>
      <c r="AG30" s="26" t="s">
        <v>287</v>
      </c>
      <c r="AH30" s="26"/>
      <c r="AI30" s="26">
        <v>1</v>
      </c>
      <c r="AJ30" s="26"/>
      <c r="AK30" s="26"/>
      <c r="AL30" s="26"/>
      <c r="AM30" s="26"/>
      <c r="AN30" s="26"/>
      <c r="AO30" s="26">
        <v>1</v>
      </c>
      <c r="AP30" s="26"/>
      <c r="AQ30" s="26"/>
      <c r="AR30" s="26"/>
      <c r="AS30" s="26"/>
      <c r="AT30" s="26"/>
      <c r="AU30" s="26"/>
      <c r="AV30" s="26"/>
      <c r="AW30" s="27"/>
      <c r="AX30" s="27" t="s">
        <v>6521</v>
      </c>
    </row>
    <row r="31" spans="1:50">
      <c r="A31" s="26">
        <v>3027</v>
      </c>
      <c r="B31" s="26" t="s">
        <v>6470</v>
      </c>
      <c r="C31" s="26" t="s">
        <v>6471</v>
      </c>
      <c r="D31" s="26" t="s">
        <v>6475</v>
      </c>
      <c r="E31" s="26" t="s">
        <v>6474</v>
      </c>
      <c r="F31" s="26" t="s">
        <v>7182</v>
      </c>
      <c r="G31" s="26" t="s">
        <v>806</v>
      </c>
      <c r="H31" s="26" t="s">
        <v>6467</v>
      </c>
      <c r="I31" s="26" t="s">
        <v>6472</v>
      </c>
      <c r="J31" s="26" t="s">
        <v>6473</v>
      </c>
      <c r="K31" s="34">
        <v>44027</v>
      </c>
      <c r="L31" s="26" t="s">
        <v>6467</v>
      </c>
      <c r="M31" s="26" t="s">
        <v>6468</v>
      </c>
      <c r="N31" s="32">
        <v>0.33333333333333298</v>
      </c>
      <c r="O31" s="32">
        <v>0</v>
      </c>
      <c r="P31" s="26" t="s">
        <v>62</v>
      </c>
      <c r="Q31" s="26"/>
      <c r="R31" s="26" t="s">
        <v>61</v>
      </c>
      <c r="S31" s="26" t="s">
        <v>64</v>
      </c>
      <c r="T31" s="26" t="s">
        <v>65</v>
      </c>
      <c r="U31" s="26">
        <v>150</v>
      </c>
      <c r="V31" s="26">
        <v>3000</v>
      </c>
      <c r="W31" s="26"/>
      <c r="X31" s="26">
        <v>300</v>
      </c>
      <c r="Y31" s="26"/>
      <c r="Z31" s="26" t="s">
        <v>7196</v>
      </c>
      <c r="AA31" s="26" t="s">
        <v>134</v>
      </c>
      <c r="AB31" s="26" t="s">
        <v>67</v>
      </c>
      <c r="AC31" s="26"/>
      <c r="AD31" s="26"/>
      <c r="AE31" s="26">
        <v>1</v>
      </c>
      <c r="AF31" s="26"/>
      <c r="AG31" s="26" t="s">
        <v>69</v>
      </c>
      <c r="AH31" s="26"/>
      <c r="AI31" s="26"/>
      <c r="AJ31" s="26">
        <v>3</v>
      </c>
      <c r="AK31" s="26"/>
      <c r="AL31" s="26"/>
      <c r="AM31" s="26"/>
      <c r="AN31" s="26"/>
      <c r="AO31" s="26"/>
      <c r="AP31" s="26">
        <v>1</v>
      </c>
      <c r="AQ31" s="26"/>
      <c r="AR31" s="26"/>
      <c r="AS31" s="26"/>
      <c r="AT31" s="26"/>
      <c r="AU31" s="26"/>
      <c r="AV31" s="26"/>
      <c r="AW31" s="27"/>
      <c r="AX31" s="27" t="s">
        <v>6469</v>
      </c>
    </row>
    <row r="32" spans="1:50">
      <c r="A32" s="26">
        <v>3028</v>
      </c>
      <c r="B32" s="26" t="s">
        <v>6589</v>
      </c>
      <c r="C32" s="26" t="s">
        <v>6396</v>
      </c>
      <c r="D32" s="26" t="s">
        <v>6591</v>
      </c>
      <c r="E32" s="26" t="s">
        <v>6474</v>
      </c>
      <c r="F32" s="26" t="s">
        <v>7182</v>
      </c>
      <c r="G32" s="26" t="s">
        <v>806</v>
      </c>
      <c r="H32" s="26" t="s">
        <v>6587</v>
      </c>
      <c r="I32" s="26" t="s">
        <v>6590</v>
      </c>
      <c r="J32" s="26" t="s">
        <v>6473</v>
      </c>
      <c r="K32" s="34">
        <v>44028</v>
      </c>
      <c r="L32" s="26" t="s">
        <v>6587</v>
      </c>
      <c r="M32" s="26" t="s">
        <v>6563</v>
      </c>
      <c r="N32" s="32">
        <v>0.29166666666666702</v>
      </c>
      <c r="O32" s="32">
        <v>0.91666666666666696</v>
      </c>
      <c r="P32" s="26" t="s">
        <v>62</v>
      </c>
      <c r="Q32" s="26" t="s">
        <v>2142</v>
      </c>
      <c r="R32" s="26" t="s">
        <v>81</v>
      </c>
      <c r="S32" s="26" t="s">
        <v>64</v>
      </c>
      <c r="T32" s="26" t="s">
        <v>341</v>
      </c>
      <c r="U32" s="26">
        <v>50</v>
      </c>
      <c r="V32" s="26">
        <v>600</v>
      </c>
      <c r="W32" s="26"/>
      <c r="X32" s="26">
        <v>200</v>
      </c>
      <c r="Y32" s="26"/>
      <c r="Z32" s="26" t="s">
        <v>7196</v>
      </c>
      <c r="AA32" s="26" t="s">
        <v>134</v>
      </c>
      <c r="AB32" s="26" t="s">
        <v>62</v>
      </c>
      <c r="AC32" s="26"/>
      <c r="AD32" s="26"/>
      <c r="AE32" s="26">
        <v>1</v>
      </c>
      <c r="AF32" s="26"/>
      <c r="AG32" s="26" t="s">
        <v>69</v>
      </c>
      <c r="AH32" s="26"/>
      <c r="AI32" s="26">
        <v>1</v>
      </c>
      <c r="AJ32" s="26"/>
      <c r="AK32" s="26"/>
      <c r="AL32" s="26"/>
      <c r="AM32" s="26"/>
      <c r="AN32" s="26"/>
      <c r="AO32" s="26"/>
      <c r="AP32" s="26">
        <v>1</v>
      </c>
      <c r="AQ32" s="26"/>
      <c r="AR32" s="26"/>
      <c r="AS32" s="26"/>
      <c r="AT32" s="26"/>
      <c r="AU32" s="26"/>
      <c r="AV32" s="26"/>
      <c r="AW32" s="27"/>
      <c r="AX32" s="27" t="s">
        <v>6588</v>
      </c>
    </row>
    <row r="33" spans="1:50">
      <c r="A33" s="26">
        <v>3029</v>
      </c>
      <c r="B33" s="26" t="s">
        <v>6586</v>
      </c>
      <c r="C33" s="26" t="s">
        <v>6396</v>
      </c>
      <c r="D33" s="26" t="s">
        <v>6475</v>
      </c>
      <c r="E33" s="26" t="s">
        <v>6474</v>
      </c>
      <c r="F33" s="26" t="s">
        <v>7182</v>
      </c>
      <c r="G33" s="26" t="s">
        <v>806</v>
      </c>
      <c r="H33" s="26" t="s">
        <v>6583</v>
      </c>
      <c r="I33" s="26" t="s">
        <v>6558</v>
      </c>
      <c r="J33" s="26"/>
      <c r="K33" s="34">
        <v>44028</v>
      </c>
      <c r="L33" s="26" t="s">
        <v>6583</v>
      </c>
      <c r="M33" s="26" t="s">
        <v>6584</v>
      </c>
      <c r="N33" s="32">
        <v>0.41666666666666702</v>
      </c>
      <c r="O33" s="32">
        <v>0.83333333333333304</v>
      </c>
      <c r="P33" s="26" t="s">
        <v>134</v>
      </c>
      <c r="Q33" s="26"/>
      <c r="R33" s="26" t="s">
        <v>81</v>
      </c>
      <c r="S33" s="26" t="s">
        <v>82</v>
      </c>
      <c r="T33" s="26" t="s">
        <v>341</v>
      </c>
      <c r="U33" s="26">
        <v>500</v>
      </c>
      <c r="V33" s="26">
        <v>1200</v>
      </c>
      <c r="W33" s="26"/>
      <c r="X33" s="26">
        <v>200</v>
      </c>
      <c r="Y33" s="26"/>
      <c r="Z33" s="26" t="s">
        <v>7196</v>
      </c>
      <c r="AA33" s="26" t="s">
        <v>62</v>
      </c>
      <c r="AB33" s="26" t="s">
        <v>62</v>
      </c>
      <c r="AC33" s="26"/>
      <c r="AD33" s="26"/>
      <c r="AE33" s="26">
        <v>1</v>
      </c>
      <c r="AF33" s="26">
        <v>2</v>
      </c>
      <c r="AG33" s="26" t="s">
        <v>7198</v>
      </c>
      <c r="AH33" s="26"/>
      <c r="AI33" s="26"/>
      <c r="AJ33" s="26">
        <v>2</v>
      </c>
      <c r="AK33" s="26"/>
      <c r="AL33" s="26"/>
      <c r="AM33" s="26"/>
      <c r="AN33" s="26"/>
      <c r="AO33" s="26"/>
      <c r="AP33" s="26">
        <v>1</v>
      </c>
      <c r="AQ33" s="26"/>
      <c r="AR33" s="26"/>
      <c r="AS33" s="26"/>
      <c r="AT33" s="26"/>
      <c r="AU33" s="26"/>
      <c r="AV33" s="26"/>
      <c r="AW33" s="27"/>
      <c r="AX33" s="27" t="s">
        <v>6585</v>
      </c>
    </row>
    <row r="34" spans="1:50">
      <c r="A34" s="26">
        <v>3030</v>
      </c>
      <c r="B34" s="26" t="s">
        <v>6556</v>
      </c>
      <c r="C34" s="26" t="s">
        <v>6557</v>
      </c>
      <c r="D34" s="26" t="s">
        <v>6561</v>
      </c>
      <c r="E34" s="26" t="s">
        <v>6560</v>
      </c>
      <c r="F34" s="26" t="s">
        <v>7182</v>
      </c>
      <c r="G34" s="26" t="s">
        <v>806</v>
      </c>
      <c r="H34" s="26" t="s">
        <v>1653</v>
      </c>
      <c r="I34" s="26" t="s">
        <v>6558</v>
      </c>
      <c r="J34" s="26" t="s">
        <v>6559</v>
      </c>
      <c r="K34" s="34">
        <v>44028</v>
      </c>
      <c r="L34" s="26" t="s">
        <v>1653</v>
      </c>
      <c r="M34" s="26" t="s">
        <v>5727</v>
      </c>
      <c r="N34" s="32">
        <v>0.35416666666666702</v>
      </c>
      <c r="O34" s="32">
        <v>0.76041666666666696</v>
      </c>
      <c r="P34" s="26" t="s">
        <v>134</v>
      </c>
      <c r="Q34" s="26" t="s">
        <v>63</v>
      </c>
      <c r="R34" s="26" t="s">
        <v>154</v>
      </c>
      <c r="S34" s="26" t="s">
        <v>64</v>
      </c>
      <c r="T34" s="26" t="s">
        <v>155</v>
      </c>
      <c r="U34" s="26">
        <v>400</v>
      </c>
      <c r="V34" s="26">
        <v>500</v>
      </c>
      <c r="W34" s="26"/>
      <c r="X34" s="26"/>
      <c r="Y34" s="26">
        <v>800</v>
      </c>
      <c r="Z34" s="26" t="s">
        <v>7196</v>
      </c>
      <c r="AA34" s="26" t="s">
        <v>62</v>
      </c>
      <c r="AB34" s="26" t="s">
        <v>62</v>
      </c>
      <c r="AC34" s="26"/>
      <c r="AD34" s="26"/>
      <c r="AE34" s="26"/>
      <c r="AF34" s="26">
        <v>1</v>
      </c>
      <c r="AG34" s="26" t="s">
        <v>68</v>
      </c>
      <c r="AH34" s="26"/>
      <c r="AI34" s="26">
        <v>1</v>
      </c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>
        <v>1</v>
      </c>
      <c r="AU34" s="26"/>
      <c r="AV34" s="26"/>
      <c r="AW34" s="27"/>
      <c r="AX34" s="27" t="s">
        <v>6555</v>
      </c>
    </row>
    <row r="35" spans="1:50">
      <c r="A35" s="26">
        <v>3031</v>
      </c>
      <c r="B35" s="26" t="s">
        <v>6618</v>
      </c>
      <c r="C35" s="26" t="s">
        <v>6619</v>
      </c>
      <c r="D35" s="26" t="s">
        <v>6622</v>
      </c>
      <c r="E35" s="26" t="s">
        <v>6621</v>
      </c>
      <c r="F35" s="26" t="s">
        <v>7182</v>
      </c>
      <c r="G35" s="26" t="s">
        <v>806</v>
      </c>
      <c r="H35" s="26" t="s">
        <v>6614</v>
      </c>
      <c r="I35" s="26" t="s">
        <v>6620</v>
      </c>
      <c r="J35" s="26"/>
      <c r="K35" s="34">
        <v>44028</v>
      </c>
      <c r="L35" s="26" t="s">
        <v>6614</v>
      </c>
      <c r="M35" s="26" t="s">
        <v>6615</v>
      </c>
      <c r="N35" s="32">
        <v>0.41666666666666702</v>
      </c>
      <c r="O35" s="32">
        <v>0.75</v>
      </c>
      <c r="P35" s="26" t="s">
        <v>62</v>
      </c>
      <c r="Q35" s="26" t="s">
        <v>6616</v>
      </c>
      <c r="R35" s="26" t="s">
        <v>81</v>
      </c>
      <c r="S35" s="26" t="s">
        <v>82</v>
      </c>
      <c r="T35" s="26" t="s">
        <v>341</v>
      </c>
      <c r="U35" s="26">
        <v>200</v>
      </c>
      <c r="V35" s="26">
        <v>2500</v>
      </c>
      <c r="W35" s="26"/>
      <c r="X35" s="26"/>
      <c r="Y35" s="26"/>
      <c r="Z35" s="26" t="s">
        <v>7196</v>
      </c>
      <c r="AA35" s="26" t="s">
        <v>62</v>
      </c>
      <c r="AB35" s="26" t="s">
        <v>62</v>
      </c>
      <c r="AC35" s="26"/>
      <c r="AD35" s="26"/>
      <c r="AE35" s="26">
        <v>1</v>
      </c>
      <c r="AF35" s="26"/>
      <c r="AG35" s="26" t="s">
        <v>69</v>
      </c>
      <c r="AH35" s="26"/>
      <c r="AI35" s="26"/>
      <c r="AJ35" s="26"/>
      <c r="AK35" s="26">
        <v>1</v>
      </c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7" t="s">
        <v>6617</v>
      </c>
      <c r="AX35" s="27"/>
    </row>
    <row r="36" spans="1:50">
      <c r="A36" s="26">
        <v>3032</v>
      </c>
      <c r="B36" s="26" t="s">
        <v>6625</v>
      </c>
      <c r="C36" s="26" t="s">
        <v>6626</v>
      </c>
      <c r="D36" s="26" t="s">
        <v>6630</v>
      </c>
      <c r="E36" s="26" t="s">
        <v>6629</v>
      </c>
      <c r="F36" s="26" t="s">
        <v>7182</v>
      </c>
      <c r="G36" s="26" t="s">
        <v>806</v>
      </c>
      <c r="H36" s="26" t="s">
        <v>6627</v>
      </c>
      <c r="I36" s="26" t="s">
        <v>6628</v>
      </c>
      <c r="J36" s="26"/>
      <c r="K36" s="34">
        <v>44028</v>
      </c>
      <c r="L36" s="26" t="s">
        <v>6623</v>
      </c>
      <c r="M36" s="26" t="s">
        <v>6541</v>
      </c>
      <c r="N36" s="32">
        <v>0.33333333333333298</v>
      </c>
      <c r="O36" s="32">
        <v>0.83333333333333304</v>
      </c>
      <c r="P36" s="26" t="s">
        <v>134</v>
      </c>
      <c r="Q36" s="26"/>
      <c r="R36" s="26" t="s">
        <v>61</v>
      </c>
      <c r="S36" s="26" t="s">
        <v>613</v>
      </c>
      <c r="T36" s="26" t="s">
        <v>341</v>
      </c>
      <c r="U36" s="26">
        <v>100</v>
      </c>
      <c r="V36" s="26">
        <v>3000</v>
      </c>
      <c r="W36" s="26"/>
      <c r="X36" s="26"/>
      <c r="Y36" s="26">
        <v>3000</v>
      </c>
      <c r="Z36" s="26" t="s">
        <v>7196</v>
      </c>
      <c r="AA36" s="26" t="s">
        <v>62</v>
      </c>
      <c r="AB36" s="26" t="s">
        <v>62</v>
      </c>
      <c r="AC36" s="26"/>
      <c r="AD36" s="26"/>
      <c r="AE36" s="26">
        <v>1</v>
      </c>
      <c r="AF36" s="26"/>
      <c r="AG36" s="26" t="s">
        <v>69</v>
      </c>
      <c r="AH36" s="26"/>
      <c r="AI36" s="26"/>
      <c r="AJ36" s="26"/>
      <c r="AK36" s="26">
        <v>2</v>
      </c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>
        <v>1</v>
      </c>
      <c r="AW36" s="27"/>
      <c r="AX36" s="27" t="s">
        <v>6624</v>
      </c>
    </row>
    <row r="37" spans="1:50">
      <c r="A37" s="26">
        <v>3033</v>
      </c>
      <c r="B37" s="26" t="s">
        <v>6565</v>
      </c>
      <c r="C37" s="26" t="s">
        <v>6566</v>
      </c>
      <c r="D37" s="26" t="s">
        <v>1661</v>
      </c>
      <c r="E37" s="26" t="s">
        <v>6570</v>
      </c>
      <c r="F37" s="26" t="s">
        <v>7182</v>
      </c>
      <c r="G37" s="26" t="s">
        <v>806</v>
      </c>
      <c r="H37" s="26" t="s">
        <v>6567</v>
      </c>
      <c r="I37" s="26" t="s">
        <v>6568</v>
      </c>
      <c r="J37" s="26" t="s">
        <v>6569</v>
      </c>
      <c r="K37" s="34">
        <v>44028</v>
      </c>
      <c r="L37" s="26" t="s">
        <v>6562</v>
      </c>
      <c r="M37" s="26" t="s">
        <v>6563</v>
      </c>
      <c r="N37" s="32">
        <v>0</v>
      </c>
      <c r="O37" s="32">
        <v>0</v>
      </c>
      <c r="P37" s="26" t="s">
        <v>134</v>
      </c>
      <c r="Q37" s="26"/>
      <c r="R37" s="26" t="s">
        <v>81</v>
      </c>
      <c r="S37" s="26" t="s">
        <v>64</v>
      </c>
      <c r="T37" s="26" t="s">
        <v>341</v>
      </c>
      <c r="U37" s="26">
        <v>800</v>
      </c>
      <c r="V37" s="26">
        <v>1000</v>
      </c>
      <c r="W37" s="26"/>
      <c r="X37" s="26">
        <v>200</v>
      </c>
      <c r="Y37" s="26">
        <v>700</v>
      </c>
      <c r="Z37" s="26" t="s">
        <v>7196</v>
      </c>
      <c r="AA37" s="26" t="s">
        <v>62</v>
      </c>
      <c r="AB37" s="26" t="s">
        <v>62</v>
      </c>
      <c r="AC37" s="26"/>
      <c r="AD37" s="26"/>
      <c r="AE37" s="26">
        <v>3</v>
      </c>
      <c r="AF37" s="26"/>
      <c r="AG37" s="26" t="s">
        <v>69</v>
      </c>
      <c r="AH37" s="26"/>
      <c r="AI37" s="26">
        <v>2</v>
      </c>
      <c r="AJ37" s="26"/>
      <c r="AK37" s="26"/>
      <c r="AL37" s="26"/>
      <c r="AM37" s="26"/>
      <c r="AN37" s="26"/>
      <c r="AO37" s="26"/>
      <c r="AP37" s="26">
        <v>1</v>
      </c>
      <c r="AQ37" s="26"/>
      <c r="AR37" s="26"/>
      <c r="AS37" s="26">
        <v>1</v>
      </c>
      <c r="AT37" s="26"/>
      <c r="AU37" s="26"/>
      <c r="AV37" s="26"/>
      <c r="AW37" s="27"/>
      <c r="AX37" s="27" t="s">
        <v>6564</v>
      </c>
    </row>
    <row r="38" spans="1:50">
      <c r="A38" s="26">
        <v>3034</v>
      </c>
      <c r="B38" s="26" t="s">
        <v>6632</v>
      </c>
      <c r="C38" s="26" t="s">
        <v>6633</v>
      </c>
      <c r="D38" s="26" t="s">
        <v>6636</v>
      </c>
      <c r="E38" s="26" t="s">
        <v>6635</v>
      </c>
      <c r="F38" s="26" t="s">
        <v>7182</v>
      </c>
      <c r="G38" s="26" t="s">
        <v>806</v>
      </c>
      <c r="H38" s="26" t="s">
        <v>6631</v>
      </c>
      <c r="I38" s="26" t="s">
        <v>6634</v>
      </c>
      <c r="J38" s="26"/>
      <c r="K38" s="34">
        <v>44028</v>
      </c>
      <c r="L38" s="26" t="s">
        <v>6631</v>
      </c>
      <c r="M38" s="26" t="s">
        <v>250</v>
      </c>
      <c r="N38" s="32">
        <v>0.375</v>
      </c>
      <c r="O38" s="32">
        <v>0.875</v>
      </c>
      <c r="P38" s="26" t="s">
        <v>134</v>
      </c>
      <c r="Q38" s="26"/>
      <c r="R38" s="26" t="s">
        <v>81</v>
      </c>
      <c r="S38" s="26" t="s">
        <v>82</v>
      </c>
      <c r="T38" s="26" t="s">
        <v>341</v>
      </c>
      <c r="U38" s="26">
        <v>100</v>
      </c>
      <c r="V38" s="26">
        <v>100</v>
      </c>
      <c r="W38" s="26"/>
      <c r="X38" s="26">
        <v>50</v>
      </c>
      <c r="Y38" s="26"/>
      <c r="Z38" s="26" t="s">
        <v>7196</v>
      </c>
      <c r="AA38" s="26" t="s">
        <v>67</v>
      </c>
      <c r="AB38" s="26" t="s">
        <v>67</v>
      </c>
      <c r="AC38" s="26"/>
      <c r="AD38" s="26"/>
      <c r="AE38" s="26">
        <v>1</v>
      </c>
      <c r="AF38" s="26"/>
      <c r="AG38" s="26" t="s">
        <v>69</v>
      </c>
      <c r="AH38" s="26">
        <v>1</v>
      </c>
      <c r="AI38" s="26"/>
      <c r="AJ38" s="26"/>
      <c r="AK38" s="26"/>
      <c r="AL38" s="26"/>
      <c r="AM38" s="26"/>
      <c r="AN38" s="26"/>
      <c r="AO38" s="26">
        <v>1</v>
      </c>
      <c r="AP38" s="26"/>
      <c r="AQ38" s="26"/>
      <c r="AR38" s="26"/>
      <c r="AS38" s="26"/>
      <c r="AT38" s="26"/>
      <c r="AU38" s="26"/>
      <c r="AV38" s="26"/>
      <c r="AW38" s="27"/>
      <c r="AX38" s="27"/>
    </row>
    <row r="39" spans="1:50">
      <c r="A39" s="26">
        <v>3035</v>
      </c>
      <c r="B39" s="26" t="s">
        <v>6974</v>
      </c>
      <c r="C39" s="26" t="s">
        <v>6975</v>
      </c>
      <c r="D39" s="26" t="s">
        <v>6547</v>
      </c>
      <c r="E39" s="26" t="s">
        <v>6546</v>
      </c>
      <c r="F39" s="26" t="s">
        <v>7182</v>
      </c>
      <c r="G39" s="26" t="s">
        <v>183</v>
      </c>
      <c r="H39" s="26" t="s">
        <v>5849</v>
      </c>
      <c r="I39" s="26" t="s">
        <v>6620</v>
      </c>
      <c r="J39" s="26"/>
      <c r="K39" s="34">
        <v>44029</v>
      </c>
      <c r="L39" s="26" t="s">
        <v>6969</v>
      </c>
      <c r="M39" s="26" t="s">
        <v>6218</v>
      </c>
      <c r="N39" s="32">
        <v>0.33333333333333298</v>
      </c>
      <c r="O39" s="32">
        <v>0.625</v>
      </c>
      <c r="P39" s="26" t="s">
        <v>134</v>
      </c>
      <c r="Q39" s="26" t="s">
        <v>63</v>
      </c>
      <c r="R39" s="26" t="s">
        <v>81</v>
      </c>
      <c r="S39" s="26" t="s">
        <v>82</v>
      </c>
      <c r="T39" s="26" t="s">
        <v>155</v>
      </c>
      <c r="U39" s="26">
        <v>50</v>
      </c>
      <c r="V39" s="26">
        <v>500</v>
      </c>
      <c r="W39" s="26"/>
      <c r="X39" s="26">
        <v>50</v>
      </c>
      <c r="Y39" s="26"/>
      <c r="Z39" s="26" t="s">
        <v>7196</v>
      </c>
      <c r="AA39" s="26" t="s">
        <v>62</v>
      </c>
      <c r="AB39" s="26" t="s">
        <v>62</v>
      </c>
      <c r="AC39" s="26"/>
      <c r="AD39" s="26">
        <v>1</v>
      </c>
      <c r="AE39" s="26"/>
      <c r="AF39" s="26"/>
      <c r="AG39" s="26" t="s">
        <v>1318</v>
      </c>
      <c r="AH39" s="26"/>
      <c r="AI39" s="26">
        <v>1</v>
      </c>
      <c r="AJ39" s="26"/>
      <c r="AK39" s="26"/>
      <c r="AL39" s="26"/>
      <c r="AM39" s="26"/>
      <c r="AN39" s="26"/>
      <c r="AO39" s="26">
        <v>1</v>
      </c>
      <c r="AP39" s="26"/>
      <c r="AQ39" s="26"/>
      <c r="AR39" s="26"/>
      <c r="AS39" s="26"/>
      <c r="AT39" s="26"/>
      <c r="AU39" s="26"/>
      <c r="AV39" s="26"/>
      <c r="AW39" s="27"/>
      <c r="AX39" s="27" t="s">
        <v>6973</v>
      </c>
    </row>
    <row r="40" spans="1:50">
      <c r="A40" s="26">
        <v>3036</v>
      </c>
      <c r="B40" s="26" t="s">
        <v>6599</v>
      </c>
      <c r="C40" s="26" t="s">
        <v>6517</v>
      </c>
      <c r="D40" s="26" t="s">
        <v>6475</v>
      </c>
      <c r="E40" s="26" t="s">
        <v>6474</v>
      </c>
      <c r="F40" s="26" t="s">
        <v>7182</v>
      </c>
      <c r="G40" s="26" t="s">
        <v>806</v>
      </c>
      <c r="H40" s="26" t="s">
        <v>6600</v>
      </c>
      <c r="I40" s="26" t="s">
        <v>6601</v>
      </c>
      <c r="J40" s="26" t="s">
        <v>6473</v>
      </c>
      <c r="K40" s="34">
        <v>44028</v>
      </c>
      <c r="L40" s="26" t="s">
        <v>6596</v>
      </c>
      <c r="M40" s="26" t="s">
        <v>6597</v>
      </c>
      <c r="N40" s="32">
        <v>0.33333333333333298</v>
      </c>
      <c r="O40" s="32">
        <v>0.91666666666666696</v>
      </c>
      <c r="P40" s="26" t="s">
        <v>134</v>
      </c>
      <c r="Q40" s="26"/>
      <c r="R40" s="26" t="s">
        <v>61</v>
      </c>
      <c r="S40" s="26" t="s">
        <v>82</v>
      </c>
      <c r="T40" s="26" t="s">
        <v>341</v>
      </c>
      <c r="U40" s="26">
        <v>250</v>
      </c>
      <c r="V40" s="26">
        <v>1500</v>
      </c>
      <c r="W40" s="26">
        <v>80</v>
      </c>
      <c r="X40" s="26">
        <v>300</v>
      </c>
      <c r="Y40" s="26"/>
      <c r="Z40" s="26" t="s">
        <v>7196</v>
      </c>
      <c r="AA40" s="26" t="s">
        <v>67</v>
      </c>
      <c r="AB40" s="26" t="s">
        <v>67</v>
      </c>
      <c r="AC40" s="26"/>
      <c r="AD40" s="26"/>
      <c r="AE40" s="26">
        <v>1</v>
      </c>
      <c r="AF40" s="26"/>
      <c r="AG40" s="26" t="s">
        <v>69</v>
      </c>
      <c r="AH40" s="26"/>
      <c r="AI40" s="26">
        <v>4</v>
      </c>
      <c r="AJ40" s="26"/>
      <c r="AK40" s="26"/>
      <c r="AL40" s="26"/>
      <c r="AM40" s="26">
        <v>1</v>
      </c>
      <c r="AN40" s="26"/>
      <c r="AO40" s="26"/>
      <c r="AP40" s="26">
        <v>2</v>
      </c>
      <c r="AQ40" s="26"/>
      <c r="AR40" s="26"/>
      <c r="AS40" s="26"/>
      <c r="AT40" s="26"/>
      <c r="AU40" s="26"/>
      <c r="AV40" s="26"/>
      <c r="AW40" s="27"/>
      <c r="AX40" s="27" t="s">
        <v>6598</v>
      </c>
    </row>
  </sheetData>
  <autoFilter ref="A1:XDY40" xr:uid="{00000000-0009-0000-0000-000009000000}">
    <filterColumn colId="20">
      <customFilters>
        <customFilter operator="notEqual" val=" "/>
      </customFilters>
    </filterColumn>
    <sortState xmlns:xlrd2="http://schemas.microsoft.com/office/spreadsheetml/2017/richdata2" ref="A2:BB40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471"/>
  <sheetViews>
    <sheetView workbookViewId="0">
      <pane ySplit="1" topLeftCell="A2" activePane="bottomLeft" state="frozen"/>
      <selection pane="bottomLeft" activeCell="X387" sqref="X387"/>
    </sheetView>
  </sheetViews>
  <sheetFormatPr baseColWidth="10" defaultRowHeight="14.4"/>
  <cols>
    <col min="1" max="1" width="11.44140625" style="42"/>
    <col min="2" max="2" width="24" style="42" customWidth="1"/>
    <col min="3" max="3" width="29.5546875" style="42" hidden="1" customWidth="1"/>
    <col min="4" max="4" width="20.44140625" style="42" bestFit="1" customWidth="1"/>
    <col min="5" max="6" width="0" style="42" hidden="1" customWidth="1"/>
    <col min="7" max="7" width="22.5546875" style="42" hidden="1" customWidth="1"/>
    <col min="8" max="20" width="11.44140625" hidden="1" customWidth="1"/>
    <col min="21" max="24" width="11.44140625" customWidth="1"/>
    <col min="25" max="49" width="11.44140625" hidden="1" customWidth="1"/>
    <col min="50" max="51" width="11.44140625" customWidth="1"/>
  </cols>
  <sheetData>
    <row r="1" spans="1:54" ht="52.8">
      <c r="A1" s="40" t="s">
        <v>7155</v>
      </c>
      <c r="B1" s="40" t="s">
        <v>7177</v>
      </c>
      <c r="C1" s="40" t="s">
        <v>53</v>
      </c>
      <c r="D1" s="40" t="s">
        <v>7187</v>
      </c>
      <c r="E1" s="40" t="s">
        <v>7156</v>
      </c>
      <c r="F1" s="40" t="s">
        <v>7178</v>
      </c>
      <c r="G1" s="40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7" t="s">
        <v>7159</v>
      </c>
      <c r="AE1" s="7" t="s">
        <v>7160</v>
      </c>
      <c r="AF1" s="7" t="s">
        <v>7161</v>
      </c>
      <c r="AG1" s="8" t="s">
        <v>7166</v>
      </c>
      <c r="AH1" s="5" t="s">
        <v>7167</v>
      </c>
      <c r="AI1" s="5" t="s">
        <v>7168</v>
      </c>
      <c r="AJ1" s="5" t="s">
        <v>7169</v>
      </c>
      <c r="AK1" s="5" t="s">
        <v>7170</v>
      </c>
      <c r="AL1" s="5" t="s">
        <v>7175</v>
      </c>
      <c r="AM1" s="4" t="s">
        <v>7171</v>
      </c>
      <c r="AN1" s="6" t="s">
        <v>7162</v>
      </c>
      <c r="AO1" s="6" t="s">
        <v>7163</v>
      </c>
      <c r="AP1" s="6" t="s">
        <v>7164</v>
      </c>
      <c r="AQ1" s="6" t="s">
        <v>7165</v>
      </c>
      <c r="AR1" s="6" t="s">
        <v>7200</v>
      </c>
      <c r="AS1" s="25" t="s">
        <v>7172</v>
      </c>
      <c r="AT1" s="25" t="s">
        <v>7173</v>
      </c>
      <c r="AU1" s="25" t="s">
        <v>7174</v>
      </c>
      <c r="AV1" s="25" t="s">
        <v>7176</v>
      </c>
      <c r="AW1" s="28" t="s">
        <v>7201</v>
      </c>
      <c r="AX1" s="29" t="s">
        <v>49</v>
      </c>
      <c r="BB1" s="10"/>
    </row>
    <row r="2" spans="1:54">
      <c r="A2" s="41">
        <v>5</v>
      </c>
      <c r="B2" s="41" t="s">
        <v>6910</v>
      </c>
      <c r="C2" s="41" t="s">
        <v>6910</v>
      </c>
      <c r="D2" s="41" t="s">
        <v>621</v>
      </c>
      <c r="E2" s="41" t="s">
        <v>3455</v>
      </c>
      <c r="F2" s="41" t="s">
        <v>7181</v>
      </c>
      <c r="G2" s="41" t="s">
        <v>2541</v>
      </c>
      <c r="H2" s="26" t="s">
        <v>6911</v>
      </c>
      <c r="I2" s="26" t="s">
        <v>6912</v>
      </c>
      <c r="J2" s="26" t="s">
        <v>6913</v>
      </c>
      <c r="K2" s="34">
        <v>44029</v>
      </c>
      <c r="L2" s="26" t="s">
        <v>6907</v>
      </c>
      <c r="M2" s="26" t="s">
        <v>80</v>
      </c>
      <c r="N2" s="32">
        <v>0.33333333333333298</v>
      </c>
      <c r="O2" s="32">
        <v>0</v>
      </c>
      <c r="P2" s="26" t="s">
        <v>62</v>
      </c>
      <c r="Q2" s="26" t="s">
        <v>1051</v>
      </c>
      <c r="R2" s="26" t="s">
        <v>81</v>
      </c>
      <c r="S2" s="26" t="s">
        <v>613</v>
      </c>
      <c r="T2" s="26" t="s">
        <v>2704</v>
      </c>
      <c r="U2" s="26">
        <v>1200</v>
      </c>
      <c r="V2" s="26">
        <v>2500</v>
      </c>
      <c r="W2" s="26">
        <v>300</v>
      </c>
      <c r="X2" s="26">
        <v>300</v>
      </c>
      <c r="Y2" s="26"/>
      <c r="Z2" s="26" t="s">
        <v>7196</v>
      </c>
      <c r="AA2" s="26" t="s">
        <v>62</v>
      </c>
      <c r="AB2" s="26" t="s">
        <v>62</v>
      </c>
      <c r="AC2" s="26" t="s">
        <v>62</v>
      </c>
      <c r="AD2" s="26"/>
      <c r="AE2" s="26"/>
      <c r="AF2" s="26">
        <v>3</v>
      </c>
      <c r="AG2" s="26" t="s">
        <v>68</v>
      </c>
      <c r="AH2" s="26"/>
      <c r="AI2" s="26"/>
      <c r="AJ2" s="26"/>
      <c r="AK2" s="26">
        <v>1</v>
      </c>
      <c r="AL2" s="26"/>
      <c r="AM2" s="26">
        <v>1</v>
      </c>
      <c r="AN2" s="26"/>
      <c r="AO2" s="26"/>
      <c r="AP2" s="26"/>
      <c r="AQ2" s="26">
        <v>1</v>
      </c>
      <c r="AR2" s="26"/>
      <c r="AS2" s="26"/>
      <c r="AT2" s="26"/>
      <c r="AU2" s="26"/>
      <c r="AV2" s="26"/>
      <c r="AW2" s="27" t="s">
        <v>6908</v>
      </c>
      <c r="AX2" s="27" t="s">
        <v>6909</v>
      </c>
    </row>
    <row r="3" spans="1:54">
      <c r="A3" s="41">
        <v>27</v>
      </c>
      <c r="B3" s="41" t="s">
        <v>6887</v>
      </c>
      <c r="C3" s="41" t="s">
        <v>6888</v>
      </c>
      <c r="D3" s="41" t="s">
        <v>621</v>
      </c>
      <c r="E3" s="41" t="s">
        <v>3455</v>
      </c>
      <c r="F3" s="41" t="s">
        <v>7181</v>
      </c>
      <c r="G3" s="41" t="s">
        <v>2541</v>
      </c>
      <c r="H3" s="26" t="s">
        <v>6889</v>
      </c>
      <c r="I3" s="26" t="s">
        <v>6890</v>
      </c>
      <c r="J3" s="26" t="s">
        <v>6891</v>
      </c>
      <c r="K3" s="34">
        <v>44029</v>
      </c>
      <c r="L3" s="26" t="s">
        <v>6884</v>
      </c>
      <c r="M3" s="26" t="s">
        <v>80</v>
      </c>
      <c r="N3" s="32">
        <v>0.375</v>
      </c>
      <c r="O3" s="32">
        <v>0.75</v>
      </c>
      <c r="P3" s="26" t="s">
        <v>62</v>
      </c>
      <c r="Q3" s="26" t="s">
        <v>2775</v>
      </c>
      <c r="R3" s="26" t="s">
        <v>61</v>
      </c>
      <c r="S3" s="26" t="s">
        <v>613</v>
      </c>
      <c r="T3" s="26" t="s">
        <v>121</v>
      </c>
      <c r="U3" s="26">
        <v>1500</v>
      </c>
      <c r="V3" s="26">
        <v>4000</v>
      </c>
      <c r="W3" s="26">
        <v>300</v>
      </c>
      <c r="X3" s="26">
        <v>500</v>
      </c>
      <c r="Y3" s="26"/>
      <c r="Z3" s="26" t="s">
        <v>7196</v>
      </c>
      <c r="AA3" s="26" t="s">
        <v>62</v>
      </c>
      <c r="AB3" s="26" t="s">
        <v>62</v>
      </c>
      <c r="AC3" s="26" t="s">
        <v>62</v>
      </c>
      <c r="AD3" s="26"/>
      <c r="AE3" s="26"/>
      <c r="AF3" s="26">
        <v>4</v>
      </c>
      <c r="AG3" s="26" t="s">
        <v>68</v>
      </c>
      <c r="AH3" s="26"/>
      <c r="AI3" s="26"/>
      <c r="AJ3" s="26"/>
      <c r="AK3" s="26">
        <v>2</v>
      </c>
      <c r="AL3" s="26"/>
      <c r="AM3" s="26">
        <v>1</v>
      </c>
      <c r="AN3" s="26"/>
      <c r="AO3" s="26"/>
      <c r="AP3" s="26"/>
      <c r="AQ3" s="26"/>
      <c r="AR3" s="26">
        <v>1</v>
      </c>
      <c r="AS3" s="26"/>
      <c r="AT3" s="26"/>
      <c r="AU3" s="26"/>
      <c r="AV3" s="26"/>
      <c r="AW3" s="27" t="s">
        <v>6885</v>
      </c>
      <c r="AX3" s="27" t="s">
        <v>6886</v>
      </c>
    </row>
    <row r="4" spans="1:54">
      <c r="A4" s="41">
        <v>78</v>
      </c>
      <c r="B4" s="41" t="s">
        <v>778</v>
      </c>
      <c r="C4" s="41" t="s">
        <v>779</v>
      </c>
      <c r="D4" s="41" t="s">
        <v>90</v>
      </c>
      <c r="E4" s="41" t="s">
        <v>600</v>
      </c>
      <c r="F4" s="41" t="s">
        <v>7181</v>
      </c>
      <c r="G4" s="41" t="s">
        <v>66</v>
      </c>
      <c r="H4" s="26" t="s">
        <v>780</v>
      </c>
      <c r="I4" s="26" t="s">
        <v>781</v>
      </c>
      <c r="J4" s="26" t="s">
        <v>782</v>
      </c>
      <c r="K4" s="34">
        <v>43990</v>
      </c>
      <c r="L4" s="26" t="s">
        <v>777</v>
      </c>
      <c r="M4" s="26" t="s">
        <v>80</v>
      </c>
      <c r="N4" s="32">
        <v>0.33333333333333298</v>
      </c>
      <c r="O4" s="32">
        <v>0.79166666666666696</v>
      </c>
      <c r="P4" s="26" t="s">
        <v>62</v>
      </c>
      <c r="Q4" s="26" t="s">
        <v>63</v>
      </c>
      <c r="R4" s="26" t="s">
        <v>154</v>
      </c>
      <c r="S4" s="26" t="s">
        <v>82</v>
      </c>
      <c r="T4" s="26" t="s">
        <v>65</v>
      </c>
      <c r="U4" s="26"/>
      <c r="V4" s="26">
        <v>500</v>
      </c>
      <c r="W4" s="26"/>
      <c r="X4" s="26">
        <v>100</v>
      </c>
      <c r="Y4" s="26"/>
      <c r="Z4" s="26" t="s">
        <v>7196</v>
      </c>
      <c r="AA4" s="26"/>
      <c r="AB4" s="26" t="s">
        <v>62</v>
      </c>
      <c r="AC4" s="26"/>
      <c r="AD4" s="26"/>
      <c r="AE4" s="26"/>
      <c r="AF4" s="26"/>
      <c r="AG4" s="26"/>
      <c r="AH4" s="26"/>
      <c r="AI4" s="26">
        <v>1</v>
      </c>
      <c r="AJ4" s="26"/>
      <c r="AK4" s="26"/>
      <c r="AL4" s="26"/>
      <c r="AM4" s="26"/>
      <c r="AN4" s="26"/>
      <c r="AO4" s="26">
        <v>1</v>
      </c>
      <c r="AP4" s="26"/>
      <c r="AQ4" s="26"/>
      <c r="AR4" s="26"/>
      <c r="AS4" s="26"/>
      <c r="AT4" s="26"/>
      <c r="AU4" s="26"/>
      <c r="AV4" s="26"/>
      <c r="AW4" s="27"/>
      <c r="AX4" s="27" t="s">
        <v>649</v>
      </c>
    </row>
    <row r="5" spans="1:54">
      <c r="A5" s="41">
        <v>81</v>
      </c>
      <c r="B5" s="41" t="s">
        <v>768</v>
      </c>
      <c r="C5" s="41" t="s">
        <v>769</v>
      </c>
      <c r="D5" s="41" t="s">
        <v>731</v>
      </c>
      <c r="E5" s="41" t="s">
        <v>773</v>
      </c>
      <c r="F5" s="41" t="s">
        <v>7181</v>
      </c>
      <c r="G5" s="41" t="s">
        <v>66</v>
      </c>
      <c r="H5" s="26" t="s">
        <v>770</v>
      </c>
      <c r="I5" s="26" t="s">
        <v>771</v>
      </c>
      <c r="J5" s="26" t="s">
        <v>772</v>
      </c>
      <c r="K5" s="34">
        <v>43990</v>
      </c>
      <c r="L5" s="26" t="s">
        <v>765</v>
      </c>
      <c r="M5" s="26" t="s">
        <v>766</v>
      </c>
      <c r="N5" s="32">
        <v>0.35416666666666702</v>
      </c>
      <c r="O5" s="32">
        <v>0.83333333333333304</v>
      </c>
      <c r="P5" s="26" t="s">
        <v>62</v>
      </c>
      <c r="Q5" s="26" t="s">
        <v>464</v>
      </c>
      <c r="R5" s="26" t="s">
        <v>81</v>
      </c>
      <c r="S5" s="26" t="s">
        <v>64</v>
      </c>
      <c r="T5" s="26" t="s">
        <v>341</v>
      </c>
      <c r="U5" s="26"/>
      <c r="V5" s="26">
        <v>600</v>
      </c>
      <c r="W5" s="26"/>
      <c r="X5" s="26">
        <v>50</v>
      </c>
      <c r="Y5" s="26"/>
      <c r="Z5" s="26" t="s">
        <v>7196</v>
      </c>
      <c r="AA5" s="26"/>
      <c r="AB5" s="26" t="s">
        <v>62</v>
      </c>
      <c r="AC5" s="26"/>
      <c r="AD5" s="26"/>
      <c r="AE5" s="26"/>
      <c r="AF5" s="26"/>
      <c r="AG5" s="26"/>
      <c r="AH5" s="26"/>
      <c r="AI5" s="26"/>
      <c r="AJ5" s="26">
        <v>1</v>
      </c>
      <c r="AK5" s="26"/>
      <c r="AL5" s="26"/>
      <c r="AM5" s="26"/>
      <c r="AN5" s="26"/>
      <c r="AO5" s="26">
        <v>1</v>
      </c>
      <c r="AP5" s="26"/>
      <c r="AQ5" s="26"/>
      <c r="AR5" s="26"/>
      <c r="AS5" s="26"/>
      <c r="AT5" s="26"/>
      <c r="AU5" s="26"/>
      <c r="AV5" s="26"/>
      <c r="AW5" s="27"/>
      <c r="AX5" s="27" t="s">
        <v>767</v>
      </c>
    </row>
    <row r="6" spans="1:54">
      <c r="A6" s="41">
        <v>87</v>
      </c>
      <c r="B6" s="41" t="s">
        <v>6038</v>
      </c>
      <c r="C6" s="41" t="s">
        <v>6039</v>
      </c>
      <c r="D6" s="41" t="s">
        <v>90</v>
      </c>
      <c r="E6" s="41" t="s">
        <v>600</v>
      </c>
      <c r="F6" s="41" t="s">
        <v>7181</v>
      </c>
      <c r="G6" s="41" t="s">
        <v>806</v>
      </c>
      <c r="H6" s="26" t="s">
        <v>6040</v>
      </c>
      <c r="I6" s="26" t="s">
        <v>6041</v>
      </c>
      <c r="J6" s="26" t="s">
        <v>6042</v>
      </c>
      <c r="K6" s="34">
        <v>44022</v>
      </c>
      <c r="L6" s="26" t="s">
        <v>6036</v>
      </c>
      <c r="M6" s="26" t="s">
        <v>80</v>
      </c>
      <c r="N6" s="32">
        <v>0.375</v>
      </c>
      <c r="O6" s="32">
        <v>0.79166666666666696</v>
      </c>
      <c r="P6" s="26" t="s">
        <v>62</v>
      </c>
      <c r="Q6" s="26" t="s">
        <v>63</v>
      </c>
      <c r="R6" s="26" t="s">
        <v>403</v>
      </c>
      <c r="S6" s="26" t="s">
        <v>82</v>
      </c>
      <c r="T6" s="26" t="s">
        <v>65</v>
      </c>
      <c r="U6" s="26"/>
      <c r="V6" s="26">
        <v>150</v>
      </c>
      <c r="W6" s="26"/>
      <c r="X6" s="26">
        <v>50</v>
      </c>
      <c r="Y6" s="26"/>
      <c r="Z6" s="26" t="s">
        <v>7196</v>
      </c>
      <c r="AA6" s="26"/>
      <c r="AB6" s="26" t="s">
        <v>134</v>
      </c>
      <c r="AC6" s="26"/>
      <c r="AD6" s="26"/>
      <c r="AE6" s="26"/>
      <c r="AF6" s="26"/>
      <c r="AG6" s="26"/>
      <c r="AH6" s="26">
        <v>1</v>
      </c>
      <c r="AI6" s="26"/>
      <c r="AJ6" s="26"/>
      <c r="AK6" s="26"/>
      <c r="AL6" s="26"/>
      <c r="AM6" s="26"/>
      <c r="AN6" s="26"/>
      <c r="AO6" s="26">
        <v>1</v>
      </c>
      <c r="AP6" s="26"/>
      <c r="AQ6" s="26"/>
      <c r="AR6" s="26"/>
      <c r="AS6" s="26"/>
      <c r="AT6" s="26"/>
      <c r="AU6" s="26"/>
      <c r="AV6" s="26"/>
      <c r="AW6" s="27" t="s">
        <v>6037</v>
      </c>
      <c r="AX6" s="27"/>
    </row>
    <row r="7" spans="1:54">
      <c r="A7" s="41">
        <v>101</v>
      </c>
      <c r="B7" s="41" t="s">
        <v>4513</v>
      </c>
      <c r="C7" s="41" t="s">
        <v>4464</v>
      </c>
      <c r="D7" s="41" t="s">
        <v>1680</v>
      </c>
      <c r="E7" s="41" t="s">
        <v>4517</v>
      </c>
      <c r="F7" s="41" t="s">
        <v>7181</v>
      </c>
      <c r="G7" s="41" t="s">
        <v>4461</v>
      </c>
      <c r="H7" s="26" t="s">
        <v>4514</v>
      </c>
      <c r="I7" s="26" t="s">
        <v>4515</v>
      </c>
      <c r="J7" s="26" t="s">
        <v>4516</v>
      </c>
      <c r="K7" s="34">
        <v>44014</v>
      </c>
      <c r="L7" s="26" t="s">
        <v>4511</v>
      </c>
      <c r="M7" s="26" t="s">
        <v>766</v>
      </c>
      <c r="N7" s="32">
        <v>0.33333333333333298</v>
      </c>
      <c r="O7" s="32">
        <v>0.58333333333333304</v>
      </c>
      <c r="P7" s="26" t="s">
        <v>62</v>
      </c>
      <c r="Q7" s="26" t="s">
        <v>464</v>
      </c>
      <c r="R7" s="26" t="s">
        <v>1822</v>
      </c>
      <c r="S7" s="26" t="s">
        <v>82</v>
      </c>
      <c r="T7" s="26" t="s">
        <v>2704</v>
      </c>
      <c r="U7" s="26">
        <v>200</v>
      </c>
      <c r="V7" s="26">
        <v>150</v>
      </c>
      <c r="W7" s="26"/>
      <c r="X7" s="26">
        <v>10</v>
      </c>
      <c r="Y7" s="26"/>
      <c r="Z7" s="26" t="s">
        <v>7196</v>
      </c>
      <c r="AA7" s="26" t="s">
        <v>62</v>
      </c>
      <c r="AB7" s="26" t="s">
        <v>62</v>
      </c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7"/>
      <c r="AX7" s="27" t="s">
        <v>4512</v>
      </c>
    </row>
    <row r="8" spans="1:54">
      <c r="A8" s="41">
        <v>102</v>
      </c>
      <c r="B8" s="41" t="s">
        <v>4489</v>
      </c>
      <c r="C8" s="41" t="s">
        <v>4464</v>
      </c>
      <c r="D8" s="41" t="s">
        <v>1680</v>
      </c>
      <c r="E8" s="41" t="s">
        <v>4493</v>
      </c>
      <c r="F8" s="41" t="s">
        <v>7181</v>
      </c>
      <c r="G8" s="41" t="s">
        <v>4461</v>
      </c>
      <c r="H8" s="26" t="s">
        <v>4490</v>
      </c>
      <c r="I8" s="26" t="s">
        <v>4491</v>
      </c>
      <c r="J8" s="26" t="s">
        <v>4492</v>
      </c>
      <c r="K8" s="34">
        <v>44014</v>
      </c>
      <c r="L8" s="26" t="s">
        <v>4487</v>
      </c>
      <c r="M8" s="26" t="s">
        <v>80</v>
      </c>
      <c r="N8" s="32">
        <v>0.33333333333333298</v>
      </c>
      <c r="O8" s="32">
        <v>0.58333333333333304</v>
      </c>
      <c r="P8" s="26" t="s">
        <v>62</v>
      </c>
      <c r="Q8" s="26" t="s">
        <v>464</v>
      </c>
      <c r="R8" s="26" t="s">
        <v>1822</v>
      </c>
      <c r="S8" s="26" t="s">
        <v>82</v>
      </c>
      <c r="T8" s="26" t="s">
        <v>2704</v>
      </c>
      <c r="U8" s="26">
        <v>200</v>
      </c>
      <c r="V8" s="26">
        <v>350</v>
      </c>
      <c r="W8" s="26">
        <v>10</v>
      </c>
      <c r="X8" s="26">
        <v>10</v>
      </c>
      <c r="Y8" s="26"/>
      <c r="Z8" s="26" t="s">
        <v>7196</v>
      </c>
      <c r="AA8" s="26" t="s">
        <v>62</v>
      </c>
      <c r="AB8" s="26" t="s">
        <v>62</v>
      </c>
      <c r="AC8" s="26" t="s">
        <v>62</v>
      </c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7"/>
      <c r="AX8" s="27" t="s">
        <v>4488</v>
      </c>
    </row>
    <row r="9" spans="1:54">
      <c r="A9" s="41">
        <v>103</v>
      </c>
      <c r="B9" s="41" t="s">
        <v>4470</v>
      </c>
      <c r="C9" s="41" t="s">
        <v>4464</v>
      </c>
      <c r="D9" s="41" t="s">
        <v>731</v>
      </c>
      <c r="E9" s="41" t="s">
        <v>4474</v>
      </c>
      <c r="F9" s="41" t="s">
        <v>7181</v>
      </c>
      <c r="G9" s="41" t="s">
        <v>4461</v>
      </c>
      <c r="H9" s="26" t="s">
        <v>4471</v>
      </c>
      <c r="I9" s="26" t="s">
        <v>4472</v>
      </c>
      <c r="J9" s="26" t="s">
        <v>4473</v>
      </c>
      <c r="K9" s="34">
        <v>44014</v>
      </c>
      <c r="L9" s="26" t="s">
        <v>4468</v>
      </c>
      <c r="M9" s="26" t="s">
        <v>766</v>
      </c>
      <c r="N9" s="32">
        <v>0.33333333333333298</v>
      </c>
      <c r="O9" s="32">
        <v>0.54166666666666696</v>
      </c>
      <c r="P9" s="26" t="s">
        <v>62</v>
      </c>
      <c r="Q9" s="26" t="s">
        <v>464</v>
      </c>
      <c r="R9" s="26" t="s">
        <v>1822</v>
      </c>
      <c r="S9" s="26" t="s">
        <v>82</v>
      </c>
      <c r="T9" s="26" t="s">
        <v>2704</v>
      </c>
      <c r="U9" s="26"/>
      <c r="V9" s="26">
        <v>120</v>
      </c>
      <c r="W9" s="26"/>
      <c r="X9" s="26"/>
      <c r="Y9" s="26"/>
      <c r="Z9" s="26" t="s">
        <v>7196</v>
      </c>
      <c r="AA9" s="26"/>
      <c r="AB9" s="26" t="s">
        <v>62</v>
      </c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7"/>
      <c r="AX9" s="27" t="s">
        <v>4469</v>
      </c>
    </row>
    <row r="10" spans="1:54">
      <c r="A10" s="41">
        <v>105</v>
      </c>
      <c r="B10" s="41" t="s">
        <v>4520</v>
      </c>
      <c r="C10" s="41" t="s">
        <v>4464</v>
      </c>
      <c r="D10" s="41" t="s">
        <v>1680</v>
      </c>
      <c r="E10" s="41" t="s">
        <v>4524</v>
      </c>
      <c r="F10" s="41" t="s">
        <v>7181</v>
      </c>
      <c r="G10" s="41" t="s">
        <v>4461</v>
      </c>
      <c r="H10" s="26" t="s">
        <v>4521</v>
      </c>
      <c r="I10" s="26" t="s">
        <v>4522</v>
      </c>
      <c r="J10" s="26" t="s">
        <v>4523</v>
      </c>
      <c r="K10" s="34">
        <v>44014</v>
      </c>
      <c r="L10" s="26" t="s">
        <v>4518</v>
      </c>
      <c r="M10" s="26" t="s">
        <v>766</v>
      </c>
      <c r="N10" s="32">
        <v>0.33333333333333298</v>
      </c>
      <c r="O10" s="32">
        <v>0.58333333333333304</v>
      </c>
      <c r="P10" s="26" t="s">
        <v>62</v>
      </c>
      <c r="Q10" s="26" t="s">
        <v>464</v>
      </c>
      <c r="R10" s="26" t="s">
        <v>1822</v>
      </c>
      <c r="S10" s="26" t="s">
        <v>82</v>
      </c>
      <c r="T10" s="26" t="s">
        <v>2704</v>
      </c>
      <c r="U10" s="26">
        <v>20</v>
      </c>
      <c r="V10" s="26">
        <v>100</v>
      </c>
      <c r="W10" s="26"/>
      <c r="X10" s="26">
        <v>10</v>
      </c>
      <c r="Y10" s="26"/>
      <c r="Z10" s="26" t="s">
        <v>7196</v>
      </c>
      <c r="AA10" s="26" t="s">
        <v>62</v>
      </c>
      <c r="AB10" s="26" t="s">
        <v>62</v>
      </c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7"/>
      <c r="AX10" s="27" t="s">
        <v>4519</v>
      </c>
    </row>
    <row r="11" spans="1:54">
      <c r="A11" s="41">
        <v>107</v>
      </c>
      <c r="B11" s="41" t="s">
        <v>3287</v>
      </c>
      <c r="C11" s="41" t="s">
        <v>3288</v>
      </c>
      <c r="D11" s="41" t="s">
        <v>1680</v>
      </c>
      <c r="E11" s="41" t="s">
        <v>2710</v>
      </c>
      <c r="F11" s="41" t="s">
        <v>7181</v>
      </c>
      <c r="G11" s="41" t="s">
        <v>806</v>
      </c>
      <c r="H11" s="26" t="s">
        <v>3289</v>
      </c>
      <c r="I11" s="26" t="s">
        <v>3290</v>
      </c>
      <c r="J11" s="26" t="s">
        <v>116</v>
      </c>
      <c r="K11" s="34">
        <v>44007</v>
      </c>
      <c r="L11" s="26" t="s">
        <v>3286</v>
      </c>
      <c r="M11" s="26" t="s">
        <v>80</v>
      </c>
      <c r="N11" s="32">
        <v>0.33333333333333298</v>
      </c>
      <c r="O11" s="32">
        <v>0.83333333333333304</v>
      </c>
      <c r="P11" s="26" t="s">
        <v>134</v>
      </c>
      <c r="Q11" s="26"/>
      <c r="R11" s="26" t="s">
        <v>403</v>
      </c>
      <c r="S11" s="26" t="s">
        <v>64</v>
      </c>
      <c r="T11" s="26" t="s">
        <v>2704</v>
      </c>
      <c r="U11" s="26">
        <v>500</v>
      </c>
      <c r="V11" s="26">
        <v>600</v>
      </c>
      <c r="W11" s="26"/>
      <c r="X11" s="26">
        <v>30</v>
      </c>
      <c r="Y11" s="26"/>
      <c r="Z11" s="26" t="s">
        <v>7196</v>
      </c>
      <c r="AA11" s="26" t="s">
        <v>62</v>
      </c>
      <c r="AB11" s="26" t="s">
        <v>67</v>
      </c>
      <c r="AC11" s="26"/>
      <c r="AD11" s="26"/>
      <c r="AE11" s="26"/>
      <c r="AF11" s="26">
        <v>1</v>
      </c>
      <c r="AG11" s="26" t="s">
        <v>68</v>
      </c>
      <c r="AH11" s="26"/>
      <c r="AI11" s="26">
        <v>1</v>
      </c>
      <c r="AJ11" s="26"/>
      <c r="AK11" s="26"/>
      <c r="AL11" s="26"/>
      <c r="AM11" s="26"/>
      <c r="AN11" s="26">
        <v>1</v>
      </c>
      <c r="AO11" s="26"/>
      <c r="AP11" s="26"/>
      <c r="AQ11" s="26"/>
      <c r="AR11" s="26"/>
      <c r="AS11" s="26"/>
      <c r="AT11" s="26"/>
      <c r="AU11" s="26"/>
      <c r="AV11" s="26"/>
      <c r="AW11" s="27"/>
      <c r="AX11" s="27"/>
    </row>
    <row r="12" spans="1:54">
      <c r="A12" s="41">
        <v>109</v>
      </c>
      <c r="B12" s="41" t="s">
        <v>3423</v>
      </c>
      <c r="C12" s="41" t="s">
        <v>3424</v>
      </c>
      <c r="D12" s="41" t="s">
        <v>731</v>
      </c>
      <c r="E12" s="41" t="s">
        <v>3426</v>
      </c>
      <c r="F12" s="41" t="s">
        <v>7181</v>
      </c>
      <c r="G12" s="41" t="s">
        <v>806</v>
      </c>
      <c r="H12" s="26" t="s">
        <v>3421</v>
      </c>
      <c r="I12" s="26" t="s">
        <v>3425</v>
      </c>
      <c r="J12" s="26"/>
      <c r="K12" s="34">
        <v>44007</v>
      </c>
      <c r="L12" s="26" t="s">
        <v>3421</v>
      </c>
      <c r="M12" s="26" t="s">
        <v>766</v>
      </c>
      <c r="N12" s="32">
        <v>0.70833333333333304</v>
      </c>
      <c r="O12" s="32">
        <v>0.85416666666666696</v>
      </c>
      <c r="P12" s="26" t="s">
        <v>62</v>
      </c>
      <c r="Q12" s="26" t="s">
        <v>863</v>
      </c>
      <c r="R12" s="26" t="s">
        <v>154</v>
      </c>
      <c r="S12" s="26" t="s">
        <v>82</v>
      </c>
      <c r="T12" s="26" t="s">
        <v>65</v>
      </c>
      <c r="U12" s="26"/>
      <c r="V12" s="26">
        <v>250</v>
      </c>
      <c r="W12" s="26"/>
      <c r="X12" s="26">
        <v>30</v>
      </c>
      <c r="Y12" s="26"/>
      <c r="Z12" s="26" t="s">
        <v>7196</v>
      </c>
      <c r="AA12" s="26"/>
      <c r="AB12" s="26" t="s">
        <v>62</v>
      </c>
      <c r="AC12" s="26"/>
      <c r="AD12" s="26"/>
      <c r="AE12" s="26"/>
      <c r="AF12" s="26"/>
      <c r="AG12" s="26"/>
      <c r="AH12" s="26"/>
      <c r="AI12" s="26">
        <v>1</v>
      </c>
      <c r="AJ12" s="26"/>
      <c r="AK12" s="26"/>
      <c r="AL12" s="26"/>
      <c r="AM12" s="26"/>
      <c r="AN12" s="26">
        <v>1</v>
      </c>
      <c r="AO12" s="26"/>
      <c r="AP12" s="26"/>
      <c r="AQ12" s="26"/>
      <c r="AR12" s="26"/>
      <c r="AS12" s="26"/>
      <c r="AT12" s="26"/>
      <c r="AU12" s="26"/>
      <c r="AV12" s="26"/>
      <c r="AW12" s="27"/>
      <c r="AX12" s="27" t="s">
        <v>3422</v>
      </c>
    </row>
    <row r="13" spans="1:54">
      <c r="A13" s="41">
        <v>110</v>
      </c>
      <c r="B13" s="41" t="s">
        <v>3412</v>
      </c>
      <c r="C13" s="41" t="s">
        <v>3413</v>
      </c>
      <c r="D13" s="41" t="s">
        <v>1839</v>
      </c>
      <c r="E13" s="41" t="s">
        <v>1838</v>
      </c>
      <c r="F13" s="41" t="s">
        <v>7181</v>
      </c>
      <c r="G13" s="41" t="s">
        <v>806</v>
      </c>
      <c r="H13" s="26" t="s">
        <v>3410</v>
      </c>
      <c r="I13" s="26" t="s">
        <v>3414</v>
      </c>
      <c r="J13" s="26" t="s">
        <v>3415</v>
      </c>
      <c r="K13" s="34">
        <v>44007</v>
      </c>
      <c r="L13" s="26" t="s">
        <v>3410</v>
      </c>
      <c r="M13" s="26" t="s">
        <v>766</v>
      </c>
      <c r="N13" s="32">
        <v>0.375</v>
      </c>
      <c r="O13" s="32">
        <v>0.79166666666666696</v>
      </c>
      <c r="P13" s="26" t="s">
        <v>62</v>
      </c>
      <c r="Q13" s="26" t="s">
        <v>3411</v>
      </c>
      <c r="R13" s="26" t="s">
        <v>1822</v>
      </c>
      <c r="S13" s="26" t="s">
        <v>82</v>
      </c>
      <c r="T13" s="26" t="s">
        <v>65</v>
      </c>
      <c r="U13" s="26"/>
      <c r="V13" s="26">
        <v>40</v>
      </c>
      <c r="W13" s="26"/>
      <c r="X13" s="26">
        <v>40</v>
      </c>
      <c r="Y13" s="26"/>
      <c r="Z13" s="26" t="s">
        <v>7196</v>
      </c>
      <c r="AA13" s="26"/>
      <c r="AB13" s="26" t="s">
        <v>134</v>
      </c>
      <c r="AC13" s="26"/>
      <c r="AD13" s="26"/>
      <c r="AE13" s="26"/>
      <c r="AF13" s="26"/>
      <c r="AG13" s="26"/>
      <c r="AH13" s="26"/>
      <c r="AI13" s="26"/>
      <c r="AJ13" s="26"/>
      <c r="AK13" s="26"/>
      <c r="AL13" s="26" t="s">
        <v>7158</v>
      </c>
      <c r="AM13" s="26"/>
      <c r="AN13" s="26">
        <v>1</v>
      </c>
      <c r="AO13" s="26"/>
      <c r="AP13" s="26"/>
      <c r="AQ13" s="26"/>
      <c r="AR13" s="26"/>
      <c r="AS13" s="26"/>
      <c r="AT13" s="26"/>
      <c r="AU13" s="26"/>
      <c r="AV13" s="26"/>
      <c r="AW13" s="27"/>
      <c r="AX13" s="27" t="s">
        <v>3065</v>
      </c>
    </row>
    <row r="14" spans="1:54">
      <c r="A14" s="41">
        <v>112</v>
      </c>
      <c r="B14" s="41" t="s">
        <v>2720</v>
      </c>
      <c r="C14" s="41" t="s">
        <v>2721</v>
      </c>
      <c r="D14" s="41" t="s">
        <v>869</v>
      </c>
      <c r="E14" s="41" t="s">
        <v>868</v>
      </c>
      <c r="F14" s="41" t="s">
        <v>7181</v>
      </c>
      <c r="G14" s="41" t="s">
        <v>806</v>
      </c>
      <c r="H14" s="26" t="s">
        <v>2722</v>
      </c>
      <c r="I14" s="26" t="s">
        <v>2723</v>
      </c>
      <c r="J14" s="26" t="s">
        <v>116</v>
      </c>
      <c r="K14" s="34">
        <v>44001</v>
      </c>
      <c r="L14" s="26" t="s">
        <v>2718</v>
      </c>
      <c r="M14" s="26" t="s">
        <v>766</v>
      </c>
      <c r="N14" s="32">
        <v>0.3125</v>
      </c>
      <c r="O14" s="32">
        <v>0.89583333333333304</v>
      </c>
      <c r="P14" s="26" t="s">
        <v>134</v>
      </c>
      <c r="Q14" s="26" t="s">
        <v>464</v>
      </c>
      <c r="R14" s="26" t="s">
        <v>623</v>
      </c>
      <c r="S14" s="26" t="s">
        <v>657</v>
      </c>
      <c r="T14" s="26" t="s">
        <v>2704</v>
      </c>
      <c r="U14" s="26">
        <v>60</v>
      </c>
      <c r="V14" s="26">
        <v>250</v>
      </c>
      <c r="W14" s="26">
        <v>40</v>
      </c>
      <c r="X14" s="26">
        <v>20</v>
      </c>
      <c r="Y14" s="26"/>
      <c r="Z14" s="26" t="s">
        <v>7196</v>
      </c>
      <c r="AA14" s="26" t="s">
        <v>62</v>
      </c>
      <c r="AB14" s="26" t="s">
        <v>62</v>
      </c>
      <c r="AC14" s="26"/>
      <c r="AD14" s="26">
        <v>1</v>
      </c>
      <c r="AE14" s="26"/>
      <c r="AF14" s="26"/>
      <c r="AG14" s="26" t="s">
        <v>287</v>
      </c>
      <c r="AH14" s="26"/>
      <c r="AI14" s="26"/>
      <c r="AJ14" s="26"/>
      <c r="AK14" s="26"/>
      <c r="AL14" s="26" t="s">
        <v>7158</v>
      </c>
      <c r="AM14" s="26"/>
      <c r="AN14" s="26">
        <v>1</v>
      </c>
      <c r="AO14" s="26"/>
      <c r="AP14" s="26"/>
      <c r="AQ14" s="26"/>
      <c r="AR14" s="26"/>
      <c r="AS14" s="26"/>
      <c r="AT14" s="26"/>
      <c r="AU14" s="26"/>
      <c r="AV14" s="26"/>
      <c r="AW14" s="27"/>
      <c r="AX14" s="27" t="s">
        <v>2719</v>
      </c>
    </row>
    <row r="15" spans="1:54">
      <c r="A15" s="41">
        <v>114</v>
      </c>
      <c r="B15" s="41" t="s">
        <v>3520</v>
      </c>
      <c r="C15" s="41" t="s">
        <v>3288</v>
      </c>
      <c r="D15" s="41" t="s">
        <v>869</v>
      </c>
      <c r="E15" s="41" t="s">
        <v>868</v>
      </c>
      <c r="F15" s="41" t="s">
        <v>7181</v>
      </c>
      <c r="G15" s="41" t="s">
        <v>806</v>
      </c>
      <c r="H15" s="26" t="s">
        <v>3521</v>
      </c>
      <c r="I15" s="26" t="s">
        <v>3522</v>
      </c>
      <c r="J15" s="26"/>
      <c r="K15" s="34">
        <v>44008</v>
      </c>
      <c r="L15" s="26" t="s">
        <v>3519</v>
      </c>
      <c r="M15" s="26" t="s">
        <v>80</v>
      </c>
      <c r="N15" s="32">
        <v>0.375</v>
      </c>
      <c r="O15" s="32">
        <v>0.875</v>
      </c>
      <c r="P15" s="26" t="s">
        <v>134</v>
      </c>
      <c r="Q15" s="26"/>
      <c r="R15" s="26" t="s">
        <v>612</v>
      </c>
      <c r="S15" s="26" t="s">
        <v>82</v>
      </c>
      <c r="T15" s="26" t="s">
        <v>2704</v>
      </c>
      <c r="U15" s="26">
        <v>250</v>
      </c>
      <c r="V15" s="26">
        <v>400</v>
      </c>
      <c r="W15" s="26">
        <v>40</v>
      </c>
      <c r="X15" s="26">
        <v>20</v>
      </c>
      <c r="Y15" s="26"/>
      <c r="Z15" s="26" t="s">
        <v>7196</v>
      </c>
      <c r="AA15" s="26" t="s">
        <v>62</v>
      </c>
      <c r="AB15" s="26" t="s">
        <v>67</v>
      </c>
      <c r="AC15" s="26" t="s">
        <v>62</v>
      </c>
      <c r="AD15" s="26"/>
      <c r="AE15" s="26">
        <v>1</v>
      </c>
      <c r="AF15" s="26"/>
      <c r="AG15" s="26" t="s">
        <v>69</v>
      </c>
      <c r="AH15" s="26">
        <v>1</v>
      </c>
      <c r="AI15" s="26"/>
      <c r="AJ15" s="26"/>
      <c r="AK15" s="26"/>
      <c r="AL15" s="26"/>
      <c r="AM15" s="26"/>
      <c r="AN15" s="26">
        <v>1</v>
      </c>
      <c r="AO15" s="26"/>
      <c r="AP15" s="26"/>
      <c r="AQ15" s="26"/>
      <c r="AR15" s="26"/>
      <c r="AS15" s="26"/>
      <c r="AT15" s="26"/>
      <c r="AU15" s="26"/>
      <c r="AV15" s="26"/>
      <c r="AW15" s="27"/>
      <c r="AX15" s="27" t="s">
        <v>2009</v>
      </c>
    </row>
    <row r="16" spans="1:54">
      <c r="A16" s="41">
        <v>121</v>
      </c>
      <c r="B16" s="41" t="s">
        <v>4052</v>
      </c>
      <c r="C16" s="41" t="s">
        <v>4053</v>
      </c>
      <c r="D16" s="41" t="s">
        <v>731</v>
      </c>
      <c r="E16" s="41" t="s">
        <v>4057</v>
      </c>
      <c r="F16" s="41" t="s">
        <v>7181</v>
      </c>
      <c r="G16" s="41" t="s">
        <v>183</v>
      </c>
      <c r="H16" s="26" t="s">
        <v>4054</v>
      </c>
      <c r="I16" s="26" t="s">
        <v>4055</v>
      </c>
      <c r="J16" s="26" t="s">
        <v>4056</v>
      </c>
      <c r="K16" s="34">
        <v>44012</v>
      </c>
      <c r="L16" s="26" t="s">
        <v>4051</v>
      </c>
      <c r="M16" s="26" t="s">
        <v>80</v>
      </c>
      <c r="N16" s="32">
        <v>0.41666666666666702</v>
      </c>
      <c r="O16" s="32">
        <v>0.83333333333333304</v>
      </c>
      <c r="P16" s="26" t="s">
        <v>62</v>
      </c>
      <c r="Q16" s="26" t="s">
        <v>464</v>
      </c>
      <c r="R16" s="26" t="s">
        <v>623</v>
      </c>
      <c r="S16" s="26" t="s">
        <v>64</v>
      </c>
      <c r="T16" s="26" t="s">
        <v>2704</v>
      </c>
      <c r="U16" s="26"/>
      <c r="V16" s="26">
        <v>400</v>
      </c>
      <c r="W16" s="26"/>
      <c r="X16" s="26">
        <v>20</v>
      </c>
      <c r="Y16" s="26"/>
      <c r="Z16" s="26" t="s">
        <v>7196</v>
      </c>
      <c r="AA16" s="26"/>
      <c r="AB16" s="26" t="s">
        <v>62</v>
      </c>
      <c r="AC16" s="26"/>
      <c r="AD16" s="26"/>
      <c r="AE16" s="26"/>
      <c r="AF16" s="26"/>
      <c r="AG16" s="26"/>
      <c r="AH16" s="26"/>
      <c r="AI16" s="26">
        <v>1</v>
      </c>
      <c r="AJ16" s="26"/>
      <c r="AK16" s="26"/>
      <c r="AL16" s="26"/>
      <c r="AM16" s="26"/>
      <c r="AN16" s="26">
        <v>1</v>
      </c>
      <c r="AO16" s="26"/>
      <c r="AP16" s="26"/>
      <c r="AQ16" s="26"/>
      <c r="AR16" s="26"/>
      <c r="AS16" s="26"/>
      <c r="AT16" s="26"/>
      <c r="AU16" s="26"/>
      <c r="AV16" s="26"/>
      <c r="AW16" s="27"/>
      <c r="AX16" s="27" t="s">
        <v>3640</v>
      </c>
    </row>
    <row r="17" spans="1:50">
      <c r="A17" s="41">
        <v>126</v>
      </c>
      <c r="B17" s="41" t="s">
        <v>4260</v>
      </c>
      <c r="C17" s="41" t="s">
        <v>4120</v>
      </c>
      <c r="D17" s="41" t="s">
        <v>1680</v>
      </c>
      <c r="E17" s="41" t="s">
        <v>2710</v>
      </c>
      <c r="F17" s="41" t="s">
        <v>7181</v>
      </c>
      <c r="G17" s="41" t="s">
        <v>183</v>
      </c>
      <c r="H17" s="26" t="s">
        <v>4261</v>
      </c>
      <c r="I17" s="26" t="s">
        <v>4262</v>
      </c>
      <c r="J17" s="26" t="s">
        <v>4263</v>
      </c>
      <c r="K17" s="34">
        <v>44013</v>
      </c>
      <c r="L17" s="26" t="s">
        <v>4259</v>
      </c>
      <c r="M17" s="26" t="s">
        <v>80</v>
      </c>
      <c r="N17" s="32">
        <v>0.33333333333333298</v>
      </c>
      <c r="O17" s="32">
        <v>0.79166666666666696</v>
      </c>
      <c r="P17" s="26" t="s">
        <v>62</v>
      </c>
      <c r="Q17" s="26" t="s">
        <v>464</v>
      </c>
      <c r="R17" s="26" t="s">
        <v>612</v>
      </c>
      <c r="S17" s="26" t="s">
        <v>64</v>
      </c>
      <c r="T17" s="26" t="s">
        <v>2704</v>
      </c>
      <c r="U17" s="26">
        <v>250</v>
      </c>
      <c r="V17" s="26">
        <v>300</v>
      </c>
      <c r="W17" s="26"/>
      <c r="X17" s="26">
        <v>30</v>
      </c>
      <c r="Y17" s="26"/>
      <c r="Z17" s="26" t="s">
        <v>7196</v>
      </c>
      <c r="AA17" s="26" t="s">
        <v>62</v>
      </c>
      <c r="AB17" s="26" t="s">
        <v>62</v>
      </c>
      <c r="AC17" s="26"/>
      <c r="AD17" s="26"/>
      <c r="AE17" s="26">
        <v>1</v>
      </c>
      <c r="AF17" s="26"/>
      <c r="AG17" s="26" t="s">
        <v>69</v>
      </c>
      <c r="AH17" s="26">
        <v>1</v>
      </c>
      <c r="AI17" s="26"/>
      <c r="AJ17" s="26"/>
      <c r="AK17" s="26"/>
      <c r="AL17" s="26"/>
      <c r="AM17" s="26"/>
      <c r="AN17" s="26">
        <v>1</v>
      </c>
      <c r="AO17" s="26"/>
      <c r="AP17" s="26"/>
      <c r="AQ17" s="26"/>
      <c r="AR17" s="26"/>
      <c r="AS17" s="26"/>
      <c r="AT17" s="26"/>
      <c r="AU17" s="26"/>
      <c r="AV17" s="26"/>
      <c r="AW17" s="27"/>
      <c r="AX17" s="27"/>
    </row>
    <row r="18" spans="1:50">
      <c r="A18" s="41">
        <v>127</v>
      </c>
      <c r="B18" s="41" t="s">
        <v>4119</v>
      </c>
      <c r="C18" s="41" t="s">
        <v>4120</v>
      </c>
      <c r="D18" s="41" t="s">
        <v>1634</v>
      </c>
      <c r="E18" s="41" t="s">
        <v>4123</v>
      </c>
      <c r="F18" s="41" t="s">
        <v>7181</v>
      </c>
      <c r="G18" s="41" t="s">
        <v>183</v>
      </c>
      <c r="H18" s="26" t="s">
        <v>4121</v>
      </c>
      <c r="I18" s="26" t="s">
        <v>4122</v>
      </c>
      <c r="J18" s="26" t="s">
        <v>116</v>
      </c>
      <c r="K18" s="34">
        <v>44012</v>
      </c>
      <c r="L18" s="26" t="s">
        <v>4117</v>
      </c>
      <c r="M18" s="26" t="s">
        <v>766</v>
      </c>
      <c r="N18" s="32">
        <v>0.41666666666666702</v>
      </c>
      <c r="O18" s="32">
        <v>0.83333333333333304</v>
      </c>
      <c r="P18" s="26" t="s">
        <v>62</v>
      </c>
      <c r="Q18" s="26" t="s">
        <v>63</v>
      </c>
      <c r="R18" s="26" t="s">
        <v>612</v>
      </c>
      <c r="S18" s="26" t="s">
        <v>82</v>
      </c>
      <c r="T18" s="26" t="s">
        <v>2704</v>
      </c>
      <c r="U18" s="26"/>
      <c r="V18" s="26">
        <v>200</v>
      </c>
      <c r="W18" s="26"/>
      <c r="X18" s="26">
        <v>40</v>
      </c>
      <c r="Y18" s="26"/>
      <c r="Z18" s="26" t="s">
        <v>7196</v>
      </c>
      <c r="AA18" s="26"/>
      <c r="AB18" s="26" t="s">
        <v>62</v>
      </c>
      <c r="AC18" s="26"/>
      <c r="AD18" s="26"/>
      <c r="AE18" s="26"/>
      <c r="AF18" s="26"/>
      <c r="AG18" s="26"/>
      <c r="AH18" s="26">
        <v>1</v>
      </c>
      <c r="AI18" s="26"/>
      <c r="AJ18" s="26"/>
      <c r="AK18" s="26"/>
      <c r="AL18" s="26"/>
      <c r="AM18" s="26"/>
      <c r="AN18" s="26">
        <v>1</v>
      </c>
      <c r="AO18" s="26"/>
      <c r="AP18" s="26"/>
      <c r="AQ18" s="26"/>
      <c r="AR18" s="26"/>
      <c r="AS18" s="26"/>
      <c r="AT18" s="26"/>
      <c r="AU18" s="26"/>
      <c r="AV18" s="26"/>
      <c r="AW18" s="27"/>
      <c r="AX18" s="27" t="s">
        <v>4118</v>
      </c>
    </row>
    <row r="19" spans="1:50">
      <c r="A19" s="41">
        <v>131</v>
      </c>
      <c r="B19" s="41" t="s">
        <v>2185</v>
      </c>
      <c r="C19" s="41" t="s">
        <v>4251</v>
      </c>
      <c r="D19" s="41" t="s">
        <v>1873</v>
      </c>
      <c r="E19" s="41" t="s">
        <v>1872</v>
      </c>
      <c r="F19" s="41" t="s">
        <v>7181</v>
      </c>
      <c r="G19" s="41" t="s">
        <v>183</v>
      </c>
      <c r="H19" s="26" t="s">
        <v>3730</v>
      </c>
      <c r="I19" s="26" t="s">
        <v>4252</v>
      </c>
      <c r="J19" s="26" t="s">
        <v>2189</v>
      </c>
      <c r="K19" s="34">
        <v>44013</v>
      </c>
      <c r="L19" s="26" t="s">
        <v>4250</v>
      </c>
      <c r="M19" s="26" t="s">
        <v>4152</v>
      </c>
      <c r="N19" s="32">
        <v>0.3125</v>
      </c>
      <c r="O19" s="32">
        <v>0.83333333333333304</v>
      </c>
      <c r="P19" s="26"/>
      <c r="Q19" s="26" t="s">
        <v>464</v>
      </c>
      <c r="R19" s="26" t="s">
        <v>623</v>
      </c>
      <c r="S19" s="26" t="s">
        <v>64</v>
      </c>
      <c r="T19" s="26" t="s">
        <v>2704</v>
      </c>
      <c r="U19" s="26">
        <v>100</v>
      </c>
      <c r="V19" s="26">
        <v>300</v>
      </c>
      <c r="W19" s="26"/>
      <c r="X19" s="26">
        <v>20</v>
      </c>
      <c r="Y19" s="26"/>
      <c r="Z19" s="26" t="s">
        <v>7196</v>
      </c>
      <c r="AA19" s="26" t="s">
        <v>134</v>
      </c>
      <c r="AB19" s="26" t="s">
        <v>62</v>
      </c>
      <c r="AC19" s="26"/>
      <c r="AD19" s="26">
        <v>2</v>
      </c>
      <c r="AE19" s="26"/>
      <c r="AF19" s="26"/>
      <c r="AG19" s="26" t="s">
        <v>287</v>
      </c>
      <c r="AH19" s="26">
        <v>1</v>
      </c>
      <c r="AI19" s="26"/>
      <c r="AJ19" s="26"/>
      <c r="AK19" s="26"/>
      <c r="AL19" s="26"/>
      <c r="AM19" s="26"/>
      <c r="AN19" s="26">
        <v>1</v>
      </c>
      <c r="AO19" s="26"/>
      <c r="AP19" s="26"/>
      <c r="AQ19" s="26"/>
      <c r="AR19" s="26"/>
      <c r="AS19" s="26"/>
      <c r="AT19" s="26"/>
      <c r="AU19" s="26"/>
      <c r="AV19" s="26"/>
      <c r="AW19" s="27"/>
      <c r="AX19" s="27" t="s">
        <v>2009</v>
      </c>
    </row>
    <row r="20" spans="1:50">
      <c r="A20" s="41">
        <v>135</v>
      </c>
      <c r="B20" s="41" t="s">
        <v>3943</v>
      </c>
      <c r="C20" s="41" t="s">
        <v>3944</v>
      </c>
      <c r="D20" s="41" t="s">
        <v>731</v>
      </c>
      <c r="E20" s="41" t="s">
        <v>3948</v>
      </c>
      <c r="F20" s="41" t="s">
        <v>7181</v>
      </c>
      <c r="G20" s="41" t="s">
        <v>183</v>
      </c>
      <c r="H20" s="26" t="s">
        <v>3945</v>
      </c>
      <c r="I20" s="26" t="s">
        <v>3946</v>
      </c>
      <c r="J20" s="26" t="s">
        <v>3947</v>
      </c>
      <c r="K20" s="34">
        <v>44012</v>
      </c>
      <c r="L20" s="26" t="s">
        <v>3941</v>
      </c>
      <c r="M20" s="26" t="s">
        <v>766</v>
      </c>
      <c r="N20" s="32">
        <v>0.375</v>
      </c>
      <c r="O20" s="32">
        <v>0.83333333333333304</v>
      </c>
      <c r="P20" s="26" t="s">
        <v>62</v>
      </c>
      <c r="Q20" s="26" t="s">
        <v>863</v>
      </c>
      <c r="R20" s="26" t="s">
        <v>1822</v>
      </c>
      <c r="S20" s="26" t="s">
        <v>64</v>
      </c>
      <c r="T20" s="26" t="s">
        <v>2704</v>
      </c>
      <c r="U20" s="26"/>
      <c r="V20" s="26">
        <v>250</v>
      </c>
      <c r="W20" s="26"/>
      <c r="X20" s="26">
        <v>20</v>
      </c>
      <c r="Y20" s="26"/>
      <c r="Z20" s="26" t="s">
        <v>7196</v>
      </c>
      <c r="AA20" s="26"/>
      <c r="AB20" s="26" t="s">
        <v>62</v>
      </c>
      <c r="AC20" s="26"/>
      <c r="AD20" s="26"/>
      <c r="AE20" s="26"/>
      <c r="AF20" s="26"/>
      <c r="AG20" s="26"/>
      <c r="AH20" s="26"/>
      <c r="AI20" s="26"/>
      <c r="AJ20" s="26"/>
      <c r="AK20" s="26"/>
      <c r="AL20" s="26" t="s">
        <v>7158</v>
      </c>
      <c r="AM20" s="26"/>
      <c r="AN20" s="26">
        <v>1</v>
      </c>
      <c r="AO20" s="26"/>
      <c r="AP20" s="26"/>
      <c r="AQ20" s="26"/>
      <c r="AR20" s="26"/>
      <c r="AS20" s="26"/>
      <c r="AT20" s="26"/>
      <c r="AU20" s="26"/>
      <c r="AV20" s="26"/>
      <c r="AW20" s="27"/>
      <c r="AX20" s="27" t="s">
        <v>3942</v>
      </c>
    </row>
    <row r="21" spans="1:50">
      <c r="A21" s="41">
        <v>139</v>
      </c>
      <c r="B21" s="41" t="s">
        <v>4289</v>
      </c>
      <c r="C21" s="41" t="s">
        <v>4290</v>
      </c>
      <c r="D21" s="41" t="s">
        <v>621</v>
      </c>
      <c r="E21" s="41" t="s">
        <v>3455</v>
      </c>
      <c r="F21" s="41" t="s">
        <v>7181</v>
      </c>
      <c r="G21" s="41" t="s">
        <v>183</v>
      </c>
      <c r="H21" s="26" t="s">
        <v>4286</v>
      </c>
      <c r="I21" s="26" t="s">
        <v>4291</v>
      </c>
      <c r="J21" s="26" t="s">
        <v>4292</v>
      </c>
      <c r="K21" s="34">
        <v>44013</v>
      </c>
      <c r="L21" s="26" t="s">
        <v>4286</v>
      </c>
      <c r="M21" s="26" t="s">
        <v>4287</v>
      </c>
      <c r="N21" s="32">
        <v>0.33333333333333298</v>
      </c>
      <c r="O21" s="32">
        <v>0.66666666666666696</v>
      </c>
      <c r="P21" s="26" t="s">
        <v>134</v>
      </c>
      <c r="Q21" s="26" t="s">
        <v>863</v>
      </c>
      <c r="R21" s="26" t="s">
        <v>403</v>
      </c>
      <c r="S21" s="26" t="s">
        <v>64</v>
      </c>
      <c r="T21" s="26" t="s">
        <v>2704</v>
      </c>
      <c r="U21" s="26">
        <v>300</v>
      </c>
      <c r="V21" s="26">
        <v>600</v>
      </c>
      <c r="W21" s="26">
        <v>100</v>
      </c>
      <c r="X21" s="26">
        <v>40</v>
      </c>
      <c r="Y21" s="26"/>
      <c r="Z21" s="26" t="s">
        <v>7196</v>
      </c>
      <c r="AA21" s="26" t="s">
        <v>62</v>
      </c>
      <c r="AB21" s="26" t="s">
        <v>62</v>
      </c>
      <c r="AC21" s="26"/>
      <c r="AD21" s="26"/>
      <c r="AE21" s="26">
        <v>1</v>
      </c>
      <c r="AF21" s="26"/>
      <c r="AG21" s="26" t="s">
        <v>69</v>
      </c>
      <c r="AH21" s="26"/>
      <c r="AI21" s="26">
        <v>1</v>
      </c>
      <c r="AJ21" s="26"/>
      <c r="AK21" s="26"/>
      <c r="AL21" s="26"/>
      <c r="AM21" s="26"/>
      <c r="AN21" s="26">
        <v>1</v>
      </c>
      <c r="AO21" s="26"/>
      <c r="AP21" s="26"/>
      <c r="AQ21" s="26"/>
      <c r="AR21" s="26"/>
      <c r="AS21" s="26"/>
      <c r="AT21" s="26"/>
      <c r="AU21" s="26"/>
      <c r="AV21" s="26"/>
      <c r="AW21" s="27"/>
      <c r="AX21" s="27" t="s">
        <v>4288</v>
      </c>
    </row>
    <row r="22" spans="1:50">
      <c r="A22" s="41">
        <v>142</v>
      </c>
      <c r="B22" s="41" t="s">
        <v>4267</v>
      </c>
      <c r="C22" s="41" t="s">
        <v>4268</v>
      </c>
      <c r="D22" s="41" t="s">
        <v>731</v>
      </c>
      <c r="E22" s="41" t="s">
        <v>2583</v>
      </c>
      <c r="F22" s="41" t="s">
        <v>7181</v>
      </c>
      <c r="G22" s="41" t="s">
        <v>183</v>
      </c>
      <c r="H22" s="26" t="s">
        <v>4269</v>
      </c>
      <c r="I22" s="26" t="s">
        <v>4270</v>
      </c>
      <c r="J22" s="26" t="s">
        <v>4271</v>
      </c>
      <c r="K22" s="34">
        <v>44013</v>
      </c>
      <c r="L22" s="26" t="s">
        <v>4264</v>
      </c>
      <c r="M22" s="26" t="s">
        <v>766</v>
      </c>
      <c r="N22" s="32">
        <v>0.375</v>
      </c>
      <c r="O22" s="32">
        <v>0.83333333333333304</v>
      </c>
      <c r="P22" s="26" t="s">
        <v>62</v>
      </c>
      <c r="Q22" s="26" t="s">
        <v>863</v>
      </c>
      <c r="R22" s="26" t="s">
        <v>403</v>
      </c>
      <c r="S22" s="26"/>
      <c r="T22" s="26" t="s">
        <v>2704</v>
      </c>
      <c r="U22" s="26"/>
      <c r="V22" s="26">
        <v>600</v>
      </c>
      <c r="W22" s="26"/>
      <c r="X22" s="26">
        <v>20</v>
      </c>
      <c r="Y22" s="26"/>
      <c r="Z22" s="26" t="s">
        <v>7196</v>
      </c>
      <c r="AA22" s="26"/>
      <c r="AB22" s="26" t="s">
        <v>62</v>
      </c>
      <c r="AC22" s="26"/>
      <c r="AD22" s="26"/>
      <c r="AE22" s="26"/>
      <c r="AF22" s="26"/>
      <c r="AG22" s="26"/>
      <c r="AH22" s="26"/>
      <c r="AI22" s="26">
        <v>1</v>
      </c>
      <c r="AJ22" s="26"/>
      <c r="AK22" s="26"/>
      <c r="AL22" s="26"/>
      <c r="AM22" s="26"/>
      <c r="AN22" s="26">
        <v>1</v>
      </c>
      <c r="AO22" s="26"/>
      <c r="AP22" s="26"/>
      <c r="AQ22" s="26"/>
      <c r="AR22" s="26"/>
      <c r="AS22" s="26"/>
      <c r="AT22" s="26"/>
      <c r="AU22" s="26"/>
      <c r="AV22" s="26"/>
      <c r="AW22" s="27" t="s">
        <v>4265</v>
      </c>
      <c r="AX22" s="27" t="s">
        <v>4266</v>
      </c>
    </row>
    <row r="23" spans="1:50">
      <c r="A23" s="41">
        <v>146</v>
      </c>
      <c r="B23" s="41" t="s">
        <v>4280</v>
      </c>
      <c r="C23" s="41" t="s">
        <v>4281</v>
      </c>
      <c r="D23" s="41" t="s">
        <v>731</v>
      </c>
      <c r="E23" s="41" t="s">
        <v>4285</v>
      </c>
      <c r="F23" s="41" t="s">
        <v>7181</v>
      </c>
      <c r="G23" s="41" t="s">
        <v>183</v>
      </c>
      <c r="H23" s="26" t="s">
        <v>4282</v>
      </c>
      <c r="I23" s="26" t="s">
        <v>4283</v>
      </c>
      <c r="J23" s="26" t="s">
        <v>4284</v>
      </c>
      <c r="K23" s="34">
        <v>44013</v>
      </c>
      <c r="L23" s="26" t="s">
        <v>4278</v>
      </c>
      <c r="M23" s="26" t="s">
        <v>766</v>
      </c>
      <c r="N23" s="32">
        <v>0.39583333333333298</v>
      </c>
      <c r="O23" s="32">
        <v>0.83333333333333304</v>
      </c>
      <c r="P23" s="26" t="s">
        <v>62</v>
      </c>
      <c r="Q23" s="26" t="s">
        <v>863</v>
      </c>
      <c r="R23" s="26" t="s">
        <v>403</v>
      </c>
      <c r="S23" s="26" t="s">
        <v>82</v>
      </c>
      <c r="T23" s="26" t="s">
        <v>2704</v>
      </c>
      <c r="U23" s="26"/>
      <c r="V23" s="26">
        <v>300</v>
      </c>
      <c r="W23" s="26"/>
      <c r="X23" s="26">
        <v>20</v>
      </c>
      <c r="Y23" s="26"/>
      <c r="Z23" s="26" t="s">
        <v>7196</v>
      </c>
      <c r="AA23" s="26"/>
      <c r="AB23" s="26" t="s">
        <v>62</v>
      </c>
      <c r="AC23" s="26"/>
      <c r="AD23" s="26"/>
      <c r="AE23" s="26"/>
      <c r="AF23" s="26"/>
      <c r="AG23" s="26"/>
      <c r="AH23" s="26">
        <v>1</v>
      </c>
      <c r="AI23" s="26"/>
      <c r="AJ23" s="26"/>
      <c r="AK23" s="26"/>
      <c r="AL23" s="26"/>
      <c r="AM23" s="26"/>
      <c r="AN23" s="26">
        <v>1</v>
      </c>
      <c r="AO23" s="26"/>
      <c r="AP23" s="26"/>
      <c r="AQ23" s="26"/>
      <c r="AR23" s="26"/>
      <c r="AS23" s="26"/>
      <c r="AT23" s="26"/>
      <c r="AU23" s="26"/>
      <c r="AV23" s="26"/>
      <c r="AW23" s="27"/>
      <c r="AX23" s="27" t="s">
        <v>4279</v>
      </c>
    </row>
    <row r="24" spans="1:50">
      <c r="A24" s="41">
        <v>149</v>
      </c>
      <c r="B24" s="41" t="s">
        <v>3364</v>
      </c>
      <c r="C24" s="41" t="s">
        <v>3365</v>
      </c>
      <c r="D24" s="41" t="s">
        <v>90</v>
      </c>
      <c r="E24" s="41" t="s">
        <v>3063</v>
      </c>
      <c r="F24" s="41" t="s">
        <v>7181</v>
      </c>
      <c r="G24" s="41" t="s">
        <v>806</v>
      </c>
      <c r="H24" s="26" t="s">
        <v>3366</v>
      </c>
      <c r="I24" s="26" t="s">
        <v>3367</v>
      </c>
      <c r="J24" s="26"/>
      <c r="K24" s="34">
        <v>44007</v>
      </c>
      <c r="L24" s="26" t="s">
        <v>3362</v>
      </c>
      <c r="M24" s="26" t="s">
        <v>60</v>
      </c>
      <c r="N24" s="32">
        <v>0.375</v>
      </c>
      <c r="O24" s="32">
        <v>0.79166666666666696</v>
      </c>
      <c r="P24" s="26"/>
      <c r="Q24" s="26" t="s">
        <v>63</v>
      </c>
      <c r="R24" s="26" t="s">
        <v>154</v>
      </c>
      <c r="S24" s="26" t="s">
        <v>82</v>
      </c>
      <c r="T24" s="26" t="s">
        <v>65</v>
      </c>
      <c r="U24" s="26"/>
      <c r="V24" s="26">
        <v>500</v>
      </c>
      <c r="W24" s="26"/>
      <c r="X24" s="26">
        <v>80</v>
      </c>
      <c r="Y24" s="26"/>
      <c r="Z24" s="26" t="s">
        <v>7196</v>
      </c>
      <c r="AA24" s="26"/>
      <c r="AB24" s="26" t="s">
        <v>134</v>
      </c>
      <c r="AC24" s="26"/>
      <c r="AD24" s="26"/>
      <c r="AE24" s="26"/>
      <c r="AF24" s="26"/>
      <c r="AG24" s="26"/>
      <c r="AH24" s="26"/>
      <c r="AI24" s="26">
        <v>1</v>
      </c>
      <c r="AJ24" s="26"/>
      <c r="AK24" s="26"/>
      <c r="AL24" s="26"/>
      <c r="AM24" s="26"/>
      <c r="AN24" s="26"/>
      <c r="AO24" s="26">
        <v>1</v>
      </c>
      <c r="AP24" s="26"/>
      <c r="AQ24" s="26"/>
      <c r="AR24" s="26"/>
      <c r="AS24" s="26"/>
      <c r="AT24" s="26"/>
      <c r="AU24" s="26"/>
      <c r="AV24" s="26"/>
      <c r="AW24" s="27"/>
      <c r="AX24" s="27" t="s">
        <v>3363</v>
      </c>
    </row>
    <row r="25" spans="1:50">
      <c r="A25" s="41">
        <v>157</v>
      </c>
      <c r="B25" s="41" t="s">
        <v>5710</v>
      </c>
      <c r="C25" s="41" t="s">
        <v>5711</v>
      </c>
      <c r="D25" s="41" t="s">
        <v>1839</v>
      </c>
      <c r="E25" s="41" t="s">
        <v>5714</v>
      </c>
      <c r="F25" s="41" t="s">
        <v>7181</v>
      </c>
      <c r="G25" s="41" t="s">
        <v>806</v>
      </c>
      <c r="H25" s="26" t="s">
        <v>5709</v>
      </c>
      <c r="I25" s="26" t="s">
        <v>5712</v>
      </c>
      <c r="J25" s="26" t="s">
        <v>5713</v>
      </c>
      <c r="K25" s="34">
        <v>44020</v>
      </c>
      <c r="L25" s="26" t="s">
        <v>5709</v>
      </c>
      <c r="M25" s="26" t="s">
        <v>766</v>
      </c>
      <c r="N25" s="32">
        <v>0.39583333333333298</v>
      </c>
      <c r="O25" s="32">
        <v>0.79166666666666696</v>
      </c>
      <c r="P25" s="26" t="s">
        <v>62</v>
      </c>
      <c r="Q25" s="26" t="s">
        <v>63</v>
      </c>
      <c r="R25" s="26" t="s">
        <v>1822</v>
      </c>
      <c r="S25" s="26" t="s">
        <v>82</v>
      </c>
      <c r="T25" s="26" t="s">
        <v>65</v>
      </c>
      <c r="U25" s="26"/>
      <c r="V25" s="26">
        <v>30</v>
      </c>
      <c r="W25" s="26"/>
      <c r="X25" s="26">
        <v>120</v>
      </c>
      <c r="Y25" s="26"/>
      <c r="Z25" s="26" t="s">
        <v>7196</v>
      </c>
      <c r="AA25" s="26"/>
      <c r="AB25" s="26" t="s">
        <v>62</v>
      </c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>
        <v>1</v>
      </c>
      <c r="AP25" s="26"/>
      <c r="AQ25" s="26"/>
      <c r="AR25" s="26"/>
      <c r="AS25" s="26"/>
      <c r="AT25" s="26"/>
      <c r="AU25" s="26"/>
      <c r="AV25" s="26"/>
      <c r="AW25" s="27"/>
      <c r="AX25" s="27"/>
    </row>
    <row r="26" spans="1:50">
      <c r="A26" s="41">
        <v>167</v>
      </c>
      <c r="B26" s="41" t="s">
        <v>5674</v>
      </c>
      <c r="C26" s="41" t="s">
        <v>5675</v>
      </c>
      <c r="D26" s="41" t="s">
        <v>90</v>
      </c>
      <c r="E26" s="41" t="s">
        <v>600</v>
      </c>
      <c r="F26" s="41" t="s">
        <v>7181</v>
      </c>
      <c r="G26" s="41" t="s">
        <v>806</v>
      </c>
      <c r="H26" s="26" t="s">
        <v>5674</v>
      </c>
      <c r="I26" s="26" t="s">
        <v>5676</v>
      </c>
      <c r="J26" s="26" t="s">
        <v>5677</v>
      </c>
      <c r="K26" s="34">
        <v>44020</v>
      </c>
      <c r="L26" s="26" t="s">
        <v>5673</v>
      </c>
      <c r="M26" s="26" t="s">
        <v>80</v>
      </c>
      <c r="N26" s="32">
        <v>0.33333333333333298</v>
      </c>
      <c r="O26" s="32">
        <v>0.79166666666666696</v>
      </c>
      <c r="P26" s="26" t="s">
        <v>62</v>
      </c>
      <c r="Q26" s="26" t="s">
        <v>63</v>
      </c>
      <c r="R26" s="26" t="s">
        <v>154</v>
      </c>
      <c r="S26" s="26" t="s">
        <v>82</v>
      </c>
      <c r="T26" s="26" t="s">
        <v>65</v>
      </c>
      <c r="U26" s="26"/>
      <c r="V26" s="26">
        <v>400</v>
      </c>
      <c r="W26" s="26"/>
      <c r="X26" s="26">
        <v>100</v>
      </c>
      <c r="Y26" s="26"/>
      <c r="Z26" s="26" t="s">
        <v>7196</v>
      </c>
      <c r="AA26" s="26"/>
      <c r="AB26" s="26" t="s">
        <v>67</v>
      </c>
      <c r="AC26" s="26"/>
      <c r="AD26" s="26"/>
      <c r="AE26" s="26"/>
      <c r="AF26" s="26"/>
      <c r="AG26" s="26"/>
      <c r="AH26" s="26"/>
      <c r="AI26" s="26">
        <v>1</v>
      </c>
      <c r="AJ26" s="26"/>
      <c r="AK26" s="26"/>
      <c r="AL26" s="26"/>
      <c r="AM26" s="26"/>
      <c r="AN26" s="26"/>
      <c r="AO26" s="26">
        <v>1</v>
      </c>
      <c r="AP26" s="26"/>
      <c r="AQ26" s="26"/>
      <c r="AR26" s="26"/>
      <c r="AS26" s="26"/>
      <c r="AT26" s="26"/>
      <c r="AU26" s="26"/>
      <c r="AV26" s="26"/>
      <c r="AW26" s="27"/>
      <c r="AX26" s="27"/>
    </row>
    <row r="27" spans="1:50">
      <c r="A27" s="41">
        <v>168</v>
      </c>
      <c r="B27" s="41" t="s">
        <v>5667</v>
      </c>
      <c r="C27" s="41" t="s">
        <v>5668</v>
      </c>
      <c r="D27" s="41" t="s">
        <v>77</v>
      </c>
      <c r="E27" s="41" t="s">
        <v>5672</v>
      </c>
      <c r="F27" s="41" t="s">
        <v>7181</v>
      </c>
      <c r="G27" s="41" t="s">
        <v>806</v>
      </c>
      <c r="H27" s="26" t="s">
        <v>5669</v>
      </c>
      <c r="I27" s="26" t="s">
        <v>5670</v>
      </c>
      <c r="J27" s="26" t="s">
        <v>5671</v>
      </c>
      <c r="K27" s="34">
        <v>44020</v>
      </c>
      <c r="L27" s="26" t="s">
        <v>5665</v>
      </c>
      <c r="M27" s="26" t="s">
        <v>5666</v>
      </c>
      <c r="N27" s="32">
        <v>0.33333333333333298</v>
      </c>
      <c r="O27" s="32">
        <v>0.79166666666666696</v>
      </c>
      <c r="P27" s="26" t="s">
        <v>62</v>
      </c>
      <c r="Q27" s="26"/>
      <c r="R27" s="26" t="s">
        <v>154</v>
      </c>
      <c r="S27" s="26" t="s">
        <v>82</v>
      </c>
      <c r="T27" s="26" t="s">
        <v>65</v>
      </c>
      <c r="U27" s="26"/>
      <c r="V27" s="26">
        <v>200</v>
      </c>
      <c r="W27" s="26"/>
      <c r="X27" s="26">
        <v>20</v>
      </c>
      <c r="Y27" s="26"/>
      <c r="Z27" s="26" t="s">
        <v>7196</v>
      </c>
      <c r="AA27" s="26"/>
      <c r="AB27" s="26" t="s">
        <v>62</v>
      </c>
      <c r="AC27" s="26"/>
      <c r="AD27" s="26"/>
      <c r="AE27" s="26"/>
      <c r="AF27" s="26"/>
      <c r="AG27" s="26"/>
      <c r="AH27" s="26">
        <v>1</v>
      </c>
      <c r="AI27" s="26"/>
      <c r="AJ27" s="26"/>
      <c r="AK27" s="26"/>
      <c r="AL27" s="26"/>
      <c r="AM27" s="26"/>
      <c r="AN27" s="26">
        <v>1</v>
      </c>
      <c r="AO27" s="26"/>
      <c r="AP27" s="26"/>
      <c r="AQ27" s="26"/>
      <c r="AR27" s="26"/>
      <c r="AS27" s="26"/>
      <c r="AT27" s="26"/>
      <c r="AU27" s="26"/>
      <c r="AV27" s="26"/>
      <c r="AW27" s="27"/>
      <c r="AX27" s="27"/>
    </row>
    <row r="28" spans="1:50">
      <c r="A28" s="41">
        <v>171</v>
      </c>
      <c r="B28" s="41" t="s">
        <v>5428</v>
      </c>
      <c r="C28" s="41" t="s">
        <v>5429</v>
      </c>
      <c r="D28" s="41" t="s">
        <v>731</v>
      </c>
      <c r="E28" s="41" t="s">
        <v>1185</v>
      </c>
      <c r="F28" s="41" t="s">
        <v>7181</v>
      </c>
      <c r="G28" s="41" t="s">
        <v>806</v>
      </c>
      <c r="H28" s="26" t="s">
        <v>5430</v>
      </c>
      <c r="I28" s="26" t="s">
        <v>5431</v>
      </c>
      <c r="J28" s="26" t="s">
        <v>5432</v>
      </c>
      <c r="K28" s="34">
        <v>44020</v>
      </c>
      <c r="L28" s="26" t="s">
        <v>5427</v>
      </c>
      <c r="M28" s="26" t="s">
        <v>80</v>
      </c>
      <c r="N28" s="32">
        <v>0.33333333333333298</v>
      </c>
      <c r="O28" s="32">
        <v>0.79166666666666696</v>
      </c>
      <c r="P28" s="26" t="s">
        <v>134</v>
      </c>
      <c r="Q28" s="26" t="s">
        <v>63</v>
      </c>
      <c r="R28" s="26" t="s">
        <v>403</v>
      </c>
      <c r="S28" s="26" t="s">
        <v>82</v>
      </c>
      <c r="T28" s="26" t="s">
        <v>65</v>
      </c>
      <c r="U28" s="26"/>
      <c r="V28" s="26">
        <v>300</v>
      </c>
      <c r="W28" s="26"/>
      <c r="X28" s="26">
        <v>20</v>
      </c>
      <c r="Y28" s="26"/>
      <c r="Z28" s="26" t="s">
        <v>7196</v>
      </c>
      <c r="AA28" s="26"/>
      <c r="AB28" s="26" t="s">
        <v>62</v>
      </c>
      <c r="AC28" s="26"/>
      <c r="AD28" s="26"/>
      <c r="AE28" s="26"/>
      <c r="AF28" s="26"/>
      <c r="AG28" s="26"/>
      <c r="AH28" s="26"/>
      <c r="AI28" s="26">
        <v>1</v>
      </c>
      <c r="AJ28" s="26"/>
      <c r="AK28" s="26"/>
      <c r="AL28" s="26"/>
      <c r="AM28" s="26"/>
      <c r="AN28" s="26">
        <v>1</v>
      </c>
      <c r="AO28" s="26"/>
      <c r="AP28" s="26"/>
      <c r="AQ28" s="26"/>
      <c r="AR28" s="26"/>
      <c r="AS28" s="26"/>
      <c r="AT28" s="26"/>
      <c r="AU28" s="26"/>
      <c r="AV28" s="26"/>
      <c r="AW28" s="27"/>
      <c r="AX28" s="27"/>
    </row>
    <row r="29" spans="1:50">
      <c r="A29" s="41">
        <v>176</v>
      </c>
      <c r="B29" s="41" t="s">
        <v>4891</v>
      </c>
      <c r="C29" s="41" t="s">
        <v>4892</v>
      </c>
      <c r="D29" s="41" t="s">
        <v>869</v>
      </c>
      <c r="E29" s="41" t="s">
        <v>868</v>
      </c>
      <c r="F29" s="41" t="s">
        <v>7181</v>
      </c>
      <c r="G29" s="41" t="s">
        <v>806</v>
      </c>
      <c r="H29" s="26" t="s">
        <v>4893</v>
      </c>
      <c r="I29" s="26" t="s">
        <v>4894</v>
      </c>
      <c r="J29" s="26"/>
      <c r="K29" s="34">
        <v>44015</v>
      </c>
      <c r="L29" s="26" t="s">
        <v>4889</v>
      </c>
      <c r="M29" s="26" t="s">
        <v>80</v>
      </c>
      <c r="N29" s="32">
        <v>0.27083333333333298</v>
      </c>
      <c r="O29" s="32">
        <v>0.875</v>
      </c>
      <c r="P29" s="26" t="s">
        <v>134</v>
      </c>
      <c r="Q29" s="26" t="s">
        <v>1051</v>
      </c>
      <c r="R29" s="26" t="s">
        <v>623</v>
      </c>
      <c r="S29" s="26" t="s">
        <v>82</v>
      </c>
      <c r="T29" s="26" t="s">
        <v>65</v>
      </c>
      <c r="U29" s="26">
        <v>150</v>
      </c>
      <c r="V29" s="26">
        <v>250</v>
      </c>
      <c r="W29" s="26">
        <v>200</v>
      </c>
      <c r="X29" s="26">
        <v>40</v>
      </c>
      <c r="Y29" s="26"/>
      <c r="Z29" s="26" t="s">
        <v>7196</v>
      </c>
      <c r="AA29" s="26" t="s">
        <v>62</v>
      </c>
      <c r="AB29" s="26" t="s">
        <v>62</v>
      </c>
      <c r="AC29" s="26" t="s">
        <v>62</v>
      </c>
      <c r="AD29" s="26"/>
      <c r="AE29" s="26">
        <v>1</v>
      </c>
      <c r="AF29" s="26"/>
      <c r="AG29" s="26" t="s">
        <v>69</v>
      </c>
      <c r="AH29" s="26">
        <v>1</v>
      </c>
      <c r="AI29" s="26"/>
      <c r="AJ29" s="26"/>
      <c r="AK29" s="26"/>
      <c r="AL29" s="26"/>
      <c r="AM29" s="26">
        <v>1</v>
      </c>
      <c r="AN29" s="26">
        <v>1</v>
      </c>
      <c r="AO29" s="26"/>
      <c r="AP29" s="26"/>
      <c r="AQ29" s="26"/>
      <c r="AR29" s="26"/>
      <c r="AS29" s="26"/>
      <c r="AT29" s="26"/>
      <c r="AU29" s="26"/>
      <c r="AV29" s="26"/>
      <c r="AW29" s="27"/>
      <c r="AX29" s="27" t="s">
        <v>4890</v>
      </c>
    </row>
    <row r="30" spans="1:50">
      <c r="A30" s="41">
        <v>177</v>
      </c>
      <c r="B30" s="41" t="s">
        <v>5890</v>
      </c>
      <c r="C30" s="41" t="s">
        <v>5891</v>
      </c>
      <c r="D30" s="41" t="s">
        <v>1839</v>
      </c>
      <c r="E30" s="41" t="s">
        <v>2504</v>
      </c>
      <c r="F30" s="41" t="s">
        <v>7181</v>
      </c>
      <c r="G30" s="41" t="s">
        <v>806</v>
      </c>
      <c r="H30" s="26" t="s">
        <v>5892</v>
      </c>
      <c r="I30" s="26" t="s">
        <v>5893</v>
      </c>
      <c r="J30" s="26" t="s">
        <v>5894</v>
      </c>
      <c r="K30" s="34">
        <v>44021</v>
      </c>
      <c r="L30" s="26" t="s">
        <v>5888</v>
      </c>
      <c r="M30" s="26" t="s">
        <v>766</v>
      </c>
      <c r="N30" s="32">
        <v>0.33333333333333298</v>
      </c>
      <c r="O30" s="32">
        <v>0.83333333333333304</v>
      </c>
      <c r="P30" s="26"/>
      <c r="Q30" s="26" t="s">
        <v>63</v>
      </c>
      <c r="R30" s="26" t="s">
        <v>623</v>
      </c>
      <c r="S30" s="26" t="s">
        <v>82</v>
      </c>
      <c r="T30" s="26" t="s">
        <v>65</v>
      </c>
      <c r="U30" s="26"/>
      <c r="V30" s="26">
        <v>150</v>
      </c>
      <c r="W30" s="26"/>
      <c r="X30" s="26">
        <v>50</v>
      </c>
      <c r="Y30" s="26"/>
      <c r="Z30" s="26" t="s">
        <v>7196</v>
      </c>
      <c r="AA30" s="26"/>
      <c r="AB30" s="26" t="s">
        <v>62</v>
      </c>
      <c r="AC30" s="26"/>
      <c r="AD30" s="26"/>
      <c r="AE30" s="26"/>
      <c r="AF30" s="26"/>
      <c r="AG30" s="26"/>
      <c r="AH30" s="26">
        <v>1</v>
      </c>
      <c r="AI30" s="26"/>
      <c r="AJ30" s="26"/>
      <c r="AK30" s="26"/>
      <c r="AL30" s="26"/>
      <c r="AM30" s="26"/>
      <c r="AN30" s="26"/>
      <c r="AO30" s="26">
        <v>1</v>
      </c>
      <c r="AP30" s="26"/>
      <c r="AQ30" s="26"/>
      <c r="AR30" s="26"/>
      <c r="AS30" s="26"/>
      <c r="AT30" s="26"/>
      <c r="AU30" s="26"/>
      <c r="AV30" s="26"/>
      <c r="AW30" s="27" t="s">
        <v>5889</v>
      </c>
      <c r="AX30" s="27"/>
    </row>
    <row r="31" spans="1:50">
      <c r="A31" s="41">
        <v>180</v>
      </c>
      <c r="B31" s="41" t="s">
        <v>6190</v>
      </c>
      <c r="C31" s="41" t="s">
        <v>6191</v>
      </c>
      <c r="D31" s="41" t="s">
        <v>77</v>
      </c>
      <c r="E31" s="41" t="s">
        <v>6195</v>
      </c>
      <c r="F31" s="41" t="s">
        <v>7181</v>
      </c>
      <c r="G31" s="41" t="s">
        <v>806</v>
      </c>
      <c r="H31" s="26" t="s">
        <v>6192</v>
      </c>
      <c r="I31" s="26" t="s">
        <v>6193</v>
      </c>
      <c r="J31" s="26" t="s">
        <v>6194</v>
      </c>
      <c r="K31" s="34">
        <v>44025</v>
      </c>
      <c r="L31" s="26" t="s">
        <v>3551</v>
      </c>
      <c r="M31" s="26" t="s">
        <v>80</v>
      </c>
      <c r="N31" s="32">
        <v>0.33333333333333298</v>
      </c>
      <c r="O31" s="32">
        <v>0.79166666666666696</v>
      </c>
      <c r="P31" s="26" t="s">
        <v>62</v>
      </c>
      <c r="Q31" s="26" t="s">
        <v>63</v>
      </c>
      <c r="R31" s="26" t="s">
        <v>612</v>
      </c>
      <c r="S31" s="26" t="s">
        <v>82</v>
      </c>
      <c r="T31" s="26" t="s">
        <v>65</v>
      </c>
      <c r="U31" s="26"/>
      <c r="V31" s="26">
        <v>300</v>
      </c>
      <c r="W31" s="26"/>
      <c r="X31" s="26">
        <v>50</v>
      </c>
      <c r="Y31" s="26"/>
      <c r="Z31" s="26" t="s">
        <v>7196</v>
      </c>
      <c r="AA31" s="26"/>
      <c r="AB31" s="26" t="s">
        <v>62</v>
      </c>
      <c r="AC31" s="26"/>
      <c r="AD31" s="26"/>
      <c r="AE31" s="26"/>
      <c r="AF31" s="26"/>
      <c r="AG31" s="26"/>
      <c r="AH31" s="26"/>
      <c r="AI31" s="26">
        <v>1</v>
      </c>
      <c r="AJ31" s="26"/>
      <c r="AK31" s="26"/>
      <c r="AL31" s="26"/>
      <c r="AM31" s="26"/>
      <c r="AN31" s="26"/>
      <c r="AO31" s="26">
        <v>1</v>
      </c>
      <c r="AP31" s="26"/>
      <c r="AQ31" s="26"/>
      <c r="AR31" s="26"/>
      <c r="AS31" s="26"/>
      <c r="AT31" s="26"/>
      <c r="AU31" s="26"/>
      <c r="AV31" s="26"/>
      <c r="AW31" s="27"/>
      <c r="AX31" s="27"/>
    </row>
    <row r="32" spans="1:50">
      <c r="A32" s="41">
        <v>183</v>
      </c>
      <c r="B32" s="41" t="s">
        <v>2386</v>
      </c>
      <c r="C32" s="41" t="s">
        <v>2387</v>
      </c>
      <c r="D32" s="41" t="s">
        <v>731</v>
      </c>
      <c r="E32" s="41" t="s">
        <v>2391</v>
      </c>
      <c r="F32" s="41" t="s">
        <v>7181</v>
      </c>
      <c r="G32" s="41" t="s">
        <v>806</v>
      </c>
      <c r="H32" s="26" t="s">
        <v>2388</v>
      </c>
      <c r="I32" s="26" t="s">
        <v>2389</v>
      </c>
      <c r="J32" s="26" t="s">
        <v>2390</v>
      </c>
      <c r="K32" s="34">
        <v>43999</v>
      </c>
      <c r="L32" s="26" t="s">
        <v>2385</v>
      </c>
      <c r="M32" s="26" t="s">
        <v>80</v>
      </c>
      <c r="N32" s="32">
        <v>0.375</v>
      </c>
      <c r="O32" s="32">
        <v>0.83333333333333304</v>
      </c>
      <c r="P32" s="26" t="s">
        <v>62</v>
      </c>
      <c r="Q32" s="26" t="s">
        <v>464</v>
      </c>
      <c r="R32" s="26" t="s">
        <v>403</v>
      </c>
      <c r="S32" s="26" t="s">
        <v>82</v>
      </c>
      <c r="T32" s="26" t="s">
        <v>65</v>
      </c>
      <c r="U32" s="26"/>
      <c r="V32" s="26">
        <v>600</v>
      </c>
      <c r="W32" s="26"/>
      <c r="X32" s="26">
        <v>20</v>
      </c>
      <c r="Y32" s="26"/>
      <c r="Z32" s="26" t="s">
        <v>7196</v>
      </c>
      <c r="AA32" s="26"/>
      <c r="AB32" s="26" t="s">
        <v>62</v>
      </c>
      <c r="AC32" s="26"/>
      <c r="AD32" s="26"/>
      <c r="AE32" s="26"/>
      <c r="AF32" s="26"/>
      <c r="AG32" s="26"/>
      <c r="AH32" s="26"/>
      <c r="AI32" s="26">
        <v>1</v>
      </c>
      <c r="AJ32" s="26"/>
      <c r="AK32" s="26"/>
      <c r="AL32" s="26"/>
      <c r="AM32" s="26"/>
      <c r="AN32" s="26">
        <v>1</v>
      </c>
      <c r="AO32" s="26"/>
      <c r="AP32" s="26"/>
      <c r="AQ32" s="26"/>
      <c r="AR32" s="26"/>
      <c r="AS32" s="26"/>
      <c r="AT32" s="26"/>
      <c r="AU32" s="26"/>
      <c r="AV32" s="26"/>
      <c r="AW32" s="27"/>
      <c r="AX32" s="27" t="s">
        <v>2009</v>
      </c>
    </row>
    <row r="33" spans="1:50">
      <c r="A33" s="41">
        <v>185</v>
      </c>
      <c r="B33" s="41" t="s">
        <v>2393</v>
      </c>
      <c r="C33" s="41" t="s">
        <v>2394</v>
      </c>
      <c r="D33" s="41" t="s">
        <v>1839</v>
      </c>
      <c r="E33" s="41" t="s">
        <v>2398</v>
      </c>
      <c r="F33" s="41" t="s">
        <v>7181</v>
      </c>
      <c r="G33" s="41" t="s">
        <v>806</v>
      </c>
      <c r="H33" s="26" t="s">
        <v>2395</v>
      </c>
      <c r="I33" s="26" t="s">
        <v>2396</v>
      </c>
      <c r="J33" s="26" t="s">
        <v>2397</v>
      </c>
      <c r="K33" s="34">
        <v>43999</v>
      </c>
      <c r="L33" s="26" t="s">
        <v>2392</v>
      </c>
      <c r="M33" s="26" t="s">
        <v>766</v>
      </c>
      <c r="N33" s="32">
        <v>0.375</v>
      </c>
      <c r="O33" s="32">
        <v>0.79166666666666696</v>
      </c>
      <c r="P33" s="26" t="s">
        <v>134</v>
      </c>
      <c r="Q33" s="26" t="s">
        <v>1900</v>
      </c>
      <c r="R33" s="26" t="s">
        <v>612</v>
      </c>
      <c r="S33" s="26" t="s">
        <v>64</v>
      </c>
      <c r="T33" s="26" t="s">
        <v>341</v>
      </c>
      <c r="U33" s="26"/>
      <c r="V33" s="26">
        <v>200</v>
      </c>
      <c r="W33" s="26"/>
      <c r="X33" s="26">
        <v>80</v>
      </c>
      <c r="Y33" s="26"/>
      <c r="Z33" s="26" t="s">
        <v>7196</v>
      </c>
      <c r="AA33" s="26"/>
      <c r="AB33" s="26" t="s">
        <v>62</v>
      </c>
      <c r="AC33" s="26"/>
      <c r="AD33" s="26"/>
      <c r="AE33" s="26"/>
      <c r="AF33" s="26"/>
      <c r="AG33" s="26"/>
      <c r="AH33" s="26">
        <v>1</v>
      </c>
      <c r="AI33" s="26"/>
      <c r="AJ33" s="26"/>
      <c r="AK33" s="26"/>
      <c r="AL33" s="26"/>
      <c r="AM33" s="26"/>
      <c r="AN33" s="26"/>
      <c r="AO33" s="26">
        <v>1</v>
      </c>
      <c r="AP33" s="26"/>
      <c r="AQ33" s="26"/>
      <c r="AR33" s="26"/>
      <c r="AS33" s="26"/>
      <c r="AT33" s="26"/>
      <c r="AU33" s="26"/>
      <c r="AV33" s="26"/>
      <c r="AW33" s="27"/>
      <c r="AX33" s="27"/>
    </row>
    <row r="34" spans="1:50">
      <c r="A34" s="41">
        <v>186</v>
      </c>
      <c r="B34" s="41" t="s">
        <v>2444</v>
      </c>
      <c r="C34" s="41" t="s">
        <v>2445</v>
      </c>
      <c r="D34" s="41" t="s">
        <v>869</v>
      </c>
      <c r="E34" s="41" t="s">
        <v>868</v>
      </c>
      <c r="F34" s="41" t="s">
        <v>7181</v>
      </c>
      <c r="G34" s="41" t="s">
        <v>806</v>
      </c>
      <c r="H34" s="26" t="s">
        <v>2446</v>
      </c>
      <c r="I34" s="26" t="s">
        <v>2447</v>
      </c>
      <c r="J34" s="26" t="s">
        <v>116</v>
      </c>
      <c r="K34" s="34">
        <v>44000</v>
      </c>
      <c r="L34" s="26" t="s">
        <v>2442</v>
      </c>
      <c r="M34" s="26" t="s">
        <v>805</v>
      </c>
      <c r="N34" s="32">
        <v>0.33333333333333298</v>
      </c>
      <c r="O34" s="32">
        <v>0.91666666666666696</v>
      </c>
      <c r="P34" s="26" t="s">
        <v>134</v>
      </c>
      <c r="Q34" s="26" t="s">
        <v>2443</v>
      </c>
      <c r="R34" s="26" t="s">
        <v>623</v>
      </c>
      <c r="S34" s="26" t="s">
        <v>82</v>
      </c>
      <c r="T34" s="26" t="s">
        <v>65</v>
      </c>
      <c r="U34" s="26">
        <v>60</v>
      </c>
      <c r="V34" s="26">
        <v>200</v>
      </c>
      <c r="W34" s="26">
        <v>40</v>
      </c>
      <c r="X34" s="26">
        <v>40</v>
      </c>
      <c r="Y34" s="26"/>
      <c r="Z34" s="26" t="s">
        <v>7196</v>
      </c>
      <c r="AA34" s="26" t="s">
        <v>134</v>
      </c>
      <c r="AB34" s="26" t="s">
        <v>134</v>
      </c>
      <c r="AC34" s="26" t="s">
        <v>134</v>
      </c>
      <c r="AD34" s="26">
        <v>2</v>
      </c>
      <c r="AE34" s="26"/>
      <c r="AF34" s="26"/>
      <c r="AG34" s="26" t="s">
        <v>287</v>
      </c>
      <c r="AH34" s="26">
        <v>1</v>
      </c>
      <c r="AI34" s="26"/>
      <c r="AJ34" s="26"/>
      <c r="AK34" s="26"/>
      <c r="AL34" s="26"/>
      <c r="AM34" s="26"/>
      <c r="AN34" s="26">
        <v>1</v>
      </c>
      <c r="AO34" s="26"/>
      <c r="AP34" s="26"/>
      <c r="AQ34" s="26"/>
      <c r="AR34" s="26"/>
      <c r="AS34" s="26"/>
      <c r="AT34" s="26"/>
      <c r="AU34" s="26"/>
      <c r="AV34" s="26"/>
      <c r="AW34" s="27"/>
      <c r="AX34" s="27"/>
    </row>
    <row r="35" spans="1:50">
      <c r="A35" s="41">
        <v>189</v>
      </c>
      <c r="B35" s="41" t="s">
        <v>7048</v>
      </c>
      <c r="C35" s="41" t="s">
        <v>7049</v>
      </c>
      <c r="D35" s="41" t="s">
        <v>90</v>
      </c>
      <c r="E35" s="41" t="s">
        <v>7053</v>
      </c>
      <c r="F35" s="41" t="s">
        <v>7181</v>
      </c>
      <c r="G35" s="41" t="s">
        <v>66</v>
      </c>
      <c r="H35" s="26" t="s">
        <v>7050</v>
      </c>
      <c r="I35" s="26" t="s">
        <v>7051</v>
      </c>
      <c r="J35" s="26" t="s">
        <v>7052</v>
      </c>
      <c r="K35" s="34">
        <v>44029</v>
      </c>
      <c r="L35" s="26" t="s">
        <v>7047</v>
      </c>
      <c r="M35" s="26" t="s">
        <v>80</v>
      </c>
      <c r="N35" s="32">
        <v>0.33333333333333298</v>
      </c>
      <c r="O35" s="32">
        <v>0.79166666666666696</v>
      </c>
      <c r="P35" s="26" t="s">
        <v>62</v>
      </c>
      <c r="Q35" s="26" t="s">
        <v>63</v>
      </c>
      <c r="R35" s="26" t="s">
        <v>154</v>
      </c>
      <c r="S35" s="26" t="s">
        <v>64</v>
      </c>
      <c r="T35" s="26" t="s">
        <v>155</v>
      </c>
      <c r="U35" s="26"/>
      <c r="V35" s="26">
        <v>400</v>
      </c>
      <c r="W35" s="26"/>
      <c r="X35" s="26">
        <v>50</v>
      </c>
      <c r="Y35" s="26"/>
      <c r="Z35" s="26" t="s">
        <v>7196</v>
      </c>
      <c r="AA35" s="26" t="s">
        <v>62</v>
      </c>
      <c r="AB35" s="26" t="s">
        <v>62</v>
      </c>
      <c r="AC35" s="26"/>
      <c r="AD35" s="26">
        <v>1</v>
      </c>
      <c r="AE35" s="26"/>
      <c r="AF35" s="26"/>
      <c r="AG35" s="26" t="s">
        <v>287</v>
      </c>
      <c r="AH35" s="26"/>
      <c r="AI35" s="26"/>
      <c r="AJ35" s="26">
        <v>1</v>
      </c>
      <c r="AK35" s="26"/>
      <c r="AL35" s="26"/>
      <c r="AM35" s="26"/>
      <c r="AN35" s="26"/>
      <c r="AO35" s="26">
        <v>1</v>
      </c>
      <c r="AP35" s="26"/>
      <c r="AQ35" s="26"/>
      <c r="AR35" s="26"/>
      <c r="AS35" s="26"/>
      <c r="AT35" s="26"/>
      <c r="AU35" s="26"/>
      <c r="AV35" s="26"/>
      <c r="AW35" s="27"/>
      <c r="AX35" s="27"/>
    </row>
    <row r="36" spans="1:50">
      <c r="A36" s="41">
        <v>190</v>
      </c>
      <c r="B36" s="41" t="s">
        <v>2236</v>
      </c>
      <c r="C36" s="41" t="s">
        <v>2237</v>
      </c>
      <c r="D36" s="41" t="s">
        <v>1252</v>
      </c>
      <c r="E36" s="41" t="s">
        <v>2241</v>
      </c>
      <c r="F36" s="41" t="s">
        <v>7181</v>
      </c>
      <c r="G36" s="41" t="s">
        <v>806</v>
      </c>
      <c r="H36" s="26" t="s">
        <v>2238</v>
      </c>
      <c r="I36" s="26" t="s">
        <v>2239</v>
      </c>
      <c r="J36" s="26" t="s">
        <v>2240</v>
      </c>
      <c r="K36" s="34">
        <v>43999</v>
      </c>
      <c r="L36" s="26" t="s">
        <v>2234</v>
      </c>
      <c r="M36" s="26" t="s">
        <v>133</v>
      </c>
      <c r="N36" s="32">
        <v>0.39583333333333298</v>
      </c>
      <c r="O36" s="32">
        <v>0.89583333333333304</v>
      </c>
      <c r="P36" s="26" t="s">
        <v>62</v>
      </c>
      <c r="Q36" s="26" t="s">
        <v>63</v>
      </c>
      <c r="R36" s="26" t="s">
        <v>154</v>
      </c>
      <c r="S36" s="26" t="s">
        <v>613</v>
      </c>
      <c r="T36" s="26" t="s">
        <v>341</v>
      </c>
      <c r="U36" s="26"/>
      <c r="V36" s="26">
        <v>600</v>
      </c>
      <c r="W36" s="26"/>
      <c r="X36" s="26">
        <v>30</v>
      </c>
      <c r="Y36" s="26"/>
      <c r="Z36" s="26" t="s">
        <v>7196</v>
      </c>
      <c r="AA36" s="26"/>
      <c r="AB36" s="26"/>
      <c r="AC36" s="26"/>
      <c r="AD36" s="26"/>
      <c r="AE36" s="26"/>
      <c r="AF36" s="26"/>
      <c r="AG36" s="26"/>
      <c r="AH36" s="26">
        <v>2</v>
      </c>
      <c r="AI36" s="26"/>
      <c r="AJ36" s="26"/>
      <c r="AK36" s="26"/>
      <c r="AL36" s="26"/>
      <c r="AM36" s="26"/>
      <c r="AN36" s="26">
        <v>1</v>
      </c>
      <c r="AO36" s="26"/>
      <c r="AP36" s="26"/>
      <c r="AQ36" s="26"/>
      <c r="AR36" s="26"/>
      <c r="AS36" s="26"/>
      <c r="AT36" s="26"/>
      <c r="AU36" s="26"/>
      <c r="AV36" s="26"/>
      <c r="AW36" s="27"/>
      <c r="AX36" s="27" t="s">
        <v>2235</v>
      </c>
    </row>
    <row r="37" spans="1:50">
      <c r="A37" s="41">
        <v>192</v>
      </c>
      <c r="B37" s="41" t="s">
        <v>2244</v>
      </c>
      <c r="C37" s="41" t="s">
        <v>2245</v>
      </c>
      <c r="D37" s="41" t="s">
        <v>731</v>
      </c>
      <c r="E37" s="41" t="s">
        <v>2248</v>
      </c>
      <c r="F37" s="41" t="s">
        <v>7181</v>
      </c>
      <c r="G37" s="41" t="s">
        <v>806</v>
      </c>
      <c r="H37" s="26" t="s">
        <v>2242</v>
      </c>
      <c r="I37" s="26" t="s">
        <v>2246</v>
      </c>
      <c r="J37" s="26" t="s">
        <v>2247</v>
      </c>
      <c r="K37" s="34">
        <v>43999</v>
      </c>
      <c r="L37" s="26" t="s">
        <v>2242</v>
      </c>
      <c r="M37" s="26" t="s">
        <v>2243</v>
      </c>
      <c r="N37" s="32">
        <v>0.375</v>
      </c>
      <c r="O37" s="32">
        <v>0.83333333333333304</v>
      </c>
      <c r="P37" s="26" t="s">
        <v>62</v>
      </c>
      <c r="Q37" s="26" t="s">
        <v>63</v>
      </c>
      <c r="R37" s="26" t="s">
        <v>154</v>
      </c>
      <c r="S37" s="26" t="s">
        <v>64</v>
      </c>
      <c r="T37" s="26" t="s">
        <v>341</v>
      </c>
      <c r="U37" s="26"/>
      <c r="V37" s="26">
        <v>800</v>
      </c>
      <c r="W37" s="26"/>
      <c r="X37" s="26">
        <v>20</v>
      </c>
      <c r="Y37" s="26"/>
      <c r="Z37" s="26" t="s">
        <v>7196</v>
      </c>
      <c r="AA37" s="26"/>
      <c r="AB37" s="26" t="s">
        <v>62</v>
      </c>
      <c r="AC37" s="26"/>
      <c r="AD37" s="26"/>
      <c r="AE37" s="26"/>
      <c r="AF37" s="26"/>
      <c r="AG37" s="26"/>
      <c r="AH37" s="26"/>
      <c r="AI37" s="26"/>
      <c r="AJ37" s="26">
        <v>1</v>
      </c>
      <c r="AK37" s="26"/>
      <c r="AL37" s="26"/>
      <c r="AM37" s="26"/>
      <c r="AN37" s="26">
        <v>1</v>
      </c>
      <c r="AO37" s="26"/>
      <c r="AP37" s="26"/>
      <c r="AQ37" s="26"/>
      <c r="AR37" s="26"/>
      <c r="AS37" s="26"/>
      <c r="AT37" s="26"/>
      <c r="AU37" s="26"/>
      <c r="AV37" s="26"/>
      <c r="AW37" s="27"/>
      <c r="AX37" s="27"/>
    </row>
    <row r="38" spans="1:50">
      <c r="A38" s="41">
        <v>195</v>
      </c>
      <c r="B38" s="41" t="s">
        <v>6139</v>
      </c>
      <c r="C38" s="41" t="s">
        <v>6140</v>
      </c>
      <c r="D38" s="41" t="s">
        <v>1839</v>
      </c>
      <c r="E38" s="41" t="s">
        <v>2398</v>
      </c>
      <c r="F38" s="41" t="s">
        <v>7181</v>
      </c>
      <c r="G38" s="41" t="s">
        <v>806</v>
      </c>
      <c r="H38" s="26" t="s">
        <v>6141</v>
      </c>
      <c r="I38" s="26" t="s">
        <v>6142</v>
      </c>
      <c r="J38" s="26" t="s">
        <v>6143</v>
      </c>
      <c r="K38" s="34">
        <v>44022</v>
      </c>
      <c r="L38" s="26" t="s">
        <v>6138</v>
      </c>
      <c r="M38" s="26" t="s">
        <v>2587</v>
      </c>
      <c r="N38" s="32">
        <v>0.375</v>
      </c>
      <c r="O38" s="32">
        <v>0.79166666666666696</v>
      </c>
      <c r="P38" s="26" t="s">
        <v>62</v>
      </c>
      <c r="Q38" s="26" t="s">
        <v>1900</v>
      </c>
      <c r="R38" s="26" t="s">
        <v>612</v>
      </c>
      <c r="S38" s="26" t="s">
        <v>82</v>
      </c>
      <c r="T38" s="26" t="s">
        <v>341</v>
      </c>
      <c r="U38" s="26"/>
      <c r="V38" s="26">
        <v>100</v>
      </c>
      <c r="W38" s="26"/>
      <c r="X38" s="26">
        <v>100</v>
      </c>
      <c r="Y38" s="26"/>
      <c r="Z38" s="26" t="s">
        <v>7196</v>
      </c>
      <c r="AA38" s="26"/>
      <c r="AB38" s="26" t="s">
        <v>62</v>
      </c>
      <c r="AC38" s="26"/>
      <c r="AD38" s="26"/>
      <c r="AE38" s="26"/>
      <c r="AF38" s="26"/>
      <c r="AG38" s="26"/>
      <c r="AH38" s="26"/>
      <c r="AI38" s="26"/>
      <c r="AJ38" s="26"/>
      <c r="AK38" s="26"/>
      <c r="AL38" s="26" t="s">
        <v>7158</v>
      </c>
      <c r="AM38" s="26"/>
      <c r="AN38" s="26"/>
      <c r="AO38" s="26">
        <v>1</v>
      </c>
      <c r="AP38" s="26"/>
      <c r="AQ38" s="26"/>
      <c r="AR38" s="26"/>
      <c r="AS38" s="26"/>
      <c r="AT38" s="26"/>
      <c r="AU38" s="26"/>
      <c r="AV38" s="26"/>
      <c r="AW38" s="27"/>
      <c r="AX38" s="27" t="s">
        <v>3065</v>
      </c>
    </row>
    <row r="39" spans="1:50">
      <c r="A39" s="41">
        <v>196</v>
      </c>
      <c r="B39" s="41" t="s">
        <v>2481</v>
      </c>
      <c r="C39" s="41" t="s">
        <v>2482</v>
      </c>
      <c r="D39" s="41" t="s">
        <v>731</v>
      </c>
      <c r="E39" s="41" t="s">
        <v>2486</v>
      </c>
      <c r="F39" s="41" t="s">
        <v>7181</v>
      </c>
      <c r="G39" s="41" t="s">
        <v>806</v>
      </c>
      <c r="H39" s="26" t="s">
        <v>2483</v>
      </c>
      <c r="I39" s="26" t="s">
        <v>2484</v>
      </c>
      <c r="J39" s="26" t="s">
        <v>2485</v>
      </c>
      <c r="K39" s="34">
        <v>44000</v>
      </c>
      <c r="L39" s="26" t="s">
        <v>2479</v>
      </c>
      <c r="M39" s="26" t="s">
        <v>80</v>
      </c>
      <c r="N39" s="32">
        <v>0.33333333333333298</v>
      </c>
      <c r="O39" s="32">
        <v>0.77083333333333304</v>
      </c>
      <c r="P39" s="26" t="s">
        <v>62</v>
      </c>
      <c r="Q39" s="26" t="s">
        <v>63</v>
      </c>
      <c r="R39" s="26" t="s">
        <v>623</v>
      </c>
      <c r="S39" s="26" t="s">
        <v>82</v>
      </c>
      <c r="T39" s="26" t="s">
        <v>341</v>
      </c>
      <c r="U39" s="26"/>
      <c r="V39" s="26">
        <v>150</v>
      </c>
      <c r="W39" s="26"/>
      <c r="X39" s="26">
        <v>20</v>
      </c>
      <c r="Y39" s="26"/>
      <c r="Z39" s="26" t="s">
        <v>7196</v>
      </c>
      <c r="AA39" s="26"/>
      <c r="AB39" s="26" t="s">
        <v>62</v>
      </c>
      <c r="AC39" s="26"/>
      <c r="AD39" s="26"/>
      <c r="AE39" s="26"/>
      <c r="AF39" s="26"/>
      <c r="AG39" s="26"/>
      <c r="AH39" s="26"/>
      <c r="AI39" s="26"/>
      <c r="AJ39" s="26"/>
      <c r="AK39" s="26"/>
      <c r="AL39" s="26" t="s">
        <v>7158</v>
      </c>
      <c r="AM39" s="26"/>
      <c r="AN39" s="26">
        <v>1</v>
      </c>
      <c r="AO39" s="26"/>
      <c r="AP39" s="26"/>
      <c r="AQ39" s="26"/>
      <c r="AR39" s="26"/>
      <c r="AS39" s="26"/>
      <c r="AT39" s="26"/>
      <c r="AU39" s="26"/>
      <c r="AV39" s="26"/>
      <c r="AW39" s="27"/>
      <c r="AX39" s="27" t="s">
        <v>2480</v>
      </c>
    </row>
    <row r="40" spans="1:50">
      <c r="A40" s="41">
        <v>198</v>
      </c>
      <c r="B40" s="41" t="s">
        <v>2476</v>
      </c>
      <c r="C40" s="41" t="s">
        <v>2477</v>
      </c>
      <c r="D40" s="41" t="s">
        <v>1839</v>
      </c>
      <c r="E40" s="41" t="s">
        <v>1838</v>
      </c>
      <c r="F40" s="41" t="s">
        <v>7181</v>
      </c>
      <c r="G40" s="41" t="s">
        <v>806</v>
      </c>
      <c r="H40" s="26" t="s">
        <v>2474</v>
      </c>
      <c r="I40" s="26" t="s">
        <v>2478</v>
      </c>
      <c r="J40" s="26"/>
      <c r="K40" s="34">
        <v>44000</v>
      </c>
      <c r="L40" s="26" t="s">
        <v>2474</v>
      </c>
      <c r="M40" s="26"/>
      <c r="N40" s="32">
        <v>0.375</v>
      </c>
      <c r="O40" s="32">
        <v>0.79166666666666696</v>
      </c>
      <c r="P40" s="26" t="s">
        <v>62</v>
      </c>
      <c r="Q40" s="26" t="s">
        <v>1900</v>
      </c>
      <c r="R40" s="26" t="s">
        <v>623</v>
      </c>
      <c r="S40" s="26" t="s">
        <v>82</v>
      </c>
      <c r="T40" s="26" t="s">
        <v>341</v>
      </c>
      <c r="U40" s="26"/>
      <c r="V40" s="26">
        <v>60</v>
      </c>
      <c r="W40" s="26"/>
      <c r="X40" s="26">
        <v>40</v>
      </c>
      <c r="Y40" s="26"/>
      <c r="Z40" s="26" t="s">
        <v>7196</v>
      </c>
      <c r="AA40" s="26"/>
      <c r="AB40" s="26" t="s">
        <v>134</v>
      </c>
      <c r="AC40" s="26"/>
      <c r="AD40" s="26"/>
      <c r="AE40" s="26"/>
      <c r="AF40" s="26"/>
      <c r="AG40" s="26"/>
      <c r="AH40" s="26"/>
      <c r="AI40" s="26"/>
      <c r="AJ40" s="26"/>
      <c r="AK40" s="26"/>
      <c r="AL40" s="26" t="s">
        <v>7158</v>
      </c>
      <c r="AM40" s="26"/>
      <c r="AN40" s="26">
        <v>1</v>
      </c>
      <c r="AO40" s="26"/>
      <c r="AP40" s="26"/>
      <c r="AQ40" s="26"/>
      <c r="AR40" s="26"/>
      <c r="AS40" s="26"/>
      <c r="AT40" s="26"/>
      <c r="AU40" s="26"/>
      <c r="AV40" s="26"/>
      <c r="AW40" s="27"/>
      <c r="AX40" s="27" t="s">
        <v>2475</v>
      </c>
    </row>
    <row r="41" spans="1:50">
      <c r="A41" s="41">
        <v>199</v>
      </c>
      <c r="B41" s="41" t="s">
        <v>6109</v>
      </c>
      <c r="C41" s="41" t="s">
        <v>6110</v>
      </c>
      <c r="D41" s="41" t="s">
        <v>77</v>
      </c>
      <c r="E41" s="41" t="s">
        <v>6114</v>
      </c>
      <c r="F41" s="41" t="s">
        <v>7181</v>
      </c>
      <c r="G41" s="41" t="s">
        <v>806</v>
      </c>
      <c r="H41" s="26" t="s">
        <v>6111</v>
      </c>
      <c r="I41" s="26" t="s">
        <v>6112</v>
      </c>
      <c r="J41" s="26" t="s">
        <v>6113</v>
      </c>
      <c r="K41" s="34">
        <v>44022</v>
      </c>
      <c r="L41" s="26" t="s">
        <v>6107</v>
      </c>
      <c r="M41" s="26" t="s">
        <v>585</v>
      </c>
      <c r="N41" s="32">
        <v>0.375</v>
      </c>
      <c r="O41" s="32">
        <v>0.79166666666666696</v>
      </c>
      <c r="P41" s="26" t="s">
        <v>62</v>
      </c>
      <c r="Q41" s="26" t="s">
        <v>63</v>
      </c>
      <c r="R41" s="26" t="s">
        <v>154</v>
      </c>
      <c r="S41" s="26" t="s">
        <v>64</v>
      </c>
      <c r="T41" s="26" t="s">
        <v>341</v>
      </c>
      <c r="U41" s="26"/>
      <c r="V41" s="26">
        <v>600</v>
      </c>
      <c r="W41" s="26">
        <v>100</v>
      </c>
      <c r="X41" s="26">
        <v>20</v>
      </c>
      <c r="Y41" s="26"/>
      <c r="Z41" s="26" t="s">
        <v>7196</v>
      </c>
      <c r="AA41" s="26"/>
      <c r="AB41" s="26" t="s">
        <v>62</v>
      </c>
      <c r="AC41" s="26" t="s">
        <v>62</v>
      </c>
      <c r="AD41" s="26"/>
      <c r="AE41" s="26"/>
      <c r="AF41" s="26"/>
      <c r="AG41" s="26"/>
      <c r="AH41" s="26"/>
      <c r="AI41" s="26"/>
      <c r="AJ41" s="26"/>
      <c r="AK41" s="26"/>
      <c r="AL41" s="26" t="s">
        <v>7158</v>
      </c>
      <c r="AM41" s="26">
        <v>1</v>
      </c>
      <c r="AN41" s="26">
        <v>1</v>
      </c>
      <c r="AO41" s="26"/>
      <c r="AP41" s="26"/>
      <c r="AQ41" s="26"/>
      <c r="AR41" s="26"/>
      <c r="AS41" s="26"/>
      <c r="AT41" s="26"/>
      <c r="AU41" s="26"/>
      <c r="AV41" s="26"/>
      <c r="AW41" s="27"/>
      <c r="AX41" s="27" t="s">
        <v>6108</v>
      </c>
    </row>
    <row r="42" spans="1:50">
      <c r="A42" s="41">
        <v>211</v>
      </c>
      <c r="B42" s="41" t="s">
        <v>6101</v>
      </c>
      <c r="C42" s="41" t="s">
        <v>6102</v>
      </c>
      <c r="D42" s="41" t="s">
        <v>77</v>
      </c>
      <c r="E42" s="41" t="s">
        <v>6106</v>
      </c>
      <c r="F42" s="41" t="s">
        <v>7181</v>
      </c>
      <c r="G42" s="41" t="s">
        <v>806</v>
      </c>
      <c r="H42" s="26" t="s">
        <v>6103</v>
      </c>
      <c r="I42" s="26" t="s">
        <v>6104</v>
      </c>
      <c r="J42" s="26" t="s">
        <v>6105</v>
      </c>
      <c r="K42" s="34">
        <v>44022</v>
      </c>
      <c r="L42" s="26" t="s">
        <v>6100</v>
      </c>
      <c r="M42" s="26" t="s">
        <v>80</v>
      </c>
      <c r="N42" s="32">
        <v>0.33333333333333298</v>
      </c>
      <c r="O42" s="32">
        <v>0.79166666666666696</v>
      </c>
      <c r="P42" s="26" t="s">
        <v>62</v>
      </c>
      <c r="Q42" s="26" t="s">
        <v>63</v>
      </c>
      <c r="R42" s="26" t="s">
        <v>154</v>
      </c>
      <c r="S42" s="26" t="s">
        <v>82</v>
      </c>
      <c r="T42" s="26" t="s">
        <v>341</v>
      </c>
      <c r="U42" s="26"/>
      <c r="V42" s="26">
        <v>400</v>
      </c>
      <c r="W42" s="26"/>
      <c r="X42" s="26">
        <v>100</v>
      </c>
      <c r="Y42" s="26"/>
      <c r="Z42" s="26" t="s">
        <v>7196</v>
      </c>
      <c r="AA42" s="26"/>
      <c r="AB42" s="26" t="s">
        <v>62</v>
      </c>
      <c r="AC42" s="26"/>
      <c r="AD42" s="26"/>
      <c r="AE42" s="26"/>
      <c r="AF42" s="26"/>
      <c r="AG42" s="26"/>
      <c r="AH42" s="26"/>
      <c r="AI42" s="26">
        <v>1</v>
      </c>
      <c r="AJ42" s="26"/>
      <c r="AK42" s="26"/>
      <c r="AL42" s="26"/>
      <c r="AM42" s="26"/>
      <c r="AN42" s="26"/>
      <c r="AO42" s="26">
        <v>1</v>
      </c>
      <c r="AP42" s="26"/>
      <c r="AQ42" s="26"/>
      <c r="AR42" s="26"/>
      <c r="AS42" s="26"/>
      <c r="AT42" s="26"/>
      <c r="AU42" s="26"/>
      <c r="AV42" s="26"/>
      <c r="AW42" s="27"/>
      <c r="AX42" s="27"/>
    </row>
    <row r="43" spans="1:50">
      <c r="A43" s="41">
        <v>212</v>
      </c>
      <c r="B43" s="41" t="s">
        <v>2258</v>
      </c>
      <c r="C43" s="41" t="s">
        <v>2259</v>
      </c>
      <c r="D43" s="41" t="s">
        <v>1281</v>
      </c>
      <c r="E43" s="41" t="s">
        <v>2261</v>
      </c>
      <c r="F43" s="41" t="s">
        <v>7181</v>
      </c>
      <c r="G43" s="41" t="s">
        <v>806</v>
      </c>
      <c r="H43" s="26" t="s">
        <v>2256</v>
      </c>
      <c r="I43" s="26" t="s">
        <v>2260</v>
      </c>
      <c r="J43" s="26"/>
      <c r="K43" s="34">
        <v>43999</v>
      </c>
      <c r="L43" s="26" t="s">
        <v>2256</v>
      </c>
      <c r="M43" s="26" t="s">
        <v>80</v>
      </c>
      <c r="N43" s="32">
        <v>0.35416666666666702</v>
      </c>
      <c r="O43" s="32">
        <v>0.85416666666666696</v>
      </c>
      <c r="P43" s="26" t="s">
        <v>62</v>
      </c>
      <c r="Q43" s="26" t="s">
        <v>464</v>
      </c>
      <c r="R43" s="26" t="s">
        <v>612</v>
      </c>
      <c r="S43" s="26" t="s">
        <v>82</v>
      </c>
      <c r="T43" s="26" t="s">
        <v>65</v>
      </c>
      <c r="U43" s="26">
        <v>150</v>
      </c>
      <c r="V43" s="26">
        <v>600</v>
      </c>
      <c r="W43" s="26"/>
      <c r="X43" s="26">
        <v>20</v>
      </c>
      <c r="Y43" s="26"/>
      <c r="Z43" s="26" t="s">
        <v>7196</v>
      </c>
      <c r="AA43" s="26" t="s">
        <v>62</v>
      </c>
      <c r="AB43" s="26" t="s">
        <v>62</v>
      </c>
      <c r="AC43" s="26"/>
      <c r="AD43" s="26"/>
      <c r="AE43" s="26">
        <v>1</v>
      </c>
      <c r="AF43" s="26"/>
      <c r="AG43" s="26" t="s">
        <v>69</v>
      </c>
      <c r="AH43" s="26">
        <v>1</v>
      </c>
      <c r="AI43" s="26"/>
      <c r="AJ43" s="26"/>
      <c r="AK43" s="26"/>
      <c r="AL43" s="26"/>
      <c r="AM43" s="26"/>
      <c r="AN43" s="26">
        <v>1</v>
      </c>
      <c r="AO43" s="26"/>
      <c r="AP43" s="26"/>
      <c r="AQ43" s="26"/>
      <c r="AR43" s="26"/>
      <c r="AS43" s="26"/>
      <c r="AT43" s="26"/>
      <c r="AU43" s="26"/>
      <c r="AV43" s="26"/>
      <c r="AW43" s="27"/>
      <c r="AX43" s="27" t="s">
        <v>2257</v>
      </c>
    </row>
    <row r="44" spans="1:50">
      <c r="A44" s="41">
        <v>214</v>
      </c>
      <c r="B44" s="41" t="s">
        <v>2185</v>
      </c>
      <c r="C44" s="41" t="s">
        <v>2186</v>
      </c>
      <c r="D44" s="41" t="s">
        <v>1873</v>
      </c>
      <c r="E44" s="41" t="s">
        <v>1872</v>
      </c>
      <c r="F44" s="41" t="s">
        <v>7181</v>
      </c>
      <c r="G44" s="41" t="s">
        <v>183</v>
      </c>
      <c r="H44" s="26" t="s">
        <v>2187</v>
      </c>
      <c r="I44" s="26" t="s">
        <v>2188</v>
      </c>
      <c r="J44" s="26" t="s">
        <v>2189</v>
      </c>
      <c r="K44" s="34">
        <v>43999</v>
      </c>
      <c r="L44" s="26" t="s">
        <v>2183</v>
      </c>
      <c r="M44" s="26" t="s">
        <v>250</v>
      </c>
      <c r="N44" s="32">
        <v>0.29166666666666702</v>
      </c>
      <c r="O44" s="32">
        <v>0.83333333333333304</v>
      </c>
      <c r="P44" s="26" t="s">
        <v>62</v>
      </c>
      <c r="Q44" s="26" t="s">
        <v>863</v>
      </c>
      <c r="R44" s="26" t="s">
        <v>1822</v>
      </c>
      <c r="S44" s="26" t="s">
        <v>657</v>
      </c>
      <c r="T44" s="26" t="s">
        <v>341</v>
      </c>
      <c r="U44" s="26">
        <v>120</v>
      </c>
      <c r="V44" s="26">
        <v>400</v>
      </c>
      <c r="W44" s="26"/>
      <c r="X44" s="26">
        <v>20</v>
      </c>
      <c r="Y44" s="26"/>
      <c r="Z44" s="26" t="s">
        <v>7196</v>
      </c>
      <c r="AA44" s="26" t="s">
        <v>134</v>
      </c>
      <c r="AB44" s="26" t="s">
        <v>67</v>
      </c>
      <c r="AC44" s="26"/>
      <c r="AD44" s="26">
        <v>2</v>
      </c>
      <c r="AE44" s="26"/>
      <c r="AF44" s="26"/>
      <c r="AG44" s="26" t="s">
        <v>287</v>
      </c>
      <c r="AH44" s="26"/>
      <c r="AI44" s="26"/>
      <c r="AJ44" s="26"/>
      <c r="AK44" s="26"/>
      <c r="AL44" s="26" t="s">
        <v>7158</v>
      </c>
      <c r="AM44" s="26"/>
      <c r="AN44" s="26">
        <v>1</v>
      </c>
      <c r="AO44" s="26"/>
      <c r="AP44" s="26"/>
      <c r="AQ44" s="26"/>
      <c r="AR44" s="26"/>
      <c r="AS44" s="26"/>
      <c r="AT44" s="26"/>
      <c r="AU44" s="26"/>
      <c r="AV44" s="26"/>
      <c r="AW44" s="27"/>
      <c r="AX44" s="27" t="s">
        <v>2184</v>
      </c>
    </row>
    <row r="45" spans="1:50">
      <c r="A45" s="41">
        <v>216</v>
      </c>
      <c r="B45" s="41" t="s">
        <v>2422</v>
      </c>
      <c r="C45" s="41" t="s">
        <v>2423</v>
      </c>
      <c r="D45" s="41" t="s">
        <v>77</v>
      </c>
      <c r="E45" s="41" t="s">
        <v>2426</v>
      </c>
      <c r="F45" s="41" t="s">
        <v>7181</v>
      </c>
      <c r="G45" s="41" t="s">
        <v>806</v>
      </c>
      <c r="H45" s="26" t="s">
        <v>2421</v>
      </c>
      <c r="I45" s="26" t="s">
        <v>2424</v>
      </c>
      <c r="J45" s="26" t="s">
        <v>2425</v>
      </c>
      <c r="K45" s="34">
        <v>43999</v>
      </c>
      <c r="L45" s="26" t="s">
        <v>2421</v>
      </c>
      <c r="M45" s="26" t="s">
        <v>80</v>
      </c>
      <c r="N45" s="32">
        <v>0.39583333333333298</v>
      </c>
      <c r="O45" s="32">
        <v>0.79166666666666696</v>
      </c>
      <c r="P45" s="26" t="s">
        <v>62</v>
      </c>
      <c r="Q45" s="26" t="s">
        <v>63</v>
      </c>
      <c r="R45" s="26" t="s">
        <v>623</v>
      </c>
      <c r="S45" s="26" t="s">
        <v>64</v>
      </c>
      <c r="T45" s="26" t="s">
        <v>65</v>
      </c>
      <c r="U45" s="26"/>
      <c r="V45" s="26">
        <v>400</v>
      </c>
      <c r="W45" s="26"/>
      <c r="X45" s="26">
        <v>20</v>
      </c>
      <c r="Y45" s="26"/>
      <c r="Z45" s="26" t="s">
        <v>7196</v>
      </c>
      <c r="AA45" s="26"/>
      <c r="AB45" s="26" t="s">
        <v>62</v>
      </c>
      <c r="AC45" s="26"/>
      <c r="AD45" s="26"/>
      <c r="AE45" s="26"/>
      <c r="AF45" s="26"/>
      <c r="AG45" s="26"/>
      <c r="AH45" s="26">
        <v>1</v>
      </c>
      <c r="AI45" s="26"/>
      <c r="AJ45" s="26"/>
      <c r="AK45" s="26"/>
      <c r="AL45" s="26"/>
      <c r="AM45" s="26"/>
      <c r="AN45" s="26">
        <v>1</v>
      </c>
      <c r="AO45" s="26"/>
      <c r="AP45" s="26"/>
      <c r="AQ45" s="26"/>
      <c r="AR45" s="26"/>
      <c r="AS45" s="26"/>
      <c r="AT45" s="26"/>
      <c r="AU45" s="26"/>
      <c r="AV45" s="26"/>
      <c r="AW45" s="27"/>
      <c r="AX45" s="27" t="s">
        <v>2353</v>
      </c>
    </row>
    <row r="46" spans="1:50">
      <c r="A46" s="41">
        <v>218</v>
      </c>
      <c r="B46" s="41" t="s">
        <v>7044</v>
      </c>
      <c r="C46" s="41" t="s">
        <v>2407</v>
      </c>
      <c r="D46" s="41" t="s">
        <v>1634</v>
      </c>
      <c r="E46" s="41" t="s">
        <v>3281</v>
      </c>
      <c r="F46" s="41" t="s">
        <v>7181</v>
      </c>
      <c r="G46" s="41" t="s">
        <v>806</v>
      </c>
      <c r="H46" s="26" t="s">
        <v>7045</v>
      </c>
      <c r="I46" s="26" t="s">
        <v>7046</v>
      </c>
      <c r="J46" s="26"/>
      <c r="K46" s="34">
        <v>44029</v>
      </c>
      <c r="L46" s="26" t="s">
        <v>7042</v>
      </c>
      <c r="M46" s="26" t="s">
        <v>766</v>
      </c>
      <c r="N46" s="32">
        <v>0.41666666666666702</v>
      </c>
      <c r="O46" s="32">
        <v>0.83333333333333304</v>
      </c>
      <c r="P46" s="26" t="s">
        <v>62</v>
      </c>
      <c r="Q46" s="26" t="s">
        <v>63</v>
      </c>
      <c r="R46" s="26" t="s">
        <v>612</v>
      </c>
      <c r="S46" s="26" t="s">
        <v>657</v>
      </c>
      <c r="T46" s="26" t="s">
        <v>65</v>
      </c>
      <c r="U46" s="26"/>
      <c r="V46" s="26">
        <v>300</v>
      </c>
      <c r="W46" s="26"/>
      <c r="X46" s="26">
        <v>100</v>
      </c>
      <c r="Y46" s="26"/>
      <c r="Z46" s="26" t="s">
        <v>7196</v>
      </c>
      <c r="AA46" s="26"/>
      <c r="AB46" s="26" t="s">
        <v>62</v>
      </c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>
        <v>1</v>
      </c>
      <c r="AO46" s="26"/>
      <c r="AP46" s="26"/>
      <c r="AQ46" s="26"/>
      <c r="AR46" s="26"/>
      <c r="AS46" s="26"/>
      <c r="AT46" s="26"/>
      <c r="AU46" s="26"/>
      <c r="AV46" s="26"/>
      <c r="AW46" s="27"/>
      <c r="AX46" s="27" t="s">
        <v>7043</v>
      </c>
    </row>
    <row r="47" spans="1:50">
      <c r="A47" s="41">
        <v>225</v>
      </c>
      <c r="B47" s="41" t="s">
        <v>2163</v>
      </c>
      <c r="C47" s="41" t="s">
        <v>2164</v>
      </c>
      <c r="D47" s="41" t="s">
        <v>1634</v>
      </c>
      <c r="E47" s="41" t="s">
        <v>2168</v>
      </c>
      <c r="F47" s="41" t="s">
        <v>7181</v>
      </c>
      <c r="G47" s="41" t="s">
        <v>806</v>
      </c>
      <c r="H47" s="26" t="s">
        <v>2165</v>
      </c>
      <c r="I47" s="26" t="s">
        <v>2166</v>
      </c>
      <c r="J47" s="26" t="s">
        <v>2167</v>
      </c>
      <c r="K47" s="34">
        <v>43999</v>
      </c>
      <c r="L47" s="26" t="s">
        <v>2161</v>
      </c>
      <c r="M47" s="26" t="s">
        <v>80</v>
      </c>
      <c r="N47" s="32">
        <v>0.41666666666666702</v>
      </c>
      <c r="O47" s="32">
        <v>0.83333333333333304</v>
      </c>
      <c r="P47" s="26" t="s">
        <v>62</v>
      </c>
      <c r="Q47" s="26" t="s">
        <v>464</v>
      </c>
      <c r="R47" s="26" t="s">
        <v>623</v>
      </c>
      <c r="S47" s="26" t="s">
        <v>82</v>
      </c>
      <c r="T47" s="26" t="s">
        <v>65</v>
      </c>
      <c r="U47" s="26"/>
      <c r="V47" s="26">
        <v>80</v>
      </c>
      <c r="W47" s="26"/>
      <c r="X47" s="26">
        <v>40</v>
      </c>
      <c r="Y47" s="26"/>
      <c r="Z47" s="26" t="s">
        <v>7196</v>
      </c>
      <c r="AA47" s="26"/>
      <c r="AB47" s="26" t="s">
        <v>62</v>
      </c>
      <c r="AC47" s="26"/>
      <c r="AD47" s="26"/>
      <c r="AE47" s="26"/>
      <c r="AF47" s="26"/>
      <c r="AG47" s="26"/>
      <c r="AH47" s="26"/>
      <c r="AI47" s="26"/>
      <c r="AJ47" s="26"/>
      <c r="AK47" s="26"/>
      <c r="AL47" s="26" t="s">
        <v>7158</v>
      </c>
      <c r="AM47" s="26"/>
      <c r="AN47" s="26">
        <v>1</v>
      </c>
      <c r="AO47" s="26"/>
      <c r="AP47" s="26"/>
      <c r="AQ47" s="26"/>
      <c r="AR47" s="26"/>
      <c r="AS47" s="26"/>
      <c r="AT47" s="26"/>
      <c r="AU47" s="26"/>
      <c r="AV47" s="26"/>
      <c r="AW47" s="27"/>
      <c r="AX47" s="27" t="s">
        <v>2162</v>
      </c>
    </row>
    <row r="48" spans="1:50">
      <c r="A48" s="41">
        <v>227</v>
      </c>
      <c r="B48" s="41" t="s">
        <v>7091</v>
      </c>
      <c r="C48" s="41" t="s">
        <v>7092</v>
      </c>
      <c r="D48" s="41" t="s">
        <v>869</v>
      </c>
      <c r="E48" s="41" t="s">
        <v>7096</v>
      </c>
      <c r="F48" s="41" t="s">
        <v>7181</v>
      </c>
      <c r="G48" s="41" t="s">
        <v>806</v>
      </c>
      <c r="H48" s="26" t="s">
        <v>7093</v>
      </c>
      <c r="I48" s="26" t="s">
        <v>7094</v>
      </c>
      <c r="J48" s="26" t="s">
        <v>7095</v>
      </c>
      <c r="K48" s="34">
        <v>44029</v>
      </c>
      <c r="L48" s="26" t="s">
        <v>7090</v>
      </c>
      <c r="M48" s="26" t="s">
        <v>766</v>
      </c>
      <c r="N48" s="32">
        <v>0.29166666666666702</v>
      </c>
      <c r="O48" s="32">
        <v>0.70833333333333304</v>
      </c>
      <c r="P48" s="26" t="s">
        <v>62</v>
      </c>
      <c r="Q48" s="26" t="s">
        <v>464</v>
      </c>
      <c r="R48" s="26" t="s">
        <v>623</v>
      </c>
      <c r="S48" s="26" t="s">
        <v>82</v>
      </c>
      <c r="T48" s="26" t="s">
        <v>65</v>
      </c>
      <c r="U48" s="26">
        <v>40</v>
      </c>
      <c r="V48" s="26">
        <v>150</v>
      </c>
      <c r="W48" s="26">
        <v>40</v>
      </c>
      <c r="X48" s="26">
        <v>20</v>
      </c>
      <c r="Y48" s="26"/>
      <c r="Z48" s="26" t="s">
        <v>7196</v>
      </c>
      <c r="AA48" s="26" t="s">
        <v>62</v>
      </c>
      <c r="AB48" s="26" t="s">
        <v>62</v>
      </c>
      <c r="AC48" s="26" t="s">
        <v>62</v>
      </c>
      <c r="AD48" s="26">
        <v>1</v>
      </c>
      <c r="AE48" s="26"/>
      <c r="AF48" s="26"/>
      <c r="AG48" s="26" t="s">
        <v>287</v>
      </c>
      <c r="AH48" s="26">
        <v>1</v>
      </c>
      <c r="AI48" s="26"/>
      <c r="AJ48" s="26"/>
      <c r="AK48" s="26"/>
      <c r="AL48" s="26"/>
      <c r="AM48" s="26"/>
      <c r="AN48" s="26">
        <v>1</v>
      </c>
      <c r="AO48" s="26"/>
      <c r="AP48" s="26"/>
      <c r="AQ48" s="26"/>
      <c r="AR48" s="26"/>
      <c r="AS48" s="26"/>
      <c r="AT48" s="26"/>
      <c r="AU48" s="26"/>
      <c r="AV48" s="26"/>
      <c r="AW48" s="27"/>
      <c r="AX48" s="27"/>
    </row>
    <row r="49" spans="1:50">
      <c r="A49" s="41">
        <v>232</v>
      </c>
      <c r="B49" s="41" t="s">
        <v>2514</v>
      </c>
      <c r="C49" s="41" t="s">
        <v>2515</v>
      </c>
      <c r="D49" s="41" t="s">
        <v>77</v>
      </c>
      <c r="E49" s="41" t="s">
        <v>2519</v>
      </c>
      <c r="F49" s="41" t="s">
        <v>7181</v>
      </c>
      <c r="G49" s="41" t="s">
        <v>806</v>
      </c>
      <c r="H49" s="26" t="s">
        <v>2516</v>
      </c>
      <c r="I49" s="26" t="s">
        <v>2517</v>
      </c>
      <c r="J49" s="26" t="s">
        <v>2518</v>
      </c>
      <c r="K49" s="34">
        <v>44000</v>
      </c>
      <c r="L49" s="26" t="s">
        <v>2512</v>
      </c>
      <c r="M49" s="26" t="s">
        <v>80</v>
      </c>
      <c r="N49" s="32">
        <v>0.33333333333333298</v>
      </c>
      <c r="O49" s="32">
        <v>0.83333333333333304</v>
      </c>
      <c r="P49" s="26" t="s">
        <v>62</v>
      </c>
      <c r="Q49" s="26" t="s">
        <v>63</v>
      </c>
      <c r="R49" s="26" t="s">
        <v>623</v>
      </c>
      <c r="S49" s="26" t="s">
        <v>82</v>
      </c>
      <c r="T49" s="26" t="s">
        <v>65</v>
      </c>
      <c r="U49" s="26"/>
      <c r="V49" s="26">
        <v>150</v>
      </c>
      <c r="W49" s="26"/>
      <c r="X49" s="26">
        <v>20</v>
      </c>
      <c r="Y49" s="26"/>
      <c r="Z49" s="26" t="s">
        <v>7196</v>
      </c>
      <c r="AA49" s="26"/>
      <c r="AB49" s="26" t="s">
        <v>62</v>
      </c>
      <c r="AC49" s="26"/>
      <c r="AD49" s="26"/>
      <c r="AE49" s="26"/>
      <c r="AF49" s="26"/>
      <c r="AG49" s="26"/>
      <c r="AH49" s="26"/>
      <c r="AI49" s="26"/>
      <c r="AJ49" s="26"/>
      <c r="AK49" s="26"/>
      <c r="AL49" s="26" t="s">
        <v>7158</v>
      </c>
      <c r="AM49" s="26"/>
      <c r="AN49" s="26">
        <v>1</v>
      </c>
      <c r="AO49" s="26"/>
      <c r="AP49" s="26"/>
      <c r="AQ49" s="26"/>
      <c r="AR49" s="26"/>
      <c r="AS49" s="26"/>
      <c r="AT49" s="26"/>
      <c r="AU49" s="26"/>
      <c r="AV49" s="26"/>
      <c r="AW49" s="27"/>
      <c r="AX49" s="27" t="s">
        <v>2513</v>
      </c>
    </row>
    <row r="50" spans="1:50">
      <c r="A50" s="41">
        <v>234</v>
      </c>
      <c r="B50" s="41" t="s">
        <v>2524</v>
      </c>
      <c r="C50" s="41" t="s">
        <v>2525</v>
      </c>
      <c r="D50" s="41" t="s">
        <v>1839</v>
      </c>
      <c r="E50" s="41" t="s">
        <v>2529</v>
      </c>
      <c r="F50" s="41" t="s">
        <v>7181</v>
      </c>
      <c r="G50" s="41" t="s">
        <v>806</v>
      </c>
      <c r="H50" s="26" t="s">
        <v>2526</v>
      </c>
      <c r="I50" s="26" t="s">
        <v>2527</v>
      </c>
      <c r="J50" s="26" t="s">
        <v>2528</v>
      </c>
      <c r="K50" s="34">
        <v>44000</v>
      </c>
      <c r="L50" s="26" t="s">
        <v>2522</v>
      </c>
      <c r="M50" s="26" t="s">
        <v>766</v>
      </c>
      <c r="N50" s="32">
        <v>0.39583333333333298</v>
      </c>
      <c r="O50" s="32">
        <v>0.8125</v>
      </c>
      <c r="P50" s="26" t="s">
        <v>134</v>
      </c>
      <c r="Q50" s="26" t="s">
        <v>464</v>
      </c>
      <c r="R50" s="26" t="s">
        <v>623</v>
      </c>
      <c r="S50" s="26" t="s">
        <v>657</v>
      </c>
      <c r="T50" s="26" t="s">
        <v>65</v>
      </c>
      <c r="U50" s="26"/>
      <c r="V50" s="26">
        <v>100</v>
      </c>
      <c r="W50" s="26"/>
      <c r="X50" s="26">
        <v>400</v>
      </c>
      <c r="Y50" s="26"/>
      <c r="Z50" s="26" t="s">
        <v>7196</v>
      </c>
      <c r="AA50" s="26"/>
      <c r="AB50" s="26" t="s">
        <v>62</v>
      </c>
      <c r="AC50" s="26"/>
      <c r="AD50" s="26"/>
      <c r="AE50" s="26"/>
      <c r="AF50" s="26"/>
      <c r="AG50" s="26"/>
      <c r="AH50" s="26"/>
      <c r="AI50" s="26"/>
      <c r="AJ50" s="26"/>
      <c r="AK50" s="26"/>
      <c r="AL50" s="26" t="s">
        <v>7158</v>
      </c>
      <c r="AM50" s="26"/>
      <c r="AN50" s="26"/>
      <c r="AO50" s="26"/>
      <c r="AP50" s="26">
        <v>1</v>
      </c>
      <c r="AQ50" s="26"/>
      <c r="AR50" s="26"/>
      <c r="AS50" s="26"/>
      <c r="AT50" s="26"/>
      <c r="AU50" s="26"/>
      <c r="AV50" s="26"/>
      <c r="AW50" s="27"/>
      <c r="AX50" s="27" t="s">
        <v>2523</v>
      </c>
    </row>
    <row r="51" spans="1:50">
      <c r="A51" s="41">
        <v>237</v>
      </c>
      <c r="B51" s="41" t="s">
        <v>2532</v>
      </c>
      <c r="C51" s="41" t="s">
        <v>2533</v>
      </c>
      <c r="D51" s="41" t="s">
        <v>731</v>
      </c>
      <c r="E51" s="41" t="s">
        <v>2175</v>
      </c>
      <c r="F51" s="41" t="s">
        <v>7181</v>
      </c>
      <c r="G51" s="41" t="s">
        <v>806</v>
      </c>
      <c r="H51" s="26" t="s">
        <v>2534</v>
      </c>
      <c r="I51" s="26" t="s">
        <v>2535</v>
      </c>
      <c r="J51" s="26" t="s">
        <v>116</v>
      </c>
      <c r="K51" s="34">
        <v>44000</v>
      </c>
      <c r="L51" s="26" t="s">
        <v>2530</v>
      </c>
      <c r="M51" s="26" t="s">
        <v>766</v>
      </c>
      <c r="N51" s="32">
        <v>0.375</v>
      </c>
      <c r="O51" s="32">
        <v>0.83333333333333304</v>
      </c>
      <c r="P51" s="26" t="s">
        <v>62</v>
      </c>
      <c r="Q51" s="26" t="s">
        <v>863</v>
      </c>
      <c r="R51" s="26" t="s">
        <v>403</v>
      </c>
      <c r="S51" s="26" t="s">
        <v>64</v>
      </c>
      <c r="T51" s="26" t="s">
        <v>65</v>
      </c>
      <c r="U51" s="26">
        <v>10</v>
      </c>
      <c r="V51" s="26">
        <v>300</v>
      </c>
      <c r="W51" s="26"/>
      <c r="X51" s="26">
        <v>20</v>
      </c>
      <c r="Y51" s="26"/>
      <c r="Z51" s="26" t="s">
        <v>7196</v>
      </c>
      <c r="AA51" s="26" t="s">
        <v>134</v>
      </c>
      <c r="AB51" s="26" t="s">
        <v>62</v>
      </c>
      <c r="AC51" s="26"/>
      <c r="AD51" s="26">
        <v>1</v>
      </c>
      <c r="AE51" s="26"/>
      <c r="AF51" s="26"/>
      <c r="AG51" s="26" t="s">
        <v>1318</v>
      </c>
      <c r="AH51" s="26">
        <v>1</v>
      </c>
      <c r="AI51" s="26"/>
      <c r="AJ51" s="26"/>
      <c r="AK51" s="26"/>
      <c r="AL51" s="26"/>
      <c r="AM51" s="26"/>
      <c r="AN51" s="26">
        <v>1</v>
      </c>
      <c r="AO51" s="26"/>
      <c r="AP51" s="26"/>
      <c r="AQ51" s="26"/>
      <c r="AR51" s="26"/>
      <c r="AS51" s="26"/>
      <c r="AT51" s="26"/>
      <c r="AU51" s="26"/>
      <c r="AV51" s="26"/>
      <c r="AW51" s="27"/>
      <c r="AX51" s="27" t="s">
        <v>2531</v>
      </c>
    </row>
    <row r="52" spans="1:50">
      <c r="A52" s="41">
        <v>240</v>
      </c>
      <c r="B52" s="41" t="s">
        <v>2735</v>
      </c>
      <c r="C52" s="41" t="s">
        <v>2736</v>
      </c>
      <c r="D52" s="41" t="s">
        <v>1873</v>
      </c>
      <c r="E52" s="41" t="s">
        <v>2739</v>
      </c>
      <c r="F52" s="41" t="s">
        <v>7181</v>
      </c>
      <c r="G52" s="41" t="s">
        <v>806</v>
      </c>
      <c r="H52" s="26" t="s">
        <v>2737</v>
      </c>
      <c r="I52" s="26" t="s">
        <v>2738</v>
      </c>
      <c r="J52" s="26" t="s">
        <v>116</v>
      </c>
      <c r="K52" s="34">
        <v>44004</v>
      </c>
      <c r="L52" s="26" t="s">
        <v>2734</v>
      </c>
      <c r="M52" s="26" t="s">
        <v>2587</v>
      </c>
      <c r="N52" s="32">
        <v>0.3125</v>
      </c>
      <c r="O52" s="32">
        <v>0.5625</v>
      </c>
      <c r="P52" s="26" t="s">
        <v>62</v>
      </c>
      <c r="Q52" s="26" t="s">
        <v>863</v>
      </c>
      <c r="R52" s="26" t="s">
        <v>623</v>
      </c>
      <c r="S52" s="26" t="s">
        <v>82</v>
      </c>
      <c r="T52" s="26" t="s">
        <v>65</v>
      </c>
      <c r="U52" s="26">
        <v>100</v>
      </c>
      <c r="V52" s="26">
        <v>120</v>
      </c>
      <c r="W52" s="26"/>
      <c r="X52" s="26">
        <v>20</v>
      </c>
      <c r="Y52" s="26"/>
      <c r="Z52" s="26" t="s">
        <v>7196</v>
      </c>
      <c r="AA52" s="26" t="s">
        <v>62</v>
      </c>
      <c r="AB52" s="26" t="s">
        <v>62</v>
      </c>
      <c r="AC52" s="26"/>
      <c r="AD52" s="26">
        <v>1</v>
      </c>
      <c r="AE52" s="26"/>
      <c r="AF52" s="26"/>
      <c r="AG52" s="26" t="s">
        <v>287</v>
      </c>
      <c r="AH52" s="26"/>
      <c r="AI52" s="26"/>
      <c r="AJ52" s="26"/>
      <c r="AK52" s="26"/>
      <c r="AL52" s="26" t="s">
        <v>7158</v>
      </c>
      <c r="AM52" s="26"/>
      <c r="AN52" s="26">
        <v>1</v>
      </c>
      <c r="AO52" s="26"/>
      <c r="AP52" s="26"/>
      <c r="AQ52" s="26"/>
      <c r="AR52" s="26"/>
      <c r="AS52" s="26"/>
      <c r="AT52" s="26"/>
      <c r="AU52" s="26"/>
      <c r="AV52" s="26"/>
      <c r="AW52" s="27"/>
      <c r="AX52" s="27" t="s">
        <v>2009</v>
      </c>
    </row>
    <row r="53" spans="1:50">
      <c r="A53" s="41">
        <v>242</v>
      </c>
      <c r="B53" s="41" t="s">
        <v>2579</v>
      </c>
      <c r="C53" s="41" t="s">
        <v>2580</v>
      </c>
      <c r="D53" s="41" t="s">
        <v>731</v>
      </c>
      <c r="E53" s="41" t="s">
        <v>2583</v>
      </c>
      <c r="F53" s="41" t="s">
        <v>7181</v>
      </c>
      <c r="G53" s="41" t="s">
        <v>806</v>
      </c>
      <c r="H53" s="26" t="s">
        <v>2581</v>
      </c>
      <c r="I53" s="26" t="s">
        <v>2582</v>
      </c>
      <c r="J53" s="26"/>
      <c r="K53" s="34">
        <v>44001</v>
      </c>
      <c r="L53" s="26" t="s">
        <v>2578</v>
      </c>
      <c r="M53" s="26" t="s">
        <v>250</v>
      </c>
      <c r="N53" s="32">
        <v>0.41666666666666702</v>
      </c>
      <c r="O53" s="32">
        <v>0.83333333333333304</v>
      </c>
      <c r="P53" s="26" t="s">
        <v>62</v>
      </c>
      <c r="Q53" s="26" t="s">
        <v>863</v>
      </c>
      <c r="R53" s="26" t="s">
        <v>403</v>
      </c>
      <c r="S53" s="26" t="s">
        <v>82</v>
      </c>
      <c r="T53" s="26" t="s">
        <v>65</v>
      </c>
      <c r="U53" s="26"/>
      <c r="V53" s="26">
        <v>500</v>
      </c>
      <c r="W53" s="26"/>
      <c r="X53" s="26">
        <v>30</v>
      </c>
      <c r="Y53" s="26"/>
      <c r="Z53" s="26" t="s">
        <v>7196</v>
      </c>
      <c r="AA53" s="26"/>
      <c r="AB53" s="26" t="s">
        <v>67</v>
      </c>
      <c r="AC53" s="26"/>
      <c r="AD53" s="26"/>
      <c r="AE53" s="26"/>
      <c r="AF53" s="26"/>
      <c r="AG53" s="26"/>
      <c r="AH53" s="26"/>
      <c r="AI53" s="26">
        <v>1</v>
      </c>
      <c r="AJ53" s="26"/>
      <c r="AK53" s="26"/>
      <c r="AL53" s="26"/>
      <c r="AM53" s="26"/>
      <c r="AN53" s="26">
        <v>1</v>
      </c>
      <c r="AO53" s="26"/>
      <c r="AP53" s="26"/>
      <c r="AQ53" s="26"/>
      <c r="AR53" s="26"/>
      <c r="AS53" s="26"/>
      <c r="AT53" s="26"/>
      <c r="AU53" s="26"/>
      <c r="AV53" s="26"/>
      <c r="AW53" s="27"/>
      <c r="AX53" s="27"/>
    </row>
    <row r="54" spans="1:50">
      <c r="A54" s="41">
        <v>244</v>
      </c>
      <c r="B54" s="41" t="s">
        <v>2741</v>
      </c>
      <c r="C54" s="41" t="s">
        <v>2742</v>
      </c>
      <c r="D54" s="41" t="s">
        <v>731</v>
      </c>
      <c r="E54" s="41" t="s">
        <v>2746</v>
      </c>
      <c r="F54" s="41" t="s">
        <v>7181</v>
      </c>
      <c r="G54" s="41" t="s">
        <v>806</v>
      </c>
      <c r="H54" s="26" t="s">
        <v>2743</v>
      </c>
      <c r="I54" s="26" t="s">
        <v>2744</v>
      </c>
      <c r="J54" s="26" t="s">
        <v>2745</v>
      </c>
      <c r="K54" s="34">
        <v>44004</v>
      </c>
      <c r="L54" s="26" t="s">
        <v>2740</v>
      </c>
      <c r="M54" s="26" t="s">
        <v>2587</v>
      </c>
      <c r="N54" s="32">
        <v>0.39583333333333298</v>
      </c>
      <c r="O54" s="32">
        <v>0.83333333333333304</v>
      </c>
      <c r="P54" s="26" t="s">
        <v>62</v>
      </c>
      <c r="Q54" s="26" t="s">
        <v>464</v>
      </c>
      <c r="R54" s="26" t="s">
        <v>623</v>
      </c>
      <c r="S54" s="26" t="s">
        <v>82</v>
      </c>
      <c r="T54" s="26"/>
      <c r="U54" s="26"/>
      <c r="V54" s="26">
        <v>150</v>
      </c>
      <c r="W54" s="26"/>
      <c r="X54" s="26">
        <v>20</v>
      </c>
      <c r="Y54" s="26"/>
      <c r="Z54" s="26" t="s">
        <v>7196</v>
      </c>
      <c r="AA54" s="26"/>
      <c r="AB54" s="26" t="s">
        <v>62</v>
      </c>
      <c r="AC54" s="26"/>
      <c r="AD54" s="26"/>
      <c r="AE54" s="26"/>
      <c r="AF54" s="26"/>
      <c r="AG54" s="26"/>
      <c r="AH54" s="26"/>
      <c r="AI54" s="26"/>
      <c r="AJ54" s="26"/>
      <c r="AK54" s="26"/>
      <c r="AL54" s="26" t="s">
        <v>7158</v>
      </c>
      <c r="AM54" s="26"/>
      <c r="AN54" s="26">
        <v>1</v>
      </c>
      <c r="AO54" s="26"/>
      <c r="AP54" s="26"/>
      <c r="AQ54" s="26"/>
      <c r="AR54" s="26"/>
      <c r="AS54" s="26"/>
      <c r="AT54" s="26"/>
      <c r="AU54" s="26"/>
      <c r="AV54" s="26"/>
      <c r="AW54" s="27"/>
      <c r="AX54" s="27" t="s">
        <v>2009</v>
      </c>
    </row>
    <row r="55" spans="1:50">
      <c r="A55" s="41">
        <v>246</v>
      </c>
      <c r="B55" s="41" t="s">
        <v>2713</v>
      </c>
      <c r="C55" s="41" t="s">
        <v>2714</v>
      </c>
      <c r="D55" s="41" t="s">
        <v>731</v>
      </c>
      <c r="E55" s="41" t="s">
        <v>2434</v>
      </c>
      <c r="F55" s="41" t="s">
        <v>7181</v>
      </c>
      <c r="G55" s="41" t="s">
        <v>806</v>
      </c>
      <c r="H55" s="26" t="s">
        <v>2715</v>
      </c>
      <c r="I55" s="26" t="s">
        <v>2716</v>
      </c>
      <c r="J55" s="26" t="s">
        <v>2717</v>
      </c>
      <c r="K55" s="34">
        <v>44001</v>
      </c>
      <c r="L55" s="26" t="s">
        <v>2711</v>
      </c>
      <c r="M55" s="26" t="s">
        <v>766</v>
      </c>
      <c r="N55" s="32">
        <v>0.375</v>
      </c>
      <c r="O55" s="32">
        <v>0.83333333333333304</v>
      </c>
      <c r="P55" s="26" t="s">
        <v>62</v>
      </c>
      <c r="Q55" s="26" t="s">
        <v>464</v>
      </c>
      <c r="R55" s="26" t="s">
        <v>403</v>
      </c>
      <c r="S55" s="26" t="s">
        <v>64</v>
      </c>
      <c r="T55" s="26" t="s">
        <v>65</v>
      </c>
      <c r="U55" s="26">
        <v>20</v>
      </c>
      <c r="V55" s="26">
        <v>600</v>
      </c>
      <c r="W55" s="26"/>
      <c r="X55" s="26">
        <v>20</v>
      </c>
      <c r="Y55" s="26"/>
      <c r="Z55" s="26" t="s">
        <v>7196</v>
      </c>
      <c r="AA55" s="26" t="s">
        <v>62</v>
      </c>
      <c r="AB55" s="26" t="s">
        <v>62</v>
      </c>
      <c r="AC55" s="26"/>
      <c r="AD55" s="26">
        <v>1</v>
      </c>
      <c r="AE55" s="26"/>
      <c r="AF55" s="26"/>
      <c r="AG55" s="26" t="s">
        <v>287</v>
      </c>
      <c r="AH55" s="26">
        <v>1</v>
      </c>
      <c r="AI55" s="26"/>
      <c r="AJ55" s="26"/>
      <c r="AK55" s="26"/>
      <c r="AL55" s="26"/>
      <c r="AM55" s="26"/>
      <c r="AN55" s="26">
        <v>1</v>
      </c>
      <c r="AO55" s="26"/>
      <c r="AP55" s="26"/>
      <c r="AQ55" s="26"/>
      <c r="AR55" s="26"/>
      <c r="AS55" s="26"/>
      <c r="AT55" s="26"/>
      <c r="AU55" s="26"/>
      <c r="AV55" s="26"/>
      <c r="AW55" s="27"/>
      <c r="AX55" s="27" t="s">
        <v>2712</v>
      </c>
    </row>
    <row r="56" spans="1:50">
      <c r="A56" s="41">
        <v>247</v>
      </c>
      <c r="B56" s="41" t="s">
        <v>2700</v>
      </c>
      <c r="C56" s="41" t="s">
        <v>2695</v>
      </c>
      <c r="D56" s="41" t="s">
        <v>731</v>
      </c>
      <c r="E56" s="41" t="s">
        <v>2496</v>
      </c>
      <c r="F56" s="41" t="s">
        <v>7181</v>
      </c>
      <c r="G56" s="41" t="s">
        <v>806</v>
      </c>
      <c r="H56" s="26" t="s">
        <v>2699</v>
      </c>
      <c r="I56" s="26" t="s">
        <v>2701</v>
      </c>
      <c r="J56" s="26" t="s">
        <v>2702</v>
      </c>
      <c r="K56" s="34">
        <v>44001</v>
      </c>
      <c r="L56" s="26" t="s">
        <v>2699</v>
      </c>
      <c r="M56" s="26" t="s">
        <v>80</v>
      </c>
      <c r="N56" s="32">
        <v>0.41666666666666702</v>
      </c>
      <c r="O56" s="32">
        <v>0.83333333333333304</v>
      </c>
      <c r="P56" s="26" t="s">
        <v>62</v>
      </c>
      <c r="Q56" s="26" t="s">
        <v>1823</v>
      </c>
      <c r="R56" s="26" t="s">
        <v>623</v>
      </c>
      <c r="S56" s="26" t="s">
        <v>82</v>
      </c>
      <c r="T56" s="26" t="s">
        <v>65</v>
      </c>
      <c r="U56" s="26"/>
      <c r="V56" s="26">
        <v>100</v>
      </c>
      <c r="W56" s="26"/>
      <c r="X56" s="26">
        <v>40</v>
      </c>
      <c r="Y56" s="26"/>
      <c r="Z56" s="26" t="s">
        <v>7196</v>
      </c>
      <c r="AA56" s="26"/>
      <c r="AB56" s="26" t="s">
        <v>62</v>
      </c>
      <c r="AC56" s="26"/>
      <c r="AD56" s="26"/>
      <c r="AE56" s="26"/>
      <c r="AF56" s="26"/>
      <c r="AG56" s="26"/>
      <c r="AH56" s="26"/>
      <c r="AI56" s="26"/>
      <c r="AJ56" s="26"/>
      <c r="AK56" s="26"/>
      <c r="AL56" s="26" t="s">
        <v>7158</v>
      </c>
      <c r="AM56" s="26"/>
      <c r="AN56" s="26">
        <v>1</v>
      </c>
      <c r="AO56" s="26"/>
      <c r="AP56" s="26"/>
      <c r="AQ56" s="26"/>
      <c r="AR56" s="26"/>
      <c r="AS56" s="26"/>
      <c r="AT56" s="26"/>
      <c r="AU56" s="26"/>
      <c r="AV56" s="26"/>
      <c r="AW56" s="27"/>
      <c r="AX56" s="27" t="s">
        <v>2009</v>
      </c>
    </row>
    <row r="57" spans="1:50">
      <c r="A57" s="41">
        <v>248</v>
      </c>
      <c r="B57" s="41" t="s">
        <v>2706</v>
      </c>
      <c r="C57" s="41" t="s">
        <v>2707</v>
      </c>
      <c r="D57" s="41" t="s">
        <v>1680</v>
      </c>
      <c r="E57" s="41" t="s">
        <v>2710</v>
      </c>
      <c r="F57" s="41" t="s">
        <v>7181</v>
      </c>
      <c r="G57" s="41" t="s">
        <v>806</v>
      </c>
      <c r="H57" s="26" t="s">
        <v>2708</v>
      </c>
      <c r="I57" s="26" t="s">
        <v>2709</v>
      </c>
      <c r="J57" s="26" t="s">
        <v>116</v>
      </c>
      <c r="K57" s="34">
        <v>44001</v>
      </c>
      <c r="L57" s="26" t="s">
        <v>2703</v>
      </c>
      <c r="M57" s="26" t="s">
        <v>80</v>
      </c>
      <c r="N57" s="32">
        <v>0.39583333333333298</v>
      </c>
      <c r="O57" s="32">
        <v>0.875</v>
      </c>
      <c r="P57" s="26" t="s">
        <v>62</v>
      </c>
      <c r="Q57" s="26"/>
      <c r="R57" s="26" t="s">
        <v>612</v>
      </c>
      <c r="S57" s="26" t="s">
        <v>657</v>
      </c>
      <c r="T57" s="26" t="s">
        <v>2704</v>
      </c>
      <c r="U57" s="26">
        <v>300</v>
      </c>
      <c r="V57" s="26">
        <v>400</v>
      </c>
      <c r="W57" s="26"/>
      <c r="X57" s="26">
        <v>20</v>
      </c>
      <c r="Y57" s="26"/>
      <c r="Z57" s="26" t="s">
        <v>7196</v>
      </c>
      <c r="AA57" s="26" t="s">
        <v>62</v>
      </c>
      <c r="AB57" s="26" t="s">
        <v>134</v>
      </c>
      <c r="AC57" s="26"/>
      <c r="AD57" s="26"/>
      <c r="AE57" s="26">
        <v>1</v>
      </c>
      <c r="AF57" s="26"/>
      <c r="AG57" s="26" t="s">
        <v>69</v>
      </c>
      <c r="AH57" s="26"/>
      <c r="AI57" s="26">
        <v>1</v>
      </c>
      <c r="AJ57" s="26"/>
      <c r="AK57" s="26"/>
      <c r="AL57" s="26"/>
      <c r="AM57" s="26"/>
      <c r="AN57" s="26">
        <v>1</v>
      </c>
      <c r="AO57" s="26"/>
      <c r="AP57" s="26"/>
      <c r="AQ57" s="26"/>
      <c r="AR57" s="26"/>
      <c r="AS57" s="26"/>
      <c r="AT57" s="26"/>
      <c r="AU57" s="26"/>
      <c r="AV57" s="26"/>
      <c r="AW57" s="27"/>
      <c r="AX57" s="27" t="s">
        <v>2705</v>
      </c>
    </row>
    <row r="58" spans="1:50">
      <c r="A58" s="41">
        <v>253</v>
      </c>
      <c r="B58" s="41" t="s">
        <v>2594</v>
      </c>
      <c r="C58" s="41" t="s">
        <v>2595</v>
      </c>
      <c r="D58" s="41" t="s">
        <v>610</v>
      </c>
      <c r="E58" s="41" t="s">
        <v>2597</v>
      </c>
      <c r="F58" s="41" t="s">
        <v>7181</v>
      </c>
      <c r="G58" s="41" t="s">
        <v>806</v>
      </c>
      <c r="H58" s="26" t="s">
        <v>2593</v>
      </c>
      <c r="I58" s="26" t="s">
        <v>2596</v>
      </c>
      <c r="J58" s="26" t="s">
        <v>116</v>
      </c>
      <c r="K58" s="34">
        <v>44001</v>
      </c>
      <c r="L58" s="26" t="s">
        <v>2593</v>
      </c>
      <c r="M58" s="26" t="s">
        <v>766</v>
      </c>
      <c r="N58" s="32">
        <v>0.45833333333333298</v>
      </c>
      <c r="O58" s="32">
        <v>0.625</v>
      </c>
      <c r="P58" s="26" t="s">
        <v>62</v>
      </c>
      <c r="Q58" s="26"/>
      <c r="R58" s="26" t="s">
        <v>623</v>
      </c>
      <c r="S58" s="26" t="s">
        <v>82</v>
      </c>
      <c r="T58" s="26" t="s">
        <v>65</v>
      </c>
      <c r="U58" s="26">
        <v>250</v>
      </c>
      <c r="V58" s="26">
        <v>300</v>
      </c>
      <c r="W58" s="26">
        <v>40</v>
      </c>
      <c r="X58" s="26">
        <v>20</v>
      </c>
      <c r="Y58" s="26"/>
      <c r="Z58" s="26" t="s">
        <v>7196</v>
      </c>
      <c r="AA58" s="26" t="s">
        <v>62</v>
      </c>
      <c r="AB58" s="26" t="s">
        <v>62</v>
      </c>
      <c r="AC58" s="26" t="s">
        <v>62</v>
      </c>
      <c r="AD58" s="26"/>
      <c r="AE58" s="26">
        <v>1</v>
      </c>
      <c r="AF58" s="26"/>
      <c r="AG58" s="26" t="s">
        <v>69</v>
      </c>
      <c r="AH58" s="26">
        <v>1</v>
      </c>
      <c r="AI58" s="26"/>
      <c r="AJ58" s="26"/>
      <c r="AK58" s="26"/>
      <c r="AL58" s="26"/>
      <c r="AM58" s="26"/>
      <c r="AN58" s="26">
        <v>1</v>
      </c>
      <c r="AO58" s="26"/>
      <c r="AP58" s="26"/>
      <c r="AQ58" s="26"/>
      <c r="AR58" s="26"/>
      <c r="AS58" s="26"/>
      <c r="AT58" s="26"/>
      <c r="AU58" s="26"/>
      <c r="AV58" s="26"/>
      <c r="AW58" s="27"/>
      <c r="AX58" s="27"/>
    </row>
    <row r="59" spans="1:50">
      <c r="A59" s="41">
        <v>257</v>
      </c>
      <c r="B59" s="41" t="s">
        <v>2729</v>
      </c>
      <c r="C59" s="41" t="s">
        <v>2730</v>
      </c>
      <c r="D59" s="41" t="s">
        <v>731</v>
      </c>
      <c r="E59" s="41" t="s">
        <v>2733</v>
      </c>
      <c r="F59" s="41" t="s">
        <v>7181</v>
      </c>
      <c r="G59" s="41" t="s">
        <v>806</v>
      </c>
      <c r="H59" s="26" t="s">
        <v>2731</v>
      </c>
      <c r="I59" s="26" t="s">
        <v>6772</v>
      </c>
      <c r="J59" s="26" t="s">
        <v>6773</v>
      </c>
      <c r="K59" s="34">
        <v>44029</v>
      </c>
      <c r="L59" s="26" t="s">
        <v>6770</v>
      </c>
      <c r="M59" s="26" t="s">
        <v>133</v>
      </c>
      <c r="N59" s="32">
        <v>0.33333333333333298</v>
      </c>
      <c r="O59" s="32">
        <v>0.8125</v>
      </c>
      <c r="P59" s="26" t="s">
        <v>62</v>
      </c>
      <c r="Q59" s="26" t="s">
        <v>464</v>
      </c>
      <c r="R59" s="26" t="s">
        <v>61</v>
      </c>
      <c r="S59" s="26" t="s">
        <v>613</v>
      </c>
      <c r="T59" s="26" t="s">
        <v>341</v>
      </c>
      <c r="U59" s="26"/>
      <c r="V59" s="26">
        <v>3000</v>
      </c>
      <c r="W59" s="26"/>
      <c r="X59" s="26"/>
      <c r="Y59" s="26"/>
      <c r="Z59" s="26" t="s">
        <v>7196</v>
      </c>
      <c r="AA59" s="26"/>
      <c r="AB59" s="26" t="s">
        <v>62</v>
      </c>
      <c r="AC59" s="26"/>
      <c r="AD59" s="26"/>
      <c r="AE59" s="26"/>
      <c r="AF59" s="26"/>
      <c r="AG59" s="26"/>
      <c r="AH59" s="26"/>
      <c r="AI59" s="26"/>
      <c r="AJ59" s="26"/>
      <c r="AK59" s="26">
        <v>1</v>
      </c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7"/>
      <c r="AX59" s="27" t="s">
        <v>6771</v>
      </c>
    </row>
    <row r="60" spans="1:50">
      <c r="A60" s="41">
        <v>260</v>
      </c>
      <c r="B60" s="41" t="s">
        <v>2606</v>
      </c>
      <c r="C60" s="41" t="s">
        <v>2607</v>
      </c>
      <c r="D60" s="41" t="s">
        <v>1590</v>
      </c>
      <c r="E60" s="41" t="s">
        <v>2610</v>
      </c>
      <c r="F60" s="41" t="s">
        <v>7181</v>
      </c>
      <c r="G60" s="41" t="s">
        <v>806</v>
      </c>
      <c r="H60" s="26" t="s">
        <v>2608</v>
      </c>
      <c r="I60" s="26" t="s">
        <v>2609</v>
      </c>
      <c r="J60" s="26" t="s">
        <v>116</v>
      </c>
      <c r="K60" s="34">
        <v>44001</v>
      </c>
      <c r="L60" s="26" t="s">
        <v>2602</v>
      </c>
      <c r="M60" s="26" t="s">
        <v>2587</v>
      </c>
      <c r="N60" s="32">
        <v>0.375</v>
      </c>
      <c r="O60" s="32">
        <v>0.875</v>
      </c>
      <c r="P60" s="26" t="s">
        <v>134</v>
      </c>
      <c r="Q60" s="26"/>
      <c r="R60" s="26" t="s">
        <v>154</v>
      </c>
      <c r="S60" s="26" t="s">
        <v>2603</v>
      </c>
      <c r="T60" s="26" t="s">
        <v>65</v>
      </c>
      <c r="U60" s="26"/>
      <c r="V60" s="26">
        <v>2500</v>
      </c>
      <c r="W60" s="26"/>
      <c r="X60" s="26"/>
      <c r="Y60" s="26"/>
      <c r="Z60" s="26" t="s">
        <v>7196</v>
      </c>
      <c r="AA60" s="26"/>
      <c r="AB60" s="26" t="s">
        <v>62</v>
      </c>
      <c r="AC60" s="26"/>
      <c r="AD60" s="26"/>
      <c r="AE60" s="26"/>
      <c r="AF60" s="26"/>
      <c r="AG60" s="26"/>
      <c r="AH60" s="26">
        <v>1</v>
      </c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7" t="s">
        <v>2604</v>
      </c>
      <c r="AX60" s="27" t="s">
        <v>2605</v>
      </c>
    </row>
    <row r="61" spans="1:50">
      <c r="A61" s="41">
        <v>262</v>
      </c>
      <c r="B61" s="41" t="s">
        <v>2665</v>
      </c>
      <c r="C61" s="41" t="s">
        <v>2666</v>
      </c>
      <c r="D61" s="41" t="s">
        <v>731</v>
      </c>
      <c r="E61" s="41" t="s">
        <v>2669</v>
      </c>
      <c r="F61" s="41" t="s">
        <v>7181</v>
      </c>
      <c r="G61" s="41" t="s">
        <v>806</v>
      </c>
      <c r="H61" s="26" t="s">
        <v>2667</v>
      </c>
      <c r="I61" s="26" t="s">
        <v>2668</v>
      </c>
      <c r="J61" s="26"/>
      <c r="K61" s="34">
        <v>44001</v>
      </c>
      <c r="L61" s="26" t="s">
        <v>2664</v>
      </c>
      <c r="M61" s="26" t="s">
        <v>80</v>
      </c>
      <c r="N61" s="32">
        <v>0.375</v>
      </c>
      <c r="O61" s="32">
        <v>0.79166666666666696</v>
      </c>
      <c r="P61" s="26" t="s">
        <v>62</v>
      </c>
      <c r="Q61" s="26" t="s">
        <v>464</v>
      </c>
      <c r="R61" s="26" t="s">
        <v>1822</v>
      </c>
      <c r="S61" s="26" t="s">
        <v>82</v>
      </c>
      <c r="T61" s="26" t="s">
        <v>65</v>
      </c>
      <c r="U61" s="26"/>
      <c r="V61" s="26">
        <v>120</v>
      </c>
      <c r="W61" s="26"/>
      <c r="X61" s="26">
        <v>40</v>
      </c>
      <c r="Y61" s="26"/>
      <c r="Z61" s="26" t="s">
        <v>7196</v>
      </c>
      <c r="AA61" s="26"/>
      <c r="AB61" s="26" t="s">
        <v>134</v>
      </c>
      <c r="AC61" s="26"/>
      <c r="AD61" s="26"/>
      <c r="AE61" s="26"/>
      <c r="AF61" s="26"/>
      <c r="AG61" s="26"/>
      <c r="AH61" s="26"/>
      <c r="AI61" s="26"/>
      <c r="AJ61" s="26"/>
      <c r="AK61" s="26"/>
      <c r="AL61" s="26" t="s">
        <v>7158</v>
      </c>
      <c r="AM61" s="26"/>
      <c r="AN61" s="26">
        <v>1</v>
      </c>
      <c r="AO61" s="26"/>
      <c r="AP61" s="26"/>
      <c r="AQ61" s="26"/>
      <c r="AR61" s="26"/>
      <c r="AS61" s="26"/>
      <c r="AT61" s="26"/>
      <c r="AU61" s="26"/>
      <c r="AV61" s="26"/>
      <c r="AW61" s="27"/>
      <c r="AX61" s="27" t="s">
        <v>2009</v>
      </c>
    </row>
    <row r="62" spans="1:50">
      <c r="A62" s="41">
        <v>265</v>
      </c>
      <c r="B62" s="41" t="s">
        <v>3117</v>
      </c>
      <c r="C62" s="41" t="s">
        <v>3118</v>
      </c>
      <c r="D62" s="41" t="s">
        <v>1281</v>
      </c>
      <c r="E62" s="41" t="s">
        <v>3121</v>
      </c>
      <c r="F62" s="41" t="s">
        <v>7181</v>
      </c>
      <c r="G62" s="41" t="s">
        <v>806</v>
      </c>
      <c r="H62" s="26" t="s">
        <v>3119</v>
      </c>
      <c r="I62" s="26" t="s">
        <v>3120</v>
      </c>
      <c r="J62" s="26" t="s">
        <v>116</v>
      </c>
      <c r="K62" s="34">
        <v>44005</v>
      </c>
      <c r="L62" s="26" t="s">
        <v>3115</v>
      </c>
      <c r="M62" s="26" t="s">
        <v>2587</v>
      </c>
      <c r="N62" s="32">
        <v>0.375</v>
      </c>
      <c r="O62" s="32">
        <v>0.83333333333333304</v>
      </c>
      <c r="P62" s="26" t="s">
        <v>62</v>
      </c>
      <c r="Q62" s="26" t="s">
        <v>863</v>
      </c>
      <c r="R62" s="26" t="s">
        <v>403</v>
      </c>
      <c r="S62" s="26" t="s">
        <v>64</v>
      </c>
      <c r="T62" s="26" t="s">
        <v>65</v>
      </c>
      <c r="U62" s="26">
        <v>600</v>
      </c>
      <c r="V62" s="26">
        <v>200</v>
      </c>
      <c r="W62" s="26"/>
      <c r="X62" s="26">
        <v>20</v>
      </c>
      <c r="Y62" s="26"/>
      <c r="Z62" s="26" t="s">
        <v>7191</v>
      </c>
      <c r="AA62" s="26" t="s">
        <v>62</v>
      </c>
      <c r="AB62" s="26" t="s">
        <v>62</v>
      </c>
      <c r="AC62" s="26"/>
      <c r="AD62" s="26"/>
      <c r="AE62" s="26"/>
      <c r="AF62" s="26">
        <v>2</v>
      </c>
      <c r="AG62" s="26"/>
      <c r="AH62" s="26">
        <v>1</v>
      </c>
      <c r="AI62" s="26"/>
      <c r="AJ62" s="26"/>
      <c r="AK62" s="26"/>
      <c r="AL62" s="26"/>
      <c r="AM62" s="26"/>
      <c r="AN62" s="26">
        <v>1</v>
      </c>
      <c r="AO62" s="26"/>
      <c r="AP62" s="26"/>
      <c r="AQ62" s="26"/>
      <c r="AR62" s="26"/>
      <c r="AS62" s="26"/>
      <c r="AT62" s="26"/>
      <c r="AU62" s="26"/>
      <c r="AV62" s="26"/>
      <c r="AW62" s="27"/>
      <c r="AX62" s="27" t="s">
        <v>3116</v>
      </c>
    </row>
    <row r="63" spans="1:50">
      <c r="A63" s="41">
        <v>267</v>
      </c>
      <c r="B63" s="41" t="s">
        <v>3238</v>
      </c>
      <c r="C63" s="41" t="s">
        <v>3239</v>
      </c>
      <c r="D63" s="41" t="s">
        <v>731</v>
      </c>
      <c r="E63" s="41" t="s">
        <v>3243</v>
      </c>
      <c r="F63" s="41" t="s">
        <v>7181</v>
      </c>
      <c r="G63" s="41" t="s">
        <v>806</v>
      </c>
      <c r="H63" s="26" t="s">
        <v>3240</v>
      </c>
      <c r="I63" s="26" t="s">
        <v>3241</v>
      </c>
      <c r="J63" s="26" t="s">
        <v>3242</v>
      </c>
      <c r="K63" s="34">
        <v>44007</v>
      </c>
      <c r="L63" s="26" t="s">
        <v>3236</v>
      </c>
      <c r="M63" s="26" t="s">
        <v>766</v>
      </c>
      <c r="N63" s="32">
        <v>0.375</v>
      </c>
      <c r="O63" s="32">
        <v>0.83333333333333304</v>
      </c>
      <c r="P63" s="26" t="s">
        <v>62</v>
      </c>
      <c r="Q63" s="26" t="s">
        <v>464</v>
      </c>
      <c r="R63" s="26" t="s">
        <v>612</v>
      </c>
      <c r="S63" s="26" t="s">
        <v>82</v>
      </c>
      <c r="T63" s="26" t="s">
        <v>65</v>
      </c>
      <c r="U63" s="26">
        <v>500</v>
      </c>
      <c r="V63" s="26">
        <v>300</v>
      </c>
      <c r="W63" s="26"/>
      <c r="X63" s="26">
        <v>80</v>
      </c>
      <c r="Y63" s="26"/>
      <c r="Z63" s="26" t="s">
        <v>7196</v>
      </c>
      <c r="AA63" s="26" t="s">
        <v>62</v>
      </c>
      <c r="AB63" s="26" t="s">
        <v>62</v>
      </c>
      <c r="AC63" s="26"/>
      <c r="AD63" s="26"/>
      <c r="AE63" s="26">
        <v>2</v>
      </c>
      <c r="AF63" s="26"/>
      <c r="AG63" s="26" t="s">
        <v>69</v>
      </c>
      <c r="AH63" s="26"/>
      <c r="AI63" s="26"/>
      <c r="AJ63" s="26"/>
      <c r="AK63" s="26"/>
      <c r="AL63" s="26" t="s">
        <v>7158</v>
      </c>
      <c r="AM63" s="26"/>
      <c r="AN63" s="26">
        <v>1</v>
      </c>
      <c r="AO63" s="26"/>
      <c r="AP63" s="26"/>
      <c r="AQ63" s="26"/>
      <c r="AR63" s="26"/>
      <c r="AS63" s="26"/>
      <c r="AT63" s="26"/>
      <c r="AU63" s="26"/>
      <c r="AV63" s="26"/>
      <c r="AW63" s="27"/>
      <c r="AX63" s="27" t="s">
        <v>3237</v>
      </c>
    </row>
    <row r="64" spans="1:50">
      <c r="A64" s="41">
        <v>268</v>
      </c>
      <c r="B64" s="41" t="s">
        <v>3130</v>
      </c>
      <c r="C64" s="41" t="s">
        <v>3131</v>
      </c>
      <c r="D64" s="41" t="s">
        <v>869</v>
      </c>
      <c r="E64" s="41" t="s">
        <v>868</v>
      </c>
      <c r="F64" s="41" t="s">
        <v>7181</v>
      </c>
      <c r="G64" s="41" t="s">
        <v>806</v>
      </c>
      <c r="H64" s="26" t="s">
        <v>3132</v>
      </c>
      <c r="I64" s="26" t="s">
        <v>3133</v>
      </c>
      <c r="J64" s="26" t="s">
        <v>3134</v>
      </c>
      <c r="K64" s="34">
        <v>44005</v>
      </c>
      <c r="L64" s="26" t="s">
        <v>3129</v>
      </c>
      <c r="M64" s="26" t="s">
        <v>766</v>
      </c>
      <c r="N64" s="32">
        <v>0.33333333333333298</v>
      </c>
      <c r="O64" s="32">
        <v>0.95833333333333304</v>
      </c>
      <c r="P64" s="26" t="s">
        <v>134</v>
      </c>
      <c r="Q64" s="26"/>
      <c r="R64" s="26" t="s">
        <v>623</v>
      </c>
      <c r="S64" s="26" t="s">
        <v>657</v>
      </c>
      <c r="T64" s="26" t="s">
        <v>65</v>
      </c>
      <c r="U64" s="26">
        <v>40</v>
      </c>
      <c r="V64" s="26">
        <v>200</v>
      </c>
      <c r="W64" s="26">
        <v>40</v>
      </c>
      <c r="X64" s="26">
        <v>40</v>
      </c>
      <c r="Y64" s="26"/>
      <c r="Z64" s="26" t="s">
        <v>7196</v>
      </c>
      <c r="AA64" s="26" t="s">
        <v>67</v>
      </c>
      <c r="AB64" s="26" t="s">
        <v>134</v>
      </c>
      <c r="AC64" s="26" t="s">
        <v>62</v>
      </c>
      <c r="AD64" s="26">
        <v>2</v>
      </c>
      <c r="AE64" s="26"/>
      <c r="AF64" s="26"/>
      <c r="AG64" s="26" t="s">
        <v>287</v>
      </c>
      <c r="AH64" s="26">
        <v>1</v>
      </c>
      <c r="AI64" s="26"/>
      <c r="AJ64" s="26"/>
      <c r="AK64" s="26"/>
      <c r="AL64" s="26"/>
      <c r="AM64" s="26"/>
      <c r="AN64" s="26">
        <v>1</v>
      </c>
      <c r="AO64" s="26"/>
      <c r="AP64" s="26"/>
      <c r="AQ64" s="26"/>
      <c r="AR64" s="26"/>
      <c r="AS64" s="26"/>
      <c r="AT64" s="26"/>
      <c r="AU64" s="26"/>
      <c r="AV64" s="26"/>
      <c r="AW64" s="27"/>
      <c r="AX64" s="27" t="s">
        <v>2009</v>
      </c>
    </row>
    <row r="65" spans="1:50">
      <c r="A65" s="41">
        <v>271</v>
      </c>
      <c r="B65" s="41" t="s">
        <v>4845</v>
      </c>
      <c r="C65" s="41" t="s">
        <v>4846</v>
      </c>
      <c r="D65" s="41" t="s">
        <v>731</v>
      </c>
      <c r="E65" s="41" t="s">
        <v>4850</v>
      </c>
      <c r="F65" s="41" t="s">
        <v>7181</v>
      </c>
      <c r="G65" s="41" t="s">
        <v>806</v>
      </c>
      <c r="H65" s="26" t="s">
        <v>4847</v>
      </c>
      <c r="I65" s="26" t="s">
        <v>4848</v>
      </c>
      <c r="J65" s="26" t="s">
        <v>4849</v>
      </c>
      <c r="K65" s="34">
        <v>44015</v>
      </c>
      <c r="L65" s="26" t="s">
        <v>4842</v>
      </c>
      <c r="M65" s="26" t="s">
        <v>766</v>
      </c>
      <c r="N65" s="32">
        <v>0.39583333333333298</v>
      </c>
      <c r="O65" s="32">
        <v>0.54166666666666696</v>
      </c>
      <c r="P65" s="26" t="s">
        <v>62</v>
      </c>
      <c r="Q65" s="26" t="s">
        <v>4843</v>
      </c>
      <c r="R65" s="26" t="s">
        <v>623</v>
      </c>
      <c r="S65" s="26" t="s">
        <v>82</v>
      </c>
      <c r="T65" s="26" t="s">
        <v>65</v>
      </c>
      <c r="U65" s="26"/>
      <c r="V65" s="26">
        <v>60</v>
      </c>
      <c r="W65" s="26"/>
      <c r="X65" s="26">
        <v>10</v>
      </c>
      <c r="Y65" s="26"/>
      <c r="Z65" s="26" t="s">
        <v>7196</v>
      </c>
      <c r="AA65" s="26"/>
      <c r="AB65" s="26" t="s">
        <v>62</v>
      </c>
      <c r="AC65" s="26"/>
      <c r="AD65" s="26"/>
      <c r="AE65" s="26"/>
      <c r="AF65" s="26"/>
      <c r="AG65" s="26"/>
      <c r="AH65" s="26"/>
      <c r="AI65" s="26"/>
      <c r="AJ65" s="26"/>
      <c r="AK65" s="26"/>
      <c r="AL65" s="26" t="s">
        <v>7158</v>
      </c>
      <c r="AM65" s="26"/>
      <c r="AN65" s="26">
        <v>1</v>
      </c>
      <c r="AO65" s="26"/>
      <c r="AP65" s="26"/>
      <c r="AQ65" s="26"/>
      <c r="AR65" s="26"/>
      <c r="AS65" s="26"/>
      <c r="AT65" s="26"/>
      <c r="AU65" s="26"/>
      <c r="AV65" s="26"/>
      <c r="AW65" s="27"/>
      <c r="AX65" s="27" t="s">
        <v>4844</v>
      </c>
    </row>
    <row r="66" spans="1:50">
      <c r="A66" s="41">
        <v>272</v>
      </c>
      <c r="B66" s="41" t="s">
        <v>4929</v>
      </c>
      <c r="C66" s="41" t="s">
        <v>5270</v>
      </c>
      <c r="D66" s="41" t="s">
        <v>731</v>
      </c>
      <c r="E66" s="41" t="s">
        <v>4934</v>
      </c>
      <c r="F66" s="41" t="s">
        <v>7181</v>
      </c>
      <c r="G66" s="41" t="s">
        <v>806</v>
      </c>
      <c r="H66" s="26" t="s">
        <v>5271</v>
      </c>
      <c r="I66" s="26" t="s">
        <v>5272</v>
      </c>
      <c r="J66" s="26" t="s">
        <v>4933</v>
      </c>
      <c r="K66" s="34">
        <v>44019</v>
      </c>
      <c r="L66" s="26" t="s">
        <v>5268</v>
      </c>
      <c r="M66" s="26" t="s">
        <v>766</v>
      </c>
      <c r="N66" s="32">
        <v>0.375</v>
      </c>
      <c r="O66" s="32">
        <v>0.83333333333333304</v>
      </c>
      <c r="P66" s="26" t="s">
        <v>62</v>
      </c>
      <c r="Q66" s="26" t="s">
        <v>464</v>
      </c>
      <c r="R66" s="26" t="s">
        <v>612</v>
      </c>
      <c r="S66" s="26" t="s">
        <v>82</v>
      </c>
      <c r="T66" s="26" t="s">
        <v>65</v>
      </c>
      <c r="U66" s="26"/>
      <c r="V66" s="26">
        <v>250</v>
      </c>
      <c r="W66" s="26"/>
      <c r="X66" s="26">
        <v>20</v>
      </c>
      <c r="Y66" s="26"/>
      <c r="Z66" s="26" t="s">
        <v>7196</v>
      </c>
      <c r="AA66" s="26"/>
      <c r="AB66" s="26" t="s">
        <v>62</v>
      </c>
      <c r="AC66" s="26"/>
      <c r="AD66" s="26"/>
      <c r="AE66" s="26"/>
      <c r="AF66" s="26"/>
      <c r="AG66" s="26"/>
      <c r="AH66" s="26"/>
      <c r="AI66" s="26"/>
      <c r="AJ66" s="26"/>
      <c r="AK66" s="26"/>
      <c r="AL66" s="26" t="s">
        <v>7158</v>
      </c>
      <c r="AM66" s="26"/>
      <c r="AN66" s="26">
        <v>1</v>
      </c>
      <c r="AO66" s="26"/>
      <c r="AP66" s="26"/>
      <c r="AQ66" s="26"/>
      <c r="AR66" s="26"/>
      <c r="AS66" s="26"/>
      <c r="AT66" s="26"/>
      <c r="AU66" s="26"/>
      <c r="AV66" s="26"/>
      <c r="AW66" s="27"/>
      <c r="AX66" s="27" t="s">
        <v>5269</v>
      </c>
    </row>
    <row r="67" spans="1:50">
      <c r="A67" s="41">
        <v>273</v>
      </c>
      <c r="B67" s="41" t="s">
        <v>5282</v>
      </c>
      <c r="C67" s="41" t="s">
        <v>5283</v>
      </c>
      <c r="D67" s="41" t="s">
        <v>1281</v>
      </c>
      <c r="E67" s="41" t="s">
        <v>1906</v>
      </c>
      <c r="F67" s="41" t="s">
        <v>7181</v>
      </c>
      <c r="G67" s="41" t="s">
        <v>806</v>
      </c>
      <c r="H67" s="26" t="s">
        <v>5280</v>
      </c>
      <c r="I67" s="26" t="s">
        <v>5284</v>
      </c>
      <c r="J67" s="26"/>
      <c r="K67" s="34">
        <v>44019</v>
      </c>
      <c r="L67" s="26" t="s">
        <v>5280</v>
      </c>
      <c r="M67" s="26" t="s">
        <v>80</v>
      </c>
      <c r="N67" s="32">
        <v>0.375</v>
      </c>
      <c r="O67" s="32">
        <v>0.875</v>
      </c>
      <c r="P67" s="26"/>
      <c r="Q67" s="26"/>
      <c r="R67" s="26" t="s">
        <v>403</v>
      </c>
      <c r="S67" s="26" t="s">
        <v>64</v>
      </c>
      <c r="T67" s="26" t="s">
        <v>65</v>
      </c>
      <c r="U67" s="26">
        <v>600</v>
      </c>
      <c r="V67" s="26">
        <v>1200</v>
      </c>
      <c r="W67" s="26"/>
      <c r="X67" s="26">
        <v>40</v>
      </c>
      <c r="Y67" s="26"/>
      <c r="Z67" s="26" t="s">
        <v>7196</v>
      </c>
      <c r="AA67" s="26" t="s">
        <v>62</v>
      </c>
      <c r="AB67" s="26" t="s">
        <v>62</v>
      </c>
      <c r="AC67" s="26"/>
      <c r="AD67" s="26"/>
      <c r="AE67" s="26">
        <v>2</v>
      </c>
      <c r="AF67" s="26"/>
      <c r="AG67" s="26" t="s">
        <v>69</v>
      </c>
      <c r="AH67" s="26"/>
      <c r="AI67" s="26"/>
      <c r="AJ67" s="26">
        <v>1</v>
      </c>
      <c r="AK67" s="26"/>
      <c r="AL67" s="26"/>
      <c r="AM67" s="26"/>
      <c r="AN67" s="26">
        <v>1</v>
      </c>
      <c r="AO67" s="26"/>
      <c r="AP67" s="26"/>
      <c r="AQ67" s="26"/>
      <c r="AR67" s="26"/>
      <c r="AS67" s="26"/>
      <c r="AT67" s="26"/>
      <c r="AU67" s="26"/>
      <c r="AV67" s="26"/>
      <c r="AW67" s="27"/>
      <c r="AX67" s="27" t="s">
        <v>5281</v>
      </c>
    </row>
    <row r="68" spans="1:50">
      <c r="A68" s="41">
        <v>275</v>
      </c>
      <c r="B68" s="41" t="s">
        <v>1217</v>
      </c>
      <c r="C68" s="41" t="s">
        <v>1218</v>
      </c>
      <c r="D68" s="41" t="s">
        <v>731</v>
      </c>
      <c r="E68" s="41" t="s">
        <v>1222</v>
      </c>
      <c r="F68" s="41" t="s">
        <v>7181</v>
      </c>
      <c r="G68" s="41" t="s">
        <v>66</v>
      </c>
      <c r="H68" s="26" t="s">
        <v>1219</v>
      </c>
      <c r="I68" s="26" t="s">
        <v>1220</v>
      </c>
      <c r="J68" s="26" t="s">
        <v>1221</v>
      </c>
      <c r="K68" s="34">
        <v>43993</v>
      </c>
      <c r="L68" s="26" t="s">
        <v>1216</v>
      </c>
      <c r="M68" s="26" t="s">
        <v>80</v>
      </c>
      <c r="N68" s="32">
        <v>0.33333333333333298</v>
      </c>
      <c r="O68" s="32">
        <v>0.79166666666666696</v>
      </c>
      <c r="P68" s="26" t="s">
        <v>62</v>
      </c>
      <c r="Q68" s="26" t="s">
        <v>63</v>
      </c>
      <c r="R68" s="26" t="s">
        <v>154</v>
      </c>
      <c r="S68" s="26"/>
      <c r="T68" s="26"/>
      <c r="U68" s="26"/>
      <c r="V68" s="26">
        <v>100</v>
      </c>
      <c r="W68" s="26"/>
      <c r="X68" s="26">
        <v>50</v>
      </c>
      <c r="Y68" s="26"/>
      <c r="Z68" s="26" t="s">
        <v>7196</v>
      </c>
      <c r="AA68" s="26"/>
      <c r="AB68" s="26" t="s">
        <v>67</v>
      </c>
      <c r="AC68" s="26"/>
      <c r="AD68" s="26"/>
      <c r="AE68" s="26"/>
      <c r="AF68" s="26"/>
      <c r="AG68" s="26"/>
      <c r="AH68" s="26">
        <v>1</v>
      </c>
      <c r="AI68" s="26"/>
      <c r="AJ68" s="26"/>
      <c r="AK68" s="26"/>
      <c r="AL68" s="26"/>
      <c r="AM68" s="26"/>
      <c r="AN68" s="26"/>
      <c r="AO68" s="26">
        <v>1</v>
      </c>
      <c r="AP68" s="26"/>
      <c r="AQ68" s="26"/>
      <c r="AR68" s="26"/>
      <c r="AS68" s="26"/>
      <c r="AT68" s="26"/>
      <c r="AU68" s="26"/>
      <c r="AV68" s="26"/>
      <c r="AW68" s="27"/>
      <c r="AX68" s="27"/>
    </row>
    <row r="69" spans="1:50">
      <c r="A69" s="41">
        <v>277</v>
      </c>
      <c r="B69" s="41" t="s">
        <v>5305</v>
      </c>
      <c r="C69" s="41" t="s">
        <v>5306</v>
      </c>
      <c r="D69" s="41" t="s">
        <v>1634</v>
      </c>
      <c r="E69" s="41" t="s">
        <v>3019</v>
      </c>
      <c r="F69" s="41" t="s">
        <v>7181</v>
      </c>
      <c r="G69" s="41" t="s">
        <v>806</v>
      </c>
      <c r="H69" s="26" t="s">
        <v>5307</v>
      </c>
      <c r="I69" s="26" t="s">
        <v>5308</v>
      </c>
      <c r="J69" s="26" t="s">
        <v>5309</v>
      </c>
      <c r="K69" s="34">
        <v>44020</v>
      </c>
      <c r="L69" s="26" t="s">
        <v>5304</v>
      </c>
      <c r="M69" s="26" t="s">
        <v>766</v>
      </c>
      <c r="N69" s="32">
        <v>0.375</v>
      </c>
      <c r="O69" s="32">
        <v>0.83333333333333304</v>
      </c>
      <c r="P69" s="26" t="s">
        <v>62</v>
      </c>
      <c r="Q69" s="26" t="s">
        <v>63</v>
      </c>
      <c r="R69" s="26" t="s">
        <v>612</v>
      </c>
      <c r="S69" s="26" t="s">
        <v>82</v>
      </c>
      <c r="T69" s="26" t="s">
        <v>65</v>
      </c>
      <c r="U69" s="26"/>
      <c r="V69" s="26">
        <v>250</v>
      </c>
      <c r="W69" s="26"/>
      <c r="X69" s="26">
        <v>80</v>
      </c>
      <c r="Y69" s="26"/>
      <c r="Z69" s="26" t="s">
        <v>7196</v>
      </c>
      <c r="AA69" s="26"/>
      <c r="AB69" s="26" t="s">
        <v>62</v>
      </c>
      <c r="AC69" s="26"/>
      <c r="AD69" s="26"/>
      <c r="AE69" s="26"/>
      <c r="AF69" s="26"/>
      <c r="AG69" s="26"/>
      <c r="AH69" s="26">
        <v>1</v>
      </c>
      <c r="AI69" s="26"/>
      <c r="AJ69" s="26"/>
      <c r="AK69" s="26"/>
      <c r="AL69" s="26"/>
      <c r="AM69" s="26"/>
      <c r="AN69" s="26"/>
      <c r="AO69" s="26">
        <v>1</v>
      </c>
      <c r="AP69" s="26"/>
      <c r="AQ69" s="26"/>
      <c r="AR69" s="26"/>
      <c r="AS69" s="26"/>
      <c r="AT69" s="26"/>
      <c r="AU69" s="26"/>
      <c r="AV69" s="26"/>
      <c r="AW69" s="27"/>
      <c r="AX69" s="27"/>
    </row>
    <row r="70" spans="1:50">
      <c r="A70" s="41">
        <v>278</v>
      </c>
      <c r="B70" s="41" t="s">
        <v>5298</v>
      </c>
      <c r="C70" s="41" t="s">
        <v>5299</v>
      </c>
      <c r="D70" s="41" t="s">
        <v>1839</v>
      </c>
      <c r="E70" s="41" t="s">
        <v>5303</v>
      </c>
      <c r="F70" s="41" t="s">
        <v>7181</v>
      </c>
      <c r="G70" s="41" t="s">
        <v>806</v>
      </c>
      <c r="H70" s="26" t="s">
        <v>5300</v>
      </c>
      <c r="I70" s="26" t="s">
        <v>5301</v>
      </c>
      <c r="J70" s="26" t="s">
        <v>5302</v>
      </c>
      <c r="K70" s="34">
        <v>44020</v>
      </c>
      <c r="L70" s="26" t="s">
        <v>5296</v>
      </c>
      <c r="M70" s="26" t="s">
        <v>766</v>
      </c>
      <c r="N70" s="32">
        <v>0.375</v>
      </c>
      <c r="O70" s="32">
        <v>0.79166666666666696</v>
      </c>
      <c r="P70" s="26" t="s">
        <v>62</v>
      </c>
      <c r="Q70" s="26" t="s">
        <v>1823</v>
      </c>
      <c r="R70" s="26" t="s">
        <v>623</v>
      </c>
      <c r="S70" s="26" t="s">
        <v>82</v>
      </c>
      <c r="T70" s="26" t="s">
        <v>65</v>
      </c>
      <c r="U70" s="26"/>
      <c r="V70" s="26">
        <v>80</v>
      </c>
      <c r="W70" s="26"/>
      <c r="X70" s="26">
        <v>30</v>
      </c>
      <c r="Y70" s="26"/>
      <c r="Z70" s="26" t="s">
        <v>7196</v>
      </c>
      <c r="AA70" s="26"/>
      <c r="AB70" s="26" t="s">
        <v>62</v>
      </c>
      <c r="AC70" s="26"/>
      <c r="AD70" s="26"/>
      <c r="AE70" s="26"/>
      <c r="AF70" s="26"/>
      <c r="AG70" s="26"/>
      <c r="AH70" s="26"/>
      <c r="AI70" s="26"/>
      <c r="AJ70" s="26"/>
      <c r="AK70" s="26"/>
      <c r="AL70" s="26" t="s">
        <v>7158</v>
      </c>
      <c r="AM70" s="26"/>
      <c r="AN70" s="26">
        <v>1</v>
      </c>
      <c r="AO70" s="26"/>
      <c r="AP70" s="26"/>
      <c r="AQ70" s="26"/>
      <c r="AR70" s="26"/>
      <c r="AS70" s="26"/>
      <c r="AT70" s="26"/>
      <c r="AU70" s="26"/>
      <c r="AV70" s="26"/>
      <c r="AW70" s="27"/>
      <c r="AX70" s="27" t="s">
        <v>5297</v>
      </c>
    </row>
    <row r="71" spans="1:50">
      <c r="A71" s="41">
        <v>279</v>
      </c>
      <c r="B71" s="41" t="s">
        <v>5201</v>
      </c>
      <c r="C71" s="41" t="s">
        <v>5202</v>
      </c>
      <c r="D71" s="41" t="s">
        <v>1590</v>
      </c>
      <c r="E71" s="41" t="s">
        <v>4531</v>
      </c>
      <c r="F71" s="41" t="s">
        <v>7181</v>
      </c>
      <c r="G71" s="41" t="s">
        <v>806</v>
      </c>
      <c r="H71" s="26" t="s">
        <v>5203</v>
      </c>
      <c r="I71" s="26" t="s">
        <v>5204</v>
      </c>
      <c r="J71" s="26" t="s">
        <v>5205</v>
      </c>
      <c r="K71" s="34">
        <v>44018</v>
      </c>
      <c r="L71" s="26" t="s">
        <v>5199</v>
      </c>
      <c r="M71" s="26" t="s">
        <v>766</v>
      </c>
      <c r="N71" s="32">
        <v>0.35416666666666702</v>
      </c>
      <c r="O71" s="32">
        <v>0.83333333333333304</v>
      </c>
      <c r="P71" s="26" t="s">
        <v>62</v>
      </c>
      <c r="Q71" s="26" t="s">
        <v>464</v>
      </c>
      <c r="R71" s="26" t="s">
        <v>612</v>
      </c>
      <c r="S71" s="26" t="s">
        <v>64</v>
      </c>
      <c r="T71" s="26" t="s">
        <v>65</v>
      </c>
      <c r="U71" s="26">
        <v>80</v>
      </c>
      <c r="V71" s="26">
        <v>400</v>
      </c>
      <c r="W71" s="26"/>
      <c r="X71" s="26">
        <v>20</v>
      </c>
      <c r="Y71" s="26"/>
      <c r="Z71" s="26" t="s">
        <v>7196</v>
      </c>
      <c r="AA71" s="26" t="s">
        <v>62</v>
      </c>
      <c r="AB71" s="26" t="s">
        <v>62</v>
      </c>
      <c r="AC71" s="26"/>
      <c r="AD71" s="26">
        <v>1</v>
      </c>
      <c r="AE71" s="26"/>
      <c r="AF71" s="26"/>
      <c r="AG71" s="26" t="s">
        <v>287</v>
      </c>
      <c r="AH71" s="26"/>
      <c r="AI71" s="26">
        <v>1</v>
      </c>
      <c r="AJ71" s="26"/>
      <c r="AK71" s="26"/>
      <c r="AL71" s="26"/>
      <c r="AM71" s="26"/>
      <c r="AN71" s="26">
        <v>1</v>
      </c>
      <c r="AO71" s="26"/>
      <c r="AP71" s="26"/>
      <c r="AQ71" s="26"/>
      <c r="AR71" s="26"/>
      <c r="AS71" s="26"/>
      <c r="AT71" s="26"/>
      <c r="AU71" s="26"/>
      <c r="AV71" s="26"/>
      <c r="AW71" s="27"/>
      <c r="AX71" s="27" t="s">
        <v>5200</v>
      </c>
    </row>
    <row r="72" spans="1:50">
      <c r="A72" s="41">
        <v>280</v>
      </c>
      <c r="B72" s="41" t="s">
        <v>6002</v>
      </c>
      <c r="C72" s="41" t="s">
        <v>6003</v>
      </c>
      <c r="D72" s="41" t="s">
        <v>731</v>
      </c>
      <c r="E72" s="41" t="s">
        <v>6007</v>
      </c>
      <c r="F72" s="41" t="s">
        <v>7181</v>
      </c>
      <c r="G72" s="41" t="s">
        <v>806</v>
      </c>
      <c r="H72" s="26" t="s">
        <v>6004</v>
      </c>
      <c r="I72" s="26" t="s">
        <v>6005</v>
      </c>
      <c r="J72" s="26" t="s">
        <v>6006</v>
      </c>
      <c r="K72" s="34">
        <v>44022</v>
      </c>
      <c r="L72" s="26" t="s">
        <v>6000</v>
      </c>
      <c r="M72" s="26" t="s">
        <v>2587</v>
      </c>
      <c r="N72" s="32">
        <v>0.35416666666666702</v>
      </c>
      <c r="O72" s="32">
        <v>0.83333333333333304</v>
      </c>
      <c r="P72" s="26" t="s">
        <v>134</v>
      </c>
      <c r="Q72" s="26" t="s">
        <v>464</v>
      </c>
      <c r="R72" s="26" t="s">
        <v>612</v>
      </c>
      <c r="S72" s="26" t="s">
        <v>64</v>
      </c>
      <c r="T72" s="26" t="s">
        <v>65</v>
      </c>
      <c r="U72" s="26"/>
      <c r="V72" s="26">
        <v>400</v>
      </c>
      <c r="W72" s="26"/>
      <c r="X72" s="26">
        <v>20</v>
      </c>
      <c r="Y72" s="26"/>
      <c r="Z72" s="26" t="s">
        <v>7196</v>
      </c>
      <c r="AA72" s="26"/>
      <c r="AB72" s="26" t="s">
        <v>62</v>
      </c>
      <c r="AC72" s="26"/>
      <c r="AD72" s="26"/>
      <c r="AE72" s="26"/>
      <c r="AF72" s="26"/>
      <c r="AG72" s="26"/>
      <c r="AH72" s="26">
        <v>1</v>
      </c>
      <c r="AI72" s="26"/>
      <c r="AJ72" s="26"/>
      <c r="AK72" s="26"/>
      <c r="AL72" s="26"/>
      <c r="AM72" s="26"/>
      <c r="AN72" s="26">
        <v>1</v>
      </c>
      <c r="AO72" s="26"/>
      <c r="AP72" s="26"/>
      <c r="AQ72" s="26"/>
      <c r="AR72" s="26"/>
      <c r="AS72" s="26"/>
      <c r="AT72" s="26"/>
      <c r="AU72" s="26"/>
      <c r="AV72" s="26"/>
      <c r="AW72" s="27"/>
      <c r="AX72" s="27" t="s">
        <v>6001</v>
      </c>
    </row>
    <row r="73" spans="1:50">
      <c r="A73" s="41">
        <v>281</v>
      </c>
      <c r="B73" s="41" t="s">
        <v>5996</v>
      </c>
      <c r="C73" s="41" t="s">
        <v>5738</v>
      </c>
      <c r="D73" s="41" t="s">
        <v>1281</v>
      </c>
      <c r="E73" s="41" t="s">
        <v>5999</v>
      </c>
      <c r="F73" s="41" t="s">
        <v>7181</v>
      </c>
      <c r="G73" s="41" t="s">
        <v>806</v>
      </c>
      <c r="H73" s="26" t="s">
        <v>5997</v>
      </c>
      <c r="I73" s="26" t="s">
        <v>5998</v>
      </c>
      <c r="J73" s="26"/>
      <c r="K73" s="34">
        <v>44022</v>
      </c>
      <c r="L73" s="26" t="s">
        <v>5994</v>
      </c>
      <c r="M73" s="26" t="s">
        <v>80</v>
      </c>
      <c r="N73" s="32">
        <v>0.33333333333333298</v>
      </c>
      <c r="O73" s="32">
        <v>0.83333333333333304</v>
      </c>
      <c r="P73" s="26" t="s">
        <v>62</v>
      </c>
      <c r="Q73" s="26" t="s">
        <v>464</v>
      </c>
      <c r="R73" s="26" t="s">
        <v>612</v>
      </c>
      <c r="S73" s="26" t="s">
        <v>64</v>
      </c>
      <c r="T73" s="26" t="s">
        <v>65</v>
      </c>
      <c r="U73" s="26">
        <v>500</v>
      </c>
      <c r="V73" s="26">
        <v>200</v>
      </c>
      <c r="W73" s="26"/>
      <c r="X73" s="26"/>
      <c r="Y73" s="26"/>
      <c r="Z73" s="26" t="s">
        <v>7191</v>
      </c>
      <c r="AA73" s="26" t="s">
        <v>62</v>
      </c>
      <c r="AB73" s="26" t="s">
        <v>62</v>
      </c>
      <c r="AC73" s="26"/>
      <c r="AD73" s="26"/>
      <c r="AE73" s="26"/>
      <c r="AF73" s="26">
        <v>1</v>
      </c>
      <c r="AG73" s="26" t="s">
        <v>68</v>
      </c>
      <c r="AH73" s="26">
        <v>1</v>
      </c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7"/>
      <c r="AX73" s="27" t="s">
        <v>5995</v>
      </c>
    </row>
    <row r="74" spans="1:50">
      <c r="A74" s="41">
        <v>284</v>
      </c>
      <c r="B74" s="41" t="s">
        <v>5743</v>
      </c>
      <c r="C74" s="41" t="s">
        <v>5744</v>
      </c>
      <c r="D74" s="41" t="s">
        <v>731</v>
      </c>
      <c r="E74" s="41" t="s">
        <v>2434</v>
      </c>
      <c r="F74" s="41" t="s">
        <v>7181</v>
      </c>
      <c r="G74" s="41" t="s">
        <v>806</v>
      </c>
      <c r="H74" s="26" t="s">
        <v>5745</v>
      </c>
      <c r="I74" s="26" t="s">
        <v>5746</v>
      </c>
      <c r="J74" s="26" t="s">
        <v>5747</v>
      </c>
      <c r="K74" s="34">
        <v>44021</v>
      </c>
      <c r="L74" s="26" t="s">
        <v>5742</v>
      </c>
      <c r="M74" s="26" t="s">
        <v>766</v>
      </c>
      <c r="N74" s="32">
        <v>0.375</v>
      </c>
      <c r="O74" s="32">
        <v>0.875</v>
      </c>
      <c r="P74" s="26" t="s">
        <v>62</v>
      </c>
      <c r="Q74" s="26" t="s">
        <v>464</v>
      </c>
      <c r="R74" s="26" t="s">
        <v>612</v>
      </c>
      <c r="S74" s="26" t="s">
        <v>64</v>
      </c>
      <c r="T74" s="26" t="s">
        <v>65</v>
      </c>
      <c r="U74" s="26">
        <v>60</v>
      </c>
      <c r="V74" s="26">
        <v>400</v>
      </c>
      <c r="W74" s="26"/>
      <c r="X74" s="26">
        <v>60</v>
      </c>
      <c r="Y74" s="26"/>
      <c r="Z74" s="26" t="s">
        <v>7196</v>
      </c>
      <c r="AA74" s="26" t="s">
        <v>62</v>
      </c>
      <c r="AB74" s="26" t="s">
        <v>62</v>
      </c>
      <c r="AC74" s="26"/>
      <c r="AD74" s="26">
        <v>1</v>
      </c>
      <c r="AE74" s="26"/>
      <c r="AF74" s="26"/>
      <c r="AG74" s="26" t="s">
        <v>1318</v>
      </c>
      <c r="AH74" s="26"/>
      <c r="AI74" s="26">
        <v>1</v>
      </c>
      <c r="AJ74" s="26"/>
      <c r="AK74" s="26"/>
      <c r="AL74" s="26"/>
      <c r="AM74" s="26"/>
      <c r="AN74" s="26"/>
      <c r="AO74" s="26">
        <v>1</v>
      </c>
      <c r="AP74" s="26"/>
      <c r="AQ74" s="26"/>
      <c r="AR74" s="26"/>
      <c r="AS74" s="26"/>
      <c r="AT74" s="26"/>
      <c r="AU74" s="26"/>
      <c r="AV74" s="26"/>
      <c r="AW74" s="27"/>
      <c r="AX74" s="27" t="s">
        <v>2009</v>
      </c>
    </row>
    <row r="75" spans="1:50">
      <c r="A75" s="41">
        <v>285</v>
      </c>
      <c r="B75" s="41" t="s">
        <v>5783</v>
      </c>
      <c r="C75" s="41" t="s">
        <v>5750</v>
      </c>
      <c r="D75" s="41" t="s">
        <v>1680</v>
      </c>
      <c r="E75" s="41" t="s">
        <v>5787</v>
      </c>
      <c r="F75" s="41" t="s">
        <v>7181</v>
      </c>
      <c r="G75" s="41" t="s">
        <v>806</v>
      </c>
      <c r="H75" s="26" t="s">
        <v>5784</v>
      </c>
      <c r="I75" s="26" t="s">
        <v>5785</v>
      </c>
      <c r="J75" s="26" t="s">
        <v>5786</v>
      </c>
      <c r="K75" s="34">
        <v>44021</v>
      </c>
      <c r="L75" s="26" t="s">
        <v>5780</v>
      </c>
      <c r="M75" s="26" t="s">
        <v>5781</v>
      </c>
      <c r="N75" s="32">
        <v>0.33333333333333298</v>
      </c>
      <c r="O75" s="32">
        <v>0.85416666666666696</v>
      </c>
      <c r="P75" s="26" t="s">
        <v>62</v>
      </c>
      <c r="Q75" s="26" t="s">
        <v>464</v>
      </c>
      <c r="R75" s="26" t="s">
        <v>612</v>
      </c>
      <c r="S75" s="26" t="s">
        <v>64</v>
      </c>
      <c r="T75" s="26" t="s">
        <v>65</v>
      </c>
      <c r="U75" s="26">
        <v>60</v>
      </c>
      <c r="V75" s="26">
        <v>400</v>
      </c>
      <c r="W75" s="26"/>
      <c r="X75" s="26">
        <v>50</v>
      </c>
      <c r="Y75" s="26"/>
      <c r="Z75" s="26" t="s">
        <v>7196</v>
      </c>
      <c r="AA75" s="26" t="s">
        <v>134</v>
      </c>
      <c r="AB75" s="26" t="s">
        <v>67</v>
      </c>
      <c r="AC75" s="26"/>
      <c r="AD75" s="26">
        <v>1</v>
      </c>
      <c r="AE75" s="26"/>
      <c r="AF75" s="26"/>
      <c r="AG75" s="26" t="s">
        <v>287</v>
      </c>
      <c r="AH75" s="26"/>
      <c r="AI75" s="26">
        <v>1</v>
      </c>
      <c r="AJ75" s="26"/>
      <c r="AK75" s="26"/>
      <c r="AL75" s="26"/>
      <c r="AM75" s="26"/>
      <c r="AN75" s="26">
        <v>1</v>
      </c>
      <c r="AO75" s="26"/>
      <c r="AP75" s="26"/>
      <c r="AQ75" s="26"/>
      <c r="AR75" s="26"/>
      <c r="AS75" s="26"/>
      <c r="AT75" s="26"/>
      <c r="AU75" s="26"/>
      <c r="AV75" s="26"/>
      <c r="AW75" s="27"/>
      <c r="AX75" s="27" t="s">
        <v>5782</v>
      </c>
    </row>
    <row r="76" spans="1:50">
      <c r="A76" s="41">
        <v>286</v>
      </c>
      <c r="B76" s="41" t="s">
        <v>5749</v>
      </c>
      <c r="C76" s="41" t="s">
        <v>5750</v>
      </c>
      <c r="D76" s="41" t="s">
        <v>731</v>
      </c>
      <c r="E76" s="41" t="s">
        <v>5754</v>
      </c>
      <c r="F76" s="41" t="s">
        <v>7181</v>
      </c>
      <c r="G76" s="41" t="s">
        <v>806</v>
      </c>
      <c r="H76" s="26" t="s">
        <v>5751</v>
      </c>
      <c r="I76" s="26" t="s">
        <v>5752</v>
      </c>
      <c r="J76" s="26" t="s">
        <v>5753</v>
      </c>
      <c r="K76" s="34">
        <v>44021</v>
      </c>
      <c r="L76" s="26" t="s">
        <v>5748</v>
      </c>
      <c r="M76" s="26" t="s">
        <v>80</v>
      </c>
      <c r="N76" s="32">
        <v>0.375</v>
      </c>
      <c r="O76" s="32">
        <v>0.83333333333333304</v>
      </c>
      <c r="P76" s="26" t="s">
        <v>62</v>
      </c>
      <c r="Q76" s="26" t="s">
        <v>63</v>
      </c>
      <c r="R76" s="26" t="s">
        <v>612</v>
      </c>
      <c r="S76" s="26" t="s">
        <v>64</v>
      </c>
      <c r="T76" s="26" t="s">
        <v>65</v>
      </c>
      <c r="U76" s="26"/>
      <c r="V76" s="26">
        <v>250</v>
      </c>
      <c r="W76" s="26"/>
      <c r="X76" s="26">
        <v>20</v>
      </c>
      <c r="Y76" s="26"/>
      <c r="Z76" s="26" t="s">
        <v>7196</v>
      </c>
      <c r="AA76" s="26"/>
      <c r="AB76" s="26" t="s">
        <v>62</v>
      </c>
      <c r="AC76" s="26"/>
      <c r="AD76" s="26"/>
      <c r="AE76" s="26"/>
      <c r="AF76" s="26"/>
      <c r="AG76" s="26"/>
      <c r="AH76" s="26">
        <v>1</v>
      </c>
      <c r="AI76" s="26"/>
      <c r="AJ76" s="26"/>
      <c r="AK76" s="26"/>
      <c r="AL76" s="26"/>
      <c r="AM76" s="26"/>
      <c r="AN76" s="26">
        <v>1</v>
      </c>
      <c r="AO76" s="26"/>
      <c r="AP76" s="26"/>
      <c r="AQ76" s="26"/>
      <c r="AR76" s="26"/>
      <c r="AS76" s="26"/>
      <c r="AT76" s="26"/>
      <c r="AU76" s="26"/>
      <c r="AV76" s="26"/>
      <c r="AW76" s="27"/>
      <c r="AX76" s="27"/>
    </row>
    <row r="77" spans="1:50">
      <c r="A77" s="41">
        <v>288</v>
      </c>
      <c r="B77" s="41" t="s">
        <v>5953</v>
      </c>
      <c r="C77" s="41" t="s">
        <v>5954</v>
      </c>
      <c r="D77" s="41" t="s">
        <v>731</v>
      </c>
      <c r="E77" s="41" t="s">
        <v>3826</v>
      </c>
      <c r="F77" s="41" t="s">
        <v>7181</v>
      </c>
      <c r="G77" s="41" t="s">
        <v>806</v>
      </c>
      <c r="H77" s="26" t="s">
        <v>5955</v>
      </c>
      <c r="I77" s="26" t="s">
        <v>5956</v>
      </c>
      <c r="J77" s="26" t="s">
        <v>5957</v>
      </c>
      <c r="K77" s="34">
        <v>44021</v>
      </c>
      <c r="L77" s="26" t="s">
        <v>5952</v>
      </c>
      <c r="M77" s="26" t="s">
        <v>766</v>
      </c>
      <c r="N77" s="32">
        <v>0.39583333333333298</v>
      </c>
      <c r="O77" s="32">
        <v>0.83333333333333304</v>
      </c>
      <c r="P77" s="26" t="s">
        <v>62</v>
      </c>
      <c r="Q77" s="26" t="s">
        <v>63</v>
      </c>
      <c r="R77" s="26" t="s">
        <v>612</v>
      </c>
      <c r="S77" s="26" t="s">
        <v>82</v>
      </c>
      <c r="T77" s="26" t="s">
        <v>65</v>
      </c>
      <c r="U77" s="26"/>
      <c r="V77" s="26">
        <v>200</v>
      </c>
      <c r="W77" s="26"/>
      <c r="X77" s="26">
        <v>10</v>
      </c>
      <c r="Y77" s="26"/>
      <c r="Z77" s="26" t="s">
        <v>7196</v>
      </c>
      <c r="AA77" s="26"/>
      <c r="AB77" s="26" t="s">
        <v>62</v>
      </c>
      <c r="AC77" s="26"/>
      <c r="AD77" s="26"/>
      <c r="AE77" s="26"/>
      <c r="AF77" s="26"/>
      <c r="AG77" s="26"/>
      <c r="AH77" s="26">
        <v>1</v>
      </c>
      <c r="AI77" s="26"/>
      <c r="AJ77" s="26"/>
      <c r="AK77" s="26"/>
      <c r="AL77" s="26"/>
      <c r="AM77" s="26"/>
      <c r="AN77" s="26">
        <v>1</v>
      </c>
      <c r="AO77" s="26"/>
      <c r="AP77" s="26"/>
      <c r="AQ77" s="26"/>
      <c r="AR77" s="26"/>
      <c r="AS77" s="26"/>
      <c r="AT77" s="26"/>
      <c r="AU77" s="26"/>
      <c r="AV77" s="26"/>
      <c r="AW77" s="27"/>
      <c r="AX77" s="27"/>
    </row>
    <row r="78" spans="1:50">
      <c r="A78" s="41">
        <v>291</v>
      </c>
      <c r="B78" s="41" t="s">
        <v>5948</v>
      </c>
      <c r="C78" s="41" t="s">
        <v>5949</v>
      </c>
      <c r="D78" s="41" t="s">
        <v>869</v>
      </c>
      <c r="E78" s="41" t="s">
        <v>868</v>
      </c>
      <c r="F78" s="41" t="s">
        <v>7181</v>
      </c>
      <c r="G78" s="41" t="s">
        <v>806</v>
      </c>
      <c r="H78" s="26" t="s">
        <v>5950</v>
      </c>
      <c r="I78" s="26" t="s">
        <v>5951</v>
      </c>
      <c r="J78" s="26" t="s">
        <v>116</v>
      </c>
      <c r="K78" s="34">
        <v>44021</v>
      </c>
      <c r="L78" s="26" t="s">
        <v>5947</v>
      </c>
      <c r="M78" s="26" t="s">
        <v>80</v>
      </c>
      <c r="N78" s="32">
        <v>0.20833333333333301</v>
      </c>
      <c r="O78" s="32">
        <v>0.875</v>
      </c>
      <c r="P78" s="26" t="s">
        <v>134</v>
      </c>
      <c r="Q78" s="26"/>
      <c r="R78" s="26" t="s">
        <v>623</v>
      </c>
      <c r="S78" s="26" t="s">
        <v>657</v>
      </c>
      <c r="T78" s="26" t="s">
        <v>65</v>
      </c>
      <c r="U78" s="26">
        <v>150</v>
      </c>
      <c r="V78" s="26">
        <v>200</v>
      </c>
      <c r="W78" s="26"/>
      <c r="X78" s="26">
        <v>20</v>
      </c>
      <c r="Y78" s="26"/>
      <c r="Z78" s="26" t="s">
        <v>7196</v>
      </c>
      <c r="AA78" s="26" t="s">
        <v>134</v>
      </c>
      <c r="AB78" s="26" t="s">
        <v>134</v>
      </c>
      <c r="AC78" s="26"/>
      <c r="AD78" s="26"/>
      <c r="AE78" s="26">
        <v>1</v>
      </c>
      <c r="AF78" s="26"/>
      <c r="AG78" s="26" t="s">
        <v>69</v>
      </c>
      <c r="AH78" s="26">
        <v>1</v>
      </c>
      <c r="AI78" s="26"/>
      <c r="AJ78" s="26"/>
      <c r="AK78" s="26"/>
      <c r="AL78" s="26"/>
      <c r="AM78" s="26"/>
      <c r="AN78" s="26">
        <v>1</v>
      </c>
      <c r="AO78" s="26"/>
      <c r="AP78" s="26"/>
      <c r="AQ78" s="26"/>
      <c r="AR78" s="26"/>
      <c r="AS78" s="26"/>
      <c r="AT78" s="26"/>
      <c r="AU78" s="26"/>
      <c r="AV78" s="26"/>
      <c r="AW78" s="27"/>
      <c r="AX78" s="27"/>
    </row>
    <row r="79" spans="1:50">
      <c r="A79" s="41">
        <v>296</v>
      </c>
      <c r="B79" s="41" t="s">
        <v>5983</v>
      </c>
      <c r="C79" s="41" t="s">
        <v>5984</v>
      </c>
      <c r="D79" s="41" t="s">
        <v>731</v>
      </c>
      <c r="E79" s="41" t="s">
        <v>5987</v>
      </c>
      <c r="F79" s="41" t="s">
        <v>7181</v>
      </c>
      <c r="G79" s="41" t="s">
        <v>806</v>
      </c>
      <c r="H79" s="26" t="s">
        <v>5985</v>
      </c>
      <c r="I79" s="26" t="s">
        <v>5986</v>
      </c>
      <c r="J79" s="26" t="s">
        <v>5838</v>
      </c>
      <c r="K79" s="34">
        <v>44021</v>
      </c>
      <c r="L79" s="26" t="s">
        <v>5833</v>
      </c>
      <c r="M79" s="26" t="s">
        <v>80</v>
      </c>
      <c r="N79" s="32">
        <v>0.375</v>
      </c>
      <c r="O79" s="32">
        <v>0.83333333333333304</v>
      </c>
      <c r="P79" s="26"/>
      <c r="Q79" s="26" t="s">
        <v>464</v>
      </c>
      <c r="R79" s="26" t="s">
        <v>154</v>
      </c>
      <c r="S79" s="26" t="s">
        <v>64</v>
      </c>
      <c r="T79" s="26" t="s">
        <v>65</v>
      </c>
      <c r="U79" s="26"/>
      <c r="V79" s="26">
        <v>300</v>
      </c>
      <c r="W79" s="26"/>
      <c r="X79" s="26">
        <v>150</v>
      </c>
      <c r="Y79" s="26"/>
      <c r="Z79" s="26" t="s">
        <v>7196</v>
      </c>
      <c r="AA79" s="26"/>
      <c r="AB79" s="26" t="s">
        <v>62</v>
      </c>
      <c r="AC79" s="26"/>
      <c r="AD79" s="26"/>
      <c r="AE79" s="26"/>
      <c r="AF79" s="26"/>
      <c r="AG79" s="26"/>
      <c r="AH79" s="26"/>
      <c r="AI79" s="26">
        <v>1</v>
      </c>
      <c r="AJ79" s="26"/>
      <c r="AK79" s="26"/>
      <c r="AL79" s="26"/>
      <c r="AM79" s="26"/>
      <c r="AN79" s="26"/>
      <c r="AO79" s="26"/>
      <c r="AP79" s="26">
        <v>1</v>
      </c>
      <c r="AQ79" s="26"/>
      <c r="AR79" s="26"/>
      <c r="AS79" s="26"/>
      <c r="AT79" s="26"/>
      <c r="AU79" s="26"/>
      <c r="AV79" s="26"/>
      <c r="AW79" s="27"/>
      <c r="AX79" s="27"/>
    </row>
    <row r="80" spans="1:50">
      <c r="A80" s="41">
        <v>299</v>
      </c>
      <c r="B80" s="41" t="s">
        <v>6164</v>
      </c>
      <c r="C80" s="41" t="s">
        <v>6165</v>
      </c>
      <c r="D80" s="41" t="s">
        <v>257</v>
      </c>
      <c r="E80" s="41" t="s">
        <v>6168</v>
      </c>
      <c r="F80" s="41" t="s">
        <v>7181</v>
      </c>
      <c r="G80" s="41" t="s">
        <v>806</v>
      </c>
      <c r="H80" s="26" t="s">
        <v>6166</v>
      </c>
      <c r="I80" s="26" t="s">
        <v>6018</v>
      </c>
      <c r="J80" s="26" t="s">
        <v>6167</v>
      </c>
      <c r="K80" s="34">
        <v>44025</v>
      </c>
      <c r="L80" s="26" t="s">
        <v>6163</v>
      </c>
      <c r="M80" s="26" t="s">
        <v>241</v>
      </c>
      <c r="N80" s="32">
        <v>0.33333333333333298</v>
      </c>
      <c r="O80" s="32">
        <v>0.75</v>
      </c>
      <c r="P80" s="26" t="s">
        <v>134</v>
      </c>
      <c r="Q80" s="26" t="s">
        <v>63</v>
      </c>
      <c r="R80" s="26" t="s">
        <v>403</v>
      </c>
      <c r="S80" s="26" t="s">
        <v>82</v>
      </c>
      <c r="T80" s="26" t="s">
        <v>65</v>
      </c>
      <c r="U80" s="26">
        <v>50</v>
      </c>
      <c r="V80" s="26">
        <v>200</v>
      </c>
      <c r="W80" s="26"/>
      <c r="X80" s="26">
        <v>20</v>
      </c>
      <c r="Y80" s="26"/>
      <c r="Z80" s="26" t="s">
        <v>7196</v>
      </c>
      <c r="AA80" s="26" t="s">
        <v>62</v>
      </c>
      <c r="AB80" s="26" t="s">
        <v>62</v>
      </c>
      <c r="AC80" s="26"/>
      <c r="AD80" s="26">
        <v>1</v>
      </c>
      <c r="AE80" s="26"/>
      <c r="AF80" s="26"/>
      <c r="AG80" s="26" t="s">
        <v>1318</v>
      </c>
      <c r="AH80" s="26">
        <v>1</v>
      </c>
      <c r="AI80" s="26"/>
      <c r="AJ80" s="26"/>
      <c r="AK80" s="26"/>
      <c r="AL80" s="26"/>
      <c r="AM80" s="26"/>
      <c r="AN80" s="26">
        <v>1</v>
      </c>
      <c r="AO80" s="26"/>
      <c r="AP80" s="26"/>
      <c r="AQ80" s="26"/>
      <c r="AR80" s="26"/>
      <c r="AS80" s="26"/>
      <c r="AT80" s="26"/>
      <c r="AU80" s="26"/>
      <c r="AV80" s="26"/>
      <c r="AW80" s="27"/>
      <c r="AX80" s="27"/>
    </row>
    <row r="81" spans="1:50">
      <c r="A81" s="41">
        <v>307</v>
      </c>
      <c r="B81" s="41" t="s">
        <v>795</v>
      </c>
      <c r="C81" s="41" t="s">
        <v>796</v>
      </c>
      <c r="D81" s="41" t="s">
        <v>77</v>
      </c>
      <c r="E81" s="41" t="s">
        <v>800</v>
      </c>
      <c r="F81" s="41" t="s">
        <v>7181</v>
      </c>
      <c r="G81" s="41" t="s">
        <v>66</v>
      </c>
      <c r="H81" s="26" t="s">
        <v>797</v>
      </c>
      <c r="I81" s="26" t="s">
        <v>798</v>
      </c>
      <c r="J81" s="26" t="s">
        <v>799</v>
      </c>
      <c r="K81" s="34">
        <v>43990</v>
      </c>
      <c r="L81" s="26" t="s">
        <v>793</v>
      </c>
      <c r="M81" s="26" t="s">
        <v>133</v>
      </c>
      <c r="N81" s="32">
        <v>0.33333333333333298</v>
      </c>
      <c r="O81" s="32">
        <v>0.75</v>
      </c>
      <c r="P81" s="26" t="s">
        <v>62</v>
      </c>
      <c r="Q81" s="26" t="s">
        <v>63</v>
      </c>
      <c r="R81" s="26" t="s">
        <v>154</v>
      </c>
      <c r="S81" s="26" t="s">
        <v>64</v>
      </c>
      <c r="T81" s="26" t="s">
        <v>65</v>
      </c>
      <c r="U81" s="26"/>
      <c r="V81" s="26">
        <v>400</v>
      </c>
      <c r="W81" s="26"/>
      <c r="X81" s="26">
        <v>80</v>
      </c>
      <c r="Y81" s="26"/>
      <c r="Z81" s="26" t="s">
        <v>7196</v>
      </c>
      <c r="AA81" s="26"/>
      <c r="AB81" s="26"/>
      <c r="AC81" s="26"/>
      <c r="AD81" s="26"/>
      <c r="AE81" s="26"/>
      <c r="AF81" s="26"/>
      <c r="AG81" s="26"/>
      <c r="AH81" s="26"/>
      <c r="AI81" s="26">
        <v>1</v>
      </c>
      <c r="AJ81" s="26"/>
      <c r="AK81" s="26"/>
      <c r="AL81" s="26"/>
      <c r="AM81" s="26"/>
      <c r="AN81" s="26"/>
      <c r="AO81" s="26">
        <v>1</v>
      </c>
      <c r="AP81" s="26"/>
      <c r="AQ81" s="26"/>
      <c r="AR81" s="26"/>
      <c r="AS81" s="26"/>
      <c r="AT81" s="26"/>
      <c r="AU81" s="26"/>
      <c r="AV81" s="26"/>
      <c r="AW81" s="27"/>
      <c r="AX81" s="27" t="s">
        <v>794</v>
      </c>
    </row>
    <row r="82" spans="1:50">
      <c r="A82" s="41">
        <v>314</v>
      </c>
      <c r="B82" s="41" t="s">
        <v>1079</v>
      </c>
      <c r="C82" s="41" t="s">
        <v>1080</v>
      </c>
      <c r="D82" s="41" t="s">
        <v>77</v>
      </c>
      <c r="E82" s="41" t="s">
        <v>1084</v>
      </c>
      <c r="F82" s="41" t="s">
        <v>7181</v>
      </c>
      <c r="G82" s="41" t="s">
        <v>66</v>
      </c>
      <c r="H82" s="26" t="s">
        <v>1081</v>
      </c>
      <c r="I82" s="26" t="s">
        <v>1082</v>
      </c>
      <c r="J82" s="26" t="s">
        <v>1083</v>
      </c>
      <c r="K82" s="34">
        <v>43992</v>
      </c>
      <c r="L82" s="26" t="s">
        <v>1077</v>
      </c>
      <c r="M82" s="26" t="s">
        <v>80</v>
      </c>
      <c r="N82" s="32">
        <v>0.33333333333333298</v>
      </c>
      <c r="O82" s="32">
        <v>0.75</v>
      </c>
      <c r="P82" s="26" t="s">
        <v>62</v>
      </c>
      <c r="Q82" s="26" t="s">
        <v>63</v>
      </c>
      <c r="R82" s="26" t="s">
        <v>154</v>
      </c>
      <c r="S82" s="26" t="s">
        <v>64</v>
      </c>
      <c r="T82" s="26" t="s">
        <v>65</v>
      </c>
      <c r="U82" s="26"/>
      <c r="V82" s="26">
        <v>150</v>
      </c>
      <c r="W82" s="26"/>
      <c r="X82" s="26"/>
      <c r="Y82" s="26"/>
      <c r="Z82" s="26" t="s">
        <v>7196</v>
      </c>
      <c r="AA82" s="26"/>
      <c r="AB82" s="26" t="s">
        <v>62</v>
      </c>
      <c r="AC82" s="26"/>
      <c r="AD82" s="26"/>
      <c r="AE82" s="26"/>
      <c r="AF82" s="26"/>
      <c r="AG82" s="26"/>
      <c r="AH82" s="26">
        <v>1</v>
      </c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7"/>
      <c r="AX82" s="27" t="s">
        <v>1078</v>
      </c>
    </row>
    <row r="83" spans="1:50">
      <c r="A83" s="41">
        <v>315</v>
      </c>
      <c r="B83" s="41" t="s">
        <v>2185</v>
      </c>
      <c r="C83" s="41" t="s">
        <v>6933</v>
      </c>
      <c r="D83" s="41" t="s">
        <v>610</v>
      </c>
      <c r="E83" s="41" t="s">
        <v>6935</v>
      </c>
      <c r="F83" s="41" t="s">
        <v>7181</v>
      </c>
      <c r="G83" s="41" t="s">
        <v>66</v>
      </c>
      <c r="H83" s="26" t="s">
        <v>3730</v>
      </c>
      <c r="I83" s="26" t="s">
        <v>6934</v>
      </c>
      <c r="J83" s="26" t="s">
        <v>2189</v>
      </c>
      <c r="K83" s="34">
        <v>44029</v>
      </c>
      <c r="L83" s="26" t="s">
        <v>6930</v>
      </c>
      <c r="M83" s="26" t="s">
        <v>6931</v>
      </c>
      <c r="N83" s="32">
        <v>0.29166666666666702</v>
      </c>
      <c r="O83" s="32">
        <v>0.79166666666666696</v>
      </c>
      <c r="P83" s="26" t="s">
        <v>134</v>
      </c>
      <c r="Q83" s="26"/>
      <c r="R83" s="26" t="s">
        <v>81</v>
      </c>
      <c r="S83" s="26" t="s">
        <v>64</v>
      </c>
      <c r="T83" s="26" t="s">
        <v>341</v>
      </c>
      <c r="U83" s="26">
        <v>6000</v>
      </c>
      <c r="V83" s="26">
        <v>5000</v>
      </c>
      <c r="W83" s="26"/>
      <c r="X83" s="26">
        <v>1000</v>
      </c>
      <c r="Y83" s="26"/>
      <c r="Z83" s="26" t="s">
        <v>7196</v>
      </c>
      <c r="AA83" s="26" t="s">
        <v>67</v>
      </c>
      <c r="AB83" s="26" t="s">
        <v>67</v>
      </c>
      <c r="AC83" s="26"/>
      <c r="AD83" s="26"/>
      <c r="AE83" s="26"/>
      <c r="AF83" s="26">
        <v>8</v>
      </c>
      <c r="AG83" s="26" t="s">
        <v>68</v>
      </c>
      <c r="AH83" s="26"/>
      <c r="AI83" s="26"/>
      <c r="AJ83" s="26"/>
      <c r="AK83" s="26">
        <v>2</v>
      </c>
      <c r="AL83" s="26"/>
      <c r="AM83" s="26"/>
      <c r="AN83" s="26"/>
      <c r="AO83" s="26"/>
      <c r="AP83" s="26"/>
      <c r="AQ83" s="26"/>
      <c r="AR83" s="26">
        <v>1</v>
      </c>
      <c r="AS83" s="26"/>
      <c r="AT83" s="26"/>
      <c r="AU83" s="26"/>
      <c r="AV83" s="26"/>
      <c r="AW83" s="27"/>
      <c r="AX83" s="27" t="s">
        <v>6932</v>
      </c>
    </row>
    <row r="84" spans="1:50">
      <c r="A84" s="41">
        <v>316</v>
      </c>
      <c r="B84" s="41" t="s">
        <v>5256</v>
      </c>
      <c r="C84" s="41" t="s">
        <v>5257</v>
      </c>
      <c r="D84" s="41" t="s">
        <v>1590</v>
      </c>
      <c r="E84" s="41" t="s">
        <v>4531</v>
      </c>
      <c r="F84" s="41" t="s">
        <v>7181</v>
      </c>
      <c r="G84" s="41" t="s">
        <v>183</v>
      </c>
      <c r="H84" s="26" t="s">
        <v>5258</v>
      </c>
      <c r="I84" s="26" t="s">
        <v>5259</v>
      </c>
      <c r="J84" s="26"/>
      <c r="K84" s="34">
        <v>44019</v>
      </c>
      <c r="L84" s="26" t="s">
        <v>5254</v>
      </c>
      <c r="M84" s="26" t="s">
        <v>766</v>
      </c>
      <c r="N84" s="32">
        <v>0.375</v>
      </c>
      <c r="O84" s="32">
        <v>0.83333333333333304</v>
      </c>
      <c r="P84" s="26"/>
      <c r="Q84" s="26" t="s">
        <v>863</v>
      </c>
      <c r="R84" s="26" t="s">
        <v>623</v>
      </c>
      <c r="S84" s="26" t="s">
        <v>64</v>
      </c>
      <c r="T84" s="26" t="s">
        <v>155</v>
      </c>
      <c r="U84" s="26">
        <v>200</v>
      </c>
      <c r="V84" s="26">
        <v>400</v>
      </c>
      <c r="W84" s="26"/>
      <c r="X84" s="26">
        <v>20</v>
      </c>
      <c r="Y84" s="26"/>
      <c r="Z84" s="26" t="s">
        <v>7196</v>
      </c>
      <c r="AA84" s="26" t="s">
        <v>62</v>
      </c>
      <c r="AB84" s="26" t="s">
        <v>62</v>
      </c>
      <c r="AC84" s="26"/>
      <c r="AD84" s="26"/>
      <c r="AE84" s="26">
        <v>1</v>
      </c>
      <c r="AF84" s="26"/>
      <c r="AG84" s="26" t="s">
        <v>69</v>
      </c>
      <c r="AH84" s="26">
        <v>1</v>
      </c>
      <c r="AI84" s="26"/>
      <c r="AJ84" s="26"/>
      <c r="AK84" s="26"/>
      <c r="AL84" s="26"/>
      <c r="AM84" s="26"/>
      <c r="AN84" s="26">
        <v>1</v>
      </c>
      <c r="AO84" s="26"/>
      <c r="AP84" s="26"/>
      <c r="AQ84" s="26"/>
      <c r="AR84" s="26"/>
      <c r="AS84" s="26"/>
      <c r="AT84" s="26"/>
      <c r="AU84" s="26"/>
      <c r="AV84" s="26"/>
      <c r="AW84" s="27"/>
      <c r="AX84" s="27" t="s">
        <v>5255</v>
      </c>
    </row>
    <row r="85" spans="1:50">
      <c r="A85" s="41">
        <v>322</v>
      </c>
      <c r="B85" s="41" t="s">
        <v>6009</v>
      </c>
      <c r="C85" s="41" t="s">
        <v>6010</v>
      </c>
      <c r="D85" s="41" t="s">
        <v>90</v>
      </c>
      <c r="E85" s="41" t="s">
        <v>600</v>
      </c>
      <c r="F85" s="41" t="s">
        <v>7181</v>
      </c>
      <c r="G85" s="41" t="s">
        <v>806</v>
      </c>
      <c r="H85" s="26" t="s">
        <v>6011</v>
      </c>
      <c r="I85" s="26" t="s">
        <v>6012</v>
      </c>
      <c r="J85" s="26" t="s">
        <v>6013</v>
      </c>
      <c r="K85" s="34">
        <v>44022</v>
      </c>
      <c r="L85" s="26" t="s">
        <v>6008</v>
      </c>
      <c r="M85" s="26" t="s">
        <v>80</v>
      </c>
      <c r="N85" s="32">
        <v>0.33333333333333298</v>
      </c>
      <c r="O85" s="32">
        <v>0.83333333333333304</v>
      </c>
      <c r="P85" s="26" t="s">
        <v>62</v>
      </c>
      <c r="Q85" s="26" t="s">
        <v>63</v>
      </c>
      <c r="R85" s="26" t="s">
        <v>154</v>
      </c>
      <c r="S85" s="26" t="s">
        <v>82</v>
      </c>
      <c r="T85" s="26" t="s">
        <v>65</v>
      </c>
      <c r="U85" s="26"/>
      <c r="V85" s="26">
        <v>600</v>
      </c>
      <c r="W85" s="26"/>
      <c r="X85" s="26">
        <v>150</v>
      </c>
      <c r="Y85" s="26"/>
      <c r="Z85" s="26" t="s">
        <v>7196</v>
      </c>
      <c r="AA85" s="26"/>
      <c r="AB85" s="26" t="s">
        <v>62</v>
      </c>
      <c r="AC85" s="26"/>
      <c r="AD85" s="26"/>
      <c r="AE85" s="26"/>
      <c r="AF85" s="26"/>
      <c r="AG85" s="26"/>
      <c r="AH85" s="26"/>
      <c r="AI85" s="26"/>
      <c r="AJ85" s="26">
        <v>1</v>
      </c>
      <c r="AK85" s="26"/>
      <c r="AL85" s="26"/>
      <c r="AM85" s="26"/>
      <c r="AN85" s="26"/>
      <c r="AO85" s="26"/>
      <c r="AP85" s="26">
        <v>1</v>
      </c>
      <c r="AQ85" s="26"/>
      <c r="AR85" s="26"/>
      <c r="AS85" s="26"/>
      <c r="AT85" s="26"/>
      <c r="AU85" s="26"/>
      <c r="AV85" s="26"/>
      <c r="AW85" s="27"/>
      <c r="AX85" s="27"/>
    </row>
    <row r="86" spans="1:50">
      <c r="A86" s="41">
        <v>325</v>
      </c>
      <c r="B86" s="41" t="s">
        <v>7086</v>
      </c>
      <c r="C86" s="41" t="s">
        <v>7087</v>
      </c>
      <c r="D86" s="41" t="s">
        <v>1281</v>
      </c>
      <c r="E86" s="41" t="s">
        <v>1906</v>
      </c>
      <c r="F86" s="41" t="s">
        <v>7181</v>
      </c>
      <c r="G86" s="41" t="s">
        <v>183</v>
      </c>
      <c r="H86" s="26" t="s">
        <v>7088</v>
      </c>
      <c r="I86" s="26" t="s">
        <v>7089</v>
      </c>
      <c r="J86" s="26" t="s">
        <v>116</v>
      </c>
      <c r="K86" s="34">
        <v>44029</v>
      </c>
      <c r="L86" s="26" t="s">
        <v>7084</v>
      </c>
      <c r="M86" s="26" t="s">
        <v>766</v>
      </c>
      <c r="N86" s="32">
        <v>0.375</v>
      </c>
      <c r="O86" s="32">
        <v>0.83333333333333304</v>
      </c>
      <c r="P86" s="26" t="s">
        <v>62</v>
      </c>
      <c r="Q86" s="26" t="s">
        <v>464</v>
      </c>
      <c r="R86" s="26" t="s">
        <v>612</v>
      </c>
      <c r="S86" s="26"/>
      <c r="T86" s="26" t="s">
        <v>155</v>
      </c>
      <c r="U86" s="26">
        <v>300</v>
      </c>
      <c r="V86" s="26">
        <v>400</v>
      </c>
      <c r="W86" s="26"/>
      <c r="X86" s="26">
        <v>20</v>
      </c>
      <c r="Y86" s="26"/>
      <c r="Z86" s="26" t="s">
        <v>7196</v>
      </c>
      <c r="AA86" s="26" t="s">
        <v>62</v>
      </c>
      <c r="AB86" s="26" t="s">
        <v>62</v>
      </c>
      <c r="AC86" s="26"/>
      <c r="AD86" s="26"/>
      <c r="AE86" s="26">
        <v>1</v>
      </c>
      <c r="AF86" s="26"/>
      <c r="AG86" s="26" t="s">
        <v>69</v>
      </c>
      <c r="AH86" s="26">
        <v>1</v>
      </c>
      <c r="AI86" s="26"/>
      <c r="AJ86" s="26"/>
      <c r="AK86" s="26"/>
      <c r="AL86" s="26"/>
      <c r="AM86" s="26"/>
      <c r="AN86" s="26">
        <v>1</v>
      </c>
      <c r="AO86" s="26"/>
      <c r="AP86" s="26"/>
      <c r="AQ86" s="26"/>
      <c r="AR86" s="26"/>
      <c r="AS86" s="26"/>
      <c r="AT86" s="26"/>
      <c r="AU86" s="26"/>
      <c r="AV86" s="26"/>
      <c r="AW86" s="27"/>
      <c r="AX86" s="27" t="s">
        <v>7085</v>
      </c>
    </row>
    <row r="87" spans="1:50">
      <c r="A87" s="41">
        <v>331</v>
      </c>
      <c r="B87" s="41" t="s">
        <v>5261</v>
      </c>
      <c r="C87" s="41" t="s">
        <v>5262</v>
      </c>
      <c r="D87" s="41" t="s">
        <v>731</v>
      </c>
      <c r="E87" s="41" t="s">
        <v>5266</v>
      </c>
      <c r="F87" s="41" t="s">
        <v>7181</v>
      </c>
      <c r="G87" s="41" t="s">
        <v>806</v>
      </c>
      <c r="H87" s="26" t="s">
        <v>5263</v>
      </c>
      <c r="I87" s="26" t="s">
        <v>5264</v>
      </c>
      <c r="J87" s="26" t="s">
        <v>5265</v>
      </c>
      <c r="K87" s="34">
        <v>44019</v>
      </c>
      <c r="L87" s="26" t="s">
        <v>5260</v>
      </c>
      <c r="M87" s="26" t="s">
        <v>80</v>
      </c>
      <c r="N87" s="32">
        <v>0.375</v>
      </c>
      <c r="O87" s="32">
        <v>0.83333333333333304</v>
      </c>
      <c r="P87" s="26" t="s">
        <v>62</v>
      </c>
      <c r="Q87" s="26" t="s">
        <v>63</v>
      </c>
      <c r="R87" s="26" t="s">
        <v>612</v>
      </c>
      <c r="S87" s="26" t="s">
        <v>64</v>
      </c>
      <c r="T87" s="26" t="s">
        <v>341</v>
      </c>
      <c r="U87" s="26"/>
      <c r="V87" s="26">
        <v>400</v>
      </c>
      <c r="W87" s="26"/>
      <c r="X87" s="26">
        <v>20</v>
      </c>
      <c r="Y87" s="26"/>
      <c r="Z87" s="26" t="s">
        <v>7196</v>
      </c>
      <c r="AA87" s="26"/>
      <c r="AB87" s="26" t="s">
        <v>62</v>
      </c>
      <c r="AC87" s="26"/>
      <c r="AD87" s="26"/>
      <c r="AE87" s="26"/>
      <c r="AF87" s="26"/>
      <c r="AG87" s="26"/>
      <c r="AH87" s="26"/>
      <c r="AI87" s="26">
        <v>1</v>
      </c>
      <c r="AJ87" s="26"/>
      <c r="AK87" s="26"/>
      <c r="AL87" s="26"/>
      <c r="AM87" s="26"/>
      <c r="AN87" s="26">
        <v>1</v>
      </c>
      <c r="AO87" s="26"/>
      <c r="AP87" s="26"/>
      <c r="AQ87" s="26"/>
      <c r="AR87" s="26"/>
      <c r="AS87" s="26"/>
      <c r="AT87" s="26"/>
      <c r="AU87" s="26"/>
      <c r="AV87" s="26"/>
      <c r="AW87" s="27"/>
      <c r="AX87" s="27"/>
    </row>
    <row r="88" spans="1:50">
      <c r="A88" s="41">
        <v>332</v>
      </c>
      <c r="B88" s="41" t="s">
        <v>6446</v>
      </c>
      <c r="C88" s="41" t="s">
        <v>6447</v>
      </c>
      <c r="D88" s="41" t="s">
        <v>1634</v>
      </c>
      <c r="E88" s="41" t="s">
        <v>1686</v>
      </c>
      <c r="F88" s="41" t="s">
        <v>7181</v>
      </c>
      <c r="G88" s="41" t="s">
        <v>806</v>
      </c>
      <c r="H88" s="26" t="s">
        <v>6448</v>
      </c>
      <c r="I88" s="26" t="s">
        <v>6449</v>
      </c>
      <c r="J88" s="26" t="s">
        <v>6450</v>
      </c>
      <c r="K88" s="34">
        <v>44027</v>
      </c>
      <c r="L88" s="26" t="s">
        <v>6444</v>
      </c>
      <c r="M88" s="26" t="s">
        <v>80</v>
      </c>
      <c r="N88" s="32">
        <v>0.29166666666666702</v>
      </c>
      <c r="O88" s="32">
        <v>0.79166666666666696</v>
      </c>
      <c r="P88" s="26" t="s">
        <v>134</v>
      </c>
      <c r="Q88" s="26" t="s">
        <v>63</v>
      </c>
      <c r="R88" s="26" t="s">
        <v>612</v>
      </c>
      <c r="S88" s="26" t="s">
        <v>657</v>
      </c>
      <c r="T88" s="26" t="s">
        <v>341</v>
      </c>
      <c r="U88" s="26"/>
      <c r="V88" s="26">
        <v>400</v>
      </c>
      <c r="W88" s="26"/>
      <c r="X88" s="26">
        <v>20</v>
      </c>
      <c r="Y88" s="26"/>
      <c r="Z88" s="26" t="s">
        <v>7196</v>
      </c>
      <c r="AA88" s="26"/>
      <c r="AB88" s="26" t="s">
        <v>62</v>
      </c>
      <c r="AC88" s="26"/>
      <c r="AD88" s="26"/>
      <c r="AE88" s="26"/>
      <c r="AF88" s="26"/>
      <c r="AG88" s="26"/>
      <c r="AH88" s="26">
        <v>1</v>
      </c>
      <c r="AI88" s="26"/>
      <c r="AJ88" s="26"/>
      <c r="AK88" s="26"/>
      <c r="AL88" s="26"/>
      <c r="AM88" s="26"/>
      <c r="AN88" s="26">
        <v>1</v>
      </c>
      <c r="AO88" s="26"/>
      <c r="AP88" s="26"/>
      <c r="AQ88" s="26"/>
      <c r="AR88" s="26"/>
      <c r="AS88" s="26"/>
      <c r="AT88" s="26"/>
      <c r="AU88" s="26"/>
      <c r="AV88" s="26"/>
      <c r="AW88" s="27"/>
      <c r="AX88" s="27" t="s">
        <v>6445</v>
      </c>
    </row>
    <row r="89" spans="1:50">
      <c r="A89" s="41">
        <v>335</v>
      </c>
      <c r="B89" s="41" t="s">
        <v>4972</v>
      </c>
      <c r="C89" s="41" t="s">
        <v>4973</v>
      </c>
      <c r="D89" s="41" t="s">
        <v>869</v>
      </c>
      <c r="E89" s="41" t="s">
        <v>4977</v>
      </c>
      <c r="F89" s="41" t="s">
        <v>7181</v>
      </c>
      <c r="G89" s="41" t="s">
        <v>183</v>
      </c>
      <c r="H89" s="26" t="s">
        <v>4974</v>
      </c>
      <c r="I89" s="26" t="s">
        <v>4975</v>
      </c>
      <c r="J89" s="26" t="s">
        <v>4976</v>
      </c>
      <c r="K89" s="34">
        <v>44018</v>
      </c>
      <c r="L89" s="26" t="s">
        <v>4970</v>
      </c>
      <c r="M89" s="26" t="s">
        <v>80</v>
      </c>
      <c r="N89" s="32">
        <v>0.33333333333333298</v>
      </c>
      <c r="O89" s="32">
        <v>0.97916666666666696</v>
      </c>
      <c r="P89" s="26" t="s">
        <v>62</v>
      </c>
      <c r="Q89" s="26" t="s">
        <v>2775</v>
      </c>
      <c r="R89" s="26" t="s">
        <v>623</v>
      </c>
      <c r="S89" s="26" t="s">
        <v>82</v>
      </c>
      <c r="T89" s="26" t="s">
        <v>2704</v>
      </c>
      <c r="U89" s="26">
        <v>100</v>
      </c>
      <c r="V89" s="26">
        <v>350</v>
      </c>
      <c r="W89" s="26">
        <v>150</v>
      </c>
      <c r="X89" s="26">
        <v>30</v>
      </c>
      <c r="Y89" s="26"/>
      <c r="Z89" s="26" t="s">
        <v>7196</v>
      </c>
      <c r="AA89" s="26" t="s">
        <v>62</v>
      </c>
      <c r="AB89" s="26" t="s">
        <v>62</v>
      </c>
      <c r="AC89" s="26" t="s">
        <v>62</v>
      </c>
      <c r="AD89" s="26">
        <v>1</v>
      </c>
      <c r="AE89" s="26"/>
      <c r="AF89" s="26"/>
      <c r="AG89" s="26" t="s">
        <v>287</v>
      </c>
      <c r="AH89" s="26">
        <v>1</v>
      </c>
      <c r="AI89" s="26"/>
      <c r="AJ89" s="26"/>
      <c r="AK89" s="26"/>
      <c r="AL89" s="26"/>
      <c r="AM89" s="26"/>
      <c r="AN89" s="26">
        <v>1</v>
      </c>
      <c r="AO89" s="26"/>
      <c r="AP89" s="26"/>
      <c r="AQ89" s="26"/>
      <c r="AR89" s="26"/>
      <c r="AS89" s="26"/>
      <c r="AT89" s="26"/>
      <c r="AU89" s="26"/>
      <c r="AV89" s="26"/>
      <c r="AW89" s="27"/>
      <c r="AX89" s="27" t="s">
        <v>4971</v>
      </c>
    </row>
    <row r="90" spans="1:50">
      <c r="A90" s="41">
        <v>337</v>
      </c>
      <c r="B90" s="41" t="s">
        <v>5057</v>
      </c>
      <c r="C90" s="41" t="s">
        <v>5058</v>
      </c>
      <c r="D90" s="41" t="s">
        <v>731</v>
      </c>
      <c r="E90" s="41" t="s">
        <v>5062</v>
      </c>
      <c r="F90" s="41" t="s">
        <v>7181</v>
      </c>
      <c r="G90" s="41" t="s">
        <v>183</v>
      </c>
      <c r="H90" s="26" t="s">
        <v>5059</v>
      </c>
      <c r="I90" s="26" t="s">
        <v>5060</v>
      </c>
      <c r="J90" s="26" t="s">
        <v>5061</v>
      </c>
      <c r="K90" s="34">
        <v>44018</v>
      </c>
      <c r="L90" s="26" t="s">
        <v>5055</v>
      </c>
      <c r="M90" s="26" t="s">
        <v>80</v>
      </c>
      <c r="N90" s="32">
        <v>0.375</v>
      </c>
      <c r="O90" s="32">
        <v>0.83333333333333304</v>
      </c>
      <c r="P90" s="26" t="s">
        <v>62</v>
      </c>
      <c r="Q90" s="26" t="s">
        <v>464</v>
      </c>
      <c r="R90" s="26" t="s">
        <v>612</v>
      </c>
      <c r="S90" s="26" t="s">
        <v>64</v>
      </c>
      <c r="T90" s="26" t="s">
        <v>155</v>
      </c>
      <c r="U90" s="26"/>
      <c r="V90" s="26">
        <v>150</v>
      </c>
      <c r="W90" s="26"/>
      <c r="X90" s="26">
        <v>20</v>
      </c>
      <c r="Y90" s="26"/>
      <c r="Z90" s="26" t="s">
        <v>7196</v>
      </c>
      <c r="AA90" s="26"/>
      <c r="AB90" s="26" t="s">
        <v>62</v>
      </c>
      <c r="AC90" s="26"/>
      <c r="AD90" s="26"/>
      <c r="AE90" s="26"/>
      <c r="AF90" s="26"/>
      <c r="AG90" s="26"/>
      <c r="AH90" s="26">
        <v>1</v>
      </c>
      <c r="AI90" s="26"/>
      <c r="AJ90" s="26"/>
      <c r="AK90" s="26"/>
      <c r="AL90" s="26"/>
      <c r="AM90" s="26"/>
      <c r="AN90" s="26">
        <v>1</v>
      </c>
      <c r="AO90" s="26"/>
      <c r="AP90" s="26"/>
      <c r="AQ90" s="26"/>
      <c r="AR90" s="26"/>
      <c r="AS90" s="26"/>
      <c r="AT90" s="26"/>
      <c r="AU90" s="26"/>
      <c r="AV90" s="26"/>
      <c r="AW90" s="27"/>
      <c r="AX90" s="27" t="s">
        <v>5056</v>
      </c>
    </row>
    <row r="91" spans="1:50">
      <c r="A91" s="41">
        <v>339</v>
      </c>
      <c r="B91" s="41" t="s">
        <v>5037</v>
      </c>
      <c r="C91" s="41" t="s">
        <v>5039</v>
      </c>
      <c r="D91" s="41" t="s">
        <v>181</v>
      </c>
      <c r="E91" s="41" t="s">
        <v>5041</v>
      </c>
      <c r="F91" s="41" t="s">
        <v>7181</v>
      </c>
      <c r="G91" s="41" t="s">
        <v>183</v>
      </c>
      <c r="H91" s="26" t="s">
        <v>5037</v>
      </c>
      <c r="I91" s="26" t="s">
        <v>5040</v>
      </c>
      <c r="J91" s="26"/>
      <c r="K91" s="34">
        <v>44018</v>
      </c>
      <c r="L91" s="26" t="s">
        <v>5037</v>
      </c>
      <c r="M91" s="26" t="s">
        <v>80</v>
      </c>
      <c r="N91" s="32">
        <v>0.33333333333333298</v>
      </c>
      <c r="O91" s="32">
        <v>0.75</v>
      </c>
      <c r="P91" s="26" t="s">
        <v>62</v>
      </c>
      <c r="Q91" s="26" t="s">
        <v>63</v>
      </c>
      <c r="R91" s="26" t="s">
        <v>154</v>
      </c>
      <c r="S91" s="26" t="s">
        <v>64</v>
      </c>
      <c r="T91" s="26" t="s">
        <v>65</v>
      </c>
      <c r="U91" s="26">
        <v>200</v>
      </c>
      <c r="V91" s="26">
        <v>150</v>
      </c>
      <c r="W91" s="26"/>
      <c r="X91" s="26">
        <v>80</v>
      </c>
      <c r="Y91" s="26"/>
      <c r="Z91" s="26" t="s">
        <v>7196</v>
      </c>
      <c r="AA91" s="26" t="s">
        <v>62</v>
      </c>
      <c r="AB91" s="26" t="s">
        <v>62</v>
      </c>
      <c r="AC91" s="26"/>
      <c r="AD91" s="26"/>
      <c r="AE91" s="26"/>
      <c r="AF91" s="26">
        <v>1</v>
      </c>
      <c r="AG91" s="26"/>
      <c r="AH91" s="26">
        <v>1</v>
      </c>
      <c r="AI91" s="26"/>
      <c r="AJ91" s="26"/>
      <c r="AK91" s="26"/>
      <c r="AL91" s="26"/>
      <c r="AM91" s="26"/>
      <c r="AN91" s="26"/>
      <c r="AO91" s="26">
        <v>1</v>
      </c>
      <c r="AP91" s="26"/>
      <c r="AQ91" s="26"/>
      <c r="AR91" s="26"/>
      <c r="AS91" s="26"/>
      <c r="AT91" s="26"/>
      <c r="AU91" s="26"/>
      <c r="AV91" s="26"/>
      <c r="AW91" s="27"/>
      <c r="AX91" s="27" t="s">
        <v>5038</v>
      </c>
    </row>
    <row r="92" spans="1:50">
      <c r="A92" s="41">
        <v>340</v>
      </c>
      <c r="B92" s="41" t="s">
        <v>2689</v>
      </c>
      <c r="C92" s="41" t="s">
        <v>2678</v>
      </c>
      <c r="D92" s="41" t="s">
        <v>869</v>
      </c>
      <c r="E92" s="41" t="s">
        <v>2692</v>
      </c>
      <c r="F92" s="41" t="s">
        <v>7181</v>
      </c>
      <c r="G92" s="41" t="s">
        <v>806</v>
      </c>
      <c r="H92" s="26" t="s">
        <v>2690</v>
      </c>
      <c r="I92" s="26" t="s">
        <v>2691</v>
      </c>
      <c r="J92" s="26" t="s">
        <v>116</v>
      </c>
      <c r="K92" s="34">
        <v>44001</v>
      </c>
      <c r="L92" s="26" t="s">
        <v>2688</v>
      </c>
      <c r="M92" s="26" t="s">
        <v>80</v>
      </c>
      <c r="N92" s="32">
        <v>0.54166666666666696</v>
      </c>
      <c r="O92" s="32">
        <v>4.1666666666666699E-2</v>
      </c>
      <c r="P92" s="26" t="s">
        <v>134</v>
      </c>
      <c r="Q92" s="26"/>
      <c r="R92" s="26" t="s">
        <v>623</v>
      </c>
      <c r="S92" s="26" t="s">
        <v>613</v>
      </c>
      <c r="T92" s="26" t="s">
        <v>65</v>
      </c>
      <c r="U92" s="26">
        <v>300</v>
      </c>
      <c r="V92" s="26">
        <v>350</v>
      </c>
      <c r="W92" s="26"/>
      <c r="X92" s="26">
        <v>50</v>
      </c>
      <c r="Y92" s="26"/>
      <c r="Z92" s="26" t="s">
        <v>7196</v>
      </c>
      <c r="AA92" s="26" t="s">
        <v>134</v>
      </c>
      <c r="AB92" s="26" t="s">
        <v>134</v>
      </c>
      <c r="AC92" s="26"/>
      <c r="AD92" s="26"/>
      <c r="AE92" s="26">
        <v>1</v>
      </c>
      <c r="AF92" s="26"/>
      <c r="AG92" s="26" t="s">
        <v>69</v>
      </c>
      <c r="AH92" s="26">
        <v>1</v>
      </c>
      <c r="AI92" s="26"/>
      <c r="AJ92" s="26"/>
      <c r="AK92" s="26"/>
      <c r="AL92" s="26"/>
      <c r="AM92" s="26"/>
      <c r="AN92" s="26"/>
      <c r="AO92" s="26">
        <v>1</v>
      </c>
      <c r="AP92" s="26"/>
      <c r="AQ92" s="26"/>
      <c r="AR92" s="26"/>
      <c r="AS92" s="26"/>
      <c r="AT92" s="26"/>
      <c r="AU92" s="26"/>
      <c r="AV92" s="26"/>
      <c r="AW92" s="27"/>
      <c r="AX92" s="27"/>
    </row>
    <row r="93" spans="1:50">
      <c r="A93" s="41">
        <v>345</v>
      </c>
      <c r="B93" s="41" t="s">
        <v>5248</v>
      </c>
      <c r="C93" s="41" t="s">
        <v>5249</v>
      </c>
      <c r="D93" s="41" t="s">
        <v>921</v>
      </c>
      <c r="E93" s="41" t="s">
        <v>5253</v>
      </c>
      <c r="F93" s="41" t="s">
        <v>7181</v>
      </c>
      <c r="G93" s="41" t="s">
        <v>183</v>
      </c>
      <c r="H93" s="26" t="s">
        <v>5250</v>
      </c>
      <c r="I93" s="26" t="s">
        <v>5251</v>
      </c>
      <c r="J93" s="26" t="s">
        <v>5252</v>
      </c>
      <c r="K93" s="34">
        <v>44019</v>
      </c>
      <c r="L93" s="26" t="s">
        <v>5247</v>
      </c>
      <c r="M93" s="26" t="s">
        <v>766</v>
      </c>
      <c r="N93" s="32">
        <v>0.33333333333333298</v>
      </c>
      <c r="O93" s="32">
        <v>0.91666666666666696</v>
      </c>
      <c r="P93" s="26" t="s">
        <v>134</v>
      </c>
      <c r="Q93" s="26" t="s">
        <v>63</v>
      </c>
      <c r="R93" s="26" t="s">
        <v>154</v>
      </c>
      <c r="S93" s="26" t="s">
        <v>64</v>
      </c>
      <c r="T93" s="26" t="s">
        <v>155</v>
      </c>
      <c r="U93" s="26"/>
      <c r="V93" s="26">
        <v>400</v>
      </c>
      <c r="W93" s="26"/>
      <c r="X93" s="26">
        <v>80</v>
      </c>
      <c r="Y93" s="26"/>
      <c r="Z93" s="26" t="s">
        <v>7196</v>
      </c>
      <c r="AA93" s="26"/>
      <c r="AB93" s="26" t="s">
        <v>62</v>
      </c>
      <c r="AC93" s="26"/>
      <c r="AD93" s="26"/>
      <c r="AE93" s="26"/>
      <c r="AF93" s="26"/>
      <c r="AG93" s="26"/>
      <c r="AH93" s="26"/>
      <c r="AI93" s="26">
        <v>1</v>
      </c>
      <c r="AJ93" s="26"/>
      <c r="AK93" s="26"/>
      <c r="AL93" s="26"/>
      <c r="AM93" s="26"/>
      <c r="AN93" s="26"/>
      <c r="AO93" s="26">
        <v>1</v>
      </c>
      <c r="AP93" s="26"/>
      <c r="AQ93" s="26"/>
      <c r="AR93" s="26"/>
      <c r="AS93" s="26"/>
      <c r="AT93" s="26"/>
      <c r="AU93" s="26"/>
      <c r="AV93" s="26"/>
      <c r="AW93" s="27"/>
      <c r="AX93" s="27"/>
    </row>
    <row r="94" spans="1:50">
      <c r="A94" s="41">
        <v>350</v>
      </c>
      <c r="B94" s="41" t="s">
        <v>5789</v>
      </c>
      <c r="C94" s="41" t="s">
        <v>5790</v>
      </c>
      <c r="D94" s="41" t="s">
        <v>869</v>
      </c>
      <c r="E94" s="41" t="s">
        <v>3716</v>
      </c>
      <c r="F94" s="41" t="s">
        <v>7181</v>
      </c>
      <c r="G94" s="41" t="s">
        <v>806</v>
      </c>
      <c r="H94" s="26" t="s">
        <v>5791</v>
      </c>
      <c r="I94" s="26" t="s">
        <v>5792</v>
      </c>
      <c r="J94" s="26"/>
      <c r="K94" s="34">
        <v>44021</v>
      </c>
      <c r="L94" s="26" t="s">
        <v>5788</v>
      </c>
      <c r="M94" s="26" t="s">
        <v>80</v>
      </c>
      <c r="N94" s="32">
        <v>0.29166666666666702</v>
      </c>
      <c r="O94" s="32">
        <v>0.95833333333333304</v>
      </c>
      <c r="P94" s="26" t="s">
        <v>134</v>
      </c>
      <c r="Q94" s="26" t="s">
        <v>863</v>
      </c>
      <c r="R94" s="26" t="s">
        <v>612</v>
      </c>
      <c r="S94" s="26" t="s">
        <v>82</v>
      </c>
      <c r="T94" s="26" t="s">
        <v>65</v>
      </c>
      <c r="U94" s="26">
        <v>200</v>
      </c>
      <c r="V94" s="26">
        <v>300</v>
      </c>
      <c r="W94" s="26">
        <v>100</v>
      </c>
      <c r="X94" s="26">
        <v>20</v>
      </c>
      <c r="Y94" s="26"/>
      <c r="Z94" s="26" t="s">
        <v>7196</v>
      </c>
      <c r="AA94" s="26" t="s">
        <v>134</v>
      </c>
      <c r="AB94" s="26" t="s">
        <v>134</v>
      </c>
      <c r="AC94" s="26" t="s">
        <v>134</v>
      </c>
      <c r="AD94" s="26"/>
      <c r="AE94" s="26">
        <v>1</v>
      </c>
      <c r="AF94" s="26"/>
      <c r="AG94" s="26" t="s">
        <v>69</v>
      </c>
      <c r="AH94" s="26">
        <v>1</v>
      </c>
      <c r="AI94" s="26"/>
      <c r="AJ94" s="26"/>
      <c r="AK94" s="26"/>
      <c r="AL94" s="26"/>
      <c r="AM94" s="26"/>
      <c r="AN94" s="26">
        <v>1</v>
      </c>
      <c r="AO94" s="26"/>
      <c r="AP94" s="26"/>
      <c r="AQ94" s="26"/>
      <c r="AR94" s="26"/>
      <c r="AS94" s="26"/>
      <c r="AT94" s="26"/>
      <c r="AU94" s="26"/>
      <c r="AV94" s="26"/>
      <c r="AW94" s="27"/>
      <c r="AX94" s="27"/>
    </row>
    <row r="95" spans="1:50">
      <c r="A95" s="41">
        <v>356</v>
      </c>
      <c r="B95" s="41" t="s">
        <v>2551</v>
      </c>
      <c r="C95" s="41" t="s">
        <v>2552</v>
      </c>
      <c r="D95" s="41" t="s">
        <v>731</v>
      </c>
      <c r="E95" s="41" t="s">
        <v>2556</v>
      </c>
      <c r="F95" s="41" t="s">
        <v>7181</v>
      </c>
      <c r="G95" s="41" t="s">
        <v>806</v>
      </c>
      <c r="H95" s="26" t="s">
        <v>2553</v>
      </c>
      <c r="I95" s="26" t="s">
        <v>2554</v>
      </c>
      <c r="J95" s="26" t="s">
        <v>2555</v>
      </c>
      <c r="K95" s="34">
        <v>44001</v>
      </c>
      <c r="L95" s="26" t="s">
        <v>2549</v>
      </c>
      <c r="M95" s="26" t="s">
        <v>80</v>
      </c>
      <c r="N95" s="32">
        <v>0.33333333333333298</v>
      </c>
      <c r="O95" s="32">
        <v>0.83333333333333304</v>
      </c>
      <c r="P95" s="26" t="s">
        <v>62</v>
      </c>
      <c r="Q95" s="26" t="s">
        <v>863</v>
      </c>
      <c r="R95" s="26" t="s">
        <v>81</v>
      </c>
      <c r="S95" s="26" t="s">
        <v>64</v>
      </c>
      <c r="T95" s="26" t="s">
        <v>65</v>
      </c>
      <c r="U95" s="26"/>
      <c r="V95" s="26">
        <v>1500</v>
      </c>
      <c r="W95" s="26"/>
      <c r="X95" s="26">
        <v>80</v>
      </c>
      <c r="Y95" s="26"/>
      <c r="Z95" s="26" t="s">
        <v>7196</v>
      </c>
      <c r="AA95" s="26"/>
      <c r="AB95" s="26" t="s">
        <v>62</v>
      </c>
      <c r="AC95" s="26"/>
      <c r="AD95" s="26"/>
      <c r="AE95" s="26"/>
      <c r="AF95" s="26"/>
      <c r="AG95" s="26"/>
      <c r="AH95" s="26"/>
      <c r="AI95" s="26">
        <v>2</v>
      </c>
      <c r="AJ95" s="26"/>
      <c r="AK95" s="26"/>
      <c r="AL95" s="26"/>
      <c r="AM95" s="26"/>
      <c r="AN95" s="26"/>
      <c r="AO95" s="26">
        <v>1</v>
      </c>
      <c r="AP95" s="26"/>
      <c r="AQ95" s="26"/>
      <c r="AR95" s="26"/>
      <c r="AS95" s="26"/>
      <c r="AT95" s="26"/>
      <c r="AU95" s="26"/>
      <c r="AV95" s="26"/>
      <c r="AW95" s="27"/>
      <c r="AX95" s="27" t="s">
        <v>2550</v>
      </c>
    </row>
    <row r="96" spans="1:50">
      <c r="A96" s="41">
        <v>357</v>
      </c>
      <c r="B96" s="41" t="s">
        <v>3967</v>
      </c>
      <c r="C96" s="41" t="s">
        <v>3968</v>
      </c>
      <c r="D96" s="41" t="s">
        <v>1839</v>
      </c>
      <c r="E96" s="41" t="s">
        <v>2398</v>
      </c>
      <c r="F96" s="41" t="s">
        <v>7181</v>
      </c>
      <c r="G96" s="41" t="s">
        <v>183</v>
      </c>
      <c r="H96" s="26" t="s">
        <v>3969</v>
      </c>
      <c r="I96" s="26" t="s">
        <v>3970</v>
      </c>
      <c r="J96" s="26" t="s">
        <v>3971</v>
      </c>
      <c r="K96" s="34">
        <v>44012</v>
      </c>
      <c r="L96" s="26" t="s">
        <v>3965</v>
      </c>
      <c r="M96" s="26" t="s">
        <v>2587</v>
      </c>
      <c r="N96" s="32">
        <v>0.375</v>
      </c>
      <c r="O96" s="32">
        <v>0.83333333333333304</v>
      </c>
      <c r="P96" s="26" t="s">
        <v>134</v>
      </c>
      <c r="Q96" s="26" t="s">
        <v>464</v>
      </c>
      <c r="R96" s="26" t="s">
        <v>612</v>
      </c>
      <c r="S96" s="26" t="s">
        <v>82</v>
      </c>
      <c r="T96" s="26" t="s">
        <v>2704</v>
      </c>
      <c r="U96" s="26"/>
      <c r="V96" s="26">
        <v>150</v>
      </c>
      <c r="W96" s="26"/>
      <c r="X96" s="26">
        <v>120</v>
      </c>
      <c r="Y96" s="26"/>
      <c r="Z96" s="26" t="s">
        <v>7196</v>
      </c>
      <c r="AA96" s="26"/>
      <c r="AB96" s="26" t="s">
        <v>62</v>
      </c>
      <c r="AC96" s="26"/>
      <c r="AD96" s="26">
        <v>1</v>
      </c>
      <c r="AE96" s="26"/>
      <c r="AF96" s="26"/>
      <c r="AG96" s="26" t="s">
        <v>287</v>
      </c>
      <c r="AH96" s="26">
        <v>1</v>
      </c>
      <c r="AI96" s="26"/>
      <c r="AJ96" s="26"/>
      <c r="AK96" s="26"/>
      <c r="AL96" s="26"/>
      <c r="AM96" s="26"/>
      <c r="AN96" s="26"/>
      <c r="AO96" s="26">
        <v>1</v>
      </c>
      <c r="AP96" s="26"/>
      <c r="AQ96" s="26"/>
      <c r="AR96" s="26"/>
      <c r="AS96" s="26"/>
      <c r="AT96" s="26"/>
      <c r="AU96" s="26"/>
      <c r="AV96" s="26"/>
      <c r="AW96" s="27"/>
      <c r="AX96" s="27" t="s">
        <v>3966</v>
      </c>
    </row>
    <row r="97" spans="1:50">
      <c r="A97" s="41">
        <v>359</v>
      </c>
      <c r="B97" s="41" t="s">
        <v>3935</v>
      </c>
      <c r="C97" s="41" t="s">
        <v>3936</v>
      </c>
      <c r="D97" s="41" t="s">
        <v>77</v>
      </c>
      <c r="E97" s="41" t="s">
        <v>3940</v>
      </c>
      <c r="F97" s="41" t="s">
        <v>7181</v>
      </c>
      <c r="G97" s="41" t="s">
        <v>183</v>
      </c>
      <c r="H97" s="26" t="s">
        <v>3937</v>
      </c>
      <c r="I97" s="26" t="s">
        <v>3938</v>
      </c>
      <c r="J97" s="26" t="s">
        <v>3939</v>
      </c>
      <c r="K97" s="34">
        <v>44012</v>
      </c>
      <c r="L97" s="26" t="s">
        <v>3934</v>
      </c>
      <c r="M97" s="26" t="s">
        <v>766</v>
      </c>
      <c r="N97" s="32">
        <v>0.39583333333333298</v>
      </c>
      <c r="O97" s="32">
        <v>0.83333333333333304</v>
      </c>
      <c r="P97" s="26" t="s">
        <v>62</v>
      </c>
      <c r="Q97" s="26" t="s">
        <v>464</v>
      </c>
      <c r="R97" s="26" t="s">
        <v>623</v>
      </c>
      <c r="S97" s="26" t="s">
        <v>82</v>
      </c>
      <c r="T97" s="26" t="s">
        <v>65</v>
      </c>
      <c r="U97" s="26">
        <v>20</v>
      </c>
      <c r="V97" s="26">
        <v>100</v>
      </c>
      <c r="W97" s="26"/>
      <c r="X97" s="26">
        <v>20</v>
      </c>
      <c r="Y97" s="26"/>
      <c r="Z97" s="26" t="s">
        <v>7196</v>
      </c>
      <c r="AA97" s="26" t="s">
        <v>62</v>
      </c>
      <c r="AB97" s="26" t="s">
        <v>62</v>
      </c>
      <c r="AC97" s="26"/>
      <c r="AD97" s="26">
        <v>1</v>
      </c>
      <c r="AE97" s="26"/>
      <c r="AF97" s="26"/>
      <c r="AG97" s="26" t="s">
        <v>287</v>
      </c>
      <c r="AH97" s="26">
        <v>1</v>
      </c>
      <c r="AI97" s="26"/>
      <c r="AJ97" s="26"/>
      <c r="AK97" s="26"/>
      <c r="AL97" s="26"/>
      <c r="AM97" s="26"/>
      <c r="AN97" s="26">
        <v>1</v>
      </c>
      <c r="AO97" s="26"/>
      <c r="AP97" s="26"/>
      <c r="AQ97" s="26"/>
      <c r="AR97" s="26"/>
      <c r="AS97" s="26"/>
      <c r="AT97" s="26"/>
      <c r="AU97" s="26"/>
      <c r="AV97" s="26"/>
      <c r="AW97" s="27"/>
      <c r="AX97" s="27"/>
    </row>
    <row r="98" spans="1:50">
      <c r="A98" s="41">
        <v>360</v>
      </c>
      <c r="B98" s="41" t="s">
        <v>2750</v>
      </c>
      <c r="C98" s="41" t="s">
        <v>2751</v>
      </c>
      <c r="D98" s="41" t="s">
        <v>731</v>
      </c>
      <c r="E98" s="41" t="s">
        <v>2754</v>
      </c>
      <c r="F98" s="41" t="s">
        <v>7181</v>
      </c>
      <c r="G98" s="41" t="s">
        <v>806</v>
      </c>
      <c r="H98" s="26" t="s">
        <v>2752</v>
      </c>
      <c r="I98" s="26" t="s">
        <v>2753</v>
      </c>
      <c r="J98" s="26"/>
      <c r="K98" s="34">
        <v>44004</v>
      </c>
      <c r="L98" s="26" t="s">
        <v>2747</v>
      </c>
      <c r="M98" s="26" t="s">
        <v>80</v>
      </c>
      <c r="N98" s="32">
        <v>0.66666666666666696</v>
      </c>
      <c r="O98" s="32">
        <v>0.83333333333333304</v>
      </c>
      <c r="P98" s="26" t="s">
        <v>62</v>
      </c>
      <c r="Q98" s="26" t="s">
        <v>63</v>
      </c>
      <c r="R98" s="26" t="s">
        <v>2748</v>
      </c>
      <c r="S98" s="26" t="s">
        <v>82</v>
      </c>
      <c r="T98" s="26" t="s">
        <v>65</v>
      </c>
      <c r="U98" s="26"/>
      <c r="V98" s="26">
        <v>200</v>
      </c>
      <c r="W98" s="26"/>
      <c r="X98" s="26">
        <v>20</v>
      </c>
      <c r="Y98" s="26"/>
      <c r="Z98" s="26" t="s">
        <v>7196</v>
      </c>
      <c r="AA98" s="26"/>
      <c r="AB98" s="26" t="s">
        <v>62</v>
      </c>
      <c r="AC98" s="26"/>
      <c r="AD98" s="26"/>
      <c r="AE98" s="26"/>
      <c r="AF98" s="26"/>
      <c r="AG98" s="26"/>
      <c r="AH98" s="26">
        <v>1</v>
      </c>
      <c r="AI98" s="26"/>
      <c r="AJ98" s="26"/>
      <c r="AK98" s="26"/>
      <c r="AL98" s="26"/>
      <c r="AM98" s="26"/>
      <c r="AN98" s="26">
        <v>1</v>
      </c>
      <c r="AO98" s="26"/>
      <c r="AP98" s="26"/>
      <c r="AQ98" s="26"/>
      <c r="AR98" s="26"/>
      <c r="AS98" s="26"/>
      <c r="AT98" s="26"/>
      <c r="AU98" s="26"/>
      <c r="AV98" s="26"/>
      <c r="AW98" s="27"/>
      <c r="AX98" s="27" t="s">
        <v>2749</v>
      </c>
    </row>
    <row r="99" spans="1:50">
      <c r="A99" s="41">
        <v>362</v>
      </c>
      <c r="B99" s="41" t="s">
        <v>5137</v>
      </c>
      <c r="C99" s="41" t="s">
        <v>5138</v>
      </c>
      <c r="D99" s="41" t="s">
        <v>1252</v>
      </c>
      <c r="E99" s="41" t="s">
        <v>5142</v>
      </c>
      <c r="F99" s="41" t="s">
        <v>7181</v>
      </c>
      <c r="G99" s="41" t="s">
        <v>806</v>
      </c>
      <c r="H99" s="26" t="s">
        <v>5139</v>
      </c>
      <c r="I99" s="26" t="s">
        <v>5140</v>
      </c>
      <c r="J99" s="26" t="s">
        <v>5141</v>
      </c>
      <c r="K99" s="34">
        <v>44018</v>
      </c>
      <c r="L99" s="26" t="s">
        <v>5136</v>
      </c>
      <c r="M99" s="26" t="s">
        <v>766</v>
      </c>
      <c r="N99" s="32">
        <v>0.625</v>
      </c>
      <c r="O99" s="32">
        <v>0.83333333333333304</v>
      </c>
      <c r="P99" s="26" t="s">
        <v>62</v>
      </c>
      <c r="Q99" s="26" t="s">
        <v>63</v>
      </c>
      <c r="R99" s="26" t="s">
        <v>623</v>
      </c>
      <c r="S99" s="26" t="s">
        <v>82</v>
      </c>
      <c r="T99" s="26" t="s">
        <v>155</v>
      </c>
      <c r="U99" s="26"/>
      <c r="V99" s="26">
        <v>100</v>
      </c>
      <c r="W99" s="26"/>
      <c r="X99" s="26">
        <v>40</v>
      </c>
      <c r="Y99" s="26"/>
      <c r="Z99" s="26" t="s">
        <v>7196</v>
      </c>
      <c r="AA99" s="26"/>
      <c r="AB99" s="26" t="s">
        <v>134</v>
      </c>
      <c r="AC99" s="26"/>
      <c r="AD99" s="26"/>
      <c r="AE99" s="26"/>
      <c r="AF99" s="26"/>
      <c r="AG99" s="26"/>
      <c r="AH99" s="26"/>
      <c r="AI99" s="26"/>
      <c r="AJ99" s="26"/>
      <c r="AK99" s="26"/>
      <c r="AL99" s="26" t="s">
        <v>7158</v>
      </c>
      <c r="AM99" s="26"/>
      <c r="AN99" s="26">
        <v>1</v>
      </c>
      <c r="AO99" s="26"/>
      <c r="AP99" s="26"/>
      <c r="AQ99" s="26"/>
      <c r="AR99" s="26"/>
      <c r="AS99" s="26"/>
      <c r="AT99" s="26"/>
      <c r="AU99" s="26"/>
      <c r="AV99" s="26"/>
      <c r="AW99" s="27"/>
      <c r="AX99" s="27" t="s">
        <v>3065</v>
      </c>
    </row>
    <row r="100" spans="1:50">
      <c r="A100" s="41">
        <v>365</v>
      </c>
      <c r="B100" s="41" t="s">
        <v>4109</v>
      </c>
      <c r="C100" s="41" t="s">
        <v>4110</v>
      </c>
      <c r="D100" s="41" t="s">
        <v>731</v>
      </c>
      <c r="E100" s="41" t="s">
        <v>4113</v>
      </c>
      <c r="F100" s="41" t="s">
        <v>7181</v>
      </c>
      <c r="G100" s="41" t="s">
        <v>183</v>
      </c>
      <c r="H100" s="26" t="s">
        <v>4109</v>
      </c>
      <c r="I100" s="26" t="s">
        <v>4111</v>
      </c>
      <c r="J100" s="26" t="s">
        <v>4112</v>
      </c>
      <c r="K100" s="34">
        <v>44012</v>
      </c>
      <c r="L100" s="26" t="s">
        <v>4108</v>
      </c>
      <c r="M100" s="26" t="s">
        <v>80</v>
      </c>
      <c r="N100" s="32">
        <v>0.35416666666666702</v>
      </c>
      <c r="O100" s="32">
        <v>0.83333333333333304</v>
      </c>
      <c r="P100" s="26" t="s">
        <v>62</v>
      </c>
      <c r="Q100" s="26" t="s">
        <v>464</v>
      </c>
      <c r="R100" s="26" t="s">
        <v>612</v>
      </c>
      <c r="S100" s="26" t="s">
        <v>64</v>
      </c>
      <c r="T100" s="26" t="s">
        <v>2704</v>
      </c>
      <c r="U100" s="26"/>
      <c r="V100" s="26">
        <v>400</v>
      </c>
      <c r="W100" s="26"/>
      <c r="X100" s="26">
        <v>10</v>
      </c>
      <c r="Y100" s="26"/>
      <c r="Z100" s="26" t="s">
        <v>7196</v>
      </c>
      <c r="AA100" s="26"/>
      <c r="AB100" s="26" t="s">
        <v>62</v>
      </c>
      <c r="AC100" s="26"/>
      <c r="AD100" s="26"/>
      <c r="AE100" s="26"/>
      <c r="AF100" s="26"/>
      <c r="AG100" s="26"/>
      <c r="AH100" s="26">
        <v>1</v>
      </c>
      <c r="AI100" s="26"/>
      <c r="AJ100" s="26"/>
      <c r="AK100" s="26"/>
      <c r="AL100" s="26"/>
      <c r="AM100" s="26"/>
      <c r="AN100" s="26">
        <v>1</v>
      </c>
      <c r="AO100" s="26"/>
      <c r="AP100" s="26"/>
      <c r="AQ100" s="26"/>
      <c r="AR100" s="26"/>
      <c r="AS100" s="26"/>
      <c r="AT100" s="26"/>
      <c r="AU100" s="26"/>
      <c r="AV100" s="26"/>
      <c r="AW100" s="27"/>
      <c r="AX100" s="27"/>
    </row>
    <row r="101" spans="1:50">
      <c r="A101" s="41">
        <v>369</v>
      </c>
      <c r="B101" s="41" t="s">
        <v>279</v>
      </c>
      <c r="C101" s="41" t="s">
        <v>280</v>
      </c>
      <c r="D101" s="41" t="s">
        <v>77</v>
      </c>
      <c r="E101" s="41" t="s">
        <v>284</v>
      </c>
      <c r="F101" s="41" t="s">
        <v>7181</v>
      </c>
      <c r="G101" s="41" t="s">
        <v>66</v>
      </c>
      <c r="H101" s="26" t="s">
        <v>281</v>
      </c>
      <c r="I101" s="26" t="s">
        <v>282</v>
      </c>
      <c r="J101" s="26" t="s">
        <v>283</v>
      </c>
      <c r="K101" s="34">
        <v>43984</v>
      </c>
      <c r="L101" s="26" t="s">
        <v>275</v>
      </c>
      <c r="M101" s="26" t="s">
        <v>276</v>
      </c>
      <c r="N101" s="32">
        <v>0</v>
      </c>
      <c r="O101" s="32">
        <v>0</v>
      </c>
      <c r="P101" s="26" t="s">
        <v>134</v>
      </c>
      <c r="Q101" s="26" t="s">
        <v>63</v>
      </c>
      <c r="R101" s="26" t="s">
        <v>61</v>
      </c>
      <c r="S101" s="26" t="s">
        <v>277</v>
      </c>
      <c r="T101" s="26" t="s">
        <v>65</v>
      </c>
      <c r="U101" s="26">
        <v>300</v>
      </c>
      <c r="V101" s="26">
        <v>500</v>
      </c>
      <c r="W101" s="26">
        <v>10</v>
      </c>
      <c r="X101" s="26">
        <v>800</v>
      </c>
      <c r="Y101" s="26"/>
      <c r="Z101" s="26" t="s">
        <v>7191</v>
      </c>
      <c r="AA101" s="26" t="s">
        <v>134</v>
      </c>
      <c r="AB101" s="26" t="s">
        <v>67</v>
      </c>
      <c r="AC101" s="26" t="s">
        <v>134</v>
      </c>
      <c r="AD101" s="26"/>
      <c r="AE101" s="26">
        <v>1</v>
      </c>
      <c r="AF101" s="26"/>
      <c r="AG101" s="26" t="s">
        <v>69</v>
      </c>
      <c r="AH101" s="26"/>
      <c r="AI101" s="26"/>
      <c r="AJ101" s="26">
        <v>1</v>
      </c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7"/>
      <c r="AX101" s="27" t="s">
        <v>278</v>
      </c>
    </row>
    <row r="102" spans="1:50">
      <c r="A102" s="41">
        <v>372</v>
      </c>
      <c r="B102" s="41" t="s">
        <v>4097</v>
      </c>
      <c r="C102" s="41" t="s">
        <v>4098</v>
      </c>
      <c r="D102" s="41" t="s">
        <v>257</v>
      </c>
      <c r="E102" s="41" t="s">
        <v>2631</v>
      </c>
      <c r="F102" s="41" t="s">
        <v>7181</v>
      </c>
      <c r="G102" s="41" t="s">
        <v>183</v>
      </c>
      <c r="H102" s="26" t="s">
        <v>4099</v>
      </c>
      <c r="I102" s="26" t="s">
        <v>2049</v>
      </c>
      <c r="J102" s="26" t="s">
        <v>4100</v>
      </c>
      <c r="K102" s="34">
        <v>44012</v>
      </c>
      <c r="L102" s="26" t="s">
        <v>4095</v>
      </c>
      <c r="M102" s="26" t="s">
        <v>766</v>
      </c>
      <c r="N102" s="32">
        <v>0.375</v>
      </c>
      <c r="O102" s="32">
        <v>0.79166666666666696</v>
      </c>
      <c r="P102" s="26" t="s">
        <v>62</v>
      </c>
      <c r="Q102" s="26" t="s">
        <v>63</v>
      </c>
      <c r="R102" s="26" t="s">
        <v>154</v>
      </c>
      <c r="S102" s="26" t="s">
        <v>82</v>
      </c>
      <c r="T102" s="26" t="s">
        <v>2704</v>
      </c>
      <c r="U102" s="26"/>
      <c r="V102" s="26">
        <v>400</v>
      </c>
      <c r="W102" s="26"/>
      <c r="X102" s="26">
        <v>20</v>
      </c>
      <c r="Y102" s="26"/>
      <c r="Z102" s="26" t="s">
        <v>7196</v>
      </c>
      <c r="AA102" s="26"/>
      <c r="AB102" s="26" t="s">
        <v>62</v>
      </c>
      <c r="AC102" s="26"/>
      <c r="AD102" s="26"/>
      <c r="AE102" s="26"/>
      <c r="AF102" s="26"/>
      <c r="AG102" s="26"/>
      <c r="AH102" s="26">
        <v>2</v>
      </c>
      <c r="AI102" s="26"/>
      <c r="AJ102" s="26"/>
      <c r="AK102" s="26"/>
      <c r="AL102" s="26"/>
      <c r="AM102" s="26"/>
      <c r="AN102" s="26">
        <v>1</v>
      </c>
      <c r="AO102" s="26"/>
      <c r="AP102" s="26"/>
      <c r="AQ102" s="26"/>
      <c r="AR102" s="26"/>
      <c r="AS102" s="26"/>
      <c r="AT102" s="26"/>
      <c r="AU102" s="26"/>
      <c r="AV102" s="26"/>
      <c r="AW102" s="27"/>
      <c r="AX102" s="27" t="s">
        <v>4096</v>
      </c>
    </row>
    <row r="103" spans="1:50">
      <c r="A103" s="41">
        <v>374</v>
      </c>
      <c r="B103" s="41" t="s">
        <v>725</v>
      </c>
      <c r="C103" s="41" t="s">
        <v>726</v>
      </c>
      <c r="D103" s="41" t="s">
        <v>731</v>
      </c>
      <c r="E103" s="41" t="s">
        <v>730</v>
      </c>
      <c r="F103" s="41" t="s">
        <v>7181</v>
      </c>
      <c r="G103" s="41" t="s">
        <v>66</v>
      </c>
      <c r="H103" s="26" t="s">
        <v>727</v>
      </c>
      <c r="I103" s="26" t="s">
        <v>728</v>
      </c>
      <c r="J103" s="26" t="s">
        <v>729</v>
      </c>
      <c r="K103" s="34">
        <v>43990</v>
      </c>
      <c r="L103" s="26" t="s">
        <v>724</v>
      </c>
      <c r="M103" s="26" t="s">
        <v>60</v>
      </c>
      <c r="N103" s="32">
        <v>0.33333333333333298</v>
      </c>
      <c r="O103" s="32">
        <v>0.625</v>
      </c>
      <c r="P103" s="26" t="s">
        <v>134</v>
      </c>
      <c r="Q103" s="26" t="s">
        <v>63</v>
      </c>
      <c r="R103" s="26" t="s">
        <v>154</v>
      </c>
      <c r="S103" s="26" t="s">
        <v>64</v>
      </c>
      <c r="T103" s="26" t="s">
        <v>65</v>
      </c>
      <c r="U103" s="26"/>
      <c r="V103" s="26">
        <v>800</v>
      </c>
      <c r="W103" s="26"/>
      <c r="X103" s="26">
        <v>50</v>
      </c>
      <c r="Y103" s="26"/>
      <c r="Z103" s="26" t="s">
        <v>7196</v>
      </c>
      <c r="AA103" s="26"/>
      <c r="AB103" s="26" t="s">
        <v>62</v>
      </c>
      <c r="AC103" s="26"/>
      <c r="AD103" s="26"/>
      <c r="AE103" s="26"/>
      <c r="AF103" s="26"/>
      <c r="AG103" s="26"/>
      <c r="AH103" s="26"/>
      <c r="AI103" s="26"/>
      <c r="AJ103" s="26">
        <v>2</v>
      </c>
      <c r="AK103" s="26"/>
      <c r="AL103" s="26"/>
      <c r="AM103" s="26"/>
      <c r="AN103" s="26"/>
      <c r="AO103" s="26">
        <v>1</v>
      </c>
      <c r="AP103" s="26"/>
      <c r="AQ103" s="26"/>
      <c r="AR103" s="26"/>
      <c r="AS103" s="26"/>
      <c r="AT103" s="26"/>
      <c r="AU103" s="26"/>
      <c r="AV103" s="26"/>
      <c r="AW103" s="27"/>
      <c r="AX103" s="27"/>
    </row>
    <row r="104" spans="1:50">
      <c r="A104" s="41">
        <v>380</v>
      </c>
      <c r="B104" s="41" t="s">
        <v>641</v>
      </c>
      <c r="C104" s="41" t="s">
        <v>642</v>
      </c>
      <c r="D104" s="41" t="s">
        <v>77</v>
      </c>
      <c r="E104" s="41" t="s">
        <v>646</v>
      </c>
      <c r="F104" s="41" t="s">
        <v>7181</v>
      </c>
      <c r="G104" s="41" t="s">
        <v>66</v>
      </c>
      <c r="H104" s="26" t="s">
        <v>643</v>
      </c>
      <c r="I104" s="26" t="s">
        <v>644</v>
      </c>
      <c r="J104" s="26" t="s">
        <v>645</v>
      </c>
      <c r="K104" s="34">
        <v>43987</v>
      </c>
      <c r="L104" s="26" t="s">
        <v>640</v>
      </c>
      <c r="M104" s="26" t="s">
        <v>80</v>
      </c>
      <c r="N104" s="32">
        <v>0.33333333333333298</v>
      </c>
      <c r="O104" s="32">
        <v>0.79166666666666696</v>
      </c>
      <c r="P104" s="26" t="s">
        <v>62</v>
      </c>
      <c r="Q104" s="26" t="s">
        <v>63</v>
      </c>
      <c r="R104" s="26" t="s">
        <v>61</v>
      </c>
      <c r="S104" s="26" t="s">
        <v>82</v>
      </c>
      <c r="T104" s="26" t="s">
        <v>65</v>
      </c>
      <c r="U104" s="26"/>
      <c r="V104" s="26">
        <v>150</v>
      </c>
      <c r="W104" s="26"/>
      <c r="X104" s="26">
        <v>50</v>
      </c>
      <c r="Y104" s="26"/>
      <c r="Z104" s="26" t="s">
        <v>7196</v>
      </c>
      <c r="AA104" s="26"/>
      <c r="AB104" s="26" t="s">
        <v>134</v>
      </c>
      <c r="AC104" s="26"/>
      <c r="AD104" s="26"/>
      <c r="AE104" s="26"/>
      <c r="AF104" s="26"/>
      <c r="AG104" s="26"/>
      <c r="AH104" s="26">
        <v>1</v>
      </c>
      <c r="AI104" s="26"/>
      <c r="AJ104" s="26"/>
      <c r="AK104" s="26"/>
      <c r="AL104" s="26"/>
      <c r="AM104" s="26"/>
      <c r="AN104" s="26"/>
      <c r="AO104" s="26">
        <v>1</v>
      </c>
      <c r="AP104" s="26"/>
      <c r="AQ104" s="26"/>
      <c r="AR104" s="26"/>
      <c r="AS104" s="26"/>
      <c r="AT104" s="26"/>
      <c r="AU104" s="26"/>
      <c r="AV104" s="26"/>
      <c r="AW104" s="27"/>
      <c r="AX104" s="27"/>
    </row>
    <row r="105" spans="1:50">
      <c r="A105" s="41">
        <v>382</v>
      </c>
      <c r="B105" s="41" t="s">
        <v>289</v>
      </c>
      <c r="C105" s="41" t="s">
        <v>290</v>
      </c>
      <c r="D105" s="41" t="s">
        <v>77</v>
      </c>
      <c r="E105" s="41" t="s">
        <v>294</v>
      </c>
      <c r="F105" s="41" t="s">
        <v>7181</v>
      </c>
      <c r="G105" s="41" t="s">
        <v>66</v>
      </c>
      <c r="H105" s="26" t="s">
        <v>291</v>
      </c>
      <c r="I105" s="26" t="s">
        <v>292</v>
      </c>
      <c r="J105" s="26" t="s">
        <v>293</v>
      </c>
      <c r="K105" s="34">
        <v>43984</v>
      </c>
      <c r="L105" s="26" t="s">
        <v>285</v>
      </c>
      <c r="M105" s="26" t="s">
        <v>286</v>
      </c>
      <c r="N105" s="32">
        <v>0.25</v>
      </c>
      <c r="O105" s="32">
        <v>0.70833333333333304</v>
      </c>
      <c r="P105" s="26" t="s">
        <v>134</v>
      </c>
      <c r="Q105" s="26" t="s">
        <v>63</v>
      </c>
      <c r="R105" s="26" t="s">
        <v>61</v>
      </c>
      <c r="S105" s="26" t="s">
        <v>277</v>
      </c>
      <c r="T105" s="26" t="s">
        <v>65</v>
      </c>
      <c r="U105" s="26">
        <v>500</v>
      </c>
      <c r="V105" s="26">
        <v>500</v>
      </c>
      <c r="W105" s="26">
        <v>10</v>
      </c>
      <c r="X105" s="26">
        <v>200</v>
      </c>
      <c r="Y105" s="26"/>
      <c r="Z105" s="26" t="s">
        <v>7191</v>
      </c>
      <c r="AA105" s="26" t="s">
        <v>62</v>
      </c>
      <c r="AB105" s="26"/>
      <c r="AC105" s="26" t="s">
        <v>62</v>
      </c>
      <c r="AD105" s="26">
        <v>1</v>
      </c>
      <c r="AE105" s="26"/>
      <c r="AF105" s="26">
        <v>1</v>
      </c>
      <c r="AG105" s="26" t="s">
        <v>7199</v>
      </c>
      <c r="AH105" s="26"/>
      <c r="AI105" s="26"/>
      <c r="AJ105" s="26">
        <v>1</v>
      </c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7"/>
      <c r="AX105" s="27" t="s">
        <v>288</v>
      </c>
    </row>
    <row r="106" spans="1:50">
      <c r="A106" s="41">
        <v>386</v>
      </c>
      <c r="B106" s="41" t="s">
        <v>2053</v>
      </c>
      <c r="C106" s="41" t="s">
        <v>2054</v>
      </c>
      <c r="D106" s="41" t="s">
        <v>1839</v>
      </c>
      <c r="E106" s="41" t="s">
        <v>1838</v>
      </c>
      <c r="F106" s="41" t="s">
        <v>7181</v>
      </c>
      <c r="G106" s="41" t="s">
        <v>806</v>
      </c>
      <c r="H106" s="26" t="s">
        <v>2055</v>
      </c>
      <c r="I106" s="26" t="s">
        <v>2056</v>
      </c>
      <c r="J106" s="26" t="s">
        <v>2057</v>
      </c>
      <c r="K106" s="34">
        <v>43998</v>
      </c>
      <c r="L106" s="26" t="s">
        <v>2050</v>
      </c>
      <c r="M106" s="26" t="s">
        <v>766</v>
      </c>
      <c r="N106" s="32">
        <v>0.375</v>
      </c>
      <c r="O106" s="32">
        <v>0.79166666666666696</v>
      </c>
      <c r="P106" s="26" t="s">
        <v>62</v>
      </c>
      <c r="Q106" s="26" t="s">
        <v>1823</v>
      </c>
      <c r="R106" s="26" t="s">
        <v>612</v>
      </c>
      <c r="S106" s="26" t="s">
        <v>82</v>
      </c>
      <c r="T106" s="26" t="s">
        <v>65</v>
      </c>
      <c r="U106" s="26"/>
      <c r="V106" s="26">
        <v>200</v>
      </c>
      <c r="W106" s="26"/>
      <c r="X106" s="26">
        <v>50</v>
      </c>
      <c r="Y106" s="26"/>
      <c r="Z106" s="26" t="s">
        <v>7196</v>
      </c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 t="s">
        <v>7158</v>
      </c>
      <c r="AM106" s="26"/>
      <c r="AN106" s="26"/>
      <c r="AO106" s="26">
        <v>1</v>
      </c>
      <c r="AP106" s="26"/>
      <c r="AQ106" s="26"/>
      <c r="AR106" s="26"/>
      <c r="AS106" s="26"/>
      <c r="AT106" s="26"/>
      <c r="AU106" s="26"/>
      <c r="AV106" s="26"/>
      <c r="AW106" s="27"/>
      <c r="AX106" s="27" t="s">
        <v>2052</v>
      </c>
    </row>
    <row r="107" spans="1:50">
      <c r="A107" s="41">
        <v>389</v>
      </c>
      <c r="B107" s="41" t="s">
        <v>2060</v>
      </c>
      <c r="C107" s="41" t="s">
        <v>2061</v>
      </c>
      <c r="D107" s="41" t="s">
        <v>1839</v>
      </c>
      <c r="E107" s="41" t="s">
        <v>1838</v>
      </c>
      <c r="F107" s="41" t="s">
        <v>7181</v>
      </c>
      <c r="G107" s="41" t="s">
        <v>806</v>
      </c>
      <c r="H107" s="26" t="s">
        <v>2058</v>
      </c>
      <c r="I107" s="26" t="s">
        <v>2062</v>
      </c>
      <c r="J107" s="26"/>
      <c r="K107" s="34">
        <v>43998</v>
      </c>
      <c r="L107" s="26" t="s">
        <v>2058</v>
      </c>
      <c r="M107" s="26" t="s">
        <v>766</v>
      </c>
      <c r="N107" s="32">
        <v>0.375</v>
      </c>
      <c r="O107" s="32">
        <v>0.79166666666666696</v>
      </c>
      <c r="P107" s="26" t="s">
        <v>62</v>
      </c>
      <c r="Q107" s="26" t="s">
        <v>1823</v>
      </c>
      <c r="R107" s="26" t="s">
        <v>623</v>
      </c>
      <c r="S107" s="26" t="s">
        <v>64</v>
      </c>
      <c r="T107" s="26" t="s">
        <v>65</v>
      </c>
      <c r="U107" s="26"/>
      <c r="V107" s="26">
        <v>60</v>
      </c>
      <c r="W107" s="26"/>
      <c r="X107" s="26">
        <v>50</v>
      </c>
      <c r="Y107" s="26"/>
      <c r="Z107" s="26" t="s">
        <v>7196</v>
      </c>
      <c r="AA107" s="26"/>
      <c r="AB107" s="26" t="s">
        <v>62</v>
      </c>
      <c r="AC107" s="26"/>
      <c r="AD107" s="26"/>
      <c r="AE107" s="26"/>
      <c r="AF107" s="26"/>
      <c r="AG107" s="26"/>
      <c r="AH107" s="26">
        <v>1</v>
      </c>
      <c r="AI107" s="26"/>
      <c r="AJ107" s="26"/>
      <c r="AK107" s="26"/>
      <c r="AL107" s="26"/>
      <c r="AM107" s="26"/>
      <c r="AN107" s="26"/>
      <c r="AO107" s="26">
        <v>1</v>
      </c>
      <c r="AP107" s="26"/>
      <c r="AQ107" s="26"/>
      <c r="AR107" s="26"/>
      <c r="AS107" s="26"/>
      <c r="AT107" s="26"/>
      <c r="AU107" s="26"/>
      <c r="AV107" s="26"/>
      <c r="AW107" s="27"/>
      <c r="AX107" s="27" t="s">
        <v>2059</v>
      </c>
    </row>
    <row r="108" spans="1:50">
      <c r="A108" s="41">
        <v>414</v>
      </c>
      <c r="B108" s="41" t="s">
        <v>5208</v>
      </c>
      <c r="C108" s="41" t="s">
        <v>5209</v>
      </c>
      <c r="D108" s="41" t="s">
        <v>869</v>
      </c>
      <c r="E108" s="41" t="s">
        <v>868</v>
      </c>
      <c r="F108" s="41" t="s">
        <v>7181</v>
      </c>
      <c r="G108" s="41" t="s">
        <v>806</v>
      </c>
      <c r="H108" s="26" t="s">
        <v>5210</v>
      </c>
      <c r="I108" s="26" t="s">
        <v>5211</v>
      </c>
      <c r="J108" s="26"/>
      <c r="K108" s="34">
        <v>44018</v>
      </c>
      <c r="L108" s="26" t="s">
        <v>5206</v>
      </c>
      <c r="M108" s="26" t="s">
        <v>766</v>
      </c>
      <c r="N108" s="32">
        <v>0.79166666666666696</v>
      </c>
      <c r="O108" s="32">
        <v>0.125</v>
      </c>
      <c r="P108" s="26" t="s">
        <v>62</v>
      </c>
      <c r="Q108" s="26" t="s">
        <v>863</v>
      </c>
      <c r="R108" s="26" t="s">
        <v>623</v>
      </c>
      <c r="S108" s="26" t="s">
        <v>82</v>
      </c>
      <c r="T108" s="26" t="s">
        <v>65</v>
      </c>
      <c r="U108" s="26">
        <v>40</v>
      </c>
      <c r="V108" s="26">
        <v>300</v>
      </c>
      <c r="W108" s="26">
        <v>100</v>
      </c>
      <c r="X108" s="26">
        <v>30</v>
      </c>
      <c r="Y108" s="26"/>
      <c r="Z108" s="26" t="s">
        <v>7196</v>
      </c>
      <c r="AA108" s="26" t="s">
        <v>134</v>
      </c>
      <c r="AB108" s="26" t="s">
        <v>134</v>
      </c>
      <c r="AC108" s="26" t="s">
        <v>62</v>
      </c>
      <c r="AD108" s="26">
        <v>1</v>
      </c>
      <c r="AE108" s="26"/>
      <c r="AF108" s="26"/>
      <c r="AG108" s="26" t="s">
        <v>287</v>
      </c>
      <c r="AH108" s="26">
        <v>1</v>
      </c>
      <c r="AI108" s="26"/>
      <c r="AJ108" s="26"/>
      <c r="AK108" s="26"/>
      <c r="AL108" s="26"/>
      <c r="AM108" s="26">
        <v>1</v>
      </c>
      <c r="AN108" s="26">
        <v>1</v>
      </c>
      <c r="AO108" s="26"/>
      <c r="AP108" s="26"/>
      <c r="AQ108" s="26"/>
      <c r="AR108" s="26"/>
      <c r="AS108" s="26"/>
      <c r="AT108" s="26"/>
      <c r="AU108" s="26"/>
      <c r="AV108" s="26"/>
      <c r="AW108" s="27"/>
      <c r="AX108" s="27" t="s">
        <v>5207</v>
      </c>
    </row>
    <row r="109" spans="1:50">
      <c r="A109" s="41">
        <v>420</v>
      </c>
      <c r="B109" s="41" t="s">
        <v>5181</v>
      </c>
      <c r="C109" s="41" t="s">
        <v>5182</v>
      </c>
      <c r="D109" s="41" t="s">
        <v>1634</v>
      </c>
      <c r="E109" s="41" t="s">
        <v>3281</v>
      </c>
      <c r="F109" s="41" t="s">
        <v>7181</v>
      </c>
      <c r="G109" s="41" t="s">
        <v>806</v>
      </c>
      <c r="H109" s="26" t="s">
        <v>5181</v>
      </c>
      <c r="I109" s="26" t="s">
        <v>5183</v>
      </c>
      <c r="J109" s="26"/>
      <c r="K109" s="34">
        <v>44018</v>
      </c>
      <c r="L109" s="26" t="s">
        <v>5178</v>
      </c>
      <c r="M109" s="26" t="s">
        <v>5179</v>
      </c>
      <c r="N109" s="32">
        <v>0.375</v>
      </c>
      <c r="O109" s="32">
        <v>0.875</v>
      </c>
      <c r="P109" s="26" t="s">
        <v>134</v>
      </c>
      <c r="Q109" s="26" t="s">
        <v>63</v>
      </c>
      <c r="R109" s="26" t="s">
        <v>612</v>
      </c>
      <c r="S109" s="26" t="s">
        <v>64</v>
      </c>
      <c r="T109" s="26" t="s">
        <v>65</v>
      </c>
      <c r="U109" s="26"/>
      <c r="V109" s="26">
        <v>150</v>
      </c>
      <c r="W109" s="26"/>
      <c r="X109" s="26">
        <v>240</v>
      </c>
      <c r="Y109" s="26"/>
      <c r="Z109" s="26" t="s">
        <v>7196</v>
      </c>
      <c r="AA109" s="26"/>
      <c r="AB109" s="26" t="s">
        <v>134</v>
      </c>
      <c r="AC109" s="26"/>
      <c r="AD109" s="26"/>
      <c r="AE109" s="26"/>
      <c r="AF109" s="26"/>
      <c r="AG109" s="26"/>
      <c r="AH109" s="26">
        <v>1</v>
      </c>
      <c r="AI109" s="26"/>
      <c r="AJ109" s="26"/>
      <c r="AK109" s="26"/>
      <c r="AL109" s="26"/>
      <c r="AM109" s="26"/>
      <c r="AN109" s="26"/>
      <c r="AO109" s="26"/>
      <c r="AP109" s="26">
        <v>1</v>
      </c>
      <c r="AQ109" s="26"/>
      <c r="AR109" s="26"/>
      <c r="AS109" s="26"/>
      <c r="AT109" s="26"/>
      <c r="AU109" s="26"/>
      <c r="AV109" s="26"/>
      <c r="AW109" s="27"/>
      <c r="AX109" s="27" t="s">
        <v>5180</v>
      </c>
    </row>
    <row r="110" spans="1:50">
      <c r="A110" s="41">
        <v>424</v>
      </c>
      <c r="B110" s="41" t="s">
        <v>1842</v>
      </c>
      <c r="C110" s="41" t="s">
        <v>1843</v>
      </c>
      <c r="D110" s="41" t="s">
        <v>77</v>
      </c>
      <c r="E110" s="41" t="s">
        <v>1847</v>
      </c>
      <c r="F110" s="41" t="s">
        <v>7181</v>
      </c>
      <c r="G110" s="41" t="s">
        <v>806</v>
      </c>
      <c r="H110" s="26" t="s">
        <v>1844</v>
      </c>
      <c r="I110" s="26" t="s">
        <v>1845</v>
      </c>
      <c r="J110" s="26" t="s">
        <v>1846</v>
      </c>
      <c r="K110" s="34">
        <v>43998</v>
      </c>
      <c r="L110" s="26" t="s">
        <v>1840</v>
      </c>
      <c r="M110" s="26" t="s">
        <v>1841</v>
      </c>
      <c r="N110" s="32">
        <v>0.25</v>
      </c>
      <c r="O110" s="32">
        <v>0.83333333333333304</v>
      </c>
      <c r="P110" s="26" t="s">
        <v>134</v>
      </c>
      <c r="Q110" s="26" t="s">
        <v>63</v>
      </c>
      <c r="R110" s="26" t="s">
        <v>61</v>
      </c>
      <c r="S110" s="26" t="s">
        <v>613</v>
      </c>
      <c r="T110" s="26" t="s">
        <v>341</v>
      </c>
      <c r="U110" s="26">
        <v>80</v>
      </c>
      <c r="V110" s="26">
        <v>1500</v>
      </c>
      <c r="W110" s="26"/>
      <c r="X110" s="26">
        <v>150</v>
      </c>
      <c r="Y110" s="26"/>
      <c r="Z110" s="26" t="s">
        <v>7196</v>
      </c>
      <c r="AA110" s="26" t="s">
        <v>134</v>
      </c>
      <c r="AB110" s="26" t="s">
        <v>134</v>
      </c>
      <c r="AC110" s="26"/>
      <c r="AD110" s="26"/>
      <c r="AE110" s="26">
        <v>1</v>
      </c>
      <c r="AF110" s="26"/>
      <c r="AG110" s="26" t="s">
        <v>69</v>
      </c>
      <c r="AH110" s="26"/>
      <c r="AI110" s="26"/>
      <c r="AJ110" s="26"/>
      <c r="AK110" s="26">
        <v>1</v>
      </c>
      <c r="AL110" s="26"/>
      <c r="AM110" s="26"/>
      <c r="AN110" s="26"/>
      <c r="AO110" s="26"/>
      <c r="AP110" s="26">
        <v>1</v>
      </c>
      <c r="AQ110" s="26"/>
      <c r="AR110" s="26"/>
      <c r="AS110" s="26"/>
      <c r="AT110" s="26"/>
      <c r="AU110" s="26"/>
      <c r="AV110" s="26"/>
      <c r="AW110" s="27"/>
      <c r="AX110" s="27"/>
    </row>
    <row r="111" spans="1:50">
      <c r="A111" s="41">
        <v>427</v>
      </c>
      <c r="B111" s="41" t="s">
        <v>4807</v>
      </c>
      <c r="C111" s="41" t="s">
        <v>4808</v>
      </c>
      <c r="D111" s="41" t="s">
        <v>1839</v>
      </c>
      <c r="E111" s="41" t="s">
        <v>1838</v>
      </c>
      <c r="F111" s="41" t="s">
        <v>7181</v>
      </c>
      <c r="G111" s="41" t="s">
        <v>806</v>
      </c>
      <c r="H111" s="26" t="s">
        <v>4809</v>
      </c>
      <c r="I111" s="26" t="s">
        <v>4810</v>
      </c>
      <c r="J111" s="26"/>
      <c r="K111" s="34">
        <v>44015</v>
      </c>
      <c r="L111" s="26" t="s">
        <v>4806</v>
      </c>
      <c r="M111" s="26" t="s">
        <v>766</v>
      </c>
      <c r="N111" s="32">
        <v>0.375</v>
      </c>
      <c r="O111" s="32">
        <v>0.77083333333333304</v>
      </c>
      <c r="P111" s="26" t="s">
        <v>62</v>
      </c>
      <c r="Q111" s="26" t="s">
        <v>1900</v>
      </c>
      <c r="R111" s="26" t="s">
        <v>623</v>
      </c>
      <c r="S111" s="26" t="s">
        <v>82</v>
      </c>
      <c r="T111" s="26" t="s">
        <v>65</v>
      </c>
      <c r="U111" s="26"/>
      <c r="V111" s="26">
        <v>60</v>
      </c>
      <c r="W111" s="26"/>
      <c r="X111" s="26">
        <v>40</v>
      </c>
      <c r="Y111" s="26"/>
      <c r="Z111" s="26" t="s">
        <v>7196</v>
      </c>
      <c r="AA111" s="26"/>
      <c r="AB111" s="26" t="s">
        <v>62</v>
      </c>
      <c r="AC111" s="26"/>
      <c r="AD111" s="26"/>
      <c r="AE111" s="26"/>
      <c r="AF111" s="26"/>
      <c r="AG111" s="26"/>
      <c r="AH111" s="26"/>
      <c r="AI111" s="26"/>
      <c r="AJ111" s="26"/>
      <c r="AK111" s="26"/>
      <c r="AL111" s="26" t="s">
        <v>7158</v>
      </c>
      <c r="AM111" s="26"/>
      <c r="AN111" s="26">
        <v>1</v>
      </c>
      <c r="AO111" s="26"/>
      <c r="AP111" s="26"/>
      <c r="AQ111" s="26"/>
      <c r="AR111" s="26"/>
      <c r="AS111" s="26"/>
      <c r="AT111" s="26"/>
      <c r="AU111" s="26"/>
      <c r="AV111" s="26"/>
      <c r="AW111" s="27"/>
      <c r="AX111" s="27" t="s">
        <v>3065</v>
      </c>
    </row>
    <row r="112" spans="1:50">
      <c r="A112" s="41">
        <v>433</v>
      </c>
      <c r="B112" s="41" t="s">
        <v>5238</v>
      </c>
      <c r="C112" s="41" t="s">
        <v>5239</v>
      </c>
      <c r="D112" s="41" t="s">
        <v>1839</v>
      </c>
      <c r="E112" s="41" t="s">
        <v>2398</v>
      </c>
      <c r="F112" s="41" t="s">
        <v>7181</v>
      </c>
      <c r="G112" s="41" t="s">
        <v>806</v>
      </c>
      <c r="H112" s="26" t="s">
        <v>5240</v>
      </c>
      <c r="I112" s="26" t="s">
        <v>5241</v>
      </c>
      <c r="J112" s="26"/>
      <c r="K112" s="34">
        <v>44019</v>
      </c>
      <c r="L112" s="26" t="s">
        <v>5237</v>
      </c>
      <c r="M112" s="26" t="s">
        <v>80</v>
      </c>
      <c r="N112" s="32">
        <v>0.375</v>
      </c>
      <c r="O112" s="32">
        <v>0.29166666666666702</v>
      </c>
      <c r="P112" s="26" t="s">
        <v>62</v>
      </c>
      <c r="Q112" s="26" t="s">
        <v>1823</v>
      </c>
      <c r="R112" s="26" t="s">
        <v>623</v>
      </c>
      <c r="S112" s="26" t="s">
        <v>82</v>
      </c>
      <c r="T112" s="26" t="s">
        <v>341</v>
      </c>
      <c r="U112" s="26"/>
      <c r="V112" s="26">
        <v>60</v>
      </c>
      <c r="W112" s="26"/>
      <c r="X112" s="26">
        <v>40</v>
      </c>
      <c r="Y112" s="26"/>
      <c r="Z112" s="26" t="s">
        <v>7196</v>
      </c>
      <c r="AA112" s="26"/>
      <c r="AB112" s="26" t="s">
        <v>62</v>
      </c>
      <c r="AC112" s="26"/>
      <c r="AD112" s="26"/>
      <c r="AE112" s="26"/>
      <c r="AF112" s="26"/>
      <c r="AG112" s="26"/>
      <c r="AH112" s="26"/>
      <c r="AI112" s="26"/>
      <c r="AJ112" s="26"/>
      <c r="AK112" s="26"/>
      <c r="AL112" s="26" t="s">
        <v>7158</v>
      </c>
      <c r="AM112" s="26"/>
      <c r="AN112" s="26">
        <v>1</v>
      </c>
      <c r="AO112" s="26"/>
      <c r="AP112" s="26"/>
      <c r="AQ112" s="26"/>
      <c r="AR112" s="26"/>
      <c r="AS112" s="26"/>
      <c r="AT112" s="26"/>
      <c r="AU112" s="26"/>
      <c r="AV112" s="26"/>
      <c r="AW112" s="27"/>
      <c r="AX112" s="27" t="s">
        <v>3065</v>
      </c>
    </row>
    <row r="113" spans="1:50">
      <c r="A113" s="41">
        <v>438</v>
      </c>
      <c r="B113" s="41" t="s">
        <v>5936</v>
      </c>
      <c r="C113" s="41" t="s">
        <v>6732</v>
      </c>
      <c r="D113" s="41" t="s">
        <v>181</v>
      </c>
      <c r="E113" s="41" t="s">
        <v>6736</v>
      </c>
      <c r="F113" s="41" t="s">
        <v>7181</v>
      </c>
      <c r="G113" s="41" t="s">
        <v>66</v>
      </c>
      <c r="H113" s="26" t="s">
        <v>6733</v>
      </c>
      <c r="I113" s="26" t="s">
        <v>6734</v>
      </c>
      <c r="J113" s="26" t="s">
        <v>6735</v>
      </c>
      <c r="K113" s="34">
        <v>44028</v>
      </c>
      <c r="L113" s="26" t="s">
        <v>6731</v>
      </c>
      <c r="M113" s="26" t="s">
        <v>80</v>
      </c>
      <c r="N113" s="32">
        <v>0.33333333333333298</v>
      </c>
      <c r="O113" s="32">
        <v>0.79166666666666696</v>
      </c>
      <c r="P113" s="26"/>
      <c r="Q113" s="26" t="s">
        <v>63</v>
      </c>
      <c r="R113" s="26" t="s">
        <v>81</v>
      </c>
      <c r="S113" s="26" t="s">
        <v>64</v>
      </c>
      <c r="T113" s="26" t="s">
        <v>65</v>
      </c>
      <c r="U113" s="26"/>
      <c r="V113" s="26">
        <v>1500</v>
      </c>
      <c r="W113" s="26"/>
      <c r="X113" s="26">
        <v>300</v>
      </c>
      <c r="Y113" s="26"/>
      <c r="Z113" s="26" t="s">
        <v>7196</v>
      </c>
      <c r="AA113" s="26"/>
      <c r="AB113" s="26" t="s">
        <v>62</v>
      </c>
      <c r="AC113" s="26"/>
      <c r="AD113" s="26"/>
      <c r="AE113" s="26"/>
      <c r="AF113" s="26"/>
      <c r="AG113" s="26"/>
      <c r="AH113" s="26"/>
      <c r="AI113" s="26"/>
      <c r="AJ113" s="26"/>
      <c r="AK113" s="26">
        <v>1</v>
      </c>
      <c r="AL113" s="26"/>
      <c r="AM113" s="26"/>
      <c r="AN113" s="26"/>
      <c r="AO113" s="26"/>
      <c r="AP113" s="26"/>
      <c r="AQ113" s="26">
        <v>1</v>
      </c>
      <c r="AR113" s="26"/>
      <c r="AS113" s="26"/>
      <c r="AT113" s="26"/>
      <c r="AU113" s="26"/>
      <c r="AV113" s="26"/>
      <c r="AW113" s="27"/>
      <c r="AX113" s="27"/>
    </row>
    <row r="114" spans="1:50">
      <c r="A114" s="41">
        <v>446</v>
      </c>
      <c r="B114" s="41" t="s">
        <v>1833</v>
      </c>
      <c r="C114" s="41" t="s">
        <v>1834</v>
      </c>
      <c r="D114" s="41" t="s">
        <v>1839</v>
      </c>
      <c r="E114" s="41" t="s">
        <v>1838</v>
      </c>
      <c r="F114" s="41" t="s">
        <v>7181</v>
      </c>
      <c r="G114" s="41" t="s">
        <v>806</v>
      </c>
      <c r="H114" s="26" t="s">
        <v>1835</v>
      </c>
      <c r="I114" s="26" t="s">
        <v>1836</v>
      </c>
      <c r="J114" s="26" t="s">
        <v>1837</v>
      </c>
      <c r="K114" s="34">
        <v>43998</v>
      </c>
      <c r="L114" s="26" t="s">
        <v>1831</v>
      </c>
      <c r="M114" s="26" t="s">
        <v>766</v>
      </c>
      <c r="N114" s="32">
        <v>0.375</v>
      </c>
      <c r="O114" s="32">
        <v>0.79166666666666696</v>
      </c>
      <c r="P114" s="26" t="s">
        <v>62</v>
      </c>
      <c r="Q114" s="26" t="s">
        <v>1823</v>
      </c>
      <c r="R114" s="26" t="s">
        <v>623</v>
      </c>
      <c r="S114" s="26" t="s">
        <v>82</v>
      </c>
      <c r="T114" s="26" t="s">
        <v>65</v>
      </c>
      <c r="U114" s="26"/>
      <c r="V114" s="26">
        <v>80</v>
      </c>
      <c r="W114" s="26"/>
      <c r="X114" s="26">
        <v>40</v>
      </c>
      <c r="Y114" s="26"/>
      <c r="Z114" s="26" t="s">
        <v>7196</v>
      </c>
      <c r="AA114" s="26"/>
      <c r="AB114" s="26" t="s">
        <v>67</v>
      </c>
      <c r="AC114" s="26"/>
      <c r="AD114" s="26"/>
      <c r="AE114" s="26"/>
      <c r="AF114" s="26"/>
      <c r="AG114" s="26"/>
      <c r="AH114" s="26"/>
      <c r="AI114" s="26"/>
      <c r="AJ114" s="26"/>
      <c r="AK114" s="26"/>
      <c r="AL114" s="26" t="s">
        <v>7158</v>
      </c>
      <c r="AM114" s="26"/>
      <c r="AN114" s="26">
        <v>1</v>
      </c>
      <c r="AO114" s="26"/>
      <c r="AP114" s="26"/>
      <c r="AQ114" s="26"/>
      <c r="AR114" s="26"/>
      <c r="AS114" s="26"/>
      <c r="AT114" s="26"/>
      <c r="AU114" s="26"/>
      <c r="AV114" s="26"/>
      <c r="AW114" s="27"/>
      <c r="AX114" s="27" t="s">
        <v>1832</v>
      </c>
    </row>
    <row r="115" spans="1:50">
      <c r="A115" s="41">
        <v>459</v>
      </c>
      <c r="B115" s="41" t="s">
        <v>1868</v>
      </c>
      <c r="C115" s="41" t="s">
        <v>1869</v>
      </c>
      <c r="D115" s="41" t="s">
        <v>1873</v>
      </c>
      <c r="E115" s="41" t="s">
        <v>1872</v>
      </c>
      <c r="F115" s="41" t="s">
        <v>7181</v>
      </c>
      <c r="G115" s="41" t="s">
        <v>806</v>
      </c>
      <c r="H115" s="26" t="s">
        <v>1870</v>
      </c>
      <c r="I115" s="26" t="s">
        <v>1871</v>
      </c>
      <c r="J115" s="26" t="s">
        <v>116</v>
      </c>
      <c r="K115" s="34">
        <v>43998</v>
      </c>
      <c r="L115" s="26" t="s">
        <v>1867</v>
      </c>
      <c r="M115" s="26" t="s">
        <v>80</v>
      </c>
      <c r="N115" s="32">
        <v>0.29166666666666702</v>
      </c>
      <c r="O115" s="32">
        <v>0.83333333333333304</v>
      </c>
      <c r="P115" s="26" t="s">
        <v>62</v>
      </c>
      <c r="Q115" s="26" t="s">
        <v>464</v>
      </c>
      <c r="R115" s="26" t="s">
        <v>623</v>
      </c>
      <c r="S115" s="26" t="s">
        <v>64</v>
      </c>
      <c r="T115" s="26" t="s">
        <v>155</v>
      </c>
      <c r="U115" s="26">
        <v>300</v>
      </c>
      <c r="V115" s="26">
        <v>400</v>
      </c>
      <c r="W115" s="26"/>
      <c r="X115" s="26">
        <v>20</v>
      </c>
      <c r="Y115" s="26"/>
      <c r="Z115" s="26" t="s">
        <v>7196</v>
      </c>
      <c r="AA115" s="26" t="s">
        <v>62</v>
      </c>
      <c r="AB115" s="26" t="s">
        <v>62</v>
      </c>
      <c r="AC115" s="26"/>
      <c r="AD115" s="26"/>
      <c r="AE115" s="26">
        <v>1</v>
      </c>
      <c r="AF115" s="26"/>
      <c r="AG115" s="26" t="s">
        <v>69</v>
      </c>
      <c r="AH115" s="26">
        <v>1</v>
      </c>
      <c r="AI115" s="26"/>
      <c r="AJ115" s="26"/>
      <c r="AK115" s="26"/>
      <c r="AL115" s="26"/>
      <c r="AM115" s="26"/>
      <c r="AN115" s="26">
        <v>1</v>
      </c>
      <c r="AO115" s="26"/>
      <c r="AP115" s="26"/>
      <c r="AQ115" s="26"/>
      <c r="AR115" s="26"/>
      <c r="AS115" s="26"/>
      <c r="AT115" s="26"/>
      <c r="AU115" s="26"/>
      <c r="AV115" s="26"/>
      <c r="AW115" s="27"/>
      <c r="AX115" s="27"/>
    </row>
    <row r="116" spans="1:50">
      <c r="A116" s="41">
        <v>464</v>
      </c>
      <c r="B116" s="41" t="s">
        <v>1413</v>
      </c>
      <c r="C116" s="41" t="s">
        <v>1414</v>
      </c>
      <c r="D116" s="41" t="s">
        <v>77</v>
      </c>
      <c r="E116" s="41" t="s">
        <v>1418</v>
      </c>
      <c r="F116" s="41" t="s">
        <v>7181</v>
      </c>
      <c r="G116" s="41" t="s">
        <v>66</v>
      </c>
      <c r="H116" s="26" t="s">
        <v>1415</v>
      </c>
      <c r="I116" s="26" t="s">
        <v>1416</v>
      </c>
      <c r="J116" s="26" t="s">
        <v>1417</v>
      </c>
      <c r="K116" s="34">
        <v>43994</v>
      </c>
      <c r="L116" s="26" t="s">
        <v>1411</v>
      </c>
      <c r="M116" s="26" t="s">
        <v>80</v>
      </c>
      <c r="N116" s="32">
        <v>0.33333333333333298</v>
      </c>
      <c r="O116" s="32">
        <v>0.79166666666666696</v>
      </c>
      <c r="P116" s="26" t="s">
        <v>62</v>
      </c>
      <c r="Q116" s="26" t="s">
        <v>63</v>
      </c>
      <c r="R116" s="26" t="s">
        <v>81</v>
      </c>
      <c r="S116" s="26" t="s">
        <v>82</v>
      </c>
      <c r="T116" s="26" t="s">
        <v>341</v>
      </c>
      <c r="U116" s="26"/>
      <c r="V116" s="26">
        <v>300</v>
      </c>
      <c r="W116" s="26"/>
      <c r="X116" s="26">
        <v>80</v>
      </c>
      <c r="Y116" s="26"/>
      <c r="Z116" s="26" t="s">
        <v>7196</v>
      </c>
      <c r="AA116" s="26"/>
      <c r="AB116" s="26" t="s">
        <v>134</v>
      </c>
      <c r="AC116" s="26"/>
      <c r="AD116" s="26"/>
      <c r="AE116" s="26"/>
      <c r="AF116" s="26"/>
      <c r="AG116" s="26"/>
      <c r="AH116" s="26"/>
      <c r="AI116" s="26"/>
      <c r="AJ116" s="26">
        <v>1</v>
      </c>
      <c r="AK116" s="26"/>
      <c r="AL116" s="26"/>
      <c r="AM116" s="26"/>
      <c r="AN116" s="26"/>
      <c r="AO116" s="26">
        <v>1</v>
      </c>
      <c r="AP116" s="26"/>
      <c r="AQ116" s="26"/>
      <c r="AR116" s="26"/>
      <c r="AS116" s="26"/>
      <c r="AT116" s="26"/>
      <c r="AU116" s="26"/>
      <c r="AV116" s="26"/>
      <c r="AW116" s="27"/>
      <c r="AX116" s="27" t="s">
        <v>1412</v>
      </c>
    </row>
    <row r="117" spans="1:50">
      <c r="A117" s="41">
        <v>465</v>
      </c>
      <c r="B117" s="41" t="s">
        <v>3577</v>
      </c>
      <c r="C117" s="41" t="s">
        <v>3563</v>
      </c>
      <c r="D117" s="41" t="s">
        <v>869</v>
      </c>
      <c r="E117" s="41" t="s">
        <v>2404</v>
      </c>
      <c r="F117" s="41" t="s">
        <v>7181</v>
      </c>
      <c r="G117" s="41" t="s">
        <v>806</v>
      </c>
      <c r="H117" s="26" t="s">
        <v>3578</v>
      </c>
      <c r="I117" s="26" t="s">
        <v>3579</v>
      </c>
      <c r="J117" s="26" t="s">
        <v>3580</v>
      </c>
      <c r="K117" s="34">
        <v>44011</v>
      </c>
      <c r="L117" s="26" t="s">
        <v>3575</v>
      </c>
      <c r="M117" s="26" t="s">
        <v>80</v>
      </c>
      <c r="N117" s="32">
        <v>0.29166666666666702</v>
      </c>
      <c r="O117" s="32">
        <v>0.89583333333333304</v>
      </c>
      <c r="P117" s="26" t="s">
        <v>134</v>
      </c>
      <c r="Q117" s="26"/>
      <c r="R117" s="26" t="s">
        <v>612</v>
      </c>
      <c r="S117" s="26" t="s">
        <v>64</v>
      </c>
      <c r="T117" s="26" t="s">
        <v>341</v>
      </c>
      <c r="U117" s="26">
        <v>100</v>
      </c>
      <c r="V117" s="26">
        <v>500</v>
      </c>
      <c r="W117" s="26">
        <v>120</v>
      </c>
      <c r="X117" s="26">
        <v>40</v>
      </c>
      <c r="Y117" s="26"/>
      <c r="Z117" s="26" t="s">
        <v>7196</v>
      </c>
      <c r="AA117" s="26" t="s">
        <v>62</v>
      </c>
      <c r="AB117" s="26" t="s">
        <v>62</v>
      </c>
      <c r="AC117" s="26" t="s">
        <v>62</v>
      </c>
      <c r="AD117" s="26">
        <v>2</v>
      </c>
      <c r="AE117" s="26"/>
      <c r="AF117" s="26"/>
      <c r="AG117" s="26" t="s">
        <v>287</v>
      </c>
      <c r="AH117" s="26"/>
      <c r="AI117" s="26">
        <v>1</v>
      </c>
      <c r="AJ117" s="26"/>
      <c r="AK117" s="26"/>
      <c r="AL117" s="26"/>
      <c r="AM117" s="26">
        <v>1</v>
      </c>
      <c r="AN117" s="26">
        <v>1</v>
      </c>
      <c r="AO117" s="26"/>
      <c r="AP117" s="26"/>
      <c r="AQ117" s="26"/>
      <c r="AR117" s="26"/>
      <c r="AS117" s="26"/>
      <c r="AT117" s="26"/>
      <c r="AU117" s="26"/>
      <c r="AV117" s="26"/>
      <c r="AW117" s="27"/>
      <c r="AX117" s="27" t="s">
        <v>3576</v>
      </c>
    </row>
    <row r="118" spans="1:50">
      <c r="A118" s="41">
        <v>471</v>
      </c>
      <c r="B118" s="41" t="s">
        <v>2005</v>
      </c>
      <c r="C118" s="41" t="s">
        <v>2006</v>
      </c>
      <c r="D118" s="41" t="s">
        <v>869</v>
      </c>
      <c r="E118" s="41" t="s">
        <v>868</v>
      </c>
      <c r="F118" s="41" t="s">
        <v>7181</v>
      </c>
      <c r="G118" s="41" t="s">
        <v>806</v>
      </c>
      <c r="H118" s="26" t="s">
        <v>2003</v>
      </c>
      <c r="I118" s="26" t="s">
        <v>2007</v>
      </c>
      <c r="J118" s="26" t="s">
        <v>2008</v>
      </c>
      <c r="K118" s="34">
        <v>43998</v>
      </c>
      <c r="L118" s="26" t="s">
        <v>2003</v>
      </c>
      <c r="M118" s="26" t="s">
        <v>80</v>
      </c>
      <c r="N118" s="32">
        <v>0.33333333333333298</v>
      </c>
      <c r="O118" s="32">
        <v>0.91666666666666696</v>
      </c>
      <c r="P118" s="26" t="s">
        <v>134</v>
      </c>
      <c r="Q118" s="26" t="s">
        <v>1051</v>
      </c>
      <c r="R118" s="26" t="s">
        <v>612</v>
      </c>
      <c r="S118" s="26" t="s">
        <v>120</v>
      </c>
      <c r="T118" s="26" t="s">
        <v>341</v>
      </c>
      <c r="U118" s="26">
        <v>150</v>
      </c>
      <c r="V118" s="26">
        <v>500</v>
      </c>
      <c r="W118" s="26">
        <v>80</v>
      </c>
      <c r="X118" s="26">
        <v>40</v>
      </c>
      <c r="Y118" s="26"/>
      <c r="Z118" s="26" t="s">
        <v>7196</v>
      </c>
      <c r="AA118" s="26" t="s">
        <v>134</v>
      </c>
      <c r="AB118" s="26" t="s">
        <v>134</v>
      </c>
      <c r="AC118" s="26" t="s">
        <v>134</v>
      </c>
      <c r="AD118" s="26"/>
      <c r="AE118" s="26">
        <v>1</v>
      </c>
      <c r="AF118" s="26"/>
      <c r="AG118" s="26" t="s">
        <v>69</v>
      </c>
      <c r="AH118" s="26">
        <v>2</v>
      </c>
      <c r="AI118" s="26"/>
      <c r="AJ118" s="26"/>
      <c r="AK118" s="26"/>
      <c r="AL118" s="26"/>
      <c r="AM118" s="26"/>
      <c r="AN118" s="26">
        <v>1</v>
      </c>
      <c r="AO118" s="26"/>
      <c r="AP118" s="26"/>
      <c r="AQ118" s="26"/>
      <c r="AR118" s="26"/>
      <c r="AS118" s="26"/>
      <c r="AT118" s="26"/>
      <c r="AU118" s="26"/>
      <c r="AV118" s="26"/>
      <c r="AW118" s="27"/>
      <c r="AX118" s="27" t="s">
        <v>2004</v>
      </c>
    </row>
    <row r="119" spans="1:50">
      <c r="A119" s="41">
        <v>477</v>
      </c>
      <c r="B119" s="41" t="s">
        <v>6083</v>
      </c>
      <c r="C119" s="41" t="s">
        <v>6084</v>
      </c>
      <c r="D119" s="41" t="s">
        <v>731</v>
      </c>
      <c r="E119" s="41" t="s">
        <v>6088</v>
      </c>
      <c r="F119" s="41" t="s">
        <v>7181</v>
      </c>
      <c r="G119" s="41" t="s">
        <v>806</v>
      </c>
      <c r="H119" s="26" t="s">
        <v>6085</v>
      </c>
      <c r="I119" s="26" t="s">
        <v>6086</v>
      </c>
      <c r="J119" s="26" t="s">
        <v>6087</v>
      </c>
      <c r="K119" s="34">
        <v>44022</v>
      </c>
      <c r="L119" s="26" t="s">
        <v>6081</v>
      </c>
      <c r="M119" s="26" t="s">
        <v>766</v>
      </c>
      <c r="N119" s="32">
        <v>0.375</v>
      </c>
      <c r="O119" s="32">
        <v>0.83333333333333304</v>
      </c>
      <c r="P119" s="26" t="s">
        <v>62</v>
      </c>
      <c r="Q119" s="26" t="s">
        <v>6082</v>
      </c>
      <c r="R119" s="26" t="s">
        <v>623</v>
      </c>
      <c r="S119" s="26" t="s">
        <v>657</v>
      </c>
      <c r="T119" s="26" t="s">
        <v>65</v>
      </c>
      <c r="U119" s="26">
        <v>5</v>
      </c>
      <c r="V119" s="26">
        <v>300</v>
      </c>
      <c r="W119" s="26"/>
      <c r="X119" s="26">
        <v>10</v>
      </c>
      <c r="Y119" s="26"/>
      <c r="Z119" s="26" t="s">
        <v>7196</v>
      </c>
      <c r="AA119" s="26" t="s">
        <v>62</v>
      </c>
      <c r="AB119" s="26" t="s">
        <v>62</v>
      </c>
      <c r="AC119" s="26"/>
      <c r="AD119" s="26">
        <v>1</v>
      </c>
      <c r="AE119" s="26"/>
      <c r="AF119" s="26"/>
      <c r="AG119" s="26" t="s">
        <v>1318</v>
      </c>
      <c r="AH119" s="26"/>
      <c r="AI119" s="26"/>
      <c r="AJ119" s="26"/>
      <c r="AK119" s="26"/>
      <c r="AL119" s="26" t="s">
        <v>7158</v>
      </c>
      <c r="AM119" s="26"/>
      <c r="AN119" s="26">
        <v>1</v>
      </c>
      <c r="AO119" s="26"/>
      <c r="AP119" s="26"/>
      <c r="AQ119" s="26"/>
      <c r="AR119" s="26"/>
      <c r="AS119" s="26"/>
      <c r="AT119" s="26"/>
      <c r="AU119" s="26"/>
      <c r="AV119" s="26"/>
      <c r="AW119" s="27"/>
      <c r="AX119" s="27" t="s">
        <v>3065</v>
      </c>
    </row>
    <row r="120" spans="1:50">
      <c r="A120" s="41">
        <v>479</v>
      </c>
      <c r="B120" s="41" t="s">
        <v>6076</v>
      </c>
      <c r="C120" s="41" t="s">
        <v>6077</v>
      </c>
      <c r="D120" s="41" t="s">
        <v>90</v>
      </c>
      <c r="E120" s="41" t="s">
        <v>6080</v>
      </c>
      <c r="F120" s="41" t="s">
        <v>7181</v>
      </c>
      <c r="G120" s="41" t="s">
        <v>806</v>
      </c>
      <c r="H120" s="26" t="s">
        <v>6078</v>
      </c>
      <c r="I120" s="26" t="s">
        <v>6079</v>
      </c>
      <c r="J120" s="26"/>
      <c r="K120" s="34">
        <v>44022</v>
      </c>
      <c r="L120" s="26" t="s">
        <v>6075</v>
      </c>
      <c r="M120" s="26" t="s">
        <v>80</v>
      </c>
      <c r="N120" s="32">
        <v>0.33333333333333298</v>
      </c>
      <c r="O120" s="32">
        <v>0.79166666666666696</v>
      </c>
      <c r="P120" s="26" t="s">
        <v>62</v>
      </c>
      <c r="Q120" s="26" t="s">
        <v>63</v>
      </c>
      <c r="R120" s="26" t="s">
        <v>154</v>
      </c>
      <c r="S120" s="26" t="s">
        <v>82</v>
      </c>
      <c r="T120" s="26" t="s">
        <v>65</v>
      </c>
      <c r="U120" s="26"/>
      <c r="V120" s="26">
        <v>600</v>
      </c>
      <c r="W120" s="26"/>
      <c r="X120" s="26">
        <v>150</v>
      </c>
      <c r="Y120" s="26"/>
      <c r="Z120" s="26" t="s">
        <v>7196</v>
      </c>
      <c r="AA120" s="26"/>
      <c r="AB120" s="26" t="s">
        <v>62</v>
      </c>
      <c r="AC120" s="26"/>
      <c r="AD120" s="26"/>
      <c r="AE120" s="26"/>
      <c r="AF120" s="26"/>
      <c r="AG120" s="26"/>
      <c r="AH120" s="26"/>
      <c r="AI120" s="26"/>
      <c r="AJ120" s="26">
        <v>1</v>
      </c>
      <c r="AK120" s="26"/>
      <c r="AL120" s="26"/>
      <c r="AM120" s="26"/>
      <c r="AN120" s="26"/>
      <c r="AO120" s="26"/>
      <c r="AP120" s="26">
        <v>1</v>
      </c>
      <c r="AQ120" s="26"/>
      <c r="AR120" s="26"/>
      <c r="AS120" s="26"/>
      <c r="AT120" s="26"/>
      <c r="AU120" s="26"/>
      <c r="AV120" s="26"/>
      <c r="AW120" s="27"/>
      <c r="AX120" s="27"/>
    </row>
    <row r="121" spans="1:50">
      <c r="A121" s="41">
        <v>480</v>
      </c>
      <c r="B121" s="41" t="s">
        <v>1057</v>
      </c>
      <c r="C121" s="41" t="s">
        <v>860</v>
      </c>
      <c r="D121" s="41" t="s">
        <v>731</v>
      </c>
      <c r="E121" s="41" t="s">
        <v>1061</v>
      </c>
      <c r="F121" s="41" t="s">
        <v>7181</v>
      </c>
      <c r="G121" s="41" t="s">
        <v>806</v>
      </c>
      <c r="H121" s="26" t="s">
        <v>1058</v>
      </c>
      <c r="I121" s="26" t="s">
        <v>1059</v>
      </c>
      <c r="J121" s="26" t="s">
        <v>1060</v>
      </c>
      <c r="K121" s="34">
        <v>43992</v>
      </c>
      <c r="L121" s="26" t="s">
        <v>1056</v>
      </c>
      <c r="M121" s="26" t="s">
        <v>766</v>
      </c>
      <c r="N121" s="32">
        <v>0.33333333333333298</v>
      </c>
      <c r="O121" s="32">
        <v>0.79166666666666696</v>
      </c>
      <c r="P121" s="26" t="s">
        <v>62</v>
      </c>
      <c r="Q121" s="26" t="s">
        <v>63</v>
      </c>
      <c r="R121" s="26" t="s">
        <v>623</v>
      </c>
      <c r="S121" s="26" t="s">
        <v>64</v>
      </c>
      <c r="T121" s="26" t="s">
        <v>65</v>
      </c>
      <c r="U121" s="26"/>
      <c r="V121" s="26">
        <v>200</v>
      </c>
      <c r="W121" s="26"/>
      <c r="X121" s="26">
        <v>20</v>
      </c>
      <c r="Y121" s="26"/>
      <c r="Z121" s="26" t="s">
        <v>7196</v>
      </c>
      <c r="AA121" s="26"/>
      <c r="AB121" s="26" t="s">
        <v>62</v>
      </c>
      <c r="AC121" s="26"/>
      <c r="AD121" s="26"/>
      <c r="AE121" s="26"/>
      <c r="AF121" s="26"/>
      <c r="AG121" s="26"/>
      <c r="AH121" s="26">
        <v>1</v>
      </c>
      <c r="AI121" s="26"/>
      <c r="AJ121" s="26"/>
      <c r="AK121" s="26"/>
      <c r="AL121" s="26"/>
      <c r="AM121" s="26"/>
      <c r="AN121" s="26">
        <v>1</v>
      </c>
      <c r="AO121" s="26"/>
      <c r="AP121" s="26"/>
      <c r="AQ121" s="26"/>
      <c r="AR121" s="26"/>
      <c r="AS121" s="26"/>
      <c r="AT121" s="26"/>
      <c r="AU121" s="26"/>
      <c r="AV121" s="26"/>
      <c r="AW121" s="27"/>
      <c r="AX121" s="27"/>
    </row>
    <row r="122" spans="1:50">
      <c r="A122" s="41">
        <v>481</v>
      </c>
      <c r="B122" s="41" t="s">
        <v>1306</v>
      </c>
      <c r="C122" s="41" t="s">
        <v>1307</v>
      </c>
      <c r="D122" s="41" t="s">
        <v>77</v>
      </c>
      <c r="E122" s="41" t="s">
        <v>1311</v>
      </c>
      <c r="F122" s="41" t="s">
        <v>7181</v>
      </c>
      <c r="G122" s="41" t="s">
        <v>66</v>
      </c>
      <c r="H122" s="26" t="s">
        <v>1308</v>
      </c>
      <c r="I122" s="26" t="s">
        <v>1309</v>
      </c>
      <c r="J122" s="26" t="s">
        <v>1310</v>
      </c>
      <c r="K122" s="34">
        <v>43993</v>
      </c>
      <c r="L122" s="26" t="s">
        <v>1304</v>
      </c>
      <c r="M122" s="26" t="s">
        <v>1112</v>
      </c>
      <c r="N122" s="32">
        <v>0.33333333333333298</v>
      </c>
      <c r="O122" s="32">
        <v>0.58333333333333304</v>
      </c>
      <c r="P122" s="26" t="s">
        <v>62</v>
      </c>
      <c r="Q122" s="26" t="s">
        <v>63</v>
      </c>
      <c r="R122" s="26" t="s">
        <v>61</v>
      </c>
      <c r="S122" s="26" t="s">
        <v>64</v>
      </c>
      <c r="T122" s="26" t="s">
        <v>341</v>
      </c>
      <c r="U122" s="26"/>
      <c r="V122" s="26">
        <v>300</v>
      </c>
      <c r="W122" s="26"/>
      <c r="X122" s="26">
        <v>100</v>
      </c>
      <c r="Y122" s="26"/>
      <c r="Z122" s="26" t="s">
        <v>7196</v>
      </c>
      <c r="AA122" s="26"/>
      <c r="AB122" s="26" t="s">
        <v>134</v>
      </c>
      <c r="AC122" s="26"/>
      <c r="AD122" s="26"/>
      <c r="AE122" s="26"/>
      <c r="AF122" s="26"/>
      <c r="AG122" s="26"/>
      <c r="AH122" s="26"/>
      <c r="AI122" s="26">
        <v>1</v>
      </c>
      <c r="AJ122" s="26"/>
      <c r="AK122" s="26"/>
      <c r="AL122" s="26"/>
      <c r="AM122" s="26"/>
      <c r="AN122" s="26"/>
      <c r="AO122" s="26">
        <v>1</v>
      </c>
      <c r="AP122" s="26"/>
      <c r="AQ122" s="26"/>
      <c r="AR122" s="26"/>
      <c r="AS122" s="26"/>
      <c r="AT122" s="26"/>
      <c r="AU122" s="26"/>
      <c r="AV122" s="26"/>
      <c r="AW122" s="27"/>
      <c r="AX122" s="27" t="s">
        <v>1305</v>
      </c>
    </row>
    <row r="123" spans="1:50">
      <c r="A123" s="41">
        <v>482</v>
      </c>
      <c r="B123" s="41" t="s">
        <v>634</v>
      </c>
      <c r="C123" s="41" t="s">
        <v>635</v>
      </c>
      <c r="D123" s="41" t="s">
        <v>90</v>
      </c>
      <c r="E123" s="41" t="s">
        <v>639</v>
      </c>
      <c r="F123" s="41" t="s">
        <v>7181</v>
      </c>
      <c r="G123" s="41" t="s">
        <v>66</v>
      </c>
      <c r="H123" s="26" t="s">
        <v>636</v>
      </c>
      <c r="I123" s="26" t="s">
        <v>637</v>
      </c>
      <c r="J123" s="26" t="s">
        <v>638</v>
      </c>
      <c r="K123" s="34">
        <v>43987</v>
      </c>
      <c r="L123" s="26" t="s">
        <v>632</v>
      </c>
      <c r="M123" s="26" t="s">
        <v>250</v>
      </c>
      <c r="N123" s="32">
        <v>0.35416666666666702</v>
      </c>
      <c r="O123" s="32">
        <v>0.8125</v>
      </c>
      <c r="P123" s="26" t="s">
        <v>62</v>
      </c>
      <c r="Q123" s="26" t="s">
        <v>464</v>
      </c>
      <c r="R123" s="26" t="s">
        <v>81</v>
      </c>
      <c r="S123" s="26" t="s">
        <v>82</v>
      </c>
      <c r="T123" s="26" t="s">
        <v>65</v>
      </c>
      <c r="U123" s="26"/>
      <c r="V123" s="26">
        <v>400</v>
      </c>
      <c r="W123" s="26"/>
      <c r="X123" s="26">
        <v>150</v>
      </c>
      <c r="Y123" s="26"/>
      <c r="Z123" s="26" t="s">
        <v>7196</v>
      </c>
      <c r="AA123" s="26"/>
      <c r="AB123" s="26" t="s">
        <v>134</v>
      </c>
      <c r="AC123" s="26"/>
      <c r="AD123" s="26"/>
      <c r="AE123" s="26"/>
      <c r="AF123" s="26"/>
      <c r="AG123" s="26"/>
      <c r="AH123" s="26"/>
      <c r="AI123" s="26">
        <v>1</v>
      </c>
      <c r="AJ123" s="26"/>
      <c r="AK123" s="26"/>
      <c r="AL123" s="26"/>
      <c r="AM123" s="26"/>
      <c r="AN123" s="26"/>
      <c r="AO123" s="26"/>
      <c r="AP123" s="26">
        <v>1</v>
      </c>
      <c r="AQ123" s="26"/>
      <c r="AR123" s="26"/>
      <c r="AS123" s="26"/>
      <c r="AT123" s="26"/>
      <c r="AU123" s="26"/>
      <c r="AV123" s="26"/>
      <c r="AW123" s="27"/>
      <c r="AX123" s="27" t="s">
        <v>633</v>
      </c>
    </row>
    <row r="124" spans="1:50">
      <c r="A124" s="41">
        <v>483</v>
      </c>
      <c r="B124" s="41" t="s">
        <v>6508</v>
      </c>
      <c r="C124" s="41" t="s">
        <v>6509</v>
      </c>
      <c r="D124" s="41" t="s">
        <v>1252</v>
      </c>
      <c r="E124" s="41" t="s">
        <v>6513</v>
      </c>
      <c r="F124" s="41" t="s">
        <v>7181</v>
      </c>
      <c r="G124" s="41" t="s">
        <v>806</v>
      </c>
      <c r="H124" s="26" t="s">
        <v>6510</v>
      </c>
      <c r="I124" s="26" t="s">
        <v>6511</v>
      </c>
      <c r="J124" s="26" t="s">
        <v>6512</v>
      </c>
      <c r="K124" s="34">
        <v>44027</v>
      </c>
      <c r="L124" s="26" t="s">
        <v>6507</v>
      </c>
      <c r="M124" s="26" t="s">
        <v>2587</v>
      </c>
      <c r="N124" s="32">
        <v>0.41666666666666702</v>
      </c>
      <c r="O124" s="32">
        <v>0.91666666666666696</v>
      </c>
      <c r="P124" s="26" t="s">
        <v>62</v>
      </c>
      <c r="Q124" s="26" t="s">
        <v>63</v>
      </c>
      <c r="R124" s="26" t="s">
        <v>403</v>
      </c>
      <c r="S124" s="26" t="s">
        <v>64</v>
      </c>
      <c r="T124" s="26" t="s">
        <v>65</v>
      </c>
      <c r="U124" s="26">
        <v>40</v>
      </c>
      <c r="V124" s="26">
        <v>200</v>
      </c>
      <c r="W124" s="26"/>
      <c r="X124" s="26">
        <v>20</v>
      </c>
      <c r="Y124" s="26"/>
      <c r="Z124" s="26" t="s">
        <v>7196</v>
      </c>
      <c r="AA124" s="26" t="s">
        <v>62</v>
      </c>
      <c r="AB124" s="26" t="s">
        <v>62</v>
      </c>
      <c r="AC124" s="26"/>
      <c r="AD124" s="26">
        <v>1</v>
      </c>
      <c r="AE124" s="26"/>
      <c r="AF124" s="26"/>
      <c r="AG124" s="26" t="s">
        <v>1318</v>
      </c>
      <c r="AH124" s="26">
        <v>1</v>
      </c>
      <c r="AI124" s="26"/>
      <c r="AJ124" s="26"/>
      <c r="AK124" s="26"/>
      <c r="AL124" s="26"/>
      <c r="AM124" s="26"/>
      <c r="AN124" s="26">
        <v>1</v>
      </c>
      <c r="AO124" s="26"/>
      <c r="AP124" s="26"/>
      <c r="AQ124" s="26"/>
      <c r="AR124" s="26"/>
      <c r="AS124" s="26"/>
      <c r="AT124" s="26"/>
      <c r="AU124" s="26"/>
      <c r="AV124" s="26"/>
      <c r="AW124" s="27"/>
      <c r="AX124" s="27"/>
    </row>
    <row r="125" spans="1:50">
      <c r="A125" s="41">
        <v>485</v>
      </c>
      <c r="B125" s="41" t="s">
        <v>6992</v>
      </c>
      <c r="C125" s="41" t="s">
        <v>6993</v>
      </c>
      <c r="D125" s="41" t="s">
        <v>77</v>
      </c>
      <c r="E125" s="41" t="s">
        <v>6997</v>
      </c>
      <c r="F125" s="41" t="s">
        <v>7181</v>
      </c>
      <c r="G125" s="41" t="s">
        <v>66</v>
      </c>
      <c r="H125" s="26" t="s">
        <v>6994</v>
      </c>
      <c r="I125" s="26" t="s">
        <v>6995</v>
      </c>
      <c r="J125" s="26" t="s">
        <v>6996</v>
      </c>
      <c r="K125" s="34">
        <v>44029</v>
      </c>
      <c r="L125" s="26" t="s">
        <v>6991</v>
      </c>
      <c r="M125" s="26" t="s">
        <v>60</v>
      </c>
      <c r="N125" s="32">
        <v>0.375</v>
      </c>
      <c r="O125" s="32">
        <v>0.75</v>
      </c>
      <c r="P125" s="26" t="s">
        <v>62</v>
      </c>
      <c r="Q125" s="26" t="s">
        <v>63</v>
      </c>
      <c r="R125" s="26" t="s">
        <v>154</v>
      </c>
      <c r="S125" s="26" t="s">
        <v>64</v>
      </c>
      <c r="T125" s="26" t="s">
        <v>65</v>
      </c>
      <c r="U125" s="26"/>
      <c r="V125" s="26">
        <v>500</v>
      </c>
      <c r="W125" s="26"/>
      <c r="X125" s="26"/>
      <c r="Y125" s="26"/>
      <c r="Z125" s="26" t="s">
        <v>7196</v>
      </c>
      <c r="AA125" s="26"/>
      <c r="AB125" s="26" t="s">
        <v>62</v>
      </c>
      <c r="AC125" s="26"/>
      <c r="AD125" s="26"/>
      <c r="AE125" s="26"/>
      <c r="AF125" s="26"/>
      <c r="AG125" s="26"/>
      <c r="AH125" s="26"/>
      <c r="AI125" s="26"/>
      <c r="AJ125" s="26">
        <v>1</v>
      </c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7"/>
      <c r="AX125" s="27"/>
    </row>
    <row r="126" spans="1:50">
      <c r="A126" s="41">
        <v>490</v>
      </c>
      <c r="B126" s="41" t="s">
        <v>6503</v>
      </c>
      <c r="C126" s="41" t="s">
        <v>6504</v>
      </c>
      <c r="D126" s="41" t="s">
        <v>1839</v>
      </c>
      <c r="E126" s="41" t="s">
        <v>2504</v>
      </c>
      <c r="F126" s="41" t="s">
        <v>7181</v>
      </c>
      <c r="G126" s="41" t="s">
        <v>806</v>
      </c>
      <c r="H126" s="26" t="s">
        <v>6505</v>
      </c>
      <c r="I126" s="26" t="s">
        <v>6506</v>
      </c>
      <c r="J126" s="26"/>
      <c r="K126" s="34">
        <v>44027</v>
      </c>
      <c r="L126" s="26" t="s">
        <v>6502</v>
      </c>
      <c r="M126" s="26" t="s">
        <v>766</v>
      </c>
      <c r="N126" s="32">
        <v>0.375</v>
      </c>
      <c r="O126" s="32">
        <v>0.8125</v>
      </c>
      <c r="P126" s="26"/>
      <c r="Q126" s="26" t="s">
        <v>1900</v>
      </c>
      <c r="R126" s="26" t="s">
        <v>612</v>
      </c>
      <c r="S126" s="26" t="s">
        <v>64</v>
      </c>
      <c r="T126" s="26" t="s">
        <v>65</v>
      </c>
      <c r="U126" s="26"/>
      <c r="V126" s="26">
        <v>150</v>
      </c>
      <c r="W126" s="26"/>
      <c r="X126" s="26">
        <v>100</v>
      </c>
      <c r="Y126" s="26"/>
      <c r="Z126" s="26" t="s">
        <v>7196</v>
      </c>
      <c r="AA126" s="26"/>
      <c r="AB126" s="26" t="s">
        <v>62</v>
      </c>
      <c r="AC126" s="26"/>
      <c r="AD126" s="26"/>
      <c r="AE126" s="26"/>
      <c r="AF126" s="26"/>
      <c r="AG126" s="26"/>
      <c r="AH126" s="26">
        <v>1</v>
      </c>
      <c r="AI126" s="26"/>
      <c r="AJ126" s="26"/>
      <c r="AK126" s="26"/>
      <c r="AL126" s="26"/>
      <c r="AM126" s="26"/>
      <c r="AN126" s="26"/>
      <c r="AO126" s="26">
        <v>1</v>
      </c>
      <c r="AP126" s="26"/>
      <c r="AQ126" s="26"/>
      <c r="AR126" s="26"/>
      <c r="AS126" s="26"/>
      <c r="AT126" s="26"/>
      <c r="AU126" s="26"/>
      <c r="AV126" s="26"/>
      <c r="AW126" s="27"/>
      <c r="AX126" s="27"/>
    </row>
    <row r="127" spans="1:50">
      <c r="A127" s="41">
        <v>497</v>
      </c>
      <c r="B127" s="41" t="s">
        <v>624</v>
      </c>
      <c r="C127" s="41" t="s">
        <v>625</v>
      </c>
      <c r="D127" s="41" t="s">
        <v>90</v>
      </c>
      <c r="E127" s="41" t="s">
        <v>629</v>
      </c>
      <c r="F127" s="41" t="s">
        <v>7181</v>
      </c>
      <c r="G127" s="41" t="s">
        <v>66</v>
      </c>
      <c r="H127" s="26" t="s">
        <v>626</v>
      </c>
      <c r="I127" s="26" t="s">
        <v>627</v>
      </c>
      <c r="J127" s="26" t="s">
        <v>628</v>
      </c>
      <c r="K127" s="34">
        <v>43987</v>
      </c>
      <c r="L127" s="26" t="s">
        <v>622</v>
      </c>
      <c r="M127" s="26" t="s">
        <v>80</v>
      </c>
      <c r="N127" s="32">
        <v>0.375</v>
      </c>
      <c r="O127" s="32">
        <v>0.79166666666666696</v>
      </c>
      <c r="P127" s="26" t="s">
        <v>62</v>
      </c>
      <c r="Q127" s="26" t="s">
        <v>63</v>
      </c>
      <c r="R127" s="26" t="s">
        <v>623</v>
      </c>
      <c r="S127" s="26" t="s">
        <v>82</v>
      </c>
      <c r="T127" s="26" t="s">
        <v>65</v>
      </c>
      <c r="U127" s="26"/>
      <c r="V127" s="26">
        <v>150</v>
      </c>
      <c r="W127" s="26"/>
      <c r="X127" s="26">
        <v>20</v>
      </c>
      <c r="Y127" s="26"/>
      <c r="Z127" s="26" t="s">
        <v>7196</v>
      </c>
      <c r="AA127" s="26"/>
      <c r="AB127" s="26" t="s">
        <v>67</v>
      </c>
      <c r="AC127" s="26"/>
      <c r="AD127" s="26"/>
      <c r="AE127" s="26"/>
      <c r="AF127" s="26"/>
      <c r="AG127" s="26"/>
      <c r="AH127" s="26">
        <v>1</v>
      </c>
      <c r="AI127" s="26"/>
      <c r="AJ127" s="26"/>
      <c r="AK127" s="26"/>
      <c r="AL127" s="26"/>
      <c r="AM127" s="26"/>
      <c r="AN127" s="26">
        <v>1</v>
      </c>
      <c r="AO127" s="26"/>
      <c r="AP127" s="26"/>
      <c r="AQ127" s="26"/>
      <c r="AR127" s="26"/>
      <c r="AS127" s="26"/>
      <c r="AT127" s="26"/>
      <c r="AU127" s="26"/>
      <c r="AV127" s="26"/>
      <c r="AW127" s="27"/>
      <c r="AX127" s="27" t="s">
        <v>494</v>
      </c>
    </row>
    <row r="128" spans="1:50">
      <c r="A128" s="41">
        <v>500</v>
      </c>
      <c r="B128" s="41" t="s">
        <v>5013</v>
      </c>
      <c r="C128" s="41" t="s">
        <v>5009</v>
      </c>
      <c r="D128" s="41" t="s">
        <v>731</v>
      </c>
      <c r="E128" s="41" t="s">
        <v>5015</v>
      </c>
      <c r="F128" s="41" t="s">
        <v>7181</v>
      </c>
      <c r="G128" s="41" t="s">
        <v>806</v>
      </c>
      <c r="H128" s="26" t="s">
        <v>5010</v>
      </c>
      <c r="I128" s="26" t="s">
        <v>5014</v>
      </c>
      <c r="J128" s="26" t="s">
        <v>5012</v>
      </c>
      <c r="K128" s="34">
        <v>44018</v>
      </c>
      <c r="L128" s="26" t="s">
        <v>5006</v>
      </c>
      <c r="M128" s="26" t="s">
        <v>80</v>
      </c>
      <c r="N128" s="32">
        <v>0.35416666666666702</v>
      </c>
      <c r="O128" s="32">
        <v>0.83333333333333304</v>
      </c>
      <c r="P128" s="26" t="s">
        <v>62</v>
      </c>
      <c r="Q128" s="26" t="s">
        <v>464</v>
      </c>
      <c r="R128" s="26" t="s">
        <v>1822</v>
      </c>
      <c r="S128" s="26" t="s">
        <v>82</v>
      </c>
      <c r="T128" s="26" t="s">
        <v>155</v>
      </c>
      <c r="U128" s="26"/>
      <c r="V128" s="26">
        <v>80</v>
      </c>
      <c r="W128" s="26"/>
      <c r="X128" s="26">
        <v>10</v>
      </c>
      <c r="Y128" s="26"/>
      <c r="Z128" s="26" t="s">
        <v>7196</v>
      </c>
      <c r="AA128" s="26"/>
      <c r="AB128" s="26" t="s">
        <v>62</v>
      </c>
      <c r="AC128" s="26"/>
      <c r="AD128" s="26"/>
      <c r="AE128" s="26"/>
      <c r="AF128" s="26"/>
      <c r="AG128" s="26"/>
      <c r="AH128" s="26"/>
      <c r="AI128" s="26"/>
      <c r="AJ128" s="26"/>
      <c r="AK128" s="26"/>
      <c r="AL128" s="26" t="s">
        <v>7158</v>
      </c>
      <c r="AM128" s="26"/>
      <c r="AN128" s="26">
        <v>1</v>
      </c>
      <c r="AO128" s="26"/>
      <c r="AP128" s="26"/>
      <c r="AQ128" s="26"/>
      <c r="AR128" s="26"/>
      <c r="AS128" s="26"/>
      <c r="AT128" s="26"/>
      <c r="AU128" s="26"/>
      <c r="AV128" s="26"/>
      <c r="AW128" s="27"/>
      <c r="AX128" s="27" t="s">
        <v>3065</v>
      </c>
    </row>
    <row r="129" spans="1:50">
      <c r="A129" s="41">
        <v>502</v>
      </c>
      <c r="B129" s="41" t="s">
        <v>402</v>
      </c>
      <c r="C129" s="41" t="s">
        <v>406</v>
      </c>
      <c r="D129" s="41" t="s">
        <v>77</v>
      </c>
      <c r="E129" s="41"/>
      <c r="F129" s="41" t="s">
        <v>7181</v>
      </c>
      <c r="G129" s="41" t="s">
        <v>66</v>
      </c>
      <c r="H129" s="26" t="s">
        <v>402</v>
      </c>
      <c r="I129" s="26" t="s">
        <v>407</v>
      </c>
      <c r="J129" s="26" t="s">
        <v>408</v>
      </c>
      <c r="K129" s="34">
        <v>43986</v>
      </c>
      <c r="L129" s="26" t="s">
        <v>402</v>
      </c>
      <c r="M129" s="26" t="s">
        <v>80</v>
      </c>
      <c r="N129" s="32">
        <v>0.35416666666666702</v>
      </c>
      <c r="O129" s="32">
        <v>0.83333333333333304</v>
      </c>
      <c r="P129" s="26" t="s">
        <v>62</v>
      </c>
      <c r="Q129" s="26"/>
      <c r="R129" s="26" t="s">
        <v>403</v>
      </c>
      <c r="S129" s="26" t="s">
        <v>82</v>
      </c>
      <c r="T129" s="26" t="s">
        <v>65</v>
      </c>
      <c r="U129" s="26"/>
      <c r="V129" s="26">
        <v>150</v>
      </c>
      <c r="W129" s="26"/>
      <c r="X129" s="26">
        <v>80</v>
      </c>
      <c r="Y129" s="26"/>
      <c r="Z129" s="26" t="s">
        <v>7196</v>
      </c>
      <c r="AA129" s="26"/>
      <c r="AB129" s="26" t="s">
        <v>134</v>
      </c>
      <c r="AC129" s="26"/>
      <c r="AD129" s="26"/>
      <c r="AE129" s="26"/>
      <c r="AF129" s="26"/>
      <c r="AG129" s="26"/>
      <c r="AH129" s="26">
        <v>1</v>
      </c>
      <c r="AI129" s="26"/>
      <c r="AJ129" s="26"/>
      <c r="AK129" s="26"/>
      <c r="AL129" s="26"/>
      <c r="AM129" s="26"/>
      <c r="AN129" s="26"/>
      <c r="AO129" s="26">
        <v>1</v>
      </c>
      <c r="AP129" s="26"/>
      <c r="AQ129" s="26"/>
      <c r="AR129" s="26"/>
      <c r="AS129" s="26"/>
      <c r="AT129" s="26"/>
      <c r="AU129" s="26"/>
      <c r="AV129" s="26"/>
      <c r="AW129" s="27"/>
      <c r="AX129" s="27" t="s">
        <v>405</v>
      </c>
    </row>
    <row r="130" spans="1:50">
      <c r="A130" s="41">
        <v>505</v>
      </c>
      <c r="B130" s="41" t="s">
        <v>479</v>
      </c>
      <c r="C130" s="41" t="s">
        <v>480</v>
      </c>
      <c r="D130" s="41" t="s">
        <v>152</v>
      </c>
      <c r="E130" s="41" t="s">
        <v>484</v>
      </c>
      <c r="F130" s="41" t="s">
        <v>7181</v>
      </c>
      <c r="G130" s="41" t="s">
        <v>66</v>
      </c>
      <c r="H130" s="26" t="s">
        <v>481</v>
      </c>
      <c r="I130" s="26" t="s">
        <v>482</v>
      </c>
      <c r="J130" s="26" t="s">
        <v>483</v>
      </c>
      <c r="K130" s="34">
        <v>43986</v>
      </c>
      <c r="L130" s="26" t="s">
        <v>478</v>
      </c>
      <c r="M130" s="26" t="s">
        <v>80</v>
      </c>
      <c r="N130" s="32">
        <v>0.33333333333333298</v>
      </c>
      <c r="O130" s="32">
        <v>0.72916666666666696</v>
      </c>
      <c r="P130" s="26" t="s">
        <v>134</v>
      </c>
      <c r="Q130" s="26" t="s">
        <v>63</v>
      </c>
      <c r="R130" s="26" t="s">
        <v>81</v>
      </c>
      <c r="S130" s="26" t="s">
        <v>64</v>
      </c>
      <c r="T130" s="26" t="s">
        <v>65</v>
      </c>
      <c r="U130" s="26"/>
      <c r="V130" s="26">
        <v>130</v>
      </c>
      <c r="W130" s="26"/>
      <c r="X130" s="26">
        <v>50</v>
      </c>
      <c r="Y130" s="26"/>
      <c r="Z130" s="26" t="s">
        <v>7196</v>
      </c>
      <c r="AA130" s="26"/>
      <c r="AB130" s="26" t="s">
        <v>67</v>
      </c>
      <c r="AC130" s="26"/>
      <c r="AD130" s="26"/>
      <c r="AE130" s="26"/>
      <c r="AF130" s="26"/>
      <c r="AG130" s="26"/>
      <c r="AH130" s="26">
        <v>1</v>
      </c>
      <c r="AI130" s="26"/>
      <c r="AJ130" s="26"/>
      <c r="AK130" s="26"/>
      <c r="AL130" s="26"/>
      <c r="AM130" s="26"/>
      <c r="AN130" s="26"/>
      <c r="AO130" s="26">
        <v>1</v>
      </c>
      <c r="AP130" s="26"/>
      <c r="AQ130" s="26"/>
      <c r="AR130" s="26"/>
      <c r="AS130" s="26"/>
      <c r="AT130" s="26"/>
      <c r="AU130" s="26"/>
      <c r="AV130" s="26"/>
      <c r="AW130" s="27"/>
      <c r="AX130" s="27" t="s">
        <v>156</v>
      </c>
    </row>
    <row r="131" spans="1:50">
      <c r="A131" s="41">
        <v>515</v>
      </c>
      <c r="B131" s="41" t="s">
        <v>615</v>
      </c>
      <c r="C131" s="41" t="s">
        <v>616</v>
      </c>
      <c r="D131" s="41" t="s">
        <v>621</v>
      </c>
      <c r="E131" s="41" t="s">
        <v>620</v>
      </c>
      <c r="F131" s="41" t="s">
        <v>7181</v>
      </c>
      <c r="G131" s="41" t="s">
        <v>66</v>
      </c>
      <c r="H131" s="26" t="s">
        <v>617</v>
      </c>
      <c r="I131" s="26" t="s">
        <v>618</v>
      </c>
      <c r="J131" s="26" t="s">
        <v>619</v>
      </c>
      <c r="K131" s="34">
        <v>43987</v>
      </c>
      <c r="L131" s="26" t="s">
        <v>611</v>
      </c>
      <c r="M131" s="26" t="s">
        <v>80</v>
      </c>
      <c r="N131" s="32">
        <v>0.25</v>
      </c>
      <c r="O131" s="32">
        <v>0.75</v>
      </c>
      <c r="P131" s="26" t="s">
        <v>134</v>
      </c>
      <c r="Q131" s="26" t="s">
        <v>464</v>
      </c>
      <c r="R131" s="26" t="s">
        <v>612</v>
      </c>
      <c r="S131" s="26" t="s">
        <v>613</v>
      </c>
      <c r="T131" s="26" t="s">
        <v>65</v>
      </c>
      <c r="U131" s="26">
        <v>300</v>
      </c>
      <c r="V131" s="26">
        <v>500</v>
      </c>
      <c r="W131" s="26">
        <v>200</v>
      </c>
      <c r="X131" s="26">
        <v>100</v>
      </c>
      <c r="Y131" s="26"/>
      <c r="Z131" s="26" t="s">
        <v>7196</v>
      </c>
      <c r="AA131" s="26" t="s">
        <v>62</v>
      </c>
      <c r="AB131" s="26" t="s">
        <v>62</v>
      </c>
      <c r="AC131" s="26" t="s">
        <v>62</v>
      </c>
      <c r="AD131" s="26"/>
      <c r="AE131" s="26">
        <v>1</v>
      </c>
      <c r="AF131" s="26"/>
      <c r="AG131" s="26" t="s">
        <v>69</v>
      </c>
      <c r="AH131" s="26">
        <v>2</v>
      </c>
      <c r="AI131" s="26"/>
      <c r="AJ131" s="26"/>
      <c r="AK131" s="26"/>
      <c r="AL131" s="26"/>
      <c r="AM131" s="26">
        <v>1</v>
      </c>
      <c r="AN131" s="26"/>
      <c r="AO131" s="26">
        <v>1</v>
      </c>
      <c r="AP131" s="26"/>
      <c r="AQ131" s="26"/>
      <c r="AR131" s="26"/>
      <c r="AS131" s="26"/>
      <c r="AT131" s="26"/>
      <c r="AU131" s="26"/>
      <c r="AV131" s="26"/>
      <c r="AW131" s="27"/>
      <c r="AX131" s="27" t="s">
        <v>614</v>
      </c>
    </row>
    <row r="132" spans="1:50">
      <c r="A132" s="41">
        <v>518</v>
      </c>
      <c r="B132" s="41" t="s">
        <v>5654</v>
      </c>
      <c r="C132" s="41" t="s">
        <v>5655</v>
      </c>
      <c r="D132" s="41" t="s">
        <v>1839</v>
      </c>
      <c r="E132" s="41" t="s">
        <v>2416</v>
      </c>
      <c r="F132" s="41" t="s">
        <v>7181</v>
      </c>
      <c r="G132" s="41" t="s">
        <v>806</v>
      </c>
      <c r="H132" s="26" t="s">
        <v>5656</v>
      </c>
      <c r="I132" s="26" t="s">
        <v>5657</v>
      </c>
      <c r="J132" s="26" t="s">
        <v>5658</v>
      </c>
      <c r="K132" s="34">
        <v>44020</v>
      </c>
      <c r="L132" s="26" t="s">
        <v>5653</v>
      </c>
      <c r="M132" s="26" t="s">
        <v>80</v>
      </c>
      <c r="N132" s="32">
        <v>0.6875</v>
      </c>
      <c r="O132" s="32">
        <v>0.85416666666666696</v>
      </c>
      <c r="P132" s="26" t="s">
        <v>62</v>
      </c>
      <c r="Q132" s="26" t="s">
        <v>1823</v>
      </c>
      <c r="R132" s="26" t="s">
        <v>612</v>
      </c>
      <c r="S132" s="26" t="s">
        <v>82</v>
      </c>
      <c r="T132" s="26" t="s">
        <v>65</v>
      </c>
      <c r="U132" s="26"/>
      <c r="V132" s="26">
        <v>300</v>
      </c>
      <c r="W132" s="26"/>
      <c r="X132" s="26">
        <v>100</v>
      </c>
      <c r="Y132" s="26"/>
      <c r="Z132" s="26" t="s">
        <v>7196</v>
      </c>
      <c r="AA132" s="26"/>
      <c r="AB132" s="26" t="s">
        <v>62</v>
      </c>
      <c r="AC132" s="26"/>
      <c r="AD132" s="26"/>
      <c r="AE132" s="26"/>
      <c r="AF132" s="26"/>
      <c r="AG132" s="26"/>
      <c r="AH132" s="26">
        <v>1</v>
      </c>
      <c r="AI132" s="26"/>
      <c r="AJ132" s="26"/>
      <c r="AK132" s="26"/>
      <c r="AL132" s="26"/>
      <c r="AM132" s="26"/>
      <c r="AN132" s="26"/>
      <c r="AO132" s="26">
        <v>1</v>
      </c>
      <c r="AP132" s="26"/>
      <c r="AQ132" s="26"/>
      <c r="AR132" s="26"/>
      <c r="AS132" s="26"/>
      <c r="AT132" s="26"/>
      <c r="AU132" s="26"/>
      <c r="AV132" s="26"/>
      <c r="AW132" s="27"/>
      <c r="AX132" s="27"/>
    </row>
    <row r="133" spans="1:50">
      <c r="A133" s="41">
        <v>526</v>
      </c>
      <c r="B133" s="41" t="s">
        <v>5931</v>
      </c>
      <c r="C133" s="41" t="s">
        <v>5932</v>
      </c>
      <c r="D133" s="41" t="s">
        <v>1839</v>
      </c>
      <c r="E133" s="41" t="s">
        <v>1838</v>
      </c>
      <c r="F133" s="41" t="s">
        <v>7181</v>
      </c>
      <c r="G133" s="41" t="s">
        <v>806</v>
      </c>
      <c r="H133" s="26" t="s">
        <v>5933</v>
      </c>
      <c r="I133" s="26" t="s">
        <v>5934</v>
      </c>
      <c r="J133" s="26"/>
      <c r="K133" s="34">
        <v>44021</v>
      </c>
      <c r="L133" s="26" t="s">
        <v>5930</v>
      </c>
      <c r="M133" s="26" t="s">
        <v>766</v>
      </c>
      <c r="N133" s="32">
        <v>0.375</v>
      </c>
      <c r="O133" s="32">
        <v>0.79166666666666696</v>
      </c>
      <c r="P133" s="26" t="s">
        <v>62</v>
      </c>
      <c r="Q133" s="26" t="s">
        <v>1900</v>
      </c>
      <c r="R133" s="26" t="s">
        <v>612</v>
      </c>
      <c r="S133" s="26" t="s">
        <v>82</v>
      </c>
      <c r="T133" s="26" t="s">
        <v>65</v>
      </c>
      <c r="U133" s="26"/>
      <c r="V133" s="26">
        <v>150</v>
      </c>
      <c r="W133" s="26"/>
      <c r="X133" s="26">
        <v>50</v>
      </c>
      <c r="Y133" s="26"/>
      <c r="Z133" s="26" t="s">
        <v>7196</v>
      </c>
      <c r="AA133" s="26"/>
      <c r="AB133" s="26" t="s">
        <v>62</v>
      </c>
      <c r="AC133" s="26"/>
      <c r="AD133" s="26"/>
      <c r="AE133" s="26"/>
      <c r="AF133" s="26"/>
      <c r="AG133" s="26"/>
      <c r="AH133" s="26">
        <v>1</v>
      </c>
      <c r="AI133" s="26"/>
      <c r="AJ133" s="26"/>
      <c r="AK133" s="26"/>
      <c r="AL133" s="26"/>
      <c r="AM133" s="26"/>
      <c r="AN133" s="26"/>
      <c r="AO133" s="26">
        <v>1</v>
      </c>
      <c r="AP133" s="26"/>
      <c r="AQ133" s="26"/>
      <c r="AR133" s="26"/>
      <c r="AS133" s="26"/>
      <c r="AT133" s="26"/>
      <c r="AU133" s="26"/>
      <c r="AV133" s="26"/>
      <c r="AW133" s="27"/>
      <c r="AX133" s="27"/>
    </row>
    <row r="134" spans="1:50">
      <c r="A134" s="41">
        <v>527</v>
      </c>
      <c r="B134" s="41" t="s">
        <v>5530</v>
      </c>
      <c r="C134" s="41" t="s">
        <v>5531</v>
      </c>
      <c r="D134" s="41" t="s">
        <v>1839</v>
      </c>
      <c r="E134" s="41" t="s">
        <v>1838</v>
      </c>
      <c r="F134" s="41" t="s">
        <v>7181</v>
      </c>
      <c r="G134" s="41" t="s">
        <v>806</v>
      </c>
      <c r="H134" s="26" t="s">
        <v>5530</v>
      </c>
      <c r="I134" s="26" t="s">
        <v>5532</v>
      </c>
      <c r="J134" s="26"/>
      <c r="K134" s="34">
        <v>44020</v>
      </c>
      <c r="L134" s="26" t="s">
        <v>5528</v>
      </c>
      <c r="M134" s="26" t="s">
        <v>766</v>
      </c>
      <c r="N134" s="32">
        <v>0.375</v>
      </c>
      <c r="O134" s="32">
        <v>0.79166666666666696</v>
      </c>
      <c r="P134" s="26" t="s">
        <v>62</v>
      </c>
      <c r="Q134" s="26" t="s">
        <v>63</v>
      </c>
      <c r="R134" s="26" t="s">
        <v>623</v>
      </c>
      <c r="S134" s="26" t="s">
        <v>82</v>
      </c>
      <c r="T134" s="26" t="s">
        <v>65</v>
      </c>
      <c r="U134" s="26"/>
      <c r="V134" s="26">
        <v>40</v>
      </c>
      <c r="W134" s="26"/>
      <c r="X134" s="26">
        <v>60</v>
      </c>
      <c r="Y134" s="26"/>
      <c r="Z134" s="26" t="s">
        <v>7196</v>
      </c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 t="s">
        <v>7158</v>
      </c>
      <c r="AM134" s="26"/>
      <c r="AN134" s="26"/>
      <c r="AO134" s="26">
        <v>1</v>
      </c>
      <c r="AP134" s="26"/>
      <c r="AQ134" s="26"/>
      <c r="AR134" s="26"/>
      <c r="AS134" s="26"/>
      <c r="AT134" s="26"/>
      <c r="AU134" s="26"/>
      <c r="AV134" s="26"/>
      <c r="AW134" s="27"/>
      <c r="AX134" s="27" t="s">
        <v>5529</v>
      </c>
    </row>
    <row r="135" spans="1:50">
      <c r="A135" s="41">
        <v>530</v>
      </c>
      <c r="B135" s="41" t="s">
        <v>5523</v>
      </c>
      <c r="C135" s="41" t="s">
        <v>5524</v>
      </c>
      <c r="D135" s="41" t="s">
        <v>1839</v>
      </c>
      <c r="E135" s="41" t="s">
        <v>2504</v>
      </c>
      <c r="F135" s="41" t="s">
        <v>7181</v>
      </c>
      <c r="G135" s="41" t="s">
        <v>806</v>
      </c>
      <c r="H135" s="26" t="s">
        <v>5525</v>
      </c>
      <c r="I135" s="26" t="s">
        <v>5526</v>
      </c>
      <c r="J135" s="26" t="s">
        <v>5527</v>
      </c>
      <c r="K135" s="34">
        <v>44020</v>
      </c>
      <c r="L135" s="26" t="s">
        <v>5521</v>
      </c>
      <c r="M135" s="26" t="s">
        <v>80</v>
      </c>
      <c r="N135" s="32">
        <v>0.375</v>
      </c>
      <c r="O135" s="32">
        <v>0.79166666666666696</v>
      </c>
      <c r="P135" s="26" t="s">
        <v>62</v>
      </c>
      <c r="Q135" s="26" t="s">
        <v>1900</v>
      </c>
      <c r="R135" s="26" t="s">
        <v>623</v>
      </c>
      <c r="S135" s="26" t="s">
        <v>64</v>
      </c>
      <c r="T135" s="26" t="s">
        <v>65</v>
      </c>
      <c r="U135" s="26"/>
      <c r="V135" s="26">
        <v>150</v>
      </c>
      <c r="W135" s="26"/>
      <c r="X135" s="26">
        <v>120</v>
      </c>
      <c r="Y135" s="26"/>
      <c r="Z135" s="26" t="s">
        <v>7196</v>
      </c>
      <c r="AA135" s="26"/>
      <c r="AB135" s="26" t="s">
        <v>62</v>
      </c>
      <c r="AC135" s="26"/>
      <c r="AD135" s="26"/>
      <c r="AE135" s="26"/>
      <c r="AF135" s="26"/>
      <c r="AG135" s="26"/>
      <c r="AH135" s="26"/>
      <c r="AI135" s="26"/>
      <c r="AJ135" s="26"/>
      <c r="AK135" s="26"/>
      <c r="AL135" s="26" t="s">
        <v>7158</v>
      </c>
      <c r="AM135" s="26"/>
      <c r="AN135" s="26"/>
      <c r="AO135" s="26">
        <v>1</v>
      </c>
      <c r="AP135" s="26"/>
      <c r="AQ135" s="26"/>
      <c r="AR135" s="26"/>
      <c r="AS135" s="26"/>
      <c r="AT135" s="26"/>
      <c r="AU135" s="26"/>
      <c r="AV135" s="26"/>
      <c r="AW135" s="27"/>
      <c r="AX135" s="27" t="s">
        <v>5522</v>
      </c>
    </row>
    <row r="136" spans="1:50">
      <c r="A136" s="41">
        <v>531</v>
      </c>
      <c r="B136" s="41" t="s">
        <v>529</v>
      </c>
      <c r="C136" s="41" t="s">
        <v>530</v>
      </c>
      <c r="D136" s="41" t="s">
        <v>77</v>
      </c>
      <c r="E136" s="41" t="s">
        <v>534</v>
      </c>
      <c r="F136" s="41" t="s">
        <v>7181</v>
      </c>
      <c r="G136" s="41" t="s">
        <v>66</v>
      </c>
      <c r="H136" s="26" t="s">
        <v>531</v>
      </c>
      <c r="I136" s="26" t="s">
        <v>532</v>
      </c>
      <c r="J136" s="26" t="s">
        <v>533</v>
      </c>
      <c r="K136" s="34">
        <v>43987</v>
      </c>
      <c r="L136" s="26" t="s">
        <v>527</v>
      </c>
      <c r="M136" s="26" t="s">
        <v>80</v>
      </c>
      <c r="N136" s="32">
        <v>0.33333333333333298</v>
      </c>
      <c r="O136" s="32">
        <v>0.54166666666666696</v>
      </c>
      <c r="P136" s="26" t="s">
        <v>62</v>
      </c>
      <c r="Q136" s="26" t="s">
        <v>63</v>
      </c>
      <c r="R136" s="26" t="s">
        <v>154</v>
      </c>
      <c r="S136" s="26" t="s">
        <v>120</v>
      </c>
      <c r="T136" s="26" t="s">
        <v>65</v>
      </c>
      <c r="U136" s="26"/>
      <c r="V136" s="26">
        <v>200</v>
      </c>
      <c r="W136" s="26"/>
      <c r="X136" s="26">
        <v>50</v>
      </c>
      <c r="Y136" s="26"/>
      <c r="Z136" s="26" t="s">
        <v>7196</v>
      </c>
      <c r="AA136" s="26"/>
      <c r="AB136" s="26" t="s">
        <v>62</v>
      </c>
      <c r="AC136" s="26"/>
      <c r="AD136" s="26"/>
      <c r="AE136" s="26"/>
      <c r="AF136" s="26"/>
      <c r="AG136" s="26"/>
      <c r="AH136" s="26">
        <v>1</v>
      </c>
      <c r="AI136" s="26"/>
      <c r="AJ136" s="26"/>
      <c r="AK136" s="26"/>
      <c r="AL136" s="26"/>
      <c r="AM136" s="26"/>
      <c r="AN136" s="26"/>
      <c r="AO136" s="26">
        <v>1</v>
      </c>
      <c r="AP136" s="26"/>
      <c r="AQ136" s="26"/>
      <c r="AR136" s="26"/>
      <c r="AS136" s="26"/>
      <c r="AT136" s="26"/>
      <c r="AU136" s="26"/>
      <c r="AV136" s="26"/>
      <c r="AW136" s="27"/>
      <c r="AX136" s="27" t="s">
        <v>528</v>
      </c>
    </row>
    <row r="137" spans="1:50">
      <c r="A137" s="41">
        <v>533</v>
      </c>
      <c r="B137" s="41" t="s">
        <v>5795</v>
      </c>
      <c r="C137" s="41" t="s">
        <v>5796</v>
      </c>
      <c r="D137" s="41" t="s">
        <v>1839</v>
      </c>
      <c r="E137" s="41" t="s">
        <v>5800</v>
      </c>
      <c r="F137" s="41" t="s">
        <v>7181</v>
      </c>
      <c r="G137" s="41" t="s">
        <v>806</v>
      </c>
      <c r="H137" s="26" t="s">
        <v>5797</v>
      </c>
      <c r="I137" s="26" t="s">
        <v>5798</v>
      </c>
      <c r="J137" s="26" t="s">
        <v>5799</v>
      </c>
      <c r="K137" s="34">
        <v>44021</v>
      </c>
      <c r="L137" s="26" t="s">
        <v>5793</v>
      </c>
      <c r="M137" s="26" t="s">
        <v>766</v>
      </c>
      <c r="N137" s="32">
        <v>0.375</v>
      </c>
      <c r="O137" s="32">
        <v>0.83333333333333304</v>
      </c>
      <c r="P137" s="26" t="s">
        <v>62</v>
      </c>
      <c r="Q137" s="26" t="s">
        <v>1900</v>
      </c>
      <c r="R137" s="26" t="s">
        <v>623</v>
      </c>
      <c r="S137" s="26" t="s">
        <v>657</v>
      </c>
      <c r="T137" s="26" t="s">
        <v>65</v>
      </c>
      <c r="U137" s="26"/>
      <c r="V137" s="26">
        <v>60</v>
      </c>
      <c r="W137" s="26"/>
      <c r="X137" s="26">
        <v>100</v>
      </c>
      <c r="Y137" s="26"/>
      <c r="Z137" s="26" t="s">
        <v>7196</v>
      </c>
      <c r="AA137" s="26"/>
      <c r="AB137" s="26" t="s">
        <v>62</v>
      </c>
      <c r="AC137" s="26"/>
      <c r="AD137" s="26"/>
      <c r="AE137" s="26"/>
      <c r="AF137" s="26"/>
      <c r="AG137" s="26"/>
      <c r="AH137" s="26"/>
      <c r="AI137" s="26"/>
      <c r="AJ137" s="26"/>
      <c r="AK137" s="26"/>
      <c r="AL137" s="26" t="s">
        <v>7158</v>
      </c>
      <c r="AM137" s="26"/>
      <c r="AN137" s="26">
        <v>1</v>
      </c>
      <c r="AO137" s="26"/>
      <c r="AP137" s="26"/>
      <c r="AQ137" s="26"/>
      <c r="AR137" s="26"/>
      <c r="AS137" s="26"/>
      <c r="AT137" s="26"/>
      <c r="AU137" s="26"/>
      <c r="AV137" s="26"/>
      <c r="AW137" s="27"/>
      <c r="AX137" s="27" t="s">
        <v>5794</v>
      </c>
    </row>
    <row r="138" spans="1:50">
      <c r="A138" s="41">
        <v>536</v>
      </c>
      <c r="B138" s="41" t="s">
        <v>5357</v>
      </c>
      <c r="C138" s="41" t="s">
        <v>5358</v>
      </c>
      <c r="D138" s="41" t="s">
        <v>1873</v>
      </c>
      <c r="E138" s="41" t="s">
        <v>1872</v>
      </c>
      <c r="F138" s="41" t="s">
        <v>7181</v>
      </c>
      <c r="G138" s="41" t="s">
        <v>806</v>
      </c>
      <c r="H138" s="26" t="s">
        <v>5359</v>
      </c>
      <c r="I138" s="26" t="s">
        <v>5360</v>
      </c>
      <c r="J138" s="26" t="s">
        <v>5361</v>
      </c>
      <c r="K138" s="34">
        <v>44020</v>
      </c>
      <c r="L138" s="26" t="s">
        <v>5356</v>
      </c>
      <c r="M138" s="26" t="s">
        <v>80</v>
      </c>
      <c r="N138" s="32">
        <v>0.25</v>
      </c>
      <c r="O138" s="32">
        <v>0.8125</v>
      </c>
      <c r="P138" s="26" t="s">
        <v>62</v>
      </c>
      <c r="Q138" s="26" t="s">
        <v>464</v>
      </c>
      <c r="R138" s="26" t="s">
        <v>623</v>
      </c>
      <c r="S138" s="26" t="s">
        <v>64</v>
      </c>
      <c r="T138" s="26" t="s">
        <v>65</v>
      </c>
      <c r="U138" s="26">
        <v>50</v>
      </c>
      <c r="V138" s="26">
        <v>250</v>
      </c>
      <c r="W138" s="26"/>
      <c r="X138" s="26">
        <v>10</v>
      </c>
      <c r="Y138" s="26"/>
      <c r="Z138" s="26" t="s">
        <v>7196</v>
      </c>
      <c r="AA138" s="26" t="s">
        <v>62</v>
      </c>
      <c r="AB138" s="26" t="s">
        <v>62</v>
      </c>
      <c r="AC138" s="26"/>
      <c r="AD138" s="26">
        <v>1</v>
      </c>
      <c r="AE138" s="26"/>
      <c r="AF138" s="26"/>
      <c r="AG138" s="26" t="s">
        <v>287</v>
      </c>
      <c r="AH138" s="26"/>
      <c r="AI138" s="26"/>
      <c r="AJ138" s="26"/>
      <c r="AK138" s="26"/>
      <c r="AL138" s="26" t="s">
        <v>7158</v>
      </c>
      <c r="AM138" s="26"/>
      <c r="AN138" s="26">
        <v>1</v>
      </c>
      <c r="AO138" s="26"/>
      <c r="AP138" s="26"/>
      <c r="AQ138" s="26"/>
      <c r="AR138" s="26"/>
      <c r="AS138" s="26"/>
      <c r="AT138" s="26"/>
      <c r="AU138" s="26"/>
      <c r="AV138" s="26"/>
      <c r="AW138" s="27"/>
      <c r="AX138" s="27" t="s">
        <v>3065</v>
      </c>
    </row>
    <row r="139" spans="1:50">
      <c r="A139" s="41">
        <v>542</v>
      </c>
      <c r="B139" s="41" t="s">
        <v>5439</v>
      </c>
      <c r="C139" s="41" t="s">
        <v>5440</v>
      </c>
      <c r="D139" s="41" t="s">
        <v>1590</v>
      </c>
      <c r="E139" s="41" t="s">
        <v>1589</v>
      </c>
      <c r="F139" s="41" t="s">
        <v>7181</v>
      </c>
      <c r="G139" s="41" t="s">
        <v>806</v>
      </c>
      <c r="H139" s="26" t="s">
        <v>5439</v>
      </c>
      <c r="I139" s="26" t="s">
        <v>5441</v>
      </c>
      <c r="J139" s="26"/>
      <c r="K139" s="34">
        <v>44020</v>
      </c>
      <c r="L139" s="26" t="s">
        <v>5438</v>
      </c>
      <c r="M139" s="26" t="s">
        <v>80</v>
      </c>
      <c r="N139" s="32">
        <v>0.33333333333333298</v>
      </c>
      <c r="O139" s="32">
        <v>0.91666666666666696</v>
      </c>
      <c r="P139" s="26" t="s">
        <v>134</v>
      </c>
      <c r="Q139" s="26"/>
      <c r="R139" s="26" t="s">
        <v>154</v>
      </c>
      <c r="S139" s="26" t="s">
        <v>64</v>
      </c>
      <c r="T139" s="26" t="s">
        <v>65</v>
      </c>
      <c r="U139" s="26">
        <v>500</v>
      </c>
      <c r="V139" s="26">
        <v>800</v>
      </c>
      <c r="W139" s="26"/>
      <c r="X139" s="26">
        <v>20</v>
      </c>
      <c r="Y139" s="26"/>
      <c r="Z139" s="26" t="s">
        <v>7196</v>
      </c>
      <c r="AA139" s="26" t="s">
        <v>62</v>
      </c>
      <c r="AB139" s="26" t="s">
        <v>62</v>
      </c>
      <c r="AC139" s="26"/>
      <c r="AD139" s="26"/>
      <c r="AE139" s="26">
        <v>2</v>
      </c>
      <c r="AF139" s="26"/>
      <c r="AG139" s="26" t="s">
        <v>69</v>
      </c>
      <c r="AH139" s="26"/>
      <c r="AI139" s="26"/>
      <c r="AJ139" s="26">
        <v>1</v>
      </c>
      <c r="AK139" s="26"/>
      <c r="AL139" s="26"/>
      <c r="AM139" s="26"/>
      <c r="AN139" s="26">
        <v>1</v>
      </c>
      <c r="AO139" s="26"/>
      <c r="AP139" s="26"/>
      <c r="AQ139" s="26"/>
      <c r="AR139" s="26"/>
      <c r="AS139" s="26"/>
      <c r="AT139" s="26"/>
      <c r="AU139" s="26"/>
      <c r="AV139" s="26"/>
      <c r="AW139" s="27"/>
      <c r="AX139" s="27"/>
    </row>
    <row r="140" spans="1:50">
      <c r="A140" s="41">
        <v>546</v>
      </c>
      <c r="B140" s="41" t="s">
        <v>2185</v>
      </c>
      <c r="C140" s="41" t="s">
        <v>5410</v>
      </c>
      <c r="D140" s="41" t="s">
        <v>1873</v>
      </c>
      <c r="E140" s="41" t="s">
        <v>1872</v>
      </c>
      <c r="F140" s="41" t="s">
        <v>7181</v>
      </c>
      <c r="G140" s="41" t="s">
        <v>806</v>
      </c>
      <c r="H140" s="26" t="s">
        <v>3730</v>
      </c>
      <c r="I140" s="26" t="s">
        <v>5411</v>
      </c>
      <c r="J140" s="26" t="s">
        <v>2189</v>
      </c>
      <c r="K140" s="34">
        <v>44020</v>
      </c>
      <c r="L140" s="26" t="s">
        <v>2183</v>
      </c>
      <c r="M140" s="26" t="s">
        <v>2587</v>
      </c>
      <c r="N140" s="32">
        <v>0.3125</v>
      </c>
      <c r="O140" s="32">
        <v>0.83333333333333304</v>
      </c>
      <c r="P140" s="26" t="s">
        <v>62</v>
      </c>
      <c r="Q140" s="26"/>
      <c r="R140" s="26" t="s">
        <v>623</v>
      </c>
      <c r="S140" s="26" t="s">
        <v>82</v>
      </c>
      <c r="T140" s="26" t="s">
        <v>65</v>
      </c>
      <c r="U140" s="26">
        <v>30</v>
      </c>
      <c r="V140" s="26">
        <v>150</v>
      </c>
      <c r="W140" s="26"/>
      <c r="X140" s="26">
        <v>10</v>
      </c>
      <c r="Y140" s="26"/>
      <c r="Z140" s="26" t="s">
        <v>7196</v>
      </c>
      <c r="AA140" s="26" t="s">
        <v>62</v>
      </c>
      <c r="AB140" s="26"/>
      <c r="AC140" s="26"/>
      <c r="AD140" s="26">
        <v>1</v>
      </c>
      <c r="AE140" s="26"/>
      <c r="AF140" s="26"/>
      <c r="AG140" s="26" t="s">
        <v>287</v>
      </c>
      <c r="AH140" s="26">
        <v>1</v>
      </c>
      <c r="AI140" s="26"/>
      <c r="AJ140" s="26"/>
      <c r="AK140" s="26"/>
      <c r="AL140" s="26"/>
      <c r="AM140" s="26"/>
      <c r="AN140" s="26">
        <v>1</v>
      </c>
      <c r="AO140" s="26"/>
      <c r="AP140" s="26"/>
      <c r="AQ140" s="26"/>
      <c r="AR140" s="26"/>
      <c r="AS140" s="26"/>
      <c r="AT140" s="26"/>
      <c r="AU140" s="26"/>
      <c r="AV140" s="26"/>
      <c r="AW140" s="27" t="s">
        <v>5409</v>
      </c>
      <c r="AX140" s="27"/>
    </row>
    <row r="141" spans="1:50">
      <c r="A141" s="41">
        <v>549</v>
      </c>
      <c r="B141" s="41" t="s">
        <v>5638</v>
      </c>
      <c r="C141" s="41" t="s">
        <v>5639</v>
      </c>
      <c r="D141" s="41" t="s">
        <v>1590</v>
      </c>
      <c r="E141" s="41" t="s">
        <v>5643</v>
      </c>
      <c r="F141" s="41" t="s">
        <v>7181</v>
      </c>
      <c r="G141" s="41" t="s">
        <v>806</v>
      </c>
      <c r="H141" s="26" t="s">
        <v>5640</v>
      </c>
      <c r="I141" s="26" t="s">
        <v>5641</v>
      </c>
      <c r="J141" s="26" t="s">
        <v>5642</v>
      </c>
      <c r="K141" s="34">
        <v>44020</v>
      </c>
      <c r="L141" s="26" t="s">
        <v>5636</v>
      </c>
      <c r="M141" s="26" t="s">
        <v>766</v>
      </c>
      <c r="N141" s="32">
        <v>0.375</v>
      </c>
      <c r="O141" s="32">
        <v>0.83333333333333304</v>
      </c>
      <c r="P141" s="26" t="s">
        <v>62</v>
      </c>
      <c r="Q141" s="26" t="s">
        <v>464</v>
      </c>
      <c r="R141" s="26" t="s">
        <v>623</v>
      </c>
      <c r="S141" s="26" t="s">
        <v>82</v>
      </c>
      <c r="T141" s="26" t="s">
        <v>65</v>
      </c>
      <c r="U141" s="26">
        <v>60</v>
      </c>
      <c r="V141" s="26">
        <v>250</v>
      </c>
      <c r="W141" s="26"/>
      <c r="X141" s="26">
        <v>20</v>
      </c>
      <c r="Y141" s="26"/>
      <c r="Z141" s="26" t="s">
        <v>7196</v>
      </c>
      <c r="AA141" s="26" t="s">
        <v>62</v>
      </c>
      <c r="AB141" s="26" t="s">
        <v>62</v>
      </c>
      <c r="AC141" s="26"/>
      <c r="AD141" s="26">
        <v>1</v>
      </c>
      <c r="AE141" s="26"/>
      <c r="AF141" s="26"/>
      <c r="AG141" s="26" t="s">
        <v>287</v>
      </c>
      <c r="AH141" s="26">
        <v>1</v>
      </c>
      <c r="AI141" s="26"/>
      <c r="AJ141" s="26"/>
      <c r="AK141" s="26"/>
      <c r="AL141" s="26"/>
      <c r="AM141" s="26"/>
      <c r="AN141" s="26">
        <v>1</v>
      </c>
      <c r="AO141" s="26"/>
      <c r="AP141" s="26"/>
      <c r="AQ141" s="26"/>
      <c r="AR141" s="26"/>
      <c r="AS141" s="26"/>
      <c r="AT141" s="26"/>
      <c r="AU141" s="26"/>
      <c r="AV141" s="26"/>
      <c r="AW141" s="27"/>
      <c r="AX141" s="27" t="s">
        <v>5637</v>
      </c>
    </row>
    <row r="142" spans="1:50">
      <c r="A142" s="41">
        <v>553</v>
      </c>
      <c r="B142" s="41" t="s">
        <v>5716</v>
      </c>
      <c r="C142" s="41" t="s">
        <v>5717</v>
      </c>
      <c r="D142" s="41" t="s">
        <v>731</v>
      </c>
      <c r="E142" s="41" t="s">
        <v>2434</v>
      </c>
      <c r="F142" s="41" t="s">
        <v>7181</v>
      </c>
      <c r="G142" s="41" t="s">
        <v>806</v>
      </c>
      <c r="H142" s="26" t="s">
        <v>5718</v>
      </c>
      <c r="I142" s="26" t="s">
        <v>5719</v>
      </c>
      <c r="J142" s="26" t="s">
        <v>5720</v>
      </c>
      <c r="K142" s="34">
        <v>44021</v>
      </c>
      <c r="L142" s="26" t="s">
        <v>5715</v>
      </c>
      <c r="M142" s="26" t="s">
        <v>766</v>
      </c>
      <c r="N142" s="32">
        <v>0.375</v>
      </c>
      <c r="O142" s="32">
        <v>0.85416666666666696</v>
      </c>
      <c r="P142" s="26" t="s">
        <v>62</v>
      </c>
      <c r="Q142" s="26" t="s">
        <v>464</v>
      </c>
      <c r="R142" s="26" t="s">
        <v>612</v>
      </c>
      <c r="S142" s="26" t="s">
        <v>82</v>
      </c>
      <c r="T142" s="26" t="s">
        <v>65</v>
      </c>
      <c r="U142" s="26">
        <v>10</v>
      </c>
      <c r="V142" s="26">
        <v>300</v>
      </c>
      <c r="W142" s="26"/>
      <c r="X142" s="26">
        <v>20</v>
      </c>
      <c r="Y142" s="26"/>
      <c r="Z142" s="26" t="s">
        <v>7196</v>
      </c>
      <c r="AA142" s="26" t="s">
        <v>134</v>
      </c>
      <c r="AB142" s="26" t="s">
        <v>62</v>
      </c>
      <c r="AC142" s="26"/>
      <c r="AD142" s="26">
        <v>1</v>
      </c>
      <c r="AE142" s="26"/>
      <c r="AF142" s="26"/>
      <c r="AG142" s="26" t="s">
        <v>1318</v>
      </c>
      <c r="AH142" s="26">
        <v>1</v>
      </c>
      <c r="AI142" s="26"/>
      <c r="AJ142" s="26"/>
      <c r="AK142" s="26"/>
      <c r="AL142" s="26"/>
      <c r="AM142" s="26"/>
      <c r="AN142" s="26">
        <v>1</v>
      </c>
      <c r="AO142" s="26"/>
      <c r="AP142" s="26"/>
      <c r="AQ142" s="26"/>
      <c r="AR142" s="26"/>
      <c r="AS142" s="26"/>
      <c r="AT142" s="26"/>
      <c r="AU142" s="26"/>
      <c r="AV142" s="26"/>
      <c r="AW142" s="27"/>
      <c r="AX142" s="27" t="s">
        <v>4852</v>
      </c>
    </row>
    <row r="143" spans="1:50">
      <c r="A143" s="41">
        <v>554</v>
      </c>
      <c r="B143" s="41" t="s">
        <v>1715</v>
      </c>
      <c r="C143" s="41" t="s">
        <v>1716</v>
      </c>
      <c r="D143" s="41" t="s">
        <v>77</v>
      </c>
      <c r="E143" s="41" t="s">
        <v>1720</v>
      </c>
      <c r="F143" s="41" t="s">
        <v>7181</v>
      </c>
      <c r="G143" s="41" t="s">
        <v>806</v>
      </c>
      <c r="H143" s="26" t="s">
        <v>1717</v>
      </c>
      <c r="I143" s="26" t="s">
        <v>1718</v>
      </c>
      <c r="J143" s="26" t="s">
        <v>1719</v>
      </c>
      <c r="K143" s="34">
        <v>43997</v>
      </c>
      <c r="L143" s="26" t="s">
        <v>1713</v>
      </c>
      <c r="M143" s="26" t="s">
        <v>80</v>
      </c>
      <c r="N143" s="32">
        <v>0.70833333333333304</v>
      </c>
      <c r="O143" s="32">
        <v>0.89583333333333304</v>
      </c>
      <c r="P143" s="26" t="s">
        <v>62</v>
      </c>
      <c r="Q143" s="26" t="s">
        <v>63</v>
      </c>
      <c r="R143" s="26" t="s">
        <v>612</v>
      </c>
      <c r="S143" s="26" t="s">
        <v>82</v>
      </c>
      <c r="T143" s="26" t="s">
        <v>155</v>
      </c>
      <c r="U143" s="26"/>
      <c r="V143" s="26">
        <v>150</v>
      </c>
      <c r="W143" s="26"/>
      <c r="X143" s="26">
        <v>20</v>
      </c>
      <c r="Y143" s="26"/>
      <c r="Z143" s="26" t="s">
        <v>7196</v>
      </c>
      <c r="AA143" s="26"/>
      <c r="AB143" s="26" t="s">
        <v>62</v>
      </c>
      <c r="AC143" s="26"/>
      <c r="AD143" s="26"/>
      <c r="AE143" s="26"/>
      <c r="AF143" s="26"/>
      <c r="AG143" s="26"/>
      <c r="AH143" s="26">
        <v>1</v>
      </c>
      <c r="AI143" s="26"/>
      <c r="AJ143" s="26"/>
      <c r="AK143" s="26"/>
      <c r="AL143" s="26"/>
      <c r="AM143" s="26"/>
      <c r="AN143" s="26">
        <v>1</v>
      </c>
      <c r="AO143" s="26"/>
      <c r="AP143" s="26"/>
      <c r="AQ143" s="26"/>
      <c r="AR143" s="26"/>
      <c r="AS143" s="26"/>
      <c r="AT143" s="26"/>
      <c r="AU143" s="26"/>
      <c r="AV143" s="26"/>
      <c r="AW143" s="27"/>
      <c r="AX143" s="27" t="s">
        <v>1714</v>
      </c>
    </row>
    <row r="144" spans="1:50">
      <c r="A144" s="41">
        <v>558</v>
      </c>
      <c r="B144" s="41" t="s">
        <v>5423</v>
      </c>
      <c r="C144" s="41" t="s">
        <v>5424</v>
      </c>
      <c r="D144" s="41" t="s">
        <v>869</v>
      </c>
      <c r="E144" s="41" t="s">
        <v>868</v>
      </c>
      <c r="F144" s="41" t="s">
        <v>7181</v>
      </c>
      <c r="G144" s="41" t="s">
        <v>806</v>
      </c>
      <c r="H144" s="26" t="s">
        <v>5425</v>
      </c>
      <c r="I144" s="26" t="s">
        <v>5426</v>
      </c>
      <c r="J144" s="26" t="s">
        <v>116</v>
      </c>
      <c r="K144" s="34">
        <v>44020</v>
      </c>
      <c r="L144" s="26" t="s">
        <v>5422</v>
      </c>
      <c r="M144" s="26" t="s">
        <v>80</v>
      </c>
      <c r="N144" s="32">
        <v>0.29166666666666702</v>
      </c>
      <c r="O144" s="32">
        <v>0.97916666666666696</v>
      </c>
      <c r="P144" s="26" t="s">
        <v>62</v>
      </c>
      <c r="Q144" s="26"/>
      <c r="R144" s="26" t="s">
        <v>612</v>
      </c>
      <c r="S144" s="26" t="s">
        <v>82</v>
      </c>
      <c r="T144" s="26" t="s">
        <v>65</v>
      </c>
      <c r="U144" s="26">
        <v>150</v>
      </c>
      <c r="V144" s="26">
        <v>250</v>
      </c>
      <c r="W144" s="26">
        <v>50</v>
      </c>
      <c r="X144" s="26">
        <v>20</v>
      </c>
      <c r="Y144" s="26"/>
      <c r="Z144" s="26" t="s">
        <v>7196</v>
      </c>
      <c r="AA144" s="26" t="s">
        <v>62</v>
      </c>
      <c r="AB144" s="26" t="s">
        <v>62</v>
      </c>
      <c r="AC144" s="26"/>
      <c r="AD144" s="26"/>
      <c r="AE144" s="26">
        <v>1</v>
      </c>
      <c r="AF144" s="26"/>
      <c r="AG144" s="26" t="s">
        <v>69</v>
      </c>
      <c r="AH144" s="26">
        <v>1</v>
      </c>
      <c r="AI144" s="26"/>
      <c r="AJ144" s="26"/>
      <c r="AK144" s="26"/>
      <c r="AL144" s="26"/>
      <c r="AM144" s="26"/>
      <c r="AN144" s="26">
        <v>1</v>
      </c>
      <c r="AO144" s="26"/>
      <c r="AP144" s="26"/>
      <c r="AQ144" s="26"/>
      <c r="AR144" s="26"/>
      <c r="AS144" s="26"/>
      <c r="AT144" s="26"/>
      <c r="AU144" s="26"/>
      <c r="AV144" s="26"/>
      <c r="AW144" s="27"/>
      <c r="AX144" s="27"/>
    </row>
    <row r="145" spans="1:50">
      <c r="A145" s="41">
        <v>560</v>
      </c>
      <c r="B145" s="41" t="s">
        <v>5417</v>
      </c>
      <c r="C145" s="41" t="s">
        <v>5418</v>
      </c>
      <c r="D145" s="41" t="s">
        <v>731</v>
      </c>
      <c r="E145" s="41" t="s">
        <v>3826</v>
      </c>
      <c r="F145" s="41" t="s">
        <v>7181</v>
      </c>
      <c r="G145" s="41" t="s">
        <v>806</v>
      </c>
      <c r="H145" s="26" t="s">
        <v>5419</v>
      </c>
      <c r="I145" s="26" t="s">
        <v>5420</v>
      </c>
      <c r="J145" s="26" t="s">
        <v>5421</v>
      </c>
      <c r="K145" s="34">
        <v>44020</v>
      </c>
      <c r="L145" s="26" t="s">
        <v>5415</v>
      </c>
      <c r="M145" s="26" t="s">
        <v>766</v>
      </c>
      <c r="N145" s="32">
        <v>0.375</v>
      </c>
      <c r="O145" s="32">
        <v>0.83333333333333304</v>
      </c>
      <c r="P145" s="26"/>
      <c r="Q145" s="26" t="s">
        <v>863</v>
      </c>
      <c r="R145" s="26" t="s">
        <v>623</v>
      </c>
      <c r="S145" s="26" t="s">
        <v>82</v>
      </c>
      <c r="T145" s="26" t="s">
        <v>65</v>
      </c>
      <c r="U145" s="26"/>
      <c r="V145" s="26">
        <v>150</v>
      </c>
      <c r="W145" s="26"/>
      <c r="X145" s="26">
        <v>10</v>
      </c>
      <c r="Y145" s="26"/>
      <c r="Z145" s="26" t="s">
        <v>7196</v>
      </c>
      <c r="AA145" s="26"/>
      <c r="AB145" s="26" t="s">
        <v>62</v>
      </c>
      <c r="AC145" s="26"/>
      <c r="AD145" s="26"/>
      <c r="AE145" s="26"/>
      <c r="AF145" s="26"/>
      <c r="AG145" s="26"/>
      <c r="AH145" s="26"/>
      <c r="AI145" s="26"/>
      <c r="AJ145" s="26"/>
      <c r="AK145" s="26"/>
      <c r="AL145" s="26" t="s">
        <v>7158</v>
      </c>
      <c r="AM145" s="26"/>
      <c r="AN145" s="26">
        <v>1</v>
      </c>
      <c r="AO145" s="26"/>
      <c r="AP145" s="26"/>
      <c r="AQ145" s="26"/>
      <c r="AR145" s="26"/>
      <c r="AS145" s="26"/>
      <c r="AT145" s="26"/>
      <c r="AU145" s="26"/>
      <c r="AV145" s="26"/>
      <c r="AW145" s="27"/>
      <c r="AX145" s="27" t="s">
        <v>5416</v>
      </c>
    </row>
    <row r="146" spans="1:50">
      <c r="A146" s="41">
        <v>562</v>
      </c>
      <c r="B146" s="41" t="s">
        <v>6070</v>
      </c>
      <c r="C146" s="41" t="s">
        <v>6071</v>
      </c>
      <c r="D146" s="41" t="s">
        <v>731</v>
      </c>
      <c r="E146" s="41" t="s">
        <v>1732</v>
      </c>
      <c r="F146" s="41" t="s">
        <v>7181</v>
      </c>
      <c r="G146" s="41" t="s">
        <v>806</v>
      </c>
      <c r="H146" s="26" t="s">
        <v>6072</v>
      </c>
      <c r="I146" s="26" t="s">
        <v>6073</v>
      </c>
      <c r="J146" s="26" t="s">
        <v>6074</v>
      </c>
      <c r="K146" s="34">
        <v>44022</v>
      </c>
      <c r="L146" s="26" t="s">
        <v>6069</v>
      </c>
      <c r="M146" s="26" t="s">
        <v>766</v>
      </c>
      <c r="N146" s="32">
        <v>0.41666666666666702</v>
      </c>
      <c r="O146" s="32">
        <v>0.83333333333333304</v>
      </c>
      <c r="P146" s="26" t="s">
        <v>62</v>
      </c>
      <c r="Q146" s="26" t="s">
        <v>863</v>
      </c>
      <c r="R146" s="26" t="s">
        <v>154</v>
      </c>
      <c r="S146" s="26" t="s">
        <v>64</v>
      </c>
      <c r="T146" s="26" t="s">
        <v>65</v>
      </c>
      <c r="U146" s="26"/>
      <c r="V146" s="26">
        <v>500</v>
      </c>
      <c r="W146" s="26"/>
      <c r="X146" s="26"/>
      <c r="Y146" s="26"/>
      <c r="Z146" s="26" t="s">
        <v>7196</v>
      </c>
      <c r="AA146" s="26"/>
      <c r="AB146" s="26" t="s">
        <v>62</v>
      </c>
      <c r="AC146" s="26"/>
      <c r="AD146" s="26"/>
      <c r="AE146" s="26"/>
      <c r="AF146" s="26"/>
      <c r="AG146" s="26"/>
      <c r="AH146" s="26"/>
      <c r="AI146" s="26"/>
      <c r="AJ146" s="26">
        <v>1</v>
      </c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7"/>
      <c r="AX146" s="27"/>
    </row>
    <row r="147" spans="1:50">
      <c r="A147" s="41">
        <v>563</v>
      </c>
      <c r="B147" s="41" t="s">
        <v>1064</v>
      </c>
      <c r="C147" s="41" t="s">
        <v>1065</v>
      </c>
      <c r="D147" s="41" t="s">
        <v>152</v>
      </c>
      <c r="E147" s="41" t="s">
        <v>1000</v>
      </c>
      <c r="F147" s="41" t="s">
        <v>7181</v>
      </c>
      <c r="G147" s="41" t="s">
        <v>806</v>
      </c>
      <c r="H147" s="26" t="s">
        <v>1066</v>
      </c>
      <c r="I147" s="26" t="s">
        <v>1067</v>
      </c>
      <c r="J147" s="26" t="s">
        <v>1068</v>
      </c>
      <c r="K147" s="34">
        <v>43992</v>
      </c>
      <c r="L147" s="26" t="s">
        <v>1062</v>
      </c>
      <c r="M147" s="26" t="s">
        <v>80</v>
      </c>
      <c r="N147" s="32">
        <v>0.375</v>
      </c>
      <c r="O147" s="32">
        <v>0.79166666666666696</v>
      </c>
      <c r="P147" s="26" t="s">
        <v>62</v>
      </c>
      <c r="Q147" s="26" t="s">
        <v>63</v>
      </c>
      <c r="R147" s="26" t="s">
        <v>612</v>
      </c>
      <c r="S147" s="26" t="s">
        <v>64</v>
      </c>
      <c r="T147" s="26" t="s">
        <v>65</v>
      </c>
      <c r="U147" s="26"/>
      <c r="V147" s="26">
        <v>250</v>
      </c>
      <c r="W147" s="26"/>
      <c r="X147" s="26">
        <v>20</v>
      </c>
      <c r="Y147" s="26"/>
      <c r="Z147" s="26" t="s">
        <v>7196</v>
      </c>
      <c r="AA147" s="26"/>
      <c r="AB147" s="26" t="s">
        <v>62</v>
      </c>
      <c r="AC147" s="26"/>
      <c r="AD147" s="26"/>
      <c r="AE147" s="26"/>
      <c r="AF147" s="26"/>
      <c r="AG147" s="26"/>
      <c r="AH147" s="26">
        <v>1</v>
      </c>
      <c r="AI147" s="26"/>
      <c r="AJ147" s="26"/>
      <c r="AK147" s="26"/>
      <c r="AL147" s="26"/>
      <c r="AM147" s="26"/>
      <c r="AN147" s="26">
        <v>1</v>
      </c>
      <c r="AO147" s="26"/>
      <c r="AP147" s="26"/>
      <c r="AQ147" s="26"/>
      <c r="AR147" s="26"/>
      <c r="AS147" s="26"/>
      <c r="AT147" s="26"/>
      <c r="AU147" s="26"/>
      <c r="AV147" s="26"/>
      <c r="AW147" s="27"/>
      <c r="AX147" s="27" t="s">
        <v>1063</v>
      </c>
    </row>
    <row r="148" spans="1:50">
      <c r="A148" s="41">
        <v>571</v>
      </c>
      <c r="B148" s="41" t="s">
        <v>5363</v>
      </c>
      <c r="C148" s="41" t="s">
        <v>5364</v>
      </c>
      <c r="D148" s="41" t="s">
        <v>731</v>
      </c>
      <c r="E148" s="41" t="s">
        <v>5367</v>
      </c>
      <c r="F148" s="41" t="s">
        <v>7181</v>
      </c>
      <c r="G148" s="41" t="s">
        <v>806</v>
      </c>
      <c r="H148" s="26" t="s">
        <v>5365</v>
      </c>
      <c r="I148" s="26" t="s">
        <v>5366</v>
      </c>
      <c r="J148" s="26"/>
      <c r="K148" s="34">
        <v>44020</v>
      </c>
      <c r="L148" s="26" t="s">
        <v>5362</v>
      </c>
      <c r="M148" s="26" t="s">
        <v>80</v>
      </c>
      <c r="N148" s="32">
        <v>0.375</v>
      </c>
      <c r="O148" s="32">
        <v>0.79166666666666696</v>
      </c>
      <c r="P148" s="26" t="s">
        <v>62</v>
      </c>
      <c r="Q148" s="26" t="s">
        <v>63</v>
      </c>
      <c r="R148" s="26" t="s">
        <v>612</v>
      </c>
      <c r="S148" s="26" t="s">
        <v>82</v>
      </c>
      <c r="T148" s="26" t="s">
        <v>65</v>
      </c>
      <c r="U148" s="26"/>
      <c r="V148" s="26">
        <v>200</v>
      </c>
      <c r="W148" s="26"/>
      <c r="X148" s="26">
        <v>50</v>
      </c>
      <c r="Y148" s="26"/>
      <c r="Z148" s="26" t="s">
        <v>7196</v>
      </c>
      <c r="AA148" s="26"/>
      <c r="AB148" s="26" t="s">
        <v>62</v>
      </c>
      <c r="AC148" s="26"/>
      <c r="AD148" s="26"/>
      <c r="AE148" s="26"/>
      <c r="AF148" s="26"/>
      <c r="AG148" s="26"/>
      <c r="AH148" s="26">
        <v>1</v>
      </c>
      <c r="AI148" s="26"/>
      <c r="AJ148" s="26"/>
      <c r="AK148" s="26"/>
      <c r="AL148" s="26"/>
      <c r="AM148" s="26"/>
      <c r="AN148" s="26"/>
      <c r="AO148" s="26">
        <v>1</v>
      </c>
      <c r="AP148" s="26"/>
      <c r="AQ148" s="26"/>
      <c r="AR148" s="26"/>
      <c r="AS148" s="26"/>
      <c r="AT148" s="26"/>
      <c r="AU148" s="26"/>
      <c r="AV148" s="26"/>
      <c r="AW148" s="27"/>
      <c r="AX148" s="27"/>
    </row>
    <row r="149" spans="1:50">
      <c r="A149" s="41">
        <v>572</v>
      </c>
      <c r="B149" s="41" t="s">
        <v>5213</v>
      </c>
      <c r="C149" s="41" t="s">
        <v>5214</v>
      </c>
      <c r="D149" s="41" t="s">
        <v>610</v>
      </c>
      <c r="E149" s="41" t="s">
        <v>5217</v>
      </c>
      <c r="F149" s="41" t="s">
        <v>7181</v>
      </c>
      <c r="G149" s="41" t="s">
        <v>806</v>
      </c>
      <c r="H149" s="26" t="s">
        <v>5215</v>
      </c>
      <c r="I149" s="26" t="s">
        <v>5216</v>
      </c>
      <c r="J149" s="26"/>
      <c r="K149" s="34">
        <v>44018</v>
      </c>
      <c r="L149" s="26" t="s">
        <v>5212</v>
      </c>
      <c r="M149" s="26" t="s">
        <v>766</v>
      </c>
      <c r="N149" s="32">
        <v>0.79166666666666696</v>
      </c>
      <c r="O149" s="32">
        <v>0.95833333333333304</v>
      </c>
      <c r="P149" s="26" t="s">
        <v>62</v>
      </c>
      <c r="Q149" s="26"/>
      <c r="R149" s="26" t="s">
        <v>612</v>
      </c>
      <c r="S149" s="26" t="s">
        <v>82</v>
      </c>
      <c r="T149" s="26" t="s">
        <v>65</v>
      </c>
      <c r="U149" s="26">
        <v>60</v>
      </c>
      <c r="V149" s="26">
        <v>300</v>
      </c>
      <c r="W149" s="26"/>
      <c r="X149" s="26">
        <v>40</v>
      </c>
      <c r="Y149" s="26"/>
      <c r="Z149" s="26" t="s">
        <v>7196</v>
      </c>
      <c r="AA149" s="26" t="s">
        <v>67</v>
      </c>
      <c r="AB149" s="26" t="s">
        <v>62</v>
      </c>
      <c r="AC149" s="26"/>
      <c r="AD149" s="26">
        <v>1</v>
      </c>
      <c r="AE149" s="26"/>
      <c r="AF149" s="26"/>
      <c r="AG149" s="26" t="s">
        <v>287</v>
      </c>
      <c r="AH149" s="26">
        <v>1</v>
      </c>
      <c r="AI149" s="26"/>
      <c r="AJ149" s="26"/>
      <c r="AK149" s="26"/>
      <c r="AL149" s="26"/>
      <c r="AM149" s="26"/>
      <c r="AN149" s="26">
        <v>1</v>
      </c>
      <c r="AO149" s="26"/>
      <c r="AP149" s="26"/>
      <c r="AQ149" s="26"/>
      <c r="AR149" s="26"/>
      <c r="AS149" s="26"/>
      <c r="AT149" s="26"/>
      <c r="AU149" s="26"/>
      <c r="AV149" s="26"/>
      <c r="AW149" s="27"/>
      <c r="AX149" s="27" t="s">
        <v>2009</v>
      </c>
    </row>
    <row r="150" spans="1:50">
      <c r="A150" s="41">
        <v>578</v>
      </c>
      <c r="B150" s="41" t="s">
        <v>5118</v>
      </c>
      <c r="C150" s="41" t="s">
        <v>5119</v>
      </c>
      <c r="D150" s="41" t="s">
        <v>1634</v>
      </c>
      <c r="E150" s="41" t="s">
        <v>5123</v>
      </c>
      <c r="F150" s="41" t="s">
        <v>7181</v>
      </c>
      <c r="G150" s="41" t="s">
        <v>806</v>
      </c>
      <c r="H150" s="26" t="s">
        <v>5120</v>
      </c>
      <c r="I150" s="26" t="s">
        <v>5121</v>
      </c>
      <c r="J150" s="26" t="s">
        <v>5122</v>
      </c>
      <c r="K150" s="34">
        <v>44018</v>
      </c>
      <c r="L150" s="26" t="s">
        <v>5116</v>
      </c>
      <c r="M150" s="26" t="s">
        <v>80</v>
      </c>
      <c r="N150" s="32">
        <v>0.33333333333333298</v>
      </c>
      <c r="O150" s="32">
        <v>0.83333333333333304</v>
      </c>
      <c r="P150" s="26" t="s">
        <v>62</v>
      </c>
      <c r="Q150" s="26" t="s">
        <v>63</v>
      </c>
      <c r="R150" s="26" t="s">
        <v>154</v>
      </c>
      <c r="S150" s="26" t="s">
        <v>64</v>
      </c>
      <c r="T150" s="26" t="s">
        <v>65</v>
      </c>
      <c r="U150" s="26"/>
      <c r="V150" s="26">
        <v>400</v>
      </c>
      <c r="W150" s="26"/>
      <c r="X150" s="26">
        <v>100</v>
      </c>
      <c r="Y150" s="26"/>
      <c r="Z150" s="26" t="s">
        <v>7196</v>
      </c>
      <c r="AA150" s="26"/>
      <c r="AB150" s="26" t="s">
        <v>62</v>
      </c>
      <c r="AC150" s="26"/>
      <c r="AD150" s="26"/>
      <c r="AE150" s="26"/>
      <c r="AF150" s="26"/>
      <c r="AG150" s="26"/>
      <c r="AH150" s="26"/>
      <c r="AI150" s="26">
        <v>1</v>
      </c>
      <c r="AJ150" s="26"/>
      <c r="AK150" s="26"/>
      <c r="AL150" s="26"/>
      <c r="AM150" s="26"/>
      <c r="AN150" s="26"/>
      <c r="AO150" s="26">
        <v>1</v>
      </c>
      <c r="AP150" s="26"/>
      <c r="AQ150" s="26"/>
      <c r="AR150" s="26"/>
      <c r="AS150" s="26"/>
      <c r="AT150" s="26"/>
      <c r="AU150" s="26"/>
      <c r="AV150" s="26"/>
      <c r="AW150" s="27"/>
      <c r="AX150" s="27" t="s">
        <v>5117</v>
      </c>
    </row>
    <row r="151" spans="1:50">
      <c r="A151" s="41">
        <v>584</v>
      </c>
      <c r="B151" s="41" t="s">
        <v>5390</v>
      </c>
      <c r="C151" s="41" t="s">
        <v>5391</v>
      </c>
      <c r="D151" s="41" t="s">
        <v>869</v>
      </c>
      <c r="E151" s="41" t="s">
        <v>868</v>
      </c>
      <c r="F151" s="41" t="s">
        <v>7181</v>
      </c>
      <c r="G151" s="41" t="s">
        <v>806</v>
      </c>
      <c r="H151" s="26" t="s">
        <v>5392</v>
      </c>
      <c r="I151" s="26" t="s">
        <v>5393</v>
      </c>
      <c r="J151" s="26" t="s">
        <v>5394</v>
      </c>
      <c r="K151" s="34">
        <v>44020</v>
      </c>
      <c r="L151" s="26" t="s">
        <v>5388</v>
      </c>
      <c r="M151" s="26" t="s">
        <v>80</v>
      </c>
      <c r="N151" s="32">
        <v>0.29166666666666702</v>
      </c>
      <c r="O151" s="32">
        <v>0</v>
      </c>
      <c r="P151" s="26" t="s">
        <v>134</v>
      </c>
      <c r="Q151" s="26" t="s">
        <v>1051</v>
      </c>
      <c r="R151" s="26" t="s">
        <v>612</v>
      </c>
      <c r="S151" s="26" t="s">
        <v>82</v>
      </c>
      <c r="T151" s="26" t="s">
        <v>65</v>
      </c>
      <c r="U151" s="26">
        <v>80</v>
      </c>
      <c r="V151" s="26">
        <v>250</v>
      </c>
      <c r="W151" s="26">
        <v>150</v>
      </c>
      <c r="X151" s="26">
        <v>30</v>
      </c>
      <c r="Y151" s="26"/>
      <c r="Z151" s="26" t="s">
        <v>7196</v>
      </c>
      <c r="AA151" s="26" t="s">
        <v>134</v>
      </c>
      <c r="AB151" s="26" t="s">
        <v>134</v>
      </c>
      <c r="AC151" s="26" t="s">
        <v>62</v>
      </c>
      <c r="AD151" s="26">
        <v>2</v>
      </c>
      <c r="AE151" s="26"/>
      <c r="AF151" s="26"/>
      <c r="AG151" s="26" t="s">
        <v>287</v>
      </c>
      <c r="AH151" s="26">
        <v>1</v>
      </c>
      <c r="AI151" s="26"/>
      <c r="AJ151" s="26"/>
      <c r="AK151" s="26"/>
      <c r="AL151" s="26"/>
      <c r="AM151" s="26">
        <v>1</v>
      </c>
      <c r="AN151" s="26">
        <v>1</v>
      </c>
      <c r="AO151" s="26"/>
      <c r="AP151" s="26"/>
      <c r="AQ151" s="26"/>
      <c r="AR151" s="26"/>
      <c r="AS151" s="26"/>
      <c r="AT151" s="26"/>
      <c r="AU151" s="26"/>
      <c r="AV151" s="26"/>
      <c r="AW151" s="27"/>
      <c r="AX151" s="27" t="s">
        <v>5389</v>
      </c>
    </row>
    <row r="152" spans="1:50">
      <c r="A152" s="41">
        <v>587</v>
      </c>
      <c r="B152" s="41" t="s">
        <v>1053</v>
      </c>
      <c r="C152" s="41" t="s">
        <v>1054</v>
      </c>
      <c r="D152" s="41" t="s">
        <v>869</v>
      </c>
      <c r="E152" s="41" t="s">
        <v>868</v>
      </c>
      <c r="F152" s="41" t="s">
        <v>7181</v>
      </c>
      <c r="G152" s="41" t="s">
        <v>66</v>
      </c>
      <c r="H152" s="26" t="s">
        <v>1050</v>
      </c>
      <c r="I152" s="26" t="s">
        <v>1055</v>
      </c>
      <c r="J152" s="26"/>
      <c r="K152" s="34">
        <v>43991</v>
      </c>
      <c r="L152" s="26" t="s">
        <v>1050</v>
      </c>
      <c r="M152" s="26" t="s">
        <v>80</v>
      </c>
      <c r="N152" s="32">
        <v>0.25</v>
      </c>
      <c r="O152" s="32">
        <v>0.875</v>
      </c>
      <c r="P152" s="26" t="s">
        <v>62</v>
      </c>
      <c r="Q152" s="26" t="s">
        <v>1051</v>
      </c>
      <c r="R152" s="26" t="s">
        <v>623</v>
      </c>
      <c r="S152" s="26" t="s">
        <v>82</v>
      </c>
      <c r="T152" s="26" t="s">
        <v>155</v>
      </c>
      <c r="U152" s="26">
        <v>40</v>
      </c>
      <c r="V152" s="26">
        <v>200</v>
      </c>
      <c r="W152" s="26">
        <v>30</v>
      </c>
      <c r="X152" s="26">
        <v>40</v>
      </c>
      <c r="Y152" s="26"/>
      <c r="Z152" s="26" t="s">
        <v>7196</v>
      </c>
      <c r="AA152" s="26" t="s">
        <v>134</v>
      </c>
      <c r="AB152" s="26" t="s">
        <v>134</v>
      </c>
      <c r="AC152" s="26" t="s">
        <v>134</v>
      </c>
      <c r="AD152" s="26">
        <v>1</v>
      </c>
      <c r="AE152" s="26"/>
      <c r="AF152" s="26"/>
      <c r="AG152" s="26" t="s">
        <v>287</v>
      </c>
      <c r="AH152" s="26">
        <v>1</v>
      </c>
      <c r="AI152" s="26"/>
      <c r="AJ152" s="26"/>
      <c r="AK152" s="26"/>
      <c r="AL152" s="26"/>
      <c r="AM152" s="26"/>
      <c r="AN152" s="26">
        <v>1</v>
      </c>
      <c r="AO152" s="26"/>
      <c r="AP152" s="26"/>
      <c r="AQ152" s="26"/>
      <c r="AR152" s="26"/>
      <c r="AS152" s="26"/>
      <c r="AT152" s="26"/>
      <c r="AU152" s="26"/>
      <c r="AV152" s="26"/>
      <c r="AW152" s="27"/>
      <c r="AX152" s="27" t="s">
        <v>1052</v>
      </c>
    </row>
    <row r="153" spans="1:50">
      <c r="A153" s="41">
        <v>594</v>
      </c>
      <c r="B153" s="41" t="s">
        <v>2735</v>
      </c>
      <c r="C153" s="41" t="s">
        <v>6485</v>
      </c>
      <c r="D153" s="41" t="s">
        <v>1873</v>
      </c>
      <c r="E153" s="41" t="s">
        <v>4724</v>
      </c>
      <c r="F153" s="41" t="s">
        <v>7181</v>
      </c>
      <c r="G153" s="41" t="s">
        <v>806</v>
      </c>
      <c r="H153" s="26" t="s">
        <v>2737</v>
      </c>
      <c r="I153" s="26" t="s">
        <v>2738</v>
      </c>
      <c r="J153" s="26" t="s">
        <v>6486</v>
      </c>
      <c r="K153" s="34">
        <v>44027</v>
      </c>
      <c r="L153" s="26" t="s">
        <v>6483</v>
      </c>
      <c r="M153" s="26" t="s">
        <v>80</v>
      </c>
      <c r="N153" s="32">
        <v>0.32291666666666702</v>
      </c>
      <c r="O153" s="32">
        <v>0.83333333333333304</v>
      </c>
      <c r="P153" s="26" t="s">
        <v>62</v>
      </c>
      <c r="Q153" s="26" t="s">
        <v>464</v>
      </c>
      <c r="R153" s="26" t="s">
        <v>612</v>
      </c>
      <c r="S153" s="26" t="s">
        <v>82</v>
      </c>
      <c r="T153" s="26" t="s">
        <v>341</v>
      </c>
      <c r="U153" s="26">
        <v>30</v>
      </c>
      <c r="V153" s="26">
        <v>200</v>
      </c>
      <c r="W153" s="26"/>
      <c r="X153" s="26">
        <v>20</v>
      </c>
      <c r="Y153" s="26"/>
      <c r="Z153" s="26" t="s">
        <v>7196</v>
      </c>
      <c r="AA153" s="26" t="s">
        <v>62</v>
      </c>
      <c r="AB153" s="26" t="s">
        <v>62</v>
      </c>
      <c r="AC153" s="26"/>
      <c r="AD153" s="26">
        <v>1</v>
      </c>
      <c r="AE153" s="26"/>
      <c r="AF153" s="26"/>
      <c r="AG153" s="26" t="s">
        <v>287</v>
      </c>
      <c r="AH153" s="26">
        <v>1</v>
      </c>
      <c r="AI153" s="26"/>
      <c r="AJ153" s="26"/>
      <c r="AK153" s="26"/>
      <c r="AL153" s="26"/>
      <c r="AM153" s="26"/>
      <c r="AN153" s="26">
        <v>1</v>
      </c>
      <c r="AO153" s="26"/>
      <c r="AP153" s="26"/>
      <c r="AQ153" s="26"/>
      <c r="AR153" s="26"/>
      <c r="AS153" s="26"/>
      <c r="AT153" s="26"/>
      <c r="AU153" s="26"/>
      <c r="AV153" s="26"/>
      <c r="AW153" s="27"/>
      <c r="AX153" s="27" t="s">
        <v>6484</v>
      </c>
    </row>
    <row r="154" spans="1:50">
      <c r="A154" s="41">
        <v>595</v>
      </c>
      <c r="B154" s="41" t="s">
        <v>2960</v>
      </c>
      <c r="C154" s="41" t="s">
        <v>2961</v>
      </c>
      <c r="D154" s="41" t="s">
        <v>869</v>
      </c>
      <c r="E154" s="41" t="s">
        <v>868</v>
      </c>
      <c r="F154" s="41" t="s">
        <v>7181</v>
      </c>
      <c r="G154" s="41" t="s">
        <v>806</v>
      </c>
      <c r="H154" s="26" t="s">
        <v>2962</v>
      </c>
      <c r="I154" s="26" t="s">
        <v>2963</v>
      </c>
      <c r="J154" s="26" t="s">
        <v>116</v>
      </c>
      <c r="K154" s="34">
        <v>44004</v>
      </c>
      <c r="L154" s="26" t="s">
        <v>2959</v>
      </c>
      <c r="M154" s="26" t="s">
        <v>80</v>
      </c>
      <c r="N154" s="32">
        <v>0.35416666666666702</v>
      </c>
      <c r="O154" s="32">
        <v>0.95833333333333304</v>
      </c>
      <c r="P154" s="26" t="s">
        <v>134</v>
      </c>
      <c r="Q154" s="26"/>
      <c r="R154" s="26" t="s">
        <v>612</v>
      </c>
      <c r="S154" s="26" t="s">
        <v>82</v>
      </c>
      <c r="T154" s="26" t="s">
        <v>65</v>
      </c>
      <c r="U154" s="26">
        <v>100</v>
      </c>
      <c r="V154" s="26">
        <v>200</v>
      </c>
      <c r="W154" s="26">
        <v>30</v>
      </c>
      <c r="X154" s="26">
        <v>40</v>
      </c>
      <c r="Y154" s="26"/>
      <c r="Z154" s="26" t="s">
        <v>7196</v>
      </c>
      <c r="AA154" s="26" t="s">
        <v>134</v>
      </c>
      <c r="AB154" s="26" t="s">
        <v>134</v>
      </c>
      <c r="AC154" s="26" t="s">
        <v>62</v>
      </c>
      <c r="AD154" s="26">
        <v>2</v>
      </c>
      <c r="AE154" s="26"/>
      <c r="AF154" s="26"/>
      <c r="AG154" s="26" t="s">
        <v>287</v>
      </c>
      <c r="AH154" s="26">
        <v>1</v>
      </c>
      <c r="AI154" s="26"/>
      <c r="AJ154" s="26"/>
      <c r="AK154" s="26"/>
      <c r="AL154" s="26"/>
      <c r="AM154" s="26"/>
      <c r="AN154" s="26">
        <v>1</v>
      </c>
      <c r="AO154" s="26"/>
      <c r="AP154" s="26"/>
      <c r="AQ154" s="26"/>
      <c r="AR154" s="26"/>
      <c r="AS154" s="26"/>
      <c r="AT154" s="26"/>
      <c r="AU154" s="26"/>
      <c r="AV154" s="26"/>
      <c r="AW154" s="27"/>
      <c r="AX154" s="27"/>
    </row>
    <row r="155" spans="1:50">
      <c r="A155" s="41">
        <v>599</v>
      </c>
      <c r="B155" s="41" t="s">
        <v>5965</v>
      </c>
      <c r="C155" s="41" t="s">
        <v>5966</v>
      </c>
      <c r="D155" s="41" t="s">
        <v>1680</v>
      </c>
      <c r="E155" s="41" t="s">
        <v>2710</v>
      </c>
      <c r="F155" s="41" t="s">
        <v>7181</v>
      </c>
      <c r="G155" s="41" t="s">
        <v>806</v>
      </c>
      <c r="H155" s="26" t="s">
        <v>5967</v>
      </c>
      <c r="I155" s="26" t="s">
        <v>5968</v>
      </c>
      <c r="J155" s="26" t="s">
        <v>116</v>
      </c>
      <c r="K155" s="34">
        <v>44021</v>
      </c>
      <c r="L155" s="26" t="s">
        <v>5963</v>
      </c>
      <c r="M155" s="26" t="s">
        <v>766</v>
      </c>
      <c r="N155" s="32">
        <v>0.33333333333333298</v>
      </c>
      <c r="O155" s="32">
        <v>0.85416666666666696</v>
      </c>
      <c r="P155" s="26" t="s">
        <v>62</v>
      </c>
      <c r="Q155" s="26" t="s">
        <v>464</v>
      </c>
      <c r="R155" s="26" t="s">
        <v>623</v>
      </c>
      <c r="S155" s="26" t="s">
        <v>64</v>
      </c>
      <c r="T155" s="26" t="s">
        <v>65</v>
      </c>
      <c r="U155" s="26">
        <v>30</v>
      </c>
      <c r="V155" s="26">
        <v>400</v>
      </c>
      <c r="W155" s="26"/>
      <c r="X155" s="26">
        <v>20</v>
      </c>
      <c r="Y155" s="26"/>
      <c r="Z155" s="26" t="s">
        <v>7196</v>
      </c>
      <c r="AA155" s="26" t="s">
        <v>62</v>
      </c>
      <c r="AB155" s="26" t="s">
        <v>62</v>
      </c>
      <c r="AC155" s="26"/>
      <c r="AD155" s="26">
        <v>2</v>
      </c>
      <c r="AE155" s="26"/>
      <c r="AF155" s="26"/>
      <c r="AG155" s="26" t="s">
        <v>287</v>
      </c>
      <c r="AH155" s="26"/>
      <c r="AI155" s="26">
        <v>1</v>
      </c>
      <c r="AJ155" s="26"/>
      <c r="AK155" s="26"/>
      <c r="AL155" s="26"/>
      <c r="AM155" s="26"/>
      <c r="AN155" s="26">
        <v>1</v>
      </c>
      <c r="AO155" s="26"/>
      <c r="AP155" s="26"/>
      <c r="AQ155" s="26"/>
      <c r="AR155" s="26"/>
      <c r="AS155" s="26"/>
      <c r="AT155" s="26"/>
      <c r="AU155" s="26"/>
      <c r="AV155" s="26"/>
      <c r="AW155" s="27"/>
      <c r="AX155" s="27" t="s">
        <v>5964</v>
      </c>
    </row>
    <row r="156" spans="1:50">
      <c r="A156" s="41">
        <v>602</v>
      </c>
      <c r="B156" s="41" t="s">
        <v>4872</v>
      </c>
      <c r="C156" s="41" t="s">
        <v>4873</v>
      </c>
      <c r="D156" s="41" t="s">
        <v>1839</v>
      </c>
      <c r="E156" s="41" t="s">
        <v>2504</v>
      </c>
      <c r="F156" s="41" t="s">
        <v>7181</v>
      </c>
      <c r="G156" s="41" t="s">
        <v>806</v>
      </c>
      <c r="H156" s="26" t="s">
        <v>4874</v>
      </c>
      <c r="I156" s="26" t="s">
        <v>4875</v>
      </c>
      <c r="J156" s="26" t="s">
        <v>4876</v>
      </c>
      <c r="K156" s="34">
        <v>44015</v>
      </c>
      <c r="L156" s="26" t="s">
        <v>4870</v>
      </c>
      <c r="M156" s="26" t="s">
        <v>766</v>
      </c>
      <c r="N156" s="32">
        <v>0.375</v>
      </c>
      <c r="O156" s="32">
        <v>0.83333333333333304</v>
      </c>
      <c r="P156" s="26" t="s">
        <v>62</v>
      </c>
      <c r="Q156" s="26" t="s">
        <v>1900</v>
      </c>
      <c r="R156" s="26" t="s">
        <v>623</v>
      </c>
      <c r="S156" s="26" t="s">
        <v>657</v>
      </c>
      <c r="T156" s="26" t="s">
        <v>155</v>
      </c>
      <c r="U156" s="26"/>
      <c r="V156" s="26">
        <v>200</v>
      </c>
      <c r="W156" s="26"/>
      <c r="X156" s="26">
        <v>150</v>
      </c>
      <c r="Y156" s="26"/>
      <c r="Z156" s="26" t="s">
        <v>7196</v>
      </c>
      <c r="AA156" s="26"/>
      <c r="AB156" s="26" t="s">
        <v>62</v>
      </c>
      <c r="AC156" s="26"/>
      <c r="AD156" s="26"/>
      <c r="AE156" s="26"/>
      <c r="AF156" s="26"/>
      <c r="AG156" s="26"/>
      <c r="AH156" s="26"/>
      <c r="AI156" s="26"/>
      <c r="AJ156" s="26"/>
      <c r="AK156" s="26"/>
      <c r="AL156" s="26" t="s">
        <v>7158</v>
      </c>
      <c r="AM156" s="26"/>
      <c r="AN156" s="26"/>
      <c r="AO156" s="26">
        <v>1</v>
      </c>
      <c r="AP156" s="26"/>
      <c r="AQ156" s="26"/>
      <c r="AR156" s="26"/>
      <c r="AS156" s="26"/>
      <c r="AT156" s="26"/>
      <c r="AU156" s="26"/>
      <c r="AV156" s="26"/>
      <c r="AW156" s="27"/>
      <c r="AX156" s="27" t="s">
        <v>4871</v>
      </c>
    </row>
    <row r="157" spans="1:50">
      <c r="A157" s="41">
        <v>605</v>
      </c>
      <c r="B157" s="41" t="s">
        <v>4879</v>
      </c>
      <c r="C157" s="41" t="s">
        <v>4880</v>
      </c>
      <c r="D157" s="41" t="s">
        <v>869</v>
      </c>
      <c r="E157" s="41" t="s">
        <v>868</v>
      </c>
      <c r="F157" s="41" t="s">
        <v>7181</v>
      </c>
      <c r="G157" s="41" t="s">
        <v>806</v>
      </c>
      <c r="H157" s="26" t="s">
        <v>4881</v>
      </c>
      <c r="I157" s="26" t="s">
        <v>4882</v>
      </c>
      <c r="J157" s="26"/>
      <c r="K157" s="34">
        <v>44015</v>
      </c>
      <c r="L157" s="26" t="s">
        <v>4877</v>
      </c>
      <c r="M157" s="26" t="s">
        <v>766</v>
      </c>
      <c r="N157" s="32">
        <v>0.33333333333333298</v>
      </c>
      <c r="O157" s="32">
        <v>0.91666666666666696</v>
      </c>
      <c r="P157" s="26" t="s">
        <v>134</v>
      </c>
      <c r="Q157" s="26" t="s">
        <v>2219</v>
      </c>
      <c r="R157" s="26" t="s">
        <v>612</v>
      </c>
      <c r="S157" s="26" t="s">
        <v>64</v>
      </c>
      <c r="T157" s="26" t="s">
        <v>65</v>
      </c>
      <c r="U157" s="26">
        <v>100</v>
      </c>
      <c r="V157" s="26">
        <v>300</v>
      </c>
      <c r="W157" s="26">
        <v>200</v>
      </c>
      <c r="X157" s="26">
        <v>30</v>
      </c>
      <c r="Y157" s="26"/>
      <c r="Z157" s="26" t="s">
        <v>7196</v>
      </c>
      <c r="AA157" s="26" t="s">
        <v>134</v>
      </c>
      <c r="AB157" s="26" t="s">
        <v>67</v>
      </c>
      <c r="AC157" s="26" t="s">
        <v>62</v>
      </c>
      <c r="AD157" s="26">
        <v>2</v>
      </c>
      <c r="AE157" s="26"/>
      <c r="AF157" s="26"/>
      <c r="AG157" s="26" t="s">
        <v>287</v>
      </c>
      <c r="AH157" s="26">
        <v>1</v>
      </c>
      <c r="AI157" s="26"/>
      <c r="AJ157" s="26"/>
      <c r="AK157" s="26"/>
      <c r="AL157" s="26"/>
      <c r="AM157" s="26">
        <v>1</v>
      </c>
      <c r="AN157" s="26">
        <v>1</v>
      </c>
      <c r="AO157" s="26"/>
      <c r="AP157" s="26"/>
      <c r="AQ157" s="26"/>
      <c r="AR157" s="26"/>
      <c r="AS157" s="26"/>
      <c r="AT157" s="26"/>
      <c r="AU157" s="26"/>
      <c r="AV157" s="26"/>
      <c r="AW157" s="27"/>
      <c r="AX157" s="27" t="s">
        <v>4878</v>
      </c>
    </row>
    <row r="158" spans="1:50">
      <c r="A158" s="41">
        <v>607</v>
      </c>
      <c r="B158" s="41" t="s">
        <v>4579</v>
      </c>
      <c r="C158" s="41" t="s">
        <v>4580</v>
      </c>
      <c r="D158" s="41" t="s">
        <v>869</v>
      </c>
      <c r="E158" s="41" t="s">
        <v>868</v>
      </c>
      <c r="F158" s="41" t="s">
        <v>7181</v>
      </c>
      <c r="G158" s="41" t="s">
        <v>806</v>
      </c>
      <c r="H158" s="26" t="s">
        <v>4578</v>
      </c>
      <c r="I158" s="26" t="s">
        <v>4581</v>
      </c>
      <c r="J158" s="26"/>
      <c r="K158" s="34">
        <v>44014</v>
      </c>
      <c r="L158" s="26" t="s">
        <v>4578</v>
      </c>
      <c r="M158" s="26" t="s">
        <v>766</v>
      </c>
      <c r="N158" s="32">
        <v>0.33333333333333298</v>
      </c>
      <c r="O158" s="32">
        <v>0.95833333333333304</v>
      </c>
      <c r="P158" s="26" t="s">
        <v>62</v>
      </c>
      <c r="Q158" s="26" t="s">
        <v>1051</v>
      </c>
      <c r="R158" s="26" t="s">
        <v>623</v>
      </c>
      <c r="S158" s="26" t="s">
        <v>82</v>
      </c>
      <c r="T158" s="26" t="s">
        <v>65</v>
      </c>
      <c r="U158" s="26">
        <v>150</v>
      </c>
      <c r="V158" s="26">
        <v>300</v>
      </c>
      <c r="W158" s="26">
        <v>80</v>
      </c>
      <c r="X158" s="26">
        <v>30</v>
      </c>
      <c r="Y158" s="26"/>
      <c r="Z158" s="26" t="s">
        <v>7196</v>
      </c>
      <c r="AA158" s="26" t="s">
        <v>62</v>
      </c>
      <c r="AB158" s="26" t="s">
        <v>62</v>
      </c>
      <c r="AC158" s="26" t="s">
        <v>62</v>
      </c>
      <c r="AD158" s="26"/>
      <c r="AE158" s="26">
        <v>1</v>
      </c>
      <c r="AF158" s="26"/>
      <c r="AG158" s="26" t="s">
        <v>69</v>
      </c>
      <c r="AH158" s="26">
        <v>1</v>
      </c>
      <c r="AI158" s="26"/>
      <c r="AJ158" s="26"/>
      <c r="AK158" s="26"/>
      <c r="AL158" s="26"/>
      <c r="AM158" s="26"/>
      <c r="AN158" s="26">
        <v>1</v>
      </c>
      <c r="AO158" s="26"/>
      <c r="AP158" s="26"/>
      <c r="AQ158" s="26"/>
      <c r="AR158" s="26"/>
      <c r="AS158" s="26"/>
      <c r="AT158" s="26"/>
      <c r="AU158" s="26"/>
      <c r="AV158" s="26"/>
      <c r="AW158" s="27"/>
      <c r="AX158" s="27"/>
    </row>
    <row r="159" spans="1:50">
      <c r="A159" s="41">
        <v>618</v>
      </c>
      <c r="B159" s="41" t="s">
        <v>1276</v>
      </c>
      <c r="C159" s="41" t="s">
        <v>1277</v>
      </c>
      <c r="D159" s="41" t="s">
        <v>1281</v>
      </c>
      <c r="E159" s="41" t="s">
        <v>1280</v>
      </c>
      <c r="F159" s="41" t="s">
        <v>7181</v>
      </c>
      <c r="G159" s="41" t="s">
        <v>66</v>
      </c>
      <c r="H159" s="26" t="s">
        <v>1273</v>
      </c>
      <c r="I159" s="26" t="s">
        <v>1278</v>
      </c>
      <c r="J159" s="26" t="s">
        <v>1279</v>
      </c>
      <c r="K159" s="34">
        <v>43993</v>
      </c>
      <c r="L159" s="26" t="s">
        <v>1273</v>
      </c>
      <c r="M159" s="26" t="s">
        <v>766</v>
      </c>
      <c r="N159" s="32">
        <v>0.29166666666666702</v>
      </c>
      <c r="O159" s="32">
        <v>0.83333333333333304</v>
      </c>
      <c r="P159" s="26" t="s">
        <v>62</v>
      </c>
      <c r="Q159" s="26" t="s">
        <v>464</v>
      </c>
      <c r="R159" s="26" t="s">
        <v>154</v>
      </c>
      <c r="S159" s="26" t="s">
        <v>64</v>
      </c>
      <c r="T159" s="26" t="s">
        <v>65</v>
      </c>
      <c r="U159" s="26">
        <v>1500</v>
      </c>
      <c r="V159" s="26">
        <v>50</v>
      </c>
      <c r="W159" s="26"/>
      <c r="X159" s="26">
        <v>20</v>
      </c>
      <c r="Y159" s="26"/>
      <c r="Z159" s="26" t="s">
        <v>7196</v>
      </c>
      <c r="AA159" s="26" t="s">
        <v>62</v>
      </c>
      <c r="AB159" s="26" t="s">
        <v>67</v>
      </c>
      <c r="AC159" s="26"/>
      <c r="AD159" s="26"/>
      <c r="AE159" s="26"/>
      <c r="AF159" s="26">
        <v>3</v>
      </c>
      <c r="AG159" s="26" t="s">
        <v>68</v>
      </c>
      <c r="AH159" s="26">
        <v>1</v>
      </c>
      <c r="AI159" s="26"/>
      <c r="AJ159" s="26"/>
      <c r="AK159" s="26"/>
      <c r="AL159" s="26"/>
      <c r="AM159" s="26"/>
      <c r="AN159" s="26">
        <v>1</v>
      </c>
      <c r="AO159" s="26"/>
      <c r="AP159" s="26"/>
      <c r="AQ159" s="26"/>
      <c r="AR159" s="26"/>
      <c r="AS159" s="26"/>
      <c r="AT159" s="26"/>
      <c r="AU159" s="26"/>
      <c r="AV159" s="26"/>
      <c r="AW159" s="27"/>
      <c r="AX159" s="27" t="s">
        <v>1275</v>
      </c>
    </row>
    <row r="160" spans="1:50">
      <c r="A160" s="41">
        <v>619</v>
      </c>
      <c r="B160" s="41" t="s">
        <v>1195</v>
      </c>
      <c r="C160" s="41" t="s">
        <v>1196</v>
      </c>
      <c r="D160" s="41" t="s">
        <v>77</v>
      </c>
      <c r="E160" s="41" t="s">
        <v>1200</v>
      </c>
      <c r="F160" s="41" t="s">
        <v>7181</v>
      </c>
      <c r="G160" s="41" t="s">
        <v>66</v>
      </c>
      <c r="H160" s="26" t="s">
        <v>1197</v>
      </c>
      <c r="I160" s="26" t="s">
        <v>1198</v>
      </c>
      <c r="J160" s="26" t="s">
        <v>1199</v>
      </c>
      <c r="K160" s="34">
        <v>43992</v>
      </c>
      <c r="L160" s="26" t="s">
        <v>1193</v>
      </c>
      <c r="M160" s="26" t="s">
        <v>80</v>
      </c>
      <c r="N160" s="32">
        <v>0.375</v>
      </c>
      <c r="O160" s="32">
        <v>0.79166666666666696</v>
      </c>
      <c r="P160" s="26" t="s">
        <v>62</v>
      </c>
      <c r="Q160" s="26" t="s">
        <v>63</v>
      </c>
      <c r="R160" s="26" t="s">
        <v>61</v>
      </c>
      <c r="S160" s="26" t="s">
        <v>64</v>
      </c>
      <c r="T160" s="26" t="s">
        <v>65</v>
      </c>
      <c r="U160" s="26"/>
      <c r="V160" s="26">
        <v>700</v>
      </c>
      <c r="W160" s="26"/>
      <c r="X160" s="26">
        <v>80</v>
      </c>
      <c r="Y160" s="26"/>
      <c r="Z160" s="26" t="s">
        <v>7196</v>
      </c>
      <c r="AA160" s="26"/>
      <c r="AB160" s="26" t="s">
        <v>134</v>
      </c>
      <c r="AC160" s="26"/>
      <c r="AD160" s="26"/>
      <c r="AE160" s="26"/>
      <c r="AF160" s="26"/>
      <c r="AG160" s="26"/>
      <c r="AH160" s="26"/>
      <c r="AI160" s="26"/>
      <c r="AJ160" s="26">
        <v>1</v>
      </c>
      <c r="AK160" s="26"/>
      <c r="AL160" s="26"/>
      <c r="AM160" s="26"/>
      <c r="AN160" s="26"/>
      <c r="AO160" s="26">
        <v>1</v>
      </c>
      <c r="AP160" s="26"/>
      <c r="AQ160" s="26"/>
      <c r="AR160" s="26"/>
      <c r="AS160" s="26"/>
      <c r="AT160" s="26"/>
      <c r="AU160" s="26"/>
      <c r="AV160" s="26"/>
      <c r="AW160" s="27"/>
      <c r="AX160" s="27" t="s">
        <v>1194</v>
      </c>
    </row>
    <row r="161" spans="1:50">
      <c r="A161" s="41">
        <v>621</v>
      </c>
      <c r="B161" s="41" t="s">
        <v>1320</v>
      </c>
      <c r="C161" s="41" t="s">
        <v>1321</v>
      </c>
      <c r="D161" s="41" t="s">
        <v>77</v>
      </c>
      <c r="E161" s="41" t="s">
        <v>1325</v>
      </c>
      <c r="F161" s="41" t="s">
        <v>7181</v>
      </c>
      <c r="G161" s="41" t="s">
        <v>66</v>
      </c>
      <c r="H161" s="26" t="s">
        <v>1322</v>
      </c>
      <c r="I161" s="26" t="s">
        <v>1323</v>
      </c>
      <c r="J161" s="26" t="s">
        <v>1324</v>
      </c>
      <c r="K161" s="34">
        <v>43993</v>
      </c>
      <c r="L161" s="26" t="s">
        <v>1316</v>
      </c>
      <c r="M161" s="26" t="s">
        <v>1317</v>
      </c>
      <c r="N161" s="32">
        <v>0.25</v>
      </c>
      <c r="O161" s="32">
        <v>0.58333333333333304</v>
      </c>
      <c r="P161" s="26" t="s">
        <v>62</v>
      </c>
      <c r="Q161" s="26" t="s">
        <v>63</v>
      </c>
      <c r="R161" s="26" t="s">
        <v>61</v>
      </c>
      <c r="S161" s="26" t="s">
        <v>82</v>
      </c>
      <c r="T161" s="26" t="s">
        <v>341</v>
      </c>
      <c r="U161" s="26">
        <v>20</v>
      </c>
      <c r="V161" s="26">
        <v>150</v>
      </c>
      <c r="W161" s="26"/>
      <c r="X161" s="26">
        <v>80</v>
      </c>
      <c r="Y161" s="26"/>
      <c r="Z161" s="26" t="s">
        <v>7196</v>
      </c>
      <c r="AA161" s="26" t="s">
        <v>134</v>
      </c>
      <c r="AB161" s="26" t="s">
        <v>134</v>
      </c>
      <c r="AC161" s="26"/>
      <c r="AD161" s="26">
        <v>1</v>
      </c>
      <c r="AE161" s="26"/>
      <c r="AF161" s="26"/>
      <c r="AG161" s="26" t="s">
        <v>1318</v>
      </c>
      <c r="AH161" s="26">
        <v>1</v>
      </c>
      <c r="AI161" s="26"/>
      <c r="AJ161" s="26"/>
      <c r="AK161" s="26"/>
      <c r="AL161" s="26"/>
      <c r="AM161" s="26"/>
      <c r="AN161" s="26"/>
      <c r="AO161" s="26">
        <v>1</v>
      </c>
      <c r="AP161" s="26"/>
      <c r="AQ161" s="26"/>
      <c r="AR161" s="26"/>
      <c r="AS161" s="26"/>
      <c r="AT161" s="26"/>
      <c r="AU161" s="26"/>
      <c r="AV161" s="26"/>
      <c r="AW161" s="27"/>
      <c r="AX161" s="27" t="s">
        <v>1319</v>
      </c>
    </row>
    <row r="162" spans="1:50">
      <c r="A162" s="41">
        <v>624</v>
      </c>
      <c r="B162" s="41" t="s">
        <v>1180</v>
      </c>
      <c r="C162" s="41" t="s">
        <v>1181</v>
      </c>
      <c r="D162" s="41" t="s">
        <v>152</v>
      </c>
      <c r="E162" s="41" t="s">
        <v>1185</v>
      </c>
      <c r="F162" s="41" t="s">
        <v>7181</v>
      </c>
      <c r="G162" s="41" t="s">
        <v>66</v>
      </c>
      <c r="H162" s="26" t="s">
        <v>1182</v>
      </c>
      <c r="I162" s="26" t="s">
        <v>1183</v>
      </c>
      <c r="J162" s="26" t="s">
        <v>1184</v>
      </c>
      <c r="K162" s="34">
        <v>43992</v>
      </c>
      <c r="L162" s="26" t="s">
        <v>1178</v>
      </c>
      <c r="M162" s="26" t="s">
        <v>60</v>
      </c>
      <c r="N162" s="32">
        <v>0.33333333333333298</v>
      </c>
      <c r="O162" s="32">
        <v>0.75</v>
      </c>
      <c r="P162" s="26" t="s">
        <v>62</v>
      </c>
      <c r="Q162" s="26" t="s">
        <v>63</v>
      </c>
      <c r="R162" s="26" t="s">
        <v>81</v>
      </c>
      <c r="S162" s="26" t="s">
        <v>64</v>
      </c>
      <c r="T162" s="26" t="s">
        <v>65</v>
      </c>
      <c r="U162" s="26"/>
      <c r="V162" s="26">
        <v>200</v>
      </c>
      <c r="W162" s="26"/>
      <c r="X162" s="26">
        <v>50</v>
      </c>
      <c r="Y162" s="26"/>
      <c r="Z162" s="26" t="s">
        <v>7196</v>
      </c>
      <c r="AA162" s="26"/>
      <c r="AB162" s="26" t="s">
        <v>134</v>
      </c>
      <c r="AC162" s="26"/>
      <c r="AD162" s="26"/>
      <c r="AE162" s="26"/>
      <c r="AF162" s="26"/>
      <c r="AG162" s="26"/>
      <c r="AH162" s="26">
        <v>1</v>
      </c>
      <c r="AI162" s="26"/>
      <c r="AJ162" s="26"/>
      <c r="AK162" s="26"/>
      <c r="AL162" s="26"/>
      <c r="AM162" s="26"/>
      <c r="AN162" s="26"/>
      <c r="AO162" s="26">
        <v>1</v>
      </c>
      <c r="AP162" s="26"/>
      <c r="AQ162" s="26"/>
      <c r="AR162" s="26"/>
      <c r="AS162" s="26"/>
      <c r="AT162" s="26"/>
      <c r="AU162" s="26"/>
      <c r="AV162" s="26"/>
      <c r="AW162" s="27"/>
      <c r="AX162" s="27" t="s">
        <v>1179</v>
      </c>
    </row>
    <row r="163" spans="1:50">
      <c r="A163" s="41">
        <v>625</v>
      </c>
      <c r="B163" s="41" t="s">
        <v>1227</v>
      </c>
      <c r="C163" s="41" t="s">
        <v>1228</v>
      </c>
      <c r="D163" s="41" t="s">
        <v>90</v>
      </c>
      <c r="E163" s="41" t="s">
        <v>1232</v>
      </c>
      <c r="F163" s="41" t="s">
        <v>7181</v>
      </c>
      <c r="G163" s="41" t="s">
        <v>66</v>
      </c>
      <c r="H163" s="26" t="s">
        <v>1229</v>
      </c>
      <c r="I163" s="26" t="s">
        <v>1230</v>
      </c>
      <c r="J163" s="26" t="s">
        <v>1231</v>
      </c>
      <c r="K163" s="34">
        <v>43993</v>
      </c>
      <c r="L163" s="26" t="s">
        <v>1225</v>
      </c>
      <c r="M163" s="26" t="s">
        <v>585</v>
      </c>
      <c r="N163" s="32">
        <v>0.33333333333333298</v>
      </c>
      <c r="O163" s="32">
        <v>0.75</v>
      </c>
      <c r="P163" s="26" t="s">
        <v>62</v>
      </c>
      <c r="Q163" s="26" t="s">
        <v>63</v>
      </c>
      <c r="R163" s="26" t="s">
        <v>154</v>
      </c>
      <c r="S163" s="26" t="s">
        <v>82</v>
      </c>
      <c r="T163" s="26" t="s">
        <v>341</v>
      </c>
      <c r="U163" s="26"/>
      <c r="V163" s="26">
        <v>150</v>
      </c>
      <c r="W163" s="26"/>
      <c r="X163" s="26">
        <v>250</v>
      </c>
      <c r="Y163" s="26"/>
      <c r="Z163" s="26" t="s">
        <v>7196</v>
      </c>
      <c r="AA163" s="26"/>
      <c r="AB163" s="26" t="s">
        <v>62</v>
      </c>
      <c r="AC163" s="26"/>
      <c r="AD163" s="26"/>
      <c r="AE163" s="26"/>
      <c r="AF163" s="26"/>
      <c r="AG163" s="26"/>
      <c r="AH163" s="26">
        <v>1</v>
      </c>
      <c r="AI163" s="26"/>
      <c r="AJ163" s="26"/>
      <c r="AK163" s="26"/>
      <c r="AL163" s="26"/>
      <c r="AM163" s="26"/>
      <c r="AN163" s="26"/>
      <c r="AO163" s="26"/>
      <c r="AP163" s="26"/>
      <c r="AQ163" s="26">
        <v>1</v>
      </c>
      <c r="AR163" s="26"/>
      <c r="AS163" s="26"/>
      <c r="AT163" s="26"/>
      <c r="AU163" s="26"/>
      <c r="AV163" s="26"/>
      <c r="AW163" s="27"/>
      <c r="AX163" s="27" t="s">
        <v>1226</v>
      </c>
    </row>
    <row r="164" spans="1:50">
      <c r="A164" s="41">
        <v>628</v>
      </c>
      <c r="B164" s="41" t="s">
        <v>4979</v>
      </c>
      <c r="C164" s="41" t="s">
        <v>4980</v>
      </c>
      <c r="D164" s="41" t="s">
        <v>1680</v>
      </c>
      <c r="E164" s="41" t="s">
        <v>4538</v>
      </c>
      <c r="F164" s="41" t="s">
        <v>7181</v>
      </c>
      <c r="G164" s="41" t="s">
        <v>183</v>
      </c>
      <c r="H164" s="26" t="s">
        <v>4981</v>
      </c>
      <c r="I164" s="26" t="s">
        <v>4982</v>
      </c>
      <c r="J164" s="26" t="s">
        <v>4537</v>
      </c>
      <c r="K164" s="34">
        <v>44018</v>
      </c>
      <c r="L164" s="26" t="s">
        <v>4532</v>
      </c>
      <c r="M164" s="26" t="s">
        <v>80</v>
      </c>
      <c r="N164" s="32">
        <v>0.35416666666666702</v>
      </c>
      <c r="O164" s="32">
        <v>0.58333333333333304</v>
      </c>
      <c r="P164" s="26" t="s">
        <v>62</v>
      </c>
      <c r="Q164" s="26" t="s">
        <v>464</v>
      </c>
      <c r="R164" s="26" t="s">
        <v>623</v>
      </c>
      <c r="S164" s="26" t="s">
        <v>64</v>
      </c>
      <c r="T164" s="26" t="s">
        <v>2704</v>
      </c>
      <c r="U164" s="26">
        <v>300</v>
      </c>
      <c r="V164" s="26">
        <v>350</v>
      </c>
      <c r="W164" s="26"/>
      <c r="X164" s="26">
        <v>30</v>
      </c>
      <c r="Y164" s="26"/>
      <c r="Z164" s="26" t="s">
        <v>7196</v>
      </c>
      <c r="AA164" s="26" t="s">
        <v>62</v>
      </c>
      <c r="AB164" s="26" t="s">
        <v>62</v>
      </c>
      <c r="AC164" s="26"/>
      <c r="AD164" s="26"/>
      <c r="AE164" s="26">
        <v>1</v>
      </c>
      <c r="AF164" s="26"/>
      <c r="AG164" s="26" t="s">
        <v>69</v>
      </c>
      <c r="AH164" s="26">
        <v>1</v>
      </c>
      <c r="AI164" s="26"/>
      <c r="AJ164" s="26"/>
      <c r="AK164" s="26"/>
      <c r="AL164" s="26"/>
      <c r="AM164" s="26"/>
      <c r="AN164" s="26">
        <v>1</v>
      </c>
      <c r="AO164" s="26"/>
      <c r="AP164" s="26"/>
      <c r="AQ164" s="26"/>
      <c r="AR164" s="26"/>
      <c r="AS164" s="26"/>
      <c r="AT164" s="26"/>
      <c r="AU164" s="26"/>
      <c r="AV164" s="26"/>
      <c r="AW164" s="27"/>
      <c r="AX164" s="27" t="s">
        <v>4978</v>
      </c>
    </row>
    <row r="165" spans="1:50">
      <c r="A165" s="41">
        <v>633</v>
      </c>
      <c r="B165" s="41" t="s">
        <v>3385</v>
      </c>
      <c r="C165" s="41" t="s">
        <v>3386</v>
      </c>
      <c r="D165" s="41" t="s">
        <v>1839</v>
      </c>
      <c r="E165" s="41" t="s">
        <v>1838</v>
      </c>
      <c r="F165" s="41" t="s">
        <v>7181</v>
      </c>
      <c r="G165" s="41" t="s">
        <v>806</v>
      </c>
      <c r="H165" s="26" t="s">
        <v>3387</v>
      </c>
      <c r="I165" s="26" t="s">
        <v>3388</v>
      </c>
      <c r="J165" s="26" t="s">
        <v>3389</v>
      </c>
      <c r="K165" s="34">
        <v>44007</v>
      </c>
      <c r="L165" s="26" t="s">
        <v>3384</v>
      </c>
      <c r="M165" s="26" t="s">
        <v>80</v>
      </c>
      <c r="N165" s="32">
        <v>0.375</v>
      </c>
      <c r="O165" s="32">
        <v>0.83333333333333304</v>
      </c>
      <c r="P165" s="26" t="s">
        <v>62</v>
      </c>
      <c r="Q165" s="26" t="s">
        <v>1900</v>
      </c>
      <c r="R165" s="26" t="s">
        <v>1822</v>
      </c>
      <c r="S165" s="26" t="s">
        <v>82</v>
      </c>
      <c r="T165" s="26" t="s">
        <v>65</v>
      </c>
      <c r="U165" s="26"/>
      <c r="V165" s="26">
        <v>60</v>
      </c>
      <c r="W165" s="26"/>
      <c r="X165" s="26">
        <v>40</v>
      </c>
      <c r="Y165" s="26"/>
      <c r="Z165" s="26" t="s">
        <v>7196</v>
      </c>
      <c r="AA165" s="26"/>
      <c r="AB165" s="26" t="s">
        <v>62</v>
      </c>
      <c r="AC165" s="26"/>
      <c r="AD165" s="26"/>
      <c r="AE165" s="26"/>
      <c r="AF165" s="26"/>
      <c r="AG165" s="26"/>
      <c r="AH165" s="26"/>
      <c r="AI165" s="26"/>
      <c r="AJ165" s="26"/>
      <c r="AK165" s="26"/>
      <c r="AL165" s="26" t="s">
        <v>7158</v>
      </c>
      <c r="AM165" s="26"/>
      <c r="AN165" s="26">
        <v>1</v>
      </c>
      <c r="AO165" s="26"/>
      <c r="AP165" s="26"/>
      <c r="AQ165" s="26"/>
      <c r="AR165" s="26"/>
      <c r="AS165" s="26"/>
      <c r="AT165" s="26"/>
      <c r="AU165" s="26"/>
      <c r="AV165" s="26"/>
      <c r="AW165" s="27"/>
      <c r="AX165" s="27" t="s">
        <v>3065</v>
      </c>
    </row>
    <row r="166" spans="1:50">
      <c r="A166" s="41">
        <v>634</v>
      </c>
      <c r="B166" s="41" t="s">
        <v>3437</v>
      </c>
      <c r="C166" s="41" t="s">
        <v>3438</v>
      </c>
      <c r="D166" s="41" t="s">
        <v>1590</v>
      </c>
      <c r="E166" s="41" t="s">
        <v>1589</v>
      </c>
      <c r="F166" s="41" t="s">
        <v>7181</v>
      </c>
      <c r="G166" s="41" t="s">
        <v>806</v>
      </c>
      <c r="H166" s="26" t="s">
        <v>3439</v>
      </c>
      <c r="I166" s="26" t="s">
        <v>3440</v>
      </c>
      <c r="J166" s="26" t="s">
        <v>3441</v>
      </c>
      <c r="K166" s="34">
        <v>44008</v>
      </c>
      <c r="L166" s="26" t="s">
        <v>3435</v>
      </c>
      <c r="M166" s="26" t="s">
        <v>133</v>
      </c>
      <c r="N166" s="32">
        <v>0.375</v>
      </c>
      <c r="O166" s="32">
        <v>0.875</v>
      </c>
      <c r="P166" s="26" t="s">
        <v>134</v>
      </c>
      <c r="Q166" s="26" t="s">
        <v>863</v>
      </c>
      <c r="R166" s="26" t="s">
        <v>61</v>
      </c>
      <c r="S166" s="26" t="s">
        <v>613</v>
      </c>
      <c r="T166" s="26" t="s">
        <v>341</v>
      </c>
      <c r="U166" s="26">
        <v>1200</v>
      </c>
      <c r="V166" s="26">
        <v>8000</v>
      </c>
      <c r="W166" s="26">
        <v>80</v>
      </c>
      <c r="X166" s="26">
        <v>300</v>
      </c>
      <c r="Y166" s="26"/>
      <c r="Z166" s="26" t="s">
        <v>7191</v>
      </c>
      <c r="AA166" s="26" t="s">
        <v>62</v>
      </c>
      <c r="AB166" s="26" t="s">
        <v>67</v>
      </c>
      <c r="AC166" s="26" t="s">
        <v>62</v>
      </c>
      <c r="AD166" s="26"/>
      <c r="AE166" s="26"/>
      <c r="AF166" s="26">
        <v>3</v>
      </c>
      <c r="AG166" s="26" t="s">
        <v>68</v>
      </c>
      <c r="AH166" s="26"/>
      <c r="AI166" s="26"/>
      <c r="AJ166" s="26"/>
      <c r="AK166" s="26">
        <v>3</v>
      </c>
      <c r="AL166" s="26"/>
      <c r="AM166" s="26">
        <v>1</v>
      </c>
      <c r="AN166" s="26"/>
      <c r="AO166" s="26"/>
      <c r="AP166" s="26"/>
      <c r="AQ166" s="26">
        <v>1</v>
      </c>
      <c r="AR166" s="26"/>
      <c r="AS166" s="26"/>
      <c r="AT166" s="26"/>
      <c r="AU166" s="26"/>
      <c r="AV166" s="26"/>
      <c r="AW166" s="27"/>
      <c r="AX166" s="27" t="s">
        <v>3436</v>
      </c>
    </row>
    <row r="167" spans="1:50">
      <c r="A167" s="41">
        <v>635</v>
      </c>
      <c r="B167" s="41" t="s">
        <v>4748</v>
      </c>
      <c r="C167" s="41" t="s">
        <v>4749</v>
      </c>
      <c r="D167" s="41" t="s">
        <v>869</v>
      </c>
      <c r="E167" s="41" t="s">
        <v>4753</v>
      </c>
      <c r="F167" s="41" t="s">
        <v>7181</v>
      </c>
      <c r="G167" s="41" t="s">
        <v>183</v>
      </c>
      <c r="H167" s="26" t="s">
        <v>4750</v>
      </c>
      <c r="I167" s="26" t="s">
        <v>4751</v>
      </c>
      <c r="J167" s="26" t="s">
        <v>4752</v>
      </c>
      <c r="K167" s="34">
        <v>44014</v>
      </c>
      <c r="L167" s="26" t="s">
        <v>4747</v>
      </c>
      <c r="M167" s="26" t="s">
        <v>766</v>
      </c>
      <c r="N167" s="32">
        <v>0.91666666666666696</v>
      </c>
      <c r="O167" s="32">
        <v>0</v>
      </c>
      <c r="P167" s="26" t="s">
        <v>62</v>
      </c>
      <c r="Q167" s="26" t="s">
        <v>1051</v>
      </c>
      <c r="R167" s="26" t="s">
        <v>623</v>
      </c>
      <c r="S167" s="26" t="s">
        <v>82</v>
      </c>
      <c r="T167" s="26" t="s">
        <v>2704</v>
      </c>
      <c r="U167" s="26">
        <v>40</v>
      </c>
      <c r="V167" s="26">
        <v>150</v>
      </c>
      <c r="W167" s="26">
        <v>80</v>
      </c>
      <c r="X167" s="26">
        <v>20</v>
      </c>
      <c r="Y167" s="26"/>
      <c r="Z167" s="26" t="s">
        <v>7196</v>
      </c>
      <c r="AA167" s="26" t="s">
        <v>67</v>
      </c>
      <c r="AB167" s="26" t="s">
        <v>67</v>
      </c>
      <c r="AC167" s="26" t="s">
        <v>62</v>
      </c>
      <c r="AD167" s="26">
        <v>1</v>
      </c>
      <c r="AE167" s="26"/>
      <c r="AF167" s="26"/>
      <c r="AG167" s="26" t="s">
        <v>287</v>
      </c>
      <c r="AH167" s="26">
        <v>1</v>
      </c>
      <c r="AI167" s="26"/>
      <c r="AJ167" s="26"/>
      <c r="AK167" s="26"/>
      <c r="AL167" s="26"/>
      <c r="AM167" s="26">
        <v>1</v>
      </c>
      <c r="AN167" s="26">
        <v>1</v>
      </c>
      <c r="AO167" s="26"/>
      <c r="AP167" s="26"/>
      <c r="AQ167" s="26"/>
      <c r="AR167" s="26"/>
      <c r="AS167" s="26"/>
      <c r="AT167" s="26"/>
      <c r="AU167" s="26"/>
      <c r="AV167" s="26"/>
      <c r="AW167" s="27"/>
      <c r="AX167" s="27"/>
    </row>
    <row r="168" spans="1:50">
      <c r="A168" s="41">
        <v>636</v>
      </c>
      <c r="B168" s="41" t="s">
        <v>3480</v>
      </c>
      <c r="C168" s="41" t="s">
        <v>3481</v>
      </c>
      <c r="D168" s="41" t="s">
        <v>731</v>
      </c>
      <c r="E168" s="41" t="s">
        <v>3484</v>
      </c>
      <c r="F168" s="41" t="s">
        <v>7181</v>
      </c>
      <c r="G168" s="41" t="s">
        <v>806</v>
      </c>
      <c r="H168" s="26" t="s">
        <v>3478</v>
      </c>
      <c r="I168" s="26" t="s">
        <v>3482</v>
      </c>
      <c r="J168" s="26" t="s">
        <v>3483</v>
      </c>
      <c r="K168" s="34">
        <v>44008</v>
      </c>
      <c r="L168" s="26" t="s">
        <v>3478</v>
      </c>
      <c r="M168" s="26" t="s">
        <v>80</v>
      </c>
      <c r="N168" s="32">
        <v>0.39583333333333298</v>
      </c>
      <c r="O168" s="32">
        <v>0.875</v>
      </c>
      <c r="P168" s="26" t="s">
        <v>62</v>
      </c>
      <c r="Q168" s="26" t="s">
        <v>863</v>
      </c>
      <c r="R168" s="26" t="s">
        <v>61</v>
      </c>
      <c r="S168" s="26" t="s">
        <v>64</v>
      </c>
      <c r="T168" s="26" t="s">
        <v>155</v>
      </c>
      <c r="U168" s="26"/>
      <c r="V168" s="26">
        <v>3000</v>
      </c>
      <c r="W168" s="26"/>
      <c r="X168" s="26">
        <v>80</v>
      </c>
      <c r="Y168" s="26"/>
      <c r="Z168" s="26" t="s">
        <v>7196</v>
      </c>
      <c r="AA168" s="26"/>
      <c r="AB168" s="26" t="s">
        <v>62</v>
      </c>
      <c r="AC168" s="26"/>
      <c r="AD168" s="26"/>
      <c r="AE168" s="26"/>
      <c r="AF168" s="26"/>
      <c r="AG168" s="26"/>
      <c r="AH168" s="26"/>
      <c r="AI168" s="26"/>
      <c r="AJ168" s="26"/>
      <c r="AK168" s="26">
        <v>1</v>
      </c>
      <c r="AL168" s="26"/>
      <c r="AM168" s="26"/>
      <c r="AN168" s="26"/>
      <c r="AO168" s="26">
        <v>1</v>
      </c>
      <c r="AP168" s="26"/>
      <c r="AQ168" s="26"/>
      <c r="AR168" s="26"/>
      <c r="AS168" s="26"/>
      <c r="AT168" s="26"/>
      <c r="AU168" s="26"/>
      <c r="AV168" s="26"/>
      <c r="AW168" s="27"/>
      <c r="AX168" s="27" t="s">
        <v>3479</v>
      </c>
    </row>
    <row r="169" spans="1:50">
      <c r="A169" s="41">
        <v>640</v>
      </c>
      <c r="B169" s="41" t="s">
        <v>6227</v>
      </c>
      <c r="C169" s="41" t="s">
        <v>6228</v>
      </c>
      <c r="D169" s="41" t="s">
        <v>869</v>
      </c>
      <c r="E169" s="41" t="s">
        <v>6232</v>
      </c>
      <c r="F169" s="41" t="s">
        <v>7181</v>
      </c>
      <c r="G169" s="41" t="s">
        <v>183</v>
      </c>
      <c r="H169" s="26" t="s">
        <v>6229</v>
      </c>
      <c r="I169" s="26" t="s">
        <v>6230</v>
      </c>
      <c r="J169" s="26" t="s">
        <v>6231</v>
      </c>
      <c r="K169" s="34">
        <v>44025</v>
      </c>
      <c r="L169" s="26" t="s">
        <v>6226</v>
      </c>
      <c r="M169" s="26" t="s">
        <v>80</v>
      </c>
      <c r="N169" s="32">
        <v>0.5</v>
      </c>
      <c r="O169" s="32">
        <v>8.3333333333333301E-2</v>
      </c>
      <c r="P169" s="26" t="s">
        <v>62</v>
      </c>
      <c r="Q169" s="26"/>
      <c r="R169" s="26" t="s">
        <v>623</v>
      </c>
      <c r="S169" s="26" t="s">
        <v>82</v>
      </c>
      <c r="T169" s="26" t="s">
        <v>2704</v>
      </c>
      <c r="U169" s="26">
        <v>100</v>
      </c>
      <c r="V169" s="26">
        <v>150</v>
      </c>
      <c r="W169" s="26"/>
      <c r="X169" s="26">
        <v>20</v>
      </c>
      <c r="Y169" s="26"/>
      <c r="Z169" s="26" t="s">
        <v>7196</v>
      </c>
      <c r="AA169" s="26" t="s">
        <v>62</v>
      </c>
      <c r="AB169" s="26" t="s">
        <v>62</v>
      </c>
      <c r="AC169" s="26"/>
      <c r="AD169" s="26"/>
      <c r="AE169" s="26">
        <v>1</v>
      </c>
      <c r="AF169" s="26"/>
      <c r="AG169" s="26" t="s">
        <v>69</v>
      </c>
      <c r="AH169" s="26">
        <v>1</v>
      </c>
      <c r="AI169" s="26"/>
      <c r="AJ169" s="26"/>
      <c r="AK169" s="26"/>
      <c r="AL169" s="26"/>
      <c r="AM169" s="26"/>
      <c r="AN169" s="26">
        <v>1</v>
      </c>
      <c r="AO169" s="26"/>
      <c r="AP169" s="26"/>
      <c r="AQ169" s="26"/>
      <c r="AR169" s="26"/>
      <c r="AS169" s="26"/>
      <c r="AT169" s="26"/>
      <c r="AU169" s="26"/>
      <c r="AV169" s="26"/>
      <c r="AW169" s="27"/>
      <c r="AX169" s="27"/>
    </row>
    <row r="170" spans="1:50">
      <c r="A170" s="41">
        <v>642</v>
      </c>
      <c r="B170" s="41" t="s">
        <v>3335</v>
      </c>
      <c r="C170" s="41" t="s">
        <v>3336</v>
      </c>
      <c r="D170" s="41" t="s">
        <v>1334</v>
      </c>
      <c r="E170" s="41" t="s">
        <v>3340</v>
      </c>
      <c r="F170" s="41" t="s">
        <v>7181</v>
      </c>
      <c r="G170" s="41" t="s">
        <v>806</v>
      </c>
      <c r="H170" s="26" t="s">
        <v>3337</v>
      </c>
      <c r="I170" s="26" t="s">
        <v>3338</v>
      </c>
      <c r="J170" s="26" t="s">
        <v>3339</v>
      </c>
      <c r="K170" s="34">
        <v>44007</v>
      </c>
      <c r="L170" s="26" t="s">
        <v>3333</v>
      </c>
      <c r="M170" s="26" t="s">
        <v>585</v>
      </c>
      <c r="N170" s="32">
        <v>0.33333333333333298</v>
      </c>
      <c r="O170" s="32">
        <v>0.95833333333333304</v>
      </c>
      <c r="P170" s="26" t="s">
        <v>134</v>
      </c>
      <c r="Q170" s="26"/>
      <c r="R170" s="26" t="s">
        <v>154</v>
      </c>
      <c r="S170" s="26" t="s">
        <v>613</v>
      </c>
      <c r="T170" s="26" t="s">
        <v>341</v>
      </c>
      <c r="U170" s="26">
        <v>150</v>
      </c>
      <c r="V170" s="26">
        <v>2500</v>
      </c>
      <c r="W170" s="26"/>
      <c r="X170" s="26">
        <v>300</v>
      </c>
      <c r="Y170" s="26"/>
      <c r="Z170" s="26" t="s">
        <v>7196</v>
      </c>
      <c r="AA170" s="26" t="s">
        <v>62</v>
      </c>
      <c r="AB170" s="26" t="s">
        <v>67</v>
      </c>
      <c r="AC170" s="26"/>
      <c r="AD170" s="26"/>
      <c r="AE170" s="26">
        <v>1</v>
      </c>
      <c r="AF170" s="26"/>
      <c r="AG170" s="26" t="s">
        <v>69</v>
      </c>
      <c r="AH170" s="26"/>
      <c r="AI170" s="26"/>
      <c r="AJ170" s="26"/>
      <c r="AK170" s="26">
        <v>1</v>
      </c>
      <c r="AL170" s="26"/>
      <c r="AM170" s="26"/>
      <c r="AN170" s="26"/>
      <c r="AO170" s="26"/>
      <c r="AP170" s="26"/>
      <c r="AQ170" s="26">
        <v>1</v>
      </c>
      <c r="AR170" s="26"/>
      <c r="AS170" s="26"/>
      <c r="AT170" s="26"/>
      <c r="AU170" s="26"/>
      <c r="AV170" s="26"/>
      <c r="AW170" s="27"/>
      <c r="AX170" s="27" t="s">
        <v>3334</v>
      </c>
    </row>
    <row r="171" spans="1:50">
      <c r="A171" s="41">
        <v>647</v>
      </c>
      <c r="B171" s="41" t="s">
        <v>4726</v>
      </c>
      <c r="C171" s="41" t="s">
        <v>4727</v>
      </c>
      <c r="D171" s="41" t="s">
        <v>731</v>
      </c>
      <c r="E171" s="41" t="s">
        <v>4731</v>
      </c>
      <c r="F171" s="41" t="s">
        <v>7181</v>
      </c>
      <c r="G171" s="41" t="s">
        <v>183</v>
      </c>
      <c r="H171" s="26" t="s">
        <v>4728</v>
      </c>
      <c r="I171" s="26" t="s">
        <v>4729</v>
      </c>
      <c r="J171" s="26" t="s">
        <v>4730</v>
      </c>
      <c r="K171" s="34">
        <v>44014</v>
      </c>
      <c r="L171" s="26" t="s">
        <v>4725</v>
      </c>
      <c r="M171" s="26" t="s">
        <v>766</v>
      </c>
      <c r="N171" s="32">
        <v>0.41666666666666702</v>
      </c>
      <c r="O171" s="32">
        <v>0.83333333333333304</v>
      </c>
      <c r="P171" s="26" t="s">
        <v>62</v>
      </c>
      <c r="Q171" s="26" t="s">
        <v>863</v>
      </c>
      <c r="R171" s="26" t="s">
        <v>623</v>
      </c>
      <c r="S171" s="26" t="s">
        <v>64</v>
      </c>
      <c r="T171" s="26" t="s">
        <v>2704</v>
      </c>
      <c r="U171" s="26"/>
      <c r="V171" s="26">
        <v>250</v>
      </c>
      <c r="W171" s="26"/>
      <c r="X171" s="26">
        <v>20</v>
      </c>
      <c r="Y171" s="26"/>
      <c r="Z171" s="26" t="s">
        <v>7196</v>
      </c>
      <c r="AA171" s="26"/>
      <c r="AB171" s="26" t="s">
        <v>62</v>
      </c>
      <c r="AC171" s="26"/>
      <c r="AD171" s="26"/>
      <c r="AE171" s="26"/>
      <c r="AF171" s="26"/>
      <c r="AG171" s="26"/>
      <c r="AH171" s="26"/>
      <c r="AI171" s="26"/>
      <c r="AJ171" s="26"/>
      <c r="AK171" s="26"/>
      <c r="AL171" s="26" t="s">
        <v>7158</v>
      </c>
      <c r="AM171" s="26"/>
      <c r="AN171" s="26">
        <v>1</v>
      </c>
      <c r="AO171" s="26"/>
      <c r="AP171" s="26"/>
      <c r="AQ171" s="26"/>
      <c r="AR171" s="26"/>
      <c r="AS171" s="26"/>
      <c r="AT171" s="26"/>
      <c r="AU171" s="26"/>
      <c r="AV171" s="26"/>
      <c r="AW171" s="27"/>
      <c r="AX171" s="27" t="s">
        <v>4715</v>
      </c>
    </row>
    <row r="172" spans="1:50">
      <c r="A172" s="41">
        <v>650</v>
      </c>
      <c r="B172" s="41" t="s">
        <v>4965</v>
      </c>
      <c r="C172" s="41" t="s">
        <v>4966</v>
      </c>
      <c r="D172" s="41" t="s">
        <v>869</v>
      </c>
      <c r="E172" s="41" t="s">
        <v>868</v>
      </c>
      <c r="F172" s="41" t="s">
        <v>7181</v>
      </c>
      <c r="G172" s="41" t="s">
        <v>183</v>
      </c>
      <c r="H172" s="26" t="s">
        <v>4967</v>
      </c>
      <c r="I172" s="26" t="s">
        <v>4968</v>
      </c>
      <c r="J172" s="26" t="s">
        <v>4969</v>
      </c>
      <c r="K172" s="34">
        <v>44018</v>
      </c>
      <c r="L172" s="26" t="s">
        <v>4963</v>
      </c>
      <c r="M172" s="26" t="s">
        <v>585</v>
      </c>
      <c r="N172" s="32">
        <v>0.33333333333333298</v>
      </c>
      <c r="O172" s="32">
        <v>0</v>
      </c>
      <c r="P172" s="26" t="s">
        <v>62</v>
      </c>
      <c r="Q172" s="26"/>
      <c r="R172" s="26" t="s">
        <v>612</v>
      </c>
      <c r="S172" s="26" t="s">
        <v>64</v>
      </c>
      <c r="T172" s="26" t="s">
        <v>2704</v>
      </c>
      <c r="U172" s="26">
        <v>100</v>
      </c>
      <c r="V172" s="26">
        <v>500</v>
      </c>
      <c r="W172" s="26">
        <v>100</v>
      </c>
      <c r="X172" s="26">
        <v>40</v>
      </c>
      <c r="Y172" s="26"/>
      <c r="Z172" s="26" t="s">
        <v>7196</v>
      </c>
      <c r="AA172" s="26" t="s">
        <v>134</v>
      </c>
      <c r="AB172" s="26" t="s">
        <v>67</v>
      </c>
      <c r="AC172" s="26" t="s">
        <v>62</v>
      </c>
      <c r="AD172" s="26">
        <v>2</v>
      </c>
      <c r="AE172" s="26"/>
      <c r="AF172" s="26"/>
      <c r="AG172" s="26" t="s">
        <v>287</v>
      </c>
      <c r="AH172" s="26"/>
      <c r="AI172" s="26">
        <v>1</v>
      </c>
      <c r="AJ172" s="26"/>
      <c r="AK172" s="26"/>
      <c r="AL172" s="26"/>
      <c r="AM172" s="26">
        <v>1</v>
      </c>
      <c r="AN172" s="26">
        <v>1</v>
      </c>
      <c r="AO172" s="26"/>
      <c r="AP172" s="26"/>
      <c r="AQ172" s="26"/>
      <c r="AR172" s="26"/>
      <c r="AS172" s="26"/>
      <c r="AT172" s="26"/>
      <c r="AU172" s="26"/>
      <c r="AV172" s="26"/>
      <c r="AW172" s="27"/>
      <c r="AX172" s="27" t="s">
        <v>4964</v>
      </c>
    </row>
    <row r="173" spans="1:50">
      <c r="A173" s="41">
        <v>652</v>
      </c>
      <c r="B173" s="41" t="s">
        <v>4958</v>
      </c>
      <c r="C173" s="41" t="s">
        <v>4959</v>
      </c>
      <c r="D173" s="41" t="s">
        <v>731</v>
      </c>
      <c r="E173" s="41" t="s">
        <v>4962</v>
      </c>
      <c r="F173" s="41" t="s">
        <v>7181</v>
      </c>
      <c r="G173" s="41" t="s">
        <v>183</v>
      </c>
      <c r="H173" s="26" t="s">
        <v>4960</v>
      </c>
      <c r="I173" s="26" t="s">
        <v>4961</v>
      </c>
      <c r="J173" s="26"/>
      <c r="K173" s="34">
        <v>44018</v>
      </c>
      <c r="L173" s="26" t="s">
        <v>4956</v>
      </c>
      <c r="M173" s="26" t="s">
        <v>766</v>
      </c>
      <c r="N173" s="32">
        <v>0.41666666666666702</v>
      </c>
      <c r="O173" s="32">
        <v>0.83333333333333304</v>
      </c>
      <c r="P173" s="26" t="s">
        <v>62</v>
      </c>
      <c r="Q173" s="26" t="s">
        <v>863</v>
      </c>
      <c r="R173" s="26" t="s">
        <v>1822</v>
      </c>
      <c r="S173" s="26" t="s">
        <v>64</v>
      </c>
      <c r="T173" s="26" t="s">
        <v>2704</v>
      </c>
      <c r="U173" s="26"/>
      <c r="V173" s="26">
        <v>150</v>
      </c>
      <c r="W173" s="26"/>
      <c r="X173" s="26">
        <v>20</v>
      </c>
      <c r="Y173" s="26"/>
      <c r="Z173" s="26" t="s">
        <v>7196</v>
      </c>
      <c r="AA173" s="26"/>
      <c r="AB173" s="26" t="s">
        <v>62</v>
      </c>
      <c r="AC173" s="26"/>
      <c r="AD173" s="26"/>
      <c r="AE173" s="26"/>
      <c r="AF173" s="26"/>
      <c r="AG173" s="26"/>
      <c r="AH173" s="26">
        <v>1</v>
      </c>
      <c r="AI173" s="26"/>
      <c r="AJ173" s="26"/>
      <c r="AK173" s="26"/>
      <c r="AL173" s="26"/>
      <c r="AM173" s="26"/>
      <c r="AN173" s="26">
        <v>1</v>
      </c>
      <c r="AO173" s="26"/>
      <c r="AP173" s="26"/>
      <c r="AQ173" s="26"/>
      <c r="AR173" s="26"/>
      <c r="AS173" s="26"/>
      <c r="AT173" s="26"/>
      <c r="AU173" s="26"/>
      <c r="AV173" s="26"/>
      <c r="AW173" s="27"/>
      <c r="AX173" s="27" t="s">
        <v>4957</v>
      </c>
    </row>
    <row r="174" spans="1:50">
      <c r="A174" s="41">
        <v>654</v>
      </c>
      <c r="B174" s="41" t="s">
        <v>3913</v>
      </c>
      <c r="C174" s="41" t="s">
        <v>3914</v>
      </c>
      <c r="D174" s="41" t="s">
        <v>731</v>
      </c>
      <c r="E174" s="41" t="s">
        <v>3918</v>
      </c>
      <c r="F174" s="41" t="s">
        <v>7181</v>
      </c>
      <c r="G174" s="41" t="s">
        <v>806</v>
      </c>
      <c r="H174" s="26" t="s">
        <v>3915</v>
      </c>
      <c r="I174" s="26" t="s">
        <v>3916</v>
      </c>
      <c r="J174" s="26" t="s">
        <v>3917</v>
      </c>
      <c r="K174" s="34">
        <v>44012</v>
      </c>
      <c r="L174" s="26" t="s">
        <v>3912</v>
      </c>
      <c r="M174" s="26" t="s">
        <v>766</v>
      </c>
      <c r="N174" s="32">
        <v>0.41666666666666702</v>
      </c>
      <c r="O174" s="32">
        <v>0.83333333333333304</v>
      </c>
      <c r="P174" s="26" t="s">
        <v>62</v>
      </c>
      <c r="Q174" s="26" t="s">
        <v>464</v>
      </c>
      <c r="R174" s="26" t="s">
        <v>623</v>
      </c>
      <c r="S174" s="26" t="s">
        <v>64</v>
      </c>
      <c r="T174" s="26" t="s">
        <v>341</v>
      </c>
      <c r="U174" s="26"/>
      <c r="V174" s="26">
        <v>250</v>
      </c>
      <c r="W174" s="26"/>
      <c r="X174" s="26">
        <v>30</v>
      </c>
      <c r="Y174" s="26"/>
      <c r="Z174" s="26" t="s">
        <v>7196</v>
      </c>
      <c r="AA174" s="26"/>
      <c r="AB174" s="26" t="s">
        <v>62</v>
      </c>
      <c r="AC174" s="26"/>
      <c r="AD174" s="26"/>
      <c r="AE174" s="26"/>
      <c r="AF174" s="26"/>
      <c r="AG174" s="26"/>
      <c r="AH174" s="26">
        <v>1</v>
      </c>
      <c r="AI174" s="26"/>
      <c r="AJ174" s="26"/>
      <c r="AK174" s="26"/>
      <c r="AL174" s="26"/>
      <c r="AM174" s="26"/>
      <c r="AN174" s="26">
        <v>1</v>
      </c>
      <c r="AO174" s="26"/>
      <c r="AP174" s="26"/>
      <c r="AQ174" s="26"/>
      <c r="AR174" s="26"/>
      <c r="AS174" s="26"/>
      <c r="AT174" s="26"/>
      <c r="AU174" s="26"/>
      <c r="AV174" s="26"/>
      <c r="AW174" s="27"/>
      <c r="AX174" s="27"/>
    </row>
    <row r="175" spans="1:50">
      <c r="A175" s="41">
        <v>660</v>
      </c>
      <c r="B175" s="41" t="s">
        <v>3779</v>
      </c>
      <c r="C175" s="41" t="s">
        <v>3780</v>
      </c>
      <c r="D175" s="41" t="s">
        <v>731</v>
      </c>
      <c r="E175" s="41" t="s">
        <v>3784</v>
      </c>
      <c r="F175" s="41" t="s">
        <v>7181</v>
      </c>
      <c r="G175" s="41" t="s">
        <v>806</v>
      </c>
      <c r="H175" s="26" t="s">
        <v>3781</v>
      </c>
      <c r="I175" s="26" t="s">
        <v>3782</v>
      </c>
      <c r="J175" s="26" t="s">
        <v>3783</v>
      </c>
      <c r="K175" s="34">
        <v>44011</v>
      </c>
      <c r="L175" s="26" t="s">
        <v>3777</v>
      </c>
      <c r="M175" s="26" t="s">
        <v>766</v>
      </c>
      <c r="N175" s="32">
        <v>0.375</v>
      </c>
      <c r="O175" s="32">
        <v>0.83333333333333304</v>
      </c>
      <c r="P175" s="26" t="s">
        <v>62</v>
      </c>
      <c r="Q175" s="26" t="s">
        <v>863</v>
      </c>
      <c r="R175" s="26" t="s">
        <v>623</v>
      </c>
      <c r="S175" s="26" t="s">
        <v>613</v>
      </c>
      <c r="T175" s="26" t="s">
        <v>341</v>
      </c>
      <c r="U175" s="26"/>
      <c r="V175" s="26">
        <v>400</v>
      </c>
      <c r="W175" s="26"/>
      <c r="X175" s="26">
        <v>30</v>
      </c>
      <c r="Y175" s="26"/>
      <c r="Z175" s="26" t="s">
        <v>7196</v>
      </c>
      <c r="AA175" s="26"/>
      <c r="AB175" s="26" t="s">
        <v>62</v>
      </c>
      <c r="AC175" s="26"/>
      <c r="AD175" s="26"/>
      <c r="AE175" s="26"/>
      <c r="AF175" s="26"/>
      <c r="AG175" s="26"/>
      <c r="AH175" s="26"/>
      <c r="AI175" s="26">
        <v>1</v>
      </c>
      <c r="AJ175" s="26"/>
      <c r="AK175" s="26"/>
      <c r="AL175" s="26"/>
      <c r="AM175" s="26"/>
      <c r="AN175" s="26">
        <v>1</v>
      </c>
      <c r="AO175" s="26"/>
      <c r="AP175" s="26"/>
      <c r="AQ175" s="26"/>
      <c r="AR175" s="26"/>
      <c r="AS175" s="26"/>
      <c r="AT175" s="26"/>
      <c r="AU175" s="26"/>
      <c r="AV175" s="26"/>
      <c r="AW175" s="27"/>
      <c r="AX175" s="27" t="s">
        <v>3778</v>
      </c>
    </row>
    <row r="176" spans="1:50">
      <c r="A176" s="41">
        <v>663</v>
      </c>
      <c r="B176" s="41" t="s">
        <v>3849</v>
      </c>
      <c r="C176" s="41" t="s">
        <v>2654</v>
      </c>
      <c r="D176" s="41" t="s">
        <v>731</v>
      </c>
      <c r="E176" s="41" t="s">
        <v>3853</v>
      </c>
      <c r="F176" s="41" t="s">
        <v>7181</v>
      </c>
      <c r="G176" s="41" t="s">
        <v>806</v>
      </c>
      <c r="H176" s="26" t="s">
        <v>3850</v>
      </c>
      <c r="I176" s="26" t="s">
        <v>3851</v>
      </c>
      <c r="J176" s="26" t="s">
        <v>3852</v>
      </c>
      <c r="K176" s="34">
        <v>44011</v>
      </c>
      <c r="L176" s="26" t="s">
        <v>3847</v>
      </c>
      <c r="M176" s="26" t="s">
        <v>80</v>
      </c>
      <c r="N176" s="32">
        <v>0.375</v>
      </c>
      <c r="O176" s="32">
        <v>0.83333333333333304</v>
      </c>
      <c r="P176" s="26" t="s">
        <v>62</v>
      </c>
      <c r="Q176" s="26" t="s">
        <v>464</v>
      </c>
      <c r="R176" s="26" t="s">
        <v>623</v>
      </c>
      <c r="S176" s="26" t="s">
        <v>82</v>
      </c>
      <c r="T176" s="26" t="s">
        <v>65</v>
      </c>
      <c r="U176" s="26"/>
      <c r="V176" s="26">
        <v>400</v>
      </c>
      <c r="W176" s="26"/>
      <c r="X176" s="26">
        <v>20</v>
      </c>
      <c r="Y176" s="26"/>
      <c r="Z176" s="26" t="s">
        <v>7196</v>
      </c>
      <c r="AA176" s="26"/>
      <c r="AB176" s="26" t="s">
        <v>62</v>
      </c>
      <c r="AC176" s="26"/>
      <c r="AD176" s="26"/>
      <c r="AE176" s="26"/>
      <c r="AF176" s="26"/>
      <c r="AG176" s="26"/>
      <c r="AH176" s="26">
        <v>1</v>
      </c>
      <c r="AI176" s="26"/>
      <c r="AJ176" s="26"/>
      <c r="AK176" s="26"/>
      <c r="AL176" s="26"/>
      <c r="AM176" s="26"/>
      <c r="AN176" s="26">
        <v>1</v>
      </c>
      <c r="AO176" s="26"/>
      <c r="AP176" s="26"/>
      <c r="AQ176" s="26"/>
      <c r="AR176" s="26"/>
      <c r="AS176" s="26"/>
      <c r="AT176" s="26"/>
      <c r="AU176" s="26"/>
      <c r="AV176" s="26"/>
      <c r="AW176" s="27"/>
      <c r="AX176" s="27" t="s">
        <v>3848</v>
      </c>
    </row>
    <row r="177" spans="1:50">
      <c r="A177" s="41">
        <v>665</v>
      </c>
      <c r="B177" s="41" t="s">
        <v>2653</v>
      </c>
      <c r="C177" s="41" t="s">
        <v>2654</v>
      </c>
      <c r="D177" s="41" t="s">
        <v>869</v>
      </c>
      <c r="E177" s="41" t="s">
        <v>2657</v>
      </c>
      <c r="F177" s="41" t="s">
        <v>7181</v>
      </c>
      <c r="G177" s="41" t="s">
        <v>806</v>
      </c>
      <c r="H177" s="26" t="s">
        <v>2655</v>
      </c>
      <c r="I177" s="26" t="s">
        <v>2656</v>
      </c>
      <c r="J177" s="26" t="s">
        <v>116</v>
      </c>
      <c r="K177" s="34">
        <v>44001</v>
      </c>
      <c r="L177" s="26" t="s">
        <v>2652</v>
      </c>
      <c r="M177" s="26" t="s">
        <v>80</v>
      </c>
      <c r="N177" s="32">
        <v>0.5</v>
      </c>
      <c r="O177" s="32">
        <v>0</v>
      </c>
      <c r="P177" s="26" t="s">
        <v>134</v>
      </c>
      <c r="Q177" s="26"/>
      <c r="R177" s="26" t="s">
        <v>623</v>
      </c>
      <c r="S177" s="26" t="s">
        <v>82</v>
      </c>
      <c r="T177" s="26" t="s">
        <v>65</v>
      </c>
      <c r="U177" s="26">
        <v>250</v>
      </c>
      <c r="V177" s="26">
        <v>350</v>
      </c>
      <c r="W177" s="26">
        <v>30</v>
      </c>
      <c r="X177" s="26">
        <v>40</v>
      </c>
      <c r="Y177" s="26"/>
      <c r="Z177" s="26" t="s">
        <v>7196</v>
      </c>
      <c r="AA177" s="26" t="s">
        <v>62</v>
      </c>
      <c r="AB177" s="26" t="s">
        <v>67</v>
      </c>
      <c r="AC177" s="26"/>
      <c r="AD177" s="26"/>
      <c r="AE177" s="26">
        <v>1</v>
      </c>
      <c r="AF177" s="26"/>
      <c r="AG177" s="26" t="s">
        <v>69</v>
      </c>
      <c r="AH177" s="26">
        <v>1</v>
      </c>
      <c r="AI177" s="26"/>
      <c r="AJ177" s="26"/>
      <c r="AK177" s="26"/>
      <c r="AL177" s="26"/>
      <c r="AM177" s="26"/>
      <c r="AN177" s="26">
        <v>1</v>
      </c>
      <c r="AO177" s="26"/>
      <c r="AP177" s="26"/>
      <c r="AQ177" s="26"/>
      <c r="AR177" s="26"/>
      <c r="AS177" s="26"/>
      <c r="AT177" s="26"/>
      <c r="AU177" s="26"/>
      <c r="AV177" s="26"/>
      <c r="AW177" s="27"/>
      <c r="AX177" s="27"/>
    </row>
    <row r="178" spans="1:50">
      <c r="A178" s="41">
        <v>668</v>
      </c>
      <c r="B178" s="41" t="s">
        <v>2768</v>
      </c>
      <c r="C178" s="41" t="s">
        <v>2769</v>
      </c>
      <c r="D178" s="41" t="s">
        <v>731</v>
      </c>
      <c r="E178" s="41" t="s">
        <v>2773</v>
      </c>
      <c r="F178" s="41" t="s">
        <v>7181</v>
      </c>
      <c r="G178" s="41" t="s">
        <v>806</v>
      </c>
      <c r="H178" s="26" t="s">
        <v>2770</v>
      </c>
      <c r="I178" s="26" t="s">
        <v>2771</v>
      </c>
      <c r="J178" s="26" t="s">
        <v>2772</v>
      </c>
      <c r="K178" s="34">
        <v>44004</v>
      </c>
      <c r="L178" s="26" t="s">
        <v>2766</v>
      </c>
      <c r="M178" s="26" t="s">
        <v>80</v>
      </c>
      <c r="N178" s="32">
        <v>0.33333333333333298</v>
      </c>
      <c r="O178" s="32">
        <v>0.83333333333333304</v>
      </c>
      <c r="P178" s="26" t="s">
        <v>62</v>
      </c>
      <c r="Q178" s="26" t="s">
        <v>863</v>
      </c>
      <c r="R178" s="26" t="s">
        <v>154</v>
      </c>
      <c r="S178" s="26" t="s">
        <v>64</v>
      </c>
      <c r="T178" s="26" t="s">
        <v>65</v>
      </c>
      <c r="U178" s="26"/>
      <c r="V178" s="26">
        <v>500</v>
      </c>
      <c r="W178" s="26"/>
      <c r="X178" s="26">
        <v>30</v>
      </c>
      <c r="Y178" s="26"/>
      <c r="Z178" s="26" t="s">
        <v>7196</v>
      </c>
      <c r="AA178" s="26"/>
      <c r="AB178" s="26" t="s">
        <v>62</v>
      </c>
      <c r="AC178" s="26"/>
      <c r="AD178" s="26"/>
      <c r="AE178" s="26"/>
      <c r="AF178" s="26"/>
      <c r="AG178" s="26"/>
      <c r="AH178" s="26"/>
      <c r="AI178" s="26">
        <v>1</v>
      </c>
      <c r="AJ178" s="26"/>
      <c r="AK178" s="26"/>
      <c r="AL178" s="26"/>
      <c r="AM178" s="26"/>
      <c r="AN178" s="26">
        <v>1</v>
      </c>
      <c r="AO178" s="26"/>
      <c r="AP178" s="26"/>
      <c r="AQ178" s="26"/>
      <c r="AR178" s="26"/>
      <c r="AS178" s="26"/>
      <c r="AT178" s="26"/>
      <c r="AU178" s="26"/>
      <c r="AV178" s="26"/>
      <c r="AW178" s="27"/>
      <c r="AX178" s="27" t="s">
        <v>2767</v>
      </c>
    </row>
    <row r="179" spans="1:50">
      <c r="A179" s="41">
        <v>673</v>
      </c>
      <c r="B179" s="41" t="s">
        <v>7020</v>
      </c>
      <c r="C179" s="41" t="s">
        <v>7021</v>
      </c>
      <c r="D179" s="41" t="s">
        <v>1634</v>
      </c>
      <c r="E179" s="41" t="s">
        <v>7025</v>
      </c>
      <c r="F179" s="41" t="s">
        <v>7181</v>
      </c>
      <c r="G179" s="41" t="s">
        <v>806</v>
      </c>
      <c r="H179" s="26" t="s">
        <v>7022</v>
      </c>
      <c r="I179" s="26" t="s">
        <v>7023</v>
      </c>
      <c r="J179" s="26" t="s">
        <v>7024</v>
      </c>
      <c r="K179" s="34">
        <v>44029</v>
      </c>
      <c r="L179" s="26" t="s">
        <v>7018</v>
      </c>
      <c r="M179" s="26" t="s">
        <v>80</v>
      </c>
      <c r="N179" s="32">
        <v>0.41666666666666702</v>
      </c>
      <c r="O179" s="32">
        <v>0.83333333333333304</v>
      </c>
      <c r="P179" s="26" t="s">
        <v>62</v>
      </c>
      <c r="Q179" s="26" t="s">
        <v>63</v>
      </c>
      <c r="R179" s="26" t="s">
        <v>612</v>
      </c>
      <c r="S179" s="26" t="s">
        <v>657</v>
      </c>
      <c r="T179" s="26" t="s">
        <v>65</v>
      </c>
      <c r="U179" s="26"/>
      <c r="V179" s="26">
        <v>200</v>
      </c>
      <c r="W179" s="26"/>
      <c r="X179" s="26">
        <v>20</v>
      </c>
      <c r="Y179" s="26"/>
      <c r="Z179" s="26" t="s">
        <v>7196</v>
      </c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 t="s">
        <v>7158</v>
      </c>
      <c r="AM179" s="26"/>
      <c r="AN179" s="26">
        <v>1</v>
      </c>
      <c r="AO179" s="26"/>
      <c r="AP179" s="26"/>
      <c r="AQ179" s="26"/>
      <c r="AR179" s="26"/>
      <c r="AS179" s="26"/>
      <c r="AT179" s="26"/>
      <c r="AU179" s="26"/>
      <c r="AV179" s="26"/>
      <c r="AW179" s="27"/>
      <c r="AX179" s="27" t="s">
        <v>7019</v>
      </c>
    </row>
    <row r="180" spans="1:50">
      <c r="A180" s="41">
        <v>682</v>
      </c>
      <c r="B180" s="41" t="s">
        <v>3087</v>
      </c>
      <c r="C180" s="41" t="s">
        <v>3088</v>
      </c>
      <c r="D180" s="41" t="s">
        <v>731</v>
      </c>
      <c r="E180" s="41" t="s">
        <v>2583</v>
      </c>
      <c r="F180" s="41" t="s">
        <v>7181</v>
      </c>
      <c r="G180" s="41" t="s">
        <v>806</v>
      </c>
      <c r="H180" s="26" t="s">
        <v>3089</v>
      </c>
      <c r="I180" s="26" t="s">
        <v>3090</v>
      </c>
      <c r="J180" s="26"/>
      <c r="K180" s="34">
        <v>44005</v>
      </c>
      <c r="L180" s="26" t="s">
        <v>3086</v>
      </c>
      <c r="M180" s="26" t="s">
        <v>766</v>
      </c>
      <c r="N180" s="32">
        <v>0.41666666666666702</v>
      </c>
      <c r="O180" s="32">
        <v>0.83333333333333304</v>
      </c>
      <c r="P180" s="26" t="s">
        <v>62</v>
      </c>
      <c r="Q180" s="26" t="s">
        <v>863</v>
      </c>
      <c r="R180" s="26" t="s">
        <v>623</v>
      </c>
      <c r="S180" s="26" t="s">
        <v>64</v>
      </c>
      <c r="T180" s="26" t="s">
        <v>65</v>
      </c>
      <c r="U180" s="26"/>
      <c r="V180" s="26">
        <v>150</v>
      </c>
      <c r="W180" s="26"/>
      <c r="X180" s="26">
        <v>10</v>
      </c>
      <c r="Y180" s="26"/>
      <c r="Z180" s="26" t="s">
        <v>7196</v>
      </c>
      <c r="AA180" s="26"/>
      <c r="AB180" s="26" t="s">
        <v>62</v>
      </c>
      <c r="AC180" s="26"/>
      <c r="AD180" s="26"/>
      <c r="AE180" s="26"/>
      <c r="AF180" s="26"/>
      <c r="AG180" s="26"/>
      <c r="AH180" s="26"/>
      <c r="AI180" s="26"/>
      <c r="AJ180" s="26"/>
      <c r="AK180" s="26"/>
      <c r="AL180" s="26" t="s">
        <v>7158</v>
      </c>
      <c r="AM180" s="26"/>
      <c r="AN180" s="26">
        <v>1</v>
      </c>
      <c r="AO180" s="26"/>
      <c r="AP180" s="26"/>
      <c r="AQ180" s="26"/>
      <c r="AR180" s="26"/>
      <c r="AS180" s="26"/>
      <c r="AT180" s="26"/>
      <c r="AU180" s="26"/>
      <c r="AV180" s="26"/>
      <c r="AW180" s="27"/>
      <c r="AX180" s="27" t="s">
        <v>2009</v>
      </c>
    </row>
    <row r="181" spans="1:50">
      <c r="A181" s="41">
        <v>684</v>
      </c>
      <c r="B181" s="41" t="s">
        <v>3058</v>
      </c>
      <c r="C181" s="41" t="s">
        <v>3059</v>
      </c>
      <c r="D181" s="41" t="s">
        <v>90</v>
      </c>
      <c r="E181" s="41" t="s">
        <v>3063</v>
      </c>
      <c r="F181" s="41" t="s">
        <v>7181</v>
      </c>
      <c r="G181" s="41" t="s">
        <v>806</v>
      </c>
      <c r="H181" s="26" t="s">
        <v>3060</v>
      </c>
      <c r="I181" s="26" t="s">
        <v>3061</v>
      </c>
      <c r="J181" s="26" t="s">
        <v>3062</v>
      </c>
      <c r="K181" s="34">
        <v>44005</v>
      </c>
      <c r="L181" s="26" t="s">
        <v>3056</v>
      </c>
      <c r="M181" s="26" t="s">
        <v>80</v>
      </c>
      <c r="N181" s="32">
        <v>0.33333333333333298</v>
      </c>
      <c r="O181" s="32">
        <v>0.83333333333333304</v>
      </c>
      <c r="P181" s="26" t="s">
        <v>62</v>
      </c>
      <c r="Q181" s="26" t="s">
        <v>464</v>
      </c>
      <c r="R181" s="26" t="s">
        <v>403</v>
      </c>
      <c r="S181" s="26" t="s">
        <v>82</v>
      </c>
      <c r="T181" s="26" t="s">
        <v>65</v>
      </c>
      <c r="U181" s="26"/>
      <c r="V181" s="26">
        <v>400</v>
      </c>
      <c r="W181" s="26"/>
      <c r="X181" s="26">
        <v>80</v>
      </c>
      <c r="Y181" s="26"/>
      <c r="Z181" s="26" t="s">
        <v>7196</v>
      </c>
      <c r="AA181" s="26"/>
      <c r="AB181" s="26" t="s">
        <v>67</v>
      </c>
      <c r="AC181" s="26"/>
      <c r="AD181" s="26"/>
      <c r="AE181" s="26"/>
      <c r="AF181" s="26"/>
      <c r="AG181" s="26"/>
      <c r="AH181" s="26"/>
      <c r="AI181" s="26">
        <v>1</v>
      </c>
      <c r="AJ181" s="26"/>
      <c r="AK181" s="26"/>
      <c r="AL181" s="26"/>
      <c r="AM181" s="26"/>
      <c r="AN181" s="26"/>
      <c r="AO181" s="26">
        <v>1</v>
      </c>
      <c r="AP181" s="26"/>
      <c r="AQ181" s="26"/>
      <c r="AR181" s="26"/>
      <c r="AS181" s="26"/>
      <c r="AT181" s="26"/>
      <c r="AU181" s="26"/>
      <c r="AV181" s="26"/>
      <c r="AW181" s="27"/>
      <c r="AX181" s="27" t="s">
        <v>3057</v>
      </c>
    </row>
    <row r="182" spans="1:50">
      <c r="A182" s="41">
        <v>685</v>
      </c>
      <c r="B182" s="41" t="s">
        <v>5825</v>
      </c>
      <c r="C182" s="41" t="s">
        <v>5826</v>
      </c>
      <c r="D182" s="41" t="s">
        <v>1634</v>
      </c>
      <c r="E182" s="41" t="s">
        <v>5829</v>
      </c>
      <c r="F182" s="41" t="s">
        <v>7181</v>
      </c>
      <c r="G182" s="41" t="s">
        <v>806</v>
      </c>
      <c r="H182" s="26" t="s">
        <v>5827</v>
      </c>
      <c r="I182" s="26" t="s">
        <v>5828</v>
      </c>
      <c r="J182" s="26" t="s">
        <v>116</v>
      </c>
      <c r="K182" s="34">
        <v>44021</v>
      </c>
      <c r="L182" s="26" t="s">
        <v>5824</v>
      </c>
      <c r="M182" s="26" t="s">
        <v>80</v>
      </c>
      <c r="N182" s="32">
        <v>0.375</v>
      </c>
      <c r="O182" s="32">
        <v>0.79166666666666696</v>
      </c>
      <c r="P182" s="26" t="s">
        <v>134</v>
      </c>
      <c r="Q182" s="26" t="s">
        <v>63</v>
      </c>
      <c r="R182" s="26" t="s">
        <v>623</v>
      </c>
      <c r="S182" s="26" t="s">
        <v>82</v>
      </c>
      <c r="T182" s="26" t="s">
        <v>65</v>
      </c>
      <c r="U182" s="26">
        <v>40</v>
      </c>
      <c r="V182" s="26">
        <v>400</v>
      </c>
      <c r="W182" s="26"/>
      <c r="X182" s="26">
        <v>60</v>
      </c>
      <c r="Y182" s="26"/>
      <c r="Z182" s="26" t="s">
        <v>7196</v>
      </c>
      <c r="AA182" s="26" t="s">
        <v>62</v>
      </c>
      <c r="AB182" s="26" t="s">
        <v>62</v>
      </c>
      <c r="AC182" s="26"/>
      <c r="AD182" s="26">
        <v>1</v>
      </c>
      <c r="AE182" s="26"/>
      <c r="AF182" s="26"/>
      <c r="AG182" s="26" t="s">
        <v>1318</v>
      </c>
      <c r="AH182" s="26">
        <v>1</v>
      </c>
      <c r="AI182" s="26"/>
      <c r="AJ182" s="26"/>
      <c r="AK182" s="26"/>
      <c r="AL182" s="26"/>
      <c r="AM182" s="26"/>
      <c r="AN182" s="26"/>
      <c r="AO182" s="26">
        <v>1</v>
      </c>
      <c r="AP182" s="26"/>
      <c r="AQ182" s="26"/>
      <c r="AR182" s="26"/>
      <c r="AS182" s="26"/>
      <c r="AT182" s="26"/>
      <c r="AU182" s="26"/>
      <c r="AV182" s="26"/>
      <c r="AW182" s="27"/>
      <c r="AX182" s="27"/>
    </row>
    <row r="183" spans="1:50">
      <c r="A183" s="41">
        <v>686</v>
      </c>
      <c r="B183" s="41" t="s">
        <v>3066</v>
      </c>
      <c r="C183" s="41" t="s">
        <v>3067</v>
      </c>
      <c r="D183" s="41" t="s">
        <v>257</v>
      </c>
      <c r="E183" s="41" t="s">
        <v>3071</v>
      </c>
      <c r="F183" s="41" t="s">
        <v>7181</v>
      </c>
      <c r="G183" s="41" t="s">
        <v>806</v>
      </c>
      <c r="H183" s="26" t="s">
        <v>3068</v>
      </c>
      <c r="I183" s="26" t="s">
        <v>3069</v>
      </c>
      <c r="J183" s="26" t="s">
        <v>3070</v>
      </c>
      <c r="K183" s="34">
        <v>44005</v>
      </c>
      <c r="L183" s="26" t="s">
        <v>3064</v>
      </c>
      <c r="M183" s="26" t="s">
        <v>1112</v>
      </c>
      <c r="N183" s="32">
        <v>0.375</v>
      </c>
      <c r="O183" s="32">
        <v>0.58333333333333304</v>
      </c>
      <c r="P183" s="26" t="s">
        <v>62</v>
      </c>
      <c r="Q183" s="26" t="s">
        <v>63</v>
      </c>
      <c r="R183" s="26" t="s">
        <v>612</v>
      </c>
      <c r="S183" s="26" t="s">
        <v>82</v>
      </c>
      <c r="T183" s="26" t="s">
        <v>65</v>
      </c>
      <c r="U183" s="26">
        <v>50</v>
      </c>
      <c r="V183" s="26">
        <v>150</v>
      </c>
      <c r="W183" s="26"/>
      <c r="X183" s="26">
        <v>30</v>
      </c>
      <c r="Y183" s="26"/>
      <c r="Z183" s="26" t="s">
        <v>7196</v>
      </c>
      <c r="AA183" s="26" t="s">
        <v>62</v>
      </c>
      <c r="AB183" s="26" t="s">
        <v>134</v>
      </c>
      <c r="AC183" s="26"/>
      <c r="AD183" s="26">
        <v>1</v>
      </c>
      <c r="AE183" s="26"/>
      <c r="AF183" s="26"/>
      <c r="AG183" s="26" t="s">
        <v>1318</v>
      </c>
      <c r="AH183" s="26"/>
      <c r="AI183" s="26"/>
      <c r="AJ183" s="26"/>
      <c r="AK183" s="26"/>
      <c r="AL183" s="26" t="s">
        <v>7158</v>
      </c>
      <c r="AM183" s="26"/>
      <c r="AN183" s="26">
        <v>1</v>
      </c>
      <c r="AO183" s="26"/>
      <c r="AP183" s="26"/>
      <c r="AQ183" s="26"/>
      <c r="AR183" s="26"/>
      <c r="AS183" s="26"/>
      <c r="AT183" s="26"/>
      <c r="AU183" s="26"/>
      <c r="AV183" s="26"/>
      <c r="AW183" s="27"/>
      <c r="AX183" s="27" t="s">
        <v>3065</v>
      </c>
    </row>
    <row r="184" spans="1:50">
      <c r="A184" s="41">
        <v>687</v>
      </c>
      <c r="B184" s="41" t="s">
        <v>5831</v>
      </c>
      <c r="C184" s="41" t="s">
        <v>5826</v>
      </c>
      <c r="D184" s="41" t="s">
        <v>1839</v>
      </c>
      <c r="E184" s="41" t="s">
        <v>5832</v>
      </c>
      <c r="F184" s="41" t="s">
        <v>7181</v>
      </c>
      <c r="G184" s="41" t="s">
        <v>806</v>
      </c>
      <c r="H184" s="26" t="s">
        <v>5827</v>
      </c>
      <c r="I184" s="26" t="s">
        <v>5828</v>
      </c>
      <c r="J184" s="26" t="s">
        <v>116</v>
      </c>
      <c r="K184" s="34">
        <v>44021</v>
      </c>
      <c r="L184" s="26" t="s">
        <v>5824</v>
      </c>
      <c r="M184" s="26" t="s">
        <v>80</v>
      </c>
      <c r="N184" s="32">
        <v>0.375</v>
      </c>
      <c r="O184" s="32">
        <v>0.79166666666666696</v>
      </c>
      <c r="P184" s="26" t="s">
        <v>62</v>
      </c>
      <c r="Q184" s="26" t="s">
        <v>63</v>
      </c>
      <c r="R184" s="26" t="s">
        <v>612</v>
      </c>
      <c r="S184" s="26" t="s">
        <v>82</v>
      </c>
      <c r="T184" s="26" t="s">
        <v>65</v>
      </c>
      <c r="U184" s="26">
        <v>40</v>
      </c>
      <c r="V184" s="26">
        <v>150</v>
      </c>
      <c r="W184" s="26"/>
      <c r="X184" s="26">
        <v>60</v>
      </c>
      <c r="Y184" s="26"/>
      <c r="Z184" s="26" t="s">
        <v>7196</v>
      </c>
      <c r="AA184" s="26" t="s">
        <v>62</v>
      </c>
      <c r="AB184" s="26" t="s">
        <v>62</v>
      </c>
      <c r="AC184" s="26"/>
      <c r="AD184" s="26">
        <v>1</v>
      </c>
      <c r="AE184" s="26"/>
      <c r="AF184" s="26"/>
      <c r="AG184" s="26" t="s">
        <v>1318</v>
      </c>
      <c r="AH184" s="26">
        <v>1</v>
      </c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7"/>
      <c r="AX184" s="27" t="s">
        <v>5830</v>
      </c>
    </row>
    <row r="185" spans="1:50">
      <c r="A185" s="41">
        <v>688</v>
      </c>
      <c r="B185" s="41" t="s">
        <v>3399</v>
      </c>
      <c r="C185" s="41" t="s">
        <v>3400</v>
      </c>
      <c r="D185" s="41" t="s">
        <v>869</v>
      </c>
      <c r="E185" s="41" t="s">
        <v>2651</v>
      </c>
      <c r="F185" s="41" t="s">
        <v>7181</v>
      </c>
      <c r="G185" s="41" t="s">
        <v>806</v>
      </c>
      <c r="H185" s="26" t="s">
        <v>3398</v>
      </c>
      <c r="I185" s="26" t="s">
        <v>3401</v>
      </c>
      <c r="J185" s="26" t="s">
        <v>116</v>
      </c>
      <c r="K185" s="34">
        <v>44007</v>
      </c>
      <c r="L185" s="26" t="s">
        <v>3398</v>
      </c>
      <c r="M185" s="26" t="s">
        <v>80</v>
      </c>
      <c r="N185" s="32">
        <v>0.25</v>
      </c>
      <c r="O185" s="32">
        <v>0.91666666666666696</v>
      </c>
      <c r="P185" s="26" t="s">
        <v>134</v>
      </c>
      <c r="Q185" s="26"/>
      <c r="R185" s="26" t="s">
        <v>612</v>
      </c>
      <c r="S185" s="26" t="s">
        <v>64</v>
      </c>
      <c r="T185" s="26" t="s">
        <v>65</v>
      </c>
      <c r="U185" s="26">
        <v>100</v>
      </c>
      <c r="V185" s="26">
        <v>350</v>
      </c>
      <c r="W185" s="26"/>
      <c r="X185" s="26">
        <v>40</v>
      </c>
      <c r="Y185" s="26"/>
      <c r="Z185" s="26" t="s">
        <v>7196</v>
      </c>
      <c r="AA185" s="26" t="s">
        <v>62</v>
      </c>
      <c r="AB185" s="26" t="s">
        <v>134</v>
      </c>
      <c r="AC185" s="26" t="s">
        <v>62</v>
      </c>
      <c r="AD185" s="26">
        <v>2</v>
      </c>
      <c r="AE185" s="26"/>
      <c r="AF185" s="26"/>
      <c r="AG185" s="26" t="s">
        <v>287</v>
      </c>
      <c r="AH185" s="26">
        <v>1</v>
      </c>
      <c r="AI185" s="26"/>
      <c r="AJ185" s="26"/>
      <c r="AK185" s="26"/>
      <c r="AL185" s="26"/>
      <c r="AM185" s="26"/>
      <c r="AN185" s="26"/>
      <c r="AO185" s="26">
        <v>1</v>
      </c>
      <c r="AP185" s="26"/>
      <c r="AQ185" s="26"/>
      <c r="AR185" s="26"/>
      <c r="AS185" s="26"/>
      <c r="AT185" s="26"/>
      <c r="AU185" s="26"/>
      <c r="AV185" s="26"/>
      <c r="AW185" s="27"/>
      <c r="AX185" s="27"/>
    </row>
    <row r="186" spans="1:50">
      <c r="A186" s="41">
        <v>694</v>
      </c>
      <c r="B186" s="41" t="s">
        <v>3404</v>
      </c>
      <c r="C186" s="41" t="s">
        <v>3405</v>
      </c>
      <c r="D186" s="41" t="s">
        <v>731</v>
      </c>
      <c r="E186" s="41" t="s">
        <v>3409</v>
      </c>
      <c r="F186" s="41" t="s">
        <v>7181</v>
      </c>
      <c r="G186" s="41" t="s">
        <v>806</v>
      </c>
      <c r="H186" s="26" t="s">
        <v>3406</v>
      </c>
      <c r="I186" s="26" t="s">
        <v>3407</v>
      </c>
      <c r="J186" s="26" t="s">
        <v>3408</v>
      </c>
      <c r="K186" s="34">
        <v>44007</v>
      </c>
      <c r="L186" s="26" t="s">
        <v>3402</v>
      </c>
      <c r="M186" s="26" t="s">
        <v>80</v>
      </c>
      <c r="N186" s="32">
        <v>0.375</v>
      </c>
      <c r="O186" s="32">
        <v>0.83333333333333304</v>
      </c>
      <c r="P186" s="26" t="s">
        <v>62</v>
      </c>
      <c r="Q186" s="26" t="s">
        <v>3403</v>
      </c>
      <c r="R186" s="26" t="s">
        <v>403</v>
      </c>
      <c r="S186" s="26" t="s">
        <v>64</v>
      </c>
      <c r="T186" s="26" t="s">
        <v>65</v>
      </c>
      <c r="U186" s="26"/>
      <c r="V186" s="26">
        <v>600</v>
      </c>
      <c r="W186" s="26"/>
      <c r="X186" s="26">
        <v>40</v>
      </c>
      <c r="Y186" s="26"/>
      <c r="Z186" s="26" t="s">
        <v>7196</v>
      </c>
      <c r="AA186" s="26"/>
      <c r="AB186" s="26" t="s">
        <v>62</v>
      </c>
      <c r="AC186" s="26"/>
      <c r="AD186" s="26"/>
      <c r="AE186" s="26"/>
      <c r="AF186" s="26"/>
      <c r="AG186" s="26"/>
      <c r="AH186" s="26"/>
      <c r="AI186" s="26">
        <v>1</v>
      </c>
      <c r="AJ186" s="26"/>
      <c r="AK186" s="26"/>
      <c r="AL186" s="26"/>
      <c r="AM186" s="26"/>
      <c r="AN186" s="26">
        <v>1</v>
      </c>
      <c r="AO186" s="26"/>
      <c r="AP186" s="26"/>
      <c r="AQ186" s="26"/>
      <c r="AR186" s="26"/>
      <c r="AS186" s="26"/>
      <c r="AT186" s="26"/>
      <c r="AU186" s="26"/>
      <c r="AV186" s="26"/>
      <c r="AW186" s="27"/>
      <c r="AX186" s="27"/>
    </row>
    <row r="187" spans="1:50">
      <c r="A187" s="41">
        <v>698</v>
      </c>
      <c r="B187" s="41" t="s">
        <v>4196</v>
      </c>
      <c r="C187" s="41" t="s">
        <v>4197</v>
      </c>
      <c r="D187" s="41" t="s">
        <v>621</v>
      </c>
      <c r="E187" s="41" t="s">
        <v>4201</v>
      </c>
      <c r="F187" s="41" t="s">
        <v>7181</v>
      </c>
      <c r="G187" s="41" t="s">
        <v>183</v>
      </c>
      <c r="H187" s="26" t="s">
        <v>4198</v>
      </c>
      <c r="I187" s="26" t="s">
        <v>4199</v>
      </c>
      <c r="J187" s="26" t="s">
        <v>4200</v>
      </c>
      <c r="K187" s="34">
        <v>44013</v>
      </c>
      <c r="L187" s="26" t="s">
        <v>4192</v>
      </c>
      <c r="M187" s="26" t="s">
        <v>4193</v>
      </c>
      <c r="N187" s="32">
        <v>0</v>
      </c>
      <c r="O187" s="32">
        <v>0</v>
      </c>
      <c r="P187" s="26"/>
      <c r="Q187" s="26"/>
      <c r="R187" s="26" t="s">
        <v>81</v>
      </c>
      <c r="S187" s="26" t="s">
        <v>64</v>
      </c>
      <c r="T187" s="26" t="s">
        <v>341</v>
      </c>
      <c r="U187" s="26">
        <v>600</v>
      </c>
      <c r="V187" s="26">
        <v>1200</v>
      </c>
      <c r="W187" s="26">
        <v>300</v>
      </c>
      <c r="X187" s="26">
        <v>400</v>
      </c>
      <c r="Y187" s="26"/>
      <c r="Z187" s="26" t="s">
        <v>7196</v>
      </c>
      <c r="AA187" s="26" t="s">
        <v>67</v>
      </c>
      <c r="AB187" s="26" t="s">
        <v>62</v>
      </c>
      <c r="AC187" s="26" t="s">
        <v>62</v>
      </c>
      <c r="AD187" s="26"/>
      <c r="AE187" s="26"/>
      <c r="AF187" s="26">
        <v>4</v>
      </c>
      <c r="AG187" s="26" t="s">
        <v>68</v>
      </c>
      <c r="AH187" s="26"/>
      <c r="AI187" s="26"/>
      <c r="AJ187" s="26">
        <v>3</v>
      </c>
      <c r="AK187" s="26"/>
      <c r="AL187" s="26"/>
      <c r="AM187" s="26">
        <v>2</v>
      </c>
      <c r="AN187" s="26"/>
      <c r="AO187" s="26"/>
      <c r="AP187" s="26"/>
      <c r="AQ187" s="26">
        <v>2</v>
      </c>
      <c r="AR187" s="26"/>
      <c r="AS187" s="26"/>
      <c r="AT187" s="26"/>
      <c r="AU187" s="26"/>
      <c r="AV187" s="26"/>
      <c r="AW187" s="27" t="s">
        <v>4194</v>
      </c>
      <c r="AX187" s="27" t="s">
        <v>4195</v>
      </c>
    </row>
    <row r="188" spans="1:50">
      <c r="A188" s="41">
        <v>705</v>
      </c>
      <c r="B188" s="41" t="s">
        <v>4205</v>
      </c>
      <c r="C188" s="41" t="s">
        <v>4206</v>
      </c>
      <c r="D188" s="41" t="s">
        <v>731</v>
      </c>
      <c r="E188" s="41" t="s">
        <v>4209</v>
      </c>
      <c r="F188" s="41" t="s">
        <v>7181</v>
      </c>
      <c r="G188" s="41" t="s">
        <v>183</v>
      </c>
      <c r="H188" s="26" t="s">
        <v>4204</v>
      </c>
      <c r="I188" s="26" t="s">
        <v>4207</v>
      </c>
      <c r="J188" s="26" t="s">
        <v>4208</v>
      </c>
      <c r="K188" s="34">
        <v>44013</v>
      </c>
      <c r="L188" s="26" t="s">
        <v>4204</v>
      </c>
      <c r="M188" s="26" t="s">
        <v>766</v>
      </c>
      <c r="N188" s="32">
        <v>0.41666666666666702</v>
      </c>
      <c r="O188" s="32">
        <v>0.83333333333333304</v>
      </c>
      <c r="P188" s="26" t="s">
        <v>62</v>
      </c>
      <c r="Q188" s="26" t="s">
        <v>863</v>
      </c>
      <c r="R188" s="26" t="s">
        <v>623</v>
      </c>
      <c r="S188" s="26" t="s">
        <v>657</v>
      </c>
      <c r="T188" s="26" t="s">
        <v>341</v>
      </c>
      <c r="U188" s="26"/>
      <c r="V188" s="26">
        <v>120</v>
      </c>
      <c r="W188" s="26"/>
      <c r="X188" s="26">
        <v>20</v>
      </c>
      <c r="Y188" s="26"/>
      <c r="Z188" s="26" t="s">
        <v>7196</v>
      </c>
      <c r="AA188" s="26"/>
      <c r="AB188" s="26" t="s">
        <v>62</v>
      </c>
      <c r="AC188" s="26"/>
      <c r="AD188" s="26"/>
      <c r="AE188" s="26"/>
      <c r="AF188" s="26"/>
      <c r="AG188" s="26"/>
      <c r="AH188" s="26"/>
      <c r="AI188" s="26"/>
      <c r="AJ188" s="26"/>
      <c r="AK188" s="26"/>
      <c r="AL188" s="26" t="s">
        <v>7158</v>
      </c>
      <c r="AM188" s="26"/>
      <c r="AN188" s="26">
        <v>1</v>
      </c>
      <c r="AO188" s="26"/>
      <c r="AP188" s="26"/>
      <c r="AQ188" s="26"/>
      <c r="AR188" s="26"/>
      <c r="AS188" s="26"/>
      <c r="AT188" s="26"/>
      <c r="AU188" s="26"/>
      <c r="AV188" s="26"/>
      <c r="AW188" s="27"/>
      <c r="AX188" s="27" t="s">
        <v>3065</v>
      </c>
    </row>
    <row r="189" spans="1:50">
      <c r="A189" s="41">
        <v>706</v>
      </c>
      <c r="B189" s="41" t="s">
        <v>4700</v>
      </c>
      <c r="C189" s="41" t="s">
        <v>4701</v>
      </c>
      <c r="D189" s="41" t="s">
        <v>1680</v>
      </c>
      <c r="E189" s="41" t="s">
        <v>4705</v>
      </c>
      <c r="F189" s="41" t="s">
        <v>7181</v>
      </c>
      <c r="G189" s="41" t="s">
        <v>183</v>
      </c>
      <c r="H189" s="26" t="s">
        <v>4702</v>
      </c>
      <c r="I189" s="26" t="s">
        <v>4703</v>
      </c>
      <c r="J189" s="26" t="s">
        <v>4704</v>
      </c>
      <c r="K189" s="34">
        <v>44014</v>
      </c>
      <c r="L189" s="26" t="s">
        <v>4698</v>
      </c>
      <c r="M189" s="26" t="s">
        <v>766</v>
      </c>
      <c r="N189" s="32">
        <v>0.33333333333333298</v>
      </c>
      <c r="O189" s="32">
        <v>0.83333333333333304</v>
      </c>
      <c r="P189" s="26" t="s">
        <v>62</v>
      </c>
      <c r="Q189" s="26" t="s">
        <v>464</v>
      </c>
      <c r="R189" s="26" t="s">
        <v>403</v>
      </c>
      <c r="S189" s="26" t="s">
        <v>64</v>
      </c>
      <c r="T189" s="26" t="s">
        <v>2704</v>
      </c>
      <c r="U189" s="26">
        <v>600</v>
      </c>
      <c r="V189" s="26">
        <v>600</v>
      </c>
      <c r="W189" s="26">
        <v>30</v>
      </c>
      <c r="X189" s="26">
        <v>20</v>
      </c>
      <c r="Y189" s="26"/>
      <c r="Z189" s="26" t="s">
        <v>7196</v>
      </c>
      <c r="AA189" s="26" t="s">
        <v>62</v>
      </c>
      <c r="AB189" s="26"/>
      <c r="AC189" s="26"/>
      <c r="AD189" s="26"/>
      <c r="AE189" s="26">
        <v>2</v>
      </c>
      <c r="AF189" s="26"/>
      <c r="AG189" s="26" t="s">
        <v>69</v>
      </c>
      <c r="AH189" s="26"/>
      <c r="AI189" s="26">
        <v>1</v>
      </c>
      <c r="AJ189" s="26"/>
      <c r="AK189" s="26"/>
      <c r="AL189" s="26"/>
      <c r="AM189" s="26"/>
      <c r="AN189" s="26">
        <v>1</v>
      </c>
      <c r="AO189" s="26"/>
      <c r="AP189" s="26"/>
      <c r="AQ189" s="26"/>
      <c r="AR189" s="26"/>
      <c r="AS189" s="26"/>
      <c r="AT189" s="26"/>
      <c r="AU189" s="26"/>
      <c r="AV189" s="26"/>
      <c r="AW189" s="27"/>
      <c r="AX189" s="27" t="s">
        <v>4699</v>
      </c>
    </row>
    <row r="190" spans="1:50">
      <c r="A190" s="41">
        <v>707</v>
      </c>
      <c r="B190" s="41" t="s">
        <v>4916</v>
      </c>
      <c r="C190" s="41" t="s">
        <v>4917</v>
      </c>
      <c r="D190" s="41" t="s">
        <v>731</v>
      </c>
      <c r="E190" s="41" t="s">
        <v>4921</v>
      </c>
      <c r="F190" s="41" t="s">
        <v>7181</v>
      </c>
      <c r="G190" s="41" t="s">
        <v>183</v>
      </c>
      <c r="H190" s="26" t="s">
        <v>4918</v>
      </c>
      <c r="I190" s="26" t="s">
        <v>4919</v>
      </c>
      <c r="J190" s="26" t="s">
        <v>4920</v>
      </c>
      <c r="K190" s="34">
        <v>44018</v>
      </c>
      <c r="L190" s="26" t="s">
        <v>4914</v>
      </c>
      <c r="M190" s="26" t="s">
        <v>766</v>
      </c>
      <c r="N190" s="32">
        <v>0.41666666666666702</v>
      </c>
      <c r="O190" s="32">
        <v>0.83333333333333304</v>
      </c>
      <c r="P190" s="26" t="s">
        <v>62</v>
      </c>
      <c r="Q190" s="26" t="s">
        <v>4915</v>
      </c>
      <c r="R190" s="26" t="s">
        <v>612</v>
      </c>
      <c r="S190" s="26" t="s">
        <v>64</v>
      </c>
      <c r="T190" s="26" t="s">
        <v>341</v>
      </c>
      <c r="U190" s="26"/>
      <c r="V190" s="26">
        <v>150</v>
      </c>
      <c r="W190" s="26"/>
      <c r="X190" s="26">
        <v>20</v>
      </c>
      <c r="Y190" s="26"/>
      <c r="Z190" s="26" t="s">
        <v>7196</v>
      </c>
      <c r="AA190" s="26"/>
      <c r="AB190" s="26" t="s">
        <v>62</v>
      </c>
      <c r="AC190" s="26"/>
      <c r="AD190" s="26"/>
      <c r="AE190" s="26"/>
      <c r="AF190" s="26"/>
      <c r="AG190" s="26"/>
      <c r="AH190" s="26">
        <v>1</v>
      </c>
      <c r="AI190" s="26"/>
      <c r="AJ190" s="26"/>
      <c r="AK190" s="26"/>
      <c r="AL190" s="26"/>
      <c r="AM190" s="26"/>
      <c r="AN190" s="26">
        <v>1</v>
      </c>
      <c r="AO190" s="26"/>
      <c r="AP190" s="26"/>
      <c r="AQ190" s="26"/>
      <c r="AR190" s="26"/>
      <c r="AS190" s="26"/>
      <c r="AT190" s="26"/>
      <c r="AU190" s="26"/>
      <c r="AV190" s="26"/>
      <c r="AW190" s="27"/>
      <c r="AX190" s="27"/>
    </row>
    <row r="191" spans="1:50">
      <c r="A191" s="41">
        <v>708</v>
      </c>
      <c r="B191" s="41" t="s">
        <v>4716</v>
      </c>
      <c r="C191" s="41" t="s">
        <v>4717</v>
      </c>
      <c r="D191" s="41" t="s">
        <v>731</v>
      </c>
      <c r="E191" s="41" t="s">
        <v>4721</v>
      </c>
      <c r="F191" s="41" t="s">
        <v>7181</v>
      </c>
      <c r="G191" s="41" t="s">
        <v>183</v>
      </c>
      <c r="H191" s="26" t="s">
        <v>4718</v>
      </c>
      <c r="I191" s="26" t="s">
        <v>4719</v>
      </c>
      <c r="J191" s="26" t="s">
        <v>4720</v>
      </c>
      <c r="K191" s="34">
        <v>44014</v>
      </c>
      <c r="L191" s="26" t="s">
        <v>4714</v>
      </c>
      <c r="M191" s="26" t="s">
        <v>80</v>
      </c>
      <c r="N191" s="32">
        <v>0.41666666666666702</v>
      </c>
      <c r="O191" s="32">
        <v>0.84375</v>
      </c>
      <c r="P191" s="26" t="s">
        <v>62</v>
      </c>
      <c r="Q191" s="26" t="s">
        <v>863</v>
      </c>
      <c r="R191" s="26" t="s">
        <v>403</v>
      </c>
      <c r="S191" s="26" t="s">
        <v>64</v>
      </c>
      <c r="T191" s="26" t="s">
        <v>2704</v>
      </c>
      <c r="U191" s="26"/>
      <c r="V191" s="26">
        <v>300</v>
      </c>
      <c r="W191" s="26"/>
      <c r="X191" s="26">
        <v>20</v>
      </c>
      <c r="Y191" s="26"/>
      <c r="Z191" s="26" t="s">
        <v>7196</v>
      </c>
      <c r="AA191" s="26"/>
      <c r="AB191" s="26" t="s">
        <v>62</v>
      </c>
      <c r="AC191" s="26"/>
      <c r="AD191" s="26"/>
      <c r="AE191" s="26"/>
      <c r="AF191" s="26"/>
      <c r="AG191" s="26"/>
      <c r="AH191" s="26">
        <v>1</v>
      </c>
      <c r="AI191" s="26"/>
      <c r="AJ191" s="26"/>
      <c r="AK191" s="26"/>
      <c r="AL191" s="26"/>
      <c r="AM191" s="26"/>
      <c r="AN191" s="26">
        <v>1</v>
      </c>
      <c r="AO191" s="26"/>
      <c r="AP191" s="26"/>
      <c r="AQ191" s="26"/>
      <c r="AR191" s="26"/>
      <c r="AS191" s="26"/>
      <c r="AT191" s="26"/>
      <c r="AU191" s="26"/>
      <c r="AV191" s="26"/>
      <c r="AW191" s="27"/>
      <c r="AX191" s="27" t="s">
        <v>4715</v>
      </c>
    </row>
    <row r="192" spans="1:50">
      <c r="A192" s="41">
        <v>709</v>
      </c>
      <c r="B192" s="41" t="s">
        <v>3929</v>
      </c>
      <c r="C192" s="41" t="s">
        <v>3930</v>
      </c>
      <c r="D192" s="41" t="s">
        <v>731</v>
      </c>
      <c r="E192" s="41"/>
      <c r="F192" s="41" t="s">
        <v>7181</v>
      </c>
      <c r="G192" s="41" t="s">
        <v>806</v>
      </c>
      <c r="H192" s="26" t="s">
        <v>3931</v>
      </c>
      <c r="I192" s="26" t="s">
        <v>3932</v>
      </c>
      <c r="J192" s="26" t="s">
        <v>3933</v>
      </c>
      <c r="K192" s="34">
        <v>44012</v>
      </c>
      <c r="L192" s="26" t="s">
        <v>3927</v>
      </c>
      <c r="M192" s="26" t="s">
        <v>766</v>
      </c>
      <c r="N192" s="32">
        <v>0.375</v>
      </c>
      <c r="O192" s="32">
        <v>0.83333333333333304</v>
      </c>
      <c r="P192" s="26" t="s">
        <v>62</v>
      </c>
      <c r="Q192" s="26" t="s">
        <v>863</v>
      </c>
      <c r="R192" s="26" t="s">
        <v>154</v>
      </c>
      <c r="S192" s="26" t="s">
        <v>64</v>
      </c>
      <c r="T192" s="26" t="s">
        <v>341</v>
      </c>
      <c r="U192" s="26">
        <v>10</v>
      </c>
      <c r="V192" s="26">
        <v>800</v>
      </c>
      <c r="W192" s="26"/>
      <c r="X192" s="26">
        <v>30</v>
      </c>
      <c r="Y192" s="26"/>
      <c r="Z192" s="26" t="s">
        <v>7196</v>
      </c>
      <c r="AA192" s="26" t="s">
        <v>134</v>
      </c>
      <c r="AB192" s="26" t="s">
        <v>62</v>
      </c>
      <c r="AC192" s="26"/>
      <c r="AD192" s="26">
        <v>1</v>
      </c>
      <c r="AE192" s="26"/>
      <c r="AF192" s="26"/>
      <c r="AG192" s="26" t="s">
        <v>1318</v>
      </c>
      <c r="AH192" s="26"/>
      <c r="AI192" s="26"/>
      <c r="AJ192" s="26">
        <v>1</v>
      </c>
      <c r="AK192" s="26"/>
      <c r="AL192" s="26"/>
      <c r="AM192" s="26"/>
      <c r="AN192" s="26">
        <v>1</v>
      </c>
      <c r="AO192" s="26"/>
      <c r="AP192" s="26"/>
      <c r="AQ192" s="26"/>
      <c r="AR192" s="26"/>
      <c r="AS192" s="26"/>
      <c r="AT192" s="26"/>
      <c r="AU192" s="26"/>
      <c r="AV192" s="26"/>
      <c r="AW192" s="27"/>
      <c r="AX192" s="27" t="s">
        <v>3928</v>
      </c>
    </row>
    <row r="193" spans="1:50">
      <c r="A193" s="41">
        <v>710</v>
      </c>
      <c r="B193" s="41" t="s">
        <v>4708</v>
      </c>
      <c r="C193" s="41" t="s">
        <v>4709</v>
      </c>
      <c r="D193" s="41" t="s">
        <v>731</v>
      </c>
      <c r="E193" s="41" t="s">
        <v>4713</v>
      </c>
      <c r="F193" s="41" t="s">
        <v>7181</v>
      </c>
      <c r="G193" s="41" t="s">
        <v>183</v>
      </c>
      <c r="H193" s="26" t="s">
        <v>4710</v>
      </c>
      <c r="I193" s="26" t="s">
        <v>4711</v>
      </c>
      <c r="J193" s="26" t="s">
        <v>4712</v>
      </c>
      <c r="K193" s="34">
        <v>44014</v>
      </c>
      <c r="L193" s="26" t="s">
        <v>4706</v>
      </c>
      <c r="M193" s="26" t="s">
        <v>766</v>
      </c>
      <c r="N193" s="32">
        <v>0.41666666666666702</v>
      </c>
      <c r="O193" s="32">
        <v>0.83333333333333304</v>
      </c>
      <c r="P193" s="26" t="s">
        <v>62</v>
      </c>
      <c r="Q193" s="26" t="s">
        <v>2371</v>
      </c>
      <c r="R193" s="26" t="s">
        <v>623</v>
      </c>
      <c r="S193" s="26" t="s">
        <v>64</v>
      </c>
      <c r="T193" s="26" t="s">
        <v>2704</v>
      </c>
      <c r="U193" s="26"/>
      <c r="V193" s="26">
        <v>150</v>
      </c>
      <c r="W193" s="26"/>
      <c r="X193" s="26">
        <v>20</v>
      </c>
      <c r="Y193" s="26"/>
      <c r="Z193" s="26" t="s">
        <v>7196</v>
      </c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 t="s">
        <v>7158</v>
      </c>
      <c r="AM193" s="26"/>
      <c r="AN193" s="26">
        <v>1</v>
      </c>
      <c r="AO193" s="26"/>
      <c r="AP193" s="26"/>
      <c r="AQ193" s="26"/>
      <c r="AR193" s="26"/>
      <c r="AS193" s="26"/>
      <c r="AT193" s="26"/>
      <c r="AU193" s="26"/>
      <c r="AV193" s="26"/>
      <c r="AW193" s="27"/>
      <c r="AX193" s="27" t="s">
        <v>4707</v>
      </c>
    </row>
    <row r="194" spans="1:50">
      <c r="A194" s="41">
        <v>712</v>
      </c>
      <c r="B194" s="41" t="s">
        <v>4040</v>
      </c>
      <c r="C194" s="41" t="s">
        <v>4041</v>
      </c>
      <c r="D194" s="41" t="s">
        <v>1839</v>
      </c>
      <c r="E194" s="41" t="s">
        <v>1838</v>
      </c>
      <c r="F194" s="41" t="s">
        <v>7181</v>
      </c>
      <c r="G194" s="41" t="s">
        <v>183</v>
      </c>
      <c r="H194" s="26" t="s">
        <v>4042</v>
      </c>
      <c r="I194" s="26" t="s">
        <v>4043</v>
      </c>
      <c r="J194" s="26" t="s">
        <v>4044</v>
      </c>
      <c r="K194" s="34">
        <v>44012</v>
      </c>
      <c r="L194" s="26" t="s">
        <v>4039</v>
      </c>
      <c r="M194" s="26" t="s">
        <v>766</v>
      </c>
      <c r="N194" s="32">
        <v>0.375</v>
      </c>
      <c r="O194" s="32">
        <v>0.79166666666666696</v>
      </c>
      <c r="P194" s="26" t="s">
        <v>62</v>
      </c>
      <c r="Q194" s="26" t="s">
        <v>1823</v>
      </c>
      <c r="R194" s="26" t="s">
        <v>623</v>
      </c>
      <c r="S194" s="26"/>
      <c r="T194" s="26" t="s">
        <v>155</v>
      </c>
      <c r="U194" s="26">
        <v>10</v>
      </c>
      <c r="V194" s="26">
        <v>80</v>
      </c>
      <c r="W194" s="26"/>
      <c r="X194" s="26">
        <v>40</v>
      </c>
      <c r="Y194" s="26"/>
      <c r="Z194" s="26" t="s">
        <v>7196</v>
      </c>
      <c r="AA194" s="26" t="s">
        <v>134</v>
      </c>
      <c r="AB194" s="26" t="s">
        <v>62</v>
      </c>
      <c r="AC194" s="26"/>
      <c r="AD194" s="26">
        <v>1</v>
      </c>
      <c r="AE194" s="26"/>
      <c r="AF194" s="26"/>
      <c r="AG194" s="26" t="s">
        <v>1318</v>
      </c>
      <c r="AH194" s="26"/>
      <c r="AI194" s="26"/>
      <c r="AJ194" s="26"/>
      <c r="AK194" s="26"/>
      <c r="AL194" s="26" t="s">
        <v>7158</v>
      </c>
      <c r="AM194" s="26"/>
      <c r="AN194" s="26">
        <v>1</v>
      </c>
      <c r="AO194" s="26"/>
      <c r="AP194" s="26"/>
      <c r="AQ194" s="26"/>
      <c r="AR194" s="26"/>
      <c r="AS194" s="26"/>
      <c r="AT194" s="26"/>
      <c r="AU194" s="26"/>
      <c r="AV194" s="26"/>
      <c r="AW194" s="27"/>
      <c r="AX194" s="27" t="s">
        <v>3065</v>
      </c>
    </row>
    <row r="195" spans="1:50">
      <c r="A195" s="41">
        <v>713</v>
      </c>
      <c r="B195" s="41" t="s">
        <v>4060</v>
      </c>
      <c r="C195" s="41" t="s">
        <v>4061</v>
      </c>
      <c r="D195" s="41" t="s">
        <v>731</v>
      </c>
      <c r="E195" s="41" t="s">
        <v>3826</v>
      </c>
      <c r="F195" s="41" t="s">
        <v>7181</v>
      </c>
      <c r="G195" s="41" t="s">
        <v>183</v>
      </c>
      <c r="H195" s="26" t="s">
        <v>4062</v>
      </c>
      <c r="I195" s="26" t="s">
        <v>4063</v>
      </c>
      <c r="J195" s="26" t="s">
        <v>4064</v>
      </c>
      <c r="K195" s="34">
        <v>44012</v>
      </c>
      <c r="L195" s="26" t="s">
        <v>4059</v>
      </c>
      <c r="M195" s="26" t="s">
        <v>80</v>
      </c>
      <c r="N195" s="32">
        <v>0.41666666666666702</v>
      </c>
      <c r="O195" s="32">
        <v>0.85416666666666696</v>
      </c>
      <c r="P195" s="26" t="s">
        <v>62</v>
      </c>
      <c r="Q195" s="26" t="s">
        <v>863</v>
      </c>
      <c r="R195" s="26" t="s">
        <v>623</v>
      </c>
      <c r="S195" s="26" t="s">
        <v>64</v>
      </c>
      <c r="T195" s="26"/>
      <c r="U195" s="26"/>
      <c r="V195" s="26">
        <v>200</v>
      </c>
      <c r="W195" s="26"/>
      <c r="X195" s="26">
        <v>20</v>
      </c>
      <c r="Y195" s="26"/>
      <c r="Z195" s="26" t="s">
        <v>7196</v>
      </c>
      <c r="AA195" s="26"/>
      <c r="AB195" s="26" t="s">
        <v>62</v>
      </c>
      <c r="AC195" s="26"/>
      <c r="AD195" s="26"/>
      <c r="AE195" s="26"/>
      <c r="AF195" s="26"/>
      <c r="AG195" s="26"/>
      <c r="AH195" s="26">
        <v>1</v>
      </c>
      <c r="AI195" s="26"/>
      <c r="AJ195" s="26"/>
      <c r="AK195" s="26"/>
      <c r="AL195" s="26"/>
      <c r="AM195" s="26"/>
      <c r="AN195" s="26">
        <v>1</v>
      </c>
      <c r="AO195" s="26"/>
      <c r="AP195" s="26"/>
      <c r="AQ195" s="26"/>
      <c r="AR195" s="26"/>
      <c r="AS195" s="26"/>
      <c r="AT195" s="26"/>
      <c r="AU195" s="26"/>
      <c r="AV195" s="26"/>
      <c r="AW195" s="27"/>
      <c r="AX195" s="27"/>
    </row>
    <row r="196" spans="1:50">
      <c r="A196" s="41">
        <v>714</v>
      </c>
      <c r="B196" s="41" t="s">
        <v>5226</v>
      </c>
      <c r="C196" s="41" t="s">
        <v>5227</v>
      </c>
      <c r="D196" s="41" t="s">
        <v>731</v>
      </c>
      <c r="E196" s="41" t="s">
        <v>3313</v>
      </c>
      <c r="F196" s="41" t="s">
        <v>7181</v>
      </c>
      <c r="G196" s="41" t="s">
        <v>183</v>
      </c>
      <c r="H196" s="26" t="s">
        <v>5228</v>
      </c>
      <c r="I196" s="26" t="s">
        <v>5229</v>
      </c>
      <c r="J196" s="26" t="s">
        <v>5230</v>
      </c>
      <c r="K196" s="34">
        <v>44018</v>
      </c>
      <c r="L196" s="26" t="s">
        <v>5224</v>
      </c>
      <c r="M196" s="26" t="s">
        <v>5225</v>
      </c>
      <c r="N196" s="32">
        <v>0.375</v>
      </c>
      <c r="O196" s="32">
        <v>0.83333333333333304</v>
      </c>
      <c r="P196" s="26" t="s">
        <v>62</v>
      </c>
      <c r="Q196" s="26" t="s">
        <v>464</v>
      </c>
      <c r="R196" s="26" t="s">
        <v>612</v>
      </c>
      <c r="S196" s="26" t="s">
        <v>64</v>
      </c>
      <c r="T196" s="26" t="s">
        <v>65</v>
      </c>
      <c r="U196" s="26"/>
      <c r="V196" s="26">
        <v>400</v>
      </c>
      <c r="W196" s="26"/>
      <c r="X196" s="26">
        <v>30</v>
      </c>
      <c r="Y196" s="26"/>
      <c r="Z196" s="26" t="s">
        <v>7196</v>
      </c>
      <c r="AA196" s="26"/>
      <c r="AB196" s="26" t="s">
        <v>62</v>
      </c>
      <c r="AC196" s="26"/>
      <c r="AD196" s="26">
        <v>1</v>
      </c>
      <c r="AE196" s="26"/>
      <c r="AF196" s="26"/>
      <c r="AG196" s="26" t="s">
        <v>287</v>
      </c>
      <c r="AH196" s="26">
        <v>1</v>
      </c>
      <c r="AI196" s="26"/>
      <c r="AJ196" s="26"/>
      <c r="AK196" s="26"/>
      <c r="AL196" s="26"/>
      <c r="AM196" s="26"/>
      <c r="AN196" s="26">
        <v>1</v>
      </c>
      <c r="AO196" s="26"/>
      <c r="AP196" s="26"/>
      <c r="AQ196" s="26"/>
      <c r="AR196" s="26"/>
      <c r="AS196" s="26"/>
      <c r="AT196" s="26"/>
      <c r="AU196" s="26"/>
      <c r="AV196" s="26"/>
      <c r="AW196" s="27"/>
      <c r="AX196" s="27" t="s">
        <v>2009</v>
      </c>
    </row>
    <row r="197" spans="1:50">
      <c r="A197" s="41">
        <v>717</v>
      </c>
      <c r="B197" s="41" t="s">
        <v>4319</v>
      </c>
      <c r="C197" s="41" t="s">
        <v>4320</v>
      </c>
      <c r="D197" s="41" t="s">
        <v>1839</v>
      </c>
      <c r="E197" s="41" t="s">
        <v>4324</v>
      </c>
      <c r="F197" s="41" t="s">
        <v>7181</v>
      </c>
      <c r="G197" s="41" t="s">
        <v>183</v>
      </c>
      <c r="H197" s="26" t="s">
        <v>4321</v>
      </c>
      <c r="I197" s="26" t="s">
        <v>4322</v>
      </c>
      <c r="J197" s="26" t="s">
        <v>4323</v>
      </c>
      <c r="K197" s="34">
        <v>44013</v>
      </c>
      <c r="L197" s="26" t="s">
        <v>4317</v>
      </c>
      <c r="M197" s="26" t="s">
        <v>766</v>
      </c>
      <c r="N197" s="32">
        <v>0.41666666666666702</v>
      </c>
      <c r="O197" s="32">
        <v>0.75</v>
      </c>
      <c r="P197" s="26" t="s">
        <v>62</v>
      </c>
      <c r="Q197" s="26" t="s">
        <v>1823</v>
      </c>
      <c r="R197" s="26" t="s">
        <v>1822</v>
      </c>
      <c r="S197" s="26" t="s">
        <v>64</v>
      </c>
      <c r="T197" s="26" t="s">
        <v>2704</v>
      </c>
      <c r="U197" s="26"/>
      <c r="V197" s="26">
        <v>40</v>
      </c>
      <c r="W197" s="26"/>
      <c r="X197" s="26">
        <v>40</v>
      </c>
      <c r="Y197" s="26"/>
      <c r="Z197" s="26" t="s">
        <v>7196</v>
      </c>
      <c r="AA197" s="26"/>
      <c r="AB197" s="26" t="s">
        <v>62</v>
      </c>
      <c r="AC197" s="26"/>
      <c r="AD197" s="26"/>
      <c r="AE197" s="26"/>
      <c r="AF197" s="26"/>
      <c r="AG197" s="26"/>
      <c r="AH197" s="26"/>
      <c r="AI197" s="26"/>
      <c r="AJ197" s="26"/>
      <c r="AK197" s="26"/>
      <c r="AL197" s="26" t="s">
        <v>7158</v>
      </c>
      <c r="AM197" s="26"/>
      <c r="AN197" s="26">
        <v>1</v>
      </c>
      <c r="AO197" s="26"/>
      <c r="AP197" s="26"/>
      <c r="AQ197" s="26"/>
      <c r="AR197" s="26"/>
      <c r="AS197" s="26"/>
      <c r="AT197" s="26"/>
      <c r="AU197" s="26"/>
      <c r="AV197" s="26"/>
      <c r="AW197" s="27"/>
      <c r="AX197" s="27" t="s">
        <v>4318</v>
      </c>
    </row>
    <row r="198" spans="1:50">
      <c r="A198" s="41">
        <v>725</v>
      </c>
      <c r="B198" s="41" t="s">
        <v>4035</v>
      </c>
      <c r="C198" s="41" t="s">
        <v>4036</v>
      </c>
      <c r="D198" s="41" t="s">
        <v>731</v>
      </c>
      <c r="E198" s="41" t="s">
        <v>2583</v>
      </c>
      <c r="F198" s="41" t="s">
        <v>7181</v>
      </c>
      <c r="G198" s="41" t="s">
        <v>183</v>
      </c>
      <c r="H198" s="26" t="s">
        <v>4037</v>
      </c>
      <c r="I198" s="26" t="s">
        <v>4038</v>
      </c>
      <c r="J198" s="26"/>
      <c r="K198" s="34">
        <v>44012</v>
      </c>
      <c r="L198" s="26" t="s">
        <v>4033</v>
      </c>
      <c r="M198" s="26" t="s">
        <v>766</v>
      </c>
      <c r="N198" s="32">
        <v>0.41666666666666702</v>
      </c>
      <c r="O198" s="32">
        <v>0.83333333333333304</v>
      </c>
      <c r="P198" s="26" t="s">
        <v>62</v>
      </c>
      <c r="Q198" s="26" t="s">
        <v>863</v>
      </c>
      <c r="R198" s="26" t="s">
        <v>1822</v>
      </c>
      <c r="S198" s="26" t="s">
        <v>657</v>
      </c>
      <c r="T198" s="26" t="s">
        <v>155</v>
      </c>
      <c r="U198" s="26"/>
      <c r="V198" s="26">
        <v>200</v>
      </c>
      <c r="W198" s="26"/>
      <c r="X198" s="26">
        <v>20</v>
      </c>
      <c r="Y198" s="26"/>
      <c r="Z198" s="26" t="s">
        <v>7196</v>
      </c>
      <c r="AA198" s="26"/>
      <c r="AB198" s="26" t="s">
        <v>62</v>
      </c>
      <c r="AC198" s="26"/>
      <c r="AD198" s="26"/>
      <c r="AE198" s="26"/>
      <c r="AF198" s="26"/>
      <c r="AG198" s="26"/>
      <c r="AH198" s="26"/>
      <c r="AI198" s="26"/>
      <c r="AJ198" s="26"/>
      <c r="AK198" s="26"/>
      <c r="AL198" s="26" t="s">
        <v>7158</v>
      </c>
      <c r="AM198" s="26"/>
      <c r="AN198" s="26">
        <v>1</v>
      </c>
      <c r="AO198" s="26"/>
      <c r="AP198" s="26"/>
      <c r="AQ198" s="26"/>
      <c r="AR198" s="26"/>
      <c r="AS198" s="26"/>
      <c r="AT198" s="26"/>
      <c r="AU198" s="26"/>
      <c r="AV198" s="26"/>
      <c r="AW198" s="27"/>
      <c r="AX198" s="27" t="s">
        <v>4034</v>
      </c>
    </row>
    <row r="199" spans="1:50">
      <c r="A199" s="41">
        <v>729</v>
      </c>
      <c r="B199" s="41" t="s">
        <v>4295</v>
      </c>
      <c r="C199" s="41" t="s">
        <v>4296</v>
      </c>
      <c r="D199" s="41" t="s">
        <v>869</v>
      </c>
      <c r="E199" s="41" t="s">
        <v>4299</v>
      </c>
      <c r="F199" s="41" t="s">
        <v>7181</v>
      </c>
      <c r="G199" s="41" t="s">
        <v>183</v>
      </c>
      <c r="H199" s="26" t="s">
        <v>4297</v>
      </c>
      <c r="I199" s="26" t="s">
        <v>4298</v>
      </c>
      <c r="J199" s="26" t="s">
        <v>116</v>
      </c>
      <c r="K199" s="34">
        <v>44013</v>
      </c>
      <c r="L199" s="26" t="s">
        <v>4293</v>
      </c>
      <c r="M199" s="26" t="s">
        <v>80</v>
      </c>
      <c r="N199" s="32">
        <v>0.33333333333333298</v>
      </c>
      <c r="O199" s="32">
        <v>0.95833333333333304</v>
      </c>
      <c r="P199" s="26" t="s">
        <v>134</v>
      </c>
      <c r="Q199" s="26"/>
      <c r="R199" s="26" t="s">
        <v>623</v>
      </c>
      <c r="S199" s="26" t="s">
        <v>657</v>
      </c>
      <c r="T199" s="26" t="s">
        <v>2704</v>
      </c>
      <c r="U199" s="26">
        <v>150</v>
      </c>
      <c r="V199" s="26">
        <v>300</v>
      </c>
      <c r="W199" s="26">
        <v>60</v>
      </c>
      <c r="X199" s="26">
        <v>20</v>
      </c>
      <c r="Y199" s="26"/>
      <c r="Z199" s="26" t="s">
        <v>7196</v>
      </c>
      <c r="AA199" s="26" t="s">
        <v>134</v>
      </c>
      <c r="AB199" s="26" t="s">
        <v>134</v>
      </c>
      <c r="AC199" s="26"/>
      <c r="AD199" s="26"/>
      <c r="AE199" s="26">
        <v>1</v>
      </c>
      <c r="AF199" s="26"/>
      <c r="AG199" s="26" t="s">
        <v>69</v>
      </c>
      <c r="AH199" s="26">
        <v>1</v>
      </c>
      <c r="AI199" s="26"/>
      <c r="AJ199" s="26"/>
      <c r="AK199" s="26"/>
      <c r="AL199" s="26"/>
      <c r="AM199" s="26"/>
      <c r="AN199" s="26">
        <v>1</v>
      </c>
      <c r="AO199" s="26"/>
      <c r="AP199" s="26"/>
      <c r="AQ199" s="26"/>
      <c r="AR199" s="26"/>
      <c r="AS199" s="26"/>
      <c r="AT199" s="26"/>
      <c r="AU199" s="26"/>
      <c r="AV199" s="26"/>
      <c r="AW199" s="27"/>
      <c r="AX199" s="27" t="s">
        <v>4294</v>
      </c>
    </row>
    <row r="200" spans="1:50">
      <c r="A200" s="41">
        <v>730</v>
      </c>
      <c r="B200" s="41" t="s">
        <v>4985</v>
      </c>
      <c r="C200" s="41" t="s">
        <v>4986</v>
      </c>
      <c r="D200" s="41" t="s">
        <v>731</v>
      </c>
      <c r="E200" s="41" t="s">
        <v>4990</v>
      </c>
      <c r="F200" s="41" t="s">
        <v>7181</v>
      </c>
      <c r="G200" s="41" t="s">
        <v>806</v>
      </c>
      <c r="H200" s="26" t="s">
        <v>4987</v>
      </c>
      <c r="I200" s="26" t="s">
        <v>4988</v>
      </c>
      <c r="J200" s="26" t="s">
        <v>4989</v>
      </c>
      <c r="K200" s="34">
        <v>44018</v>
      </c>
      <c r="L200" s="26" t="s">
        <v>4984</v>
      </c>
      <c r="M200" s="26" t="s">
        <v>4553</v>
      </c>
      <c r="N200" s="32">
        <v>0.375</v>
      </c>
      <c r="O200" s="32">
        <v>0.79166666666666696</v>
      </c>
      <c r="P200" s="26" t="s">
        <v>62</v>
      </c>
      <c r="Q200" s="26" t="s">
        <v>63</v>
      </c>
      <c r="R200" s="26" t="s">
        <v>623</v>
      </c>
      <c r="S200" s="26" t="s">
        <v>82</v>
      </c>
      <c r="T200" s="26" t="s">
        <v>341</v>
      </c>
      <c r="U200" s="26"/>
      <c r="V200" s="26">
        <v>150</v>
      </c>
      <c r="W200" s="26"/>
      <c r="X200" s="26">
        <v>20</v>
      </c>
      <c r="Y200" s="26"/>
      <c r="Z200" s="26" t="s">
        <v>7196</v>
      </c>
      <c r="AA200" s="26"/>
      <c r="AB200" s="26" t="s">
        <v>62</v>
      </c>
      <c r="AC200" s="26"/>
      <c r="AD200" s="26"/>
      <c r="AE200" s="26"/>
      <c r="AF200" s="26"/>
      <c r="AG200" s="26"/>
      <c r="AH200" s="26">
        <v>1</v>
      </c>
      <c r="AI200" s="26"/>
      <c r="AJ200" s="26"/>
      <c r="AK200" s="26"/>
      <c r="AL200" s="26"/>
      <c r="AM200" s="26"/>
      <c r="AN200" s="26">
        <v>1</v>
      </c>
      <c r="AO200" s="26"/>
      <c r="AP200" s="26"/>
      <c r="AQ200" s="26"/>
      <c r="AR200" s="26"/>
      <c r="AS200" s="26"/>
      <c r="AT200" s="26"/>
      <c r="AU200" s="26"/>
      <c r="AV200" s="26"/>
      <c r="AW200" s="27"/>
      <c r="AX200" s="27"/>
    </row>
    <row r="201" spans="1:50">
      <c r="A201" s="41">
        <v>738</v>
      </c>
      <c r="B201" s="41" t="s">
        <v>6493</v>
      </c>
      <c r="C201" s="41" t="s">
        <v>6494</v>
      </c>
      <c r="D201" s="41" t="s">
        <v>77</v>
      </c>
      <c r="E201" s="41" t="s">
        <v>6496</v>
      </c>
      <c r="F201" s="41" t="s">
        <v>7181</v>
      </c>
      <c r="G201" s="41" t="s">
        <v>806</v>
      </c>
      <c r="H201" s="26" t="s">
        <v>6493</v>
      </c>
      <c r="I201" s="26" t="s">
        <v>6495</v>
      </c>
      <c r="J201" s="26"/>
      <c r="K201" s="34">
        <v>44027</v>
      </c>
      <c r="L201" s="26" t="s">
        <v>6492</v>
      </c>
      <c r="M201" s="26"/>
      <c r="N201" s="32">
        <v>0.25</v>
      </c>
      <c r="O201" s="32">
        <v>0.58333333333333304</v>
      </c>
      <c r="P201" s="26" t="s">
        <v>134</v>
      </c>
      <c r="Q201" s="26" t="s">
        <v>63</v>
      </c>
      <c r="R201" s="26" t="s">
        <v>403</v>
      </c>
      <c r="S201" s="26"/>
      <c r="T201" s="26" t="s">
        <v>65</v>
      </c>
      <c r="U201" s="26"/>
      <c r="V201" s="26">
        <v>150</v>
      </c>
      <c r="W201" s="26"/>
      <c r="X201" s="26">
        <v>20</v>
      </c>
      <c r="Y201" s="26"/>
      <c r="Z201" s="26" t="s">
        <v>7196</v>
      </c>
      <c r="AA201" s="26"/>
      <c r="AB201" s="26" t="s">
        <v>62</v>
      </c>
      <c r="AC201" s="26"/>
      <c r="AD201" s="26"/>
      <c r="AE201" s="26"/>
      <c r="AF201" s="26"/>
      <c r="AG201" s="26"/>
      <c r="AH201" s="26">
        <v>1</v>
      </c>
      <c r="AI201" s="26"/>
      <c r="AJ201" s="26"/>
      <c r="AK201" s="26"/>
      <c r="AL201" s="26"/>
      <c r="AM201" s="26"/>
      <c r="AN201" s="26">
        <v>1</v>
      </c>
      <c r="AO201" s="26"/>
      <c r="AP201" s="26"/>
      <c r="AQ201" s="26"/>
      <c r="AR201" s="26"/>
      <c r="AS201" s="26"/>
      <c r="AT201" s="26"/>
      <c r="AU201" s="26"/>
      <c r="AV201" s="26"/>
      <c r="AW201" s="27"/>
      <c r="AX201" s="27"/>
    </row>
    <row r="202" spans="1:50">
      <c r="A202" s="41">
        <v>739</v>
      </c>
      <c r="B202" s="41" t="s">
        <v>487</v>
      </c>
      <c r="C202" s="41" t="s">
        <v>488</v>
      </c>
      <c r="D202" s="41" t="s">
        <v>77</v>
      </c>
      <c r="E202" s="41" t="s">
        <v>492</v>
      </c>
      <c r="F202" s="41" t="s">
        <v>7181</v>
      </c>
      <c r="G202" s="41" t="s">
        <v>66</v>
      </c>
      <c r="H202" s="26" t="s">
        <v>489</v>
      </c>
      <c r="I202" s="26" t="s">
        <v>490</v>
      </c>
      <c r="J202" s="26" t="s">
        <v>491</v>
      </c>
      <c r="K202" s="34">
        <v>43987</v>
      </c>
      <c r="L202" s="26" t="s">
        <v>485</v>
      </c>
      <c r="M202" s="26" t="s">
        <v>80</v>
      </c>
      <c r="N202" s="32">
        <v>0.25</v>
      </c>
      <c r="O202" s="32">
        <v>8.3333333333333301E-2</v>
      </c>
      <c r="P202" s="26" t="s">
        <v>134</v>
      </c>
      <c r="Q202" s="26" t="s">
        <v>63</v>
      </c>
      <c r="R202" s="26" t="s">
        <v>154</v>
      </c>
      <c r="S202" s="26" t="s">
        <v>64</v>
      </c>
      <c r="T202" s="26" t="s">
        <v>65</v>
      </c>
      <c r="U202" s="26"/>
      <c r="V202" s="26">
        <v>250</v>
      </c>
      <c r="W202" s="26"/>
      <c r="X202" s="26">
        <v>80</v>
      </c>
      <c r="Y202" s="26"/>
      <c r="Z202" s="26" t="s">
        <v>7191</v>
      </c>
      <c r="AA202" s="26"/>
      <c r="AB202" s="26" t="s">
        <v>134</v>
      </c>
      <c r="AC202" s="26"/>
      <c r="AD202" s="26"/>
      <c r="AE202" s="26"/>
      <c r="AF202" s="26"/>
      <c r="AG202" s="26"/>
      <c r="AH202" s="26">
        <v>1</v>
      </c>
      <c r="AI202" s="26"/>
      <c r="AJ202" s="26"/>
      <c r="AK202" s="26"/>
      <c r="AL202" s="26"/>
      <c r="AM202" s="26"/>
      <c r="AN202" s="26"/>
      <c r="AO202" s="26">
        <v>1</v>
      </c>
      <c r="AP202" s="26"/>
      <c r="AQ202" s="26"/>
      <c r="AR202" s="26"/>
      <c r="AS202" s="26"/>
      <c r="AT202" s="26"/>
      <c r="AU202" s="26"/>
      <c r="AV202" s="26"/>
      <c r="AW202" s="27"/>
      <c r="AX202" s="27" t="s">
        <v>486</v>
      </c>
    </row>
    <row r="203" spans="1:50">
      <c r="A203" s="41">
        <v>744</v>
      </c>
      <c r="B203" s="41" t="s">
        <v>3728</v>
      </c>
      <c r="C203" s="41" t="s">
        <v>3729</v>
      </c>
      <c r="D203" s="41" t="s">
        <v>1873</v>
      </c>
      <c r="E203" s="41" t="s">
        <v>1872</v>
      </c>
      <c r="F203" s="41" t="s">
        <v>7181</v>
      </c>
      <c r="G203" s="41" t="s">
        <v>183</v>
      </c>
      <c r="H203" s="26" t="s">
        <v>3730</v>
      </c>
      <c r="I203" s="26" t="s">
        <v>3731</v>
      </c>
      <c r="J203" s="26" t="s">
        <v>2189</v>
      </c>
      <c r="K203" s="34">
        <v>44011</v>
      </c>
      <c r="L203" s="26" t="s">
        <v>2183</v>
      </c>
      <c r="M203" s="26" t="s">
        <v>2587</v>
      </c>
      <c r="N203" s="32">
        <v>0.3125</v>
      </c>
      <c r="O203" s="32">
        <v>0.83333333333333304</v>
      </c>
      <c r="P203" s="26" t="s">
        <v>134</v>
      </c>
      <c r="Q203" s="26" t="s">
        <v>464</v>
      </c>
      <c r="R203" s="26" t="s">
        <v>403</v>
      </c>
      <c r="S203" s="26" t="s">
        <v>64</v>
      </c>
      <c r="T203" s="26" t="s">
        <v>2704</v>
      </c>
      <c r="U203" s="26">
        <v>350</v>
      </c>
      <c r="V203" s="26">
        <v>500</v>
      </c>
      <c r="W203" s="26">
        <v>30</v>
      </c>
      <c r="X203" s="26">
        <v>20</v>
      </c>
      <c r="Y203" s="26"/>
      <c r="Z203" s="26" t="s">
        <v>7196</v>
      </c>
      <c r="AA203" s="26" t="s">
        <v>62</v>
      </c>
      <c r="AB203" s="26" t="s">
        <v>134</v>
      </c>
      <c r="AC203" s="26" t="s">
        <v>62</v>
      </c>
      <c r="AD203" s="26"/>
      <c r="AE203" s="26">
        <v>1</v>
      </c>
      <c r="AF203" s="26"/>
      <c r="AG203" s="26" t="s">
        <v>69</v>
      </c>
      <c r="AH203" s="26">
        <v>1</v>
      </c>
      <c r="AI203" s="26"/>
      <c r="AJ203" s="26"/>
      <c r="AK203" s="26"/>
      <c r="AL203" s="26"/>
      <c r="AM203" s="26"/>
      <c r="AN203" s="26">
        <v>1</v>
      </c>
      <c r="AO203" s="26"/>
      <c r="AP203" s="26"/>
      <c r="AQ203" s="26"/>
      <c r="AR203" s="26"/>
      <c r="AS203" s="26"/>
      <c r="AT203" s="26"/>
      <c r="AU203" s="26"/>
      <c r="AV203" s="26"/>
      <c r="AW203" s="27"/>
      <c r="AX203" s="27" t="s">
        <v>3727</v>
      </c>
    </row>
    <row r="204" spans="1:50">
      <c r="A204" s="41">
        <v>745</v>
      </c>
      <c r="B204" s="41" t="s">
        <v>343</v>
      </c>
      <c r="C204" s="41" t="s">
        <v>344</v>
      </c>
      <c r="D204" s="41" t="s">
        <v>152</v>
      </c>
      <c r="E204" s="41" t="s">
        <v>348</v>
      </c>
      <c r="F204" s="41" t="s">
        <v>7181</v>
      </c>
      <c r="G204" s="41" t="s">
        <v>66</v>
      </c>
      <c r="H204" s="26" t="s">
        <v>345</v>
      </c>
      <c r="I204" s="26" t="s">
        <v>346</v>
      </c>
      <c r="J204" s="26" t="s">
        <v>347</v>
      </c>
      <c r="K204" s="34">
        <v>43984</v>
      </c>
      <c r="L204" s="26" t="s">
        <v>340</v>
      </c>
      <c r="M204" s="26" t="s">
        <v>60</v>
      </c>
      <c r="N204" s="32">
        <v>0.33333333333333298</v>
      </c>
      <c r="O204" s="32">
        <v>0.72916666666666696</v>
      </c>
      <c r="P204" s="26" t="s">
        <v>62</v>
      </c>
      <c r="Q204" s="26" t="s">
        <v>63</v>
      </c>
      <c r="R204" s="26" t="s">
        <v>81</v>
      </c>
      <c r="S204" s="26" t="s">
        <v>82</v>
      </c>
      <c r="T204" s="26" t="s">
        <v>341</v>
      </c>
      <c r="U204" s="26">
        <v>20</v>
      </c>
      <c r="V204" s="26">
        <v>200</v>
      </c>
      <c r="W204" s="26"/>
      <c r="X204" s="26">
        <v>100</v>
      </c>
      <c r="Y204" s="26"/>
      <c r="Z204" s="26" t="s">
        <v>7191</v>
      </c>
      <c r="AA204" s="26" t="s">
        <v>134</v>
      </c>
      <c r="AB204" s="26" t="s">
        <v>134</v>
      </c>
      <c r="AC204" s="26"/>
      <c r="AD204" s="26">
        <v>1</v>
      </c>
      <c r="AE204" s="26"/>
      <c r="AF204" s="26"/>
      <c r="AG204" s="26" t="s">
        <v>287</v>
      </c>
      <c r="AH204" s="26">
        <v>1</v>
      </c>
      <c r="AI204" s="26"/>
      <c r="AJ204" s="26"/>
      <c r="AK204" s="26"/>
      <c r="AL204" s="26"/>
      <c r="AM204" s="26"/>
      <c r="AN204" s="26"/>
      <c r="AO204" s="26">
        <v>1</v>
      </c>
      <c r="AP204" s="26"/>
      <c r="AQ204" s="26"/>
      <c r="AR204" s="26"/>
      <c r="AS204" s="26"/>
      <c r="AT204" s="26"/>
      <c r="AU204" s="26"/>
      <c r="AV204" s="26"/>
      <c r="AW204" s="27"/>
      <c r="AX204" s="27" t="s">
        <v>342</v>
      </c>
    </row>
    <row r="205" spans="1:50">
      <c r="A205" s="41">
        <v>746</v>
      </c>
      <c r="B205" s="41" t="s">
        <v>3803</v>
      </c>
      <c r="C205" s="41" t="s">
        <v>3804</v>
      </c>
      <c r="D205" s="41" t="s">
        <v>731</v>
      </c>
      <c r="E205" s="41" t="s">
        <v>3808</v>
      </c>
      <c r="F205" s="41" t="s">
        <v>7181</v>
      </c>
      <c r="G205" s="41" t="s">
        <v>183</v>
      </c>
      <c r="H205" s="26" t="s">
        <v>3805</v>
      </c>
      <c r="I205" s="26" t="s">
        <v>3806</v>
      </c>
      <c r="J205" s="26" t="s">
        <v>3807</v>
      </c>
      <c r="K205" s="34">
        <v>44011</v>
      </c>
      <c r="L205" s="26" t="s">
        <v>3801</v>
      </c>
      <c r="M205" s="26" t="s">
        <v>80</v>
      </c>
      <c r="N205" s="32">
        <v>0.375</v>
      </c>
      <c r="O205" s="32">
        <v>0.79166666666666696</v>
      </c>
      <c r="P205" s="26" t="s">
        <v>62</v>
      </c>
      <c r="Q205" s="26" t="s">
        <v>464</v>
      </c>
      <c r="R205" s="26" t="s">
        <v>1822</v>
      </c>
      <c r="S205" s="26" t="s">
        <v>82</v>
      </c>
      <c r="T205" s="26" t="s">
        <v>2704</v>
      </c>
      <c r="U205" s="26"/>
      <c r="V205" s="26">
        <v>150</v>
      </c>
      <c r="W205" s="26"/>
      <c r="X205" s="26">
        <v>100</v>
      </c>
      <c r="Y205" s="26"/>
      <c r="Z205" s="26" t="s">
        <v>7196</v>
      </c>
      <c r="AA205" s="26"/>
      <c r="AB205" s="26" t="s">
        <v>62</v>
      </c>
      <c r="AC205" s="26"/>
      <c r="AD205" s="26"/>
      <c r="AE205" s="26"/>
      <c r="AF205" s="26"/>
      <c r="AG205" s="26"/>
      <c r="AH205" s="26"/>
      <c r="AI205" s="26"/>
      <c r="AJ205" s="26"/>
      <c r="AK205" s="26"/>
      <c r="AL205" s="26" t="s">
        <v>7158</v>
      </c>
      <c r="AM205" s="26"/>
      <c r="AN205" s="26"/>
      <c r="AO205" s="26">
        <v>1</v>
      </c>
      <c r="AP205" s="26"/>
      <c r="AQ205" s="26"/>
      <c r="AR205" s="26"/>
      <c r="AS205" s="26"/>
      <c r="AT205" s="26"/>
      <c r="AU205" s="26"/>
      <c r="AV205" s="26"/>
      <c r="AW205" s="27"/>
      <c r="AX205" s="27" t="s">
        <v>3802</v>
      </c>
    </row>
    <row r="206" spans="1:50">
      <c r="A206" s="41">
        <v>747</v>
      </c>
      <c r="B206" s="41" t="s">
        <v>71</v>
      </c>
      <c r="C206" s="41" t="s">
        <v>72</v>
      </c>
      <c r="D206" s="41" t="s">
        <v>77</v>
      </c>
      <c r="E206" s="41" t="s">
        <v>76</v>
      </c>
      <c r="F206" s="41" t="s">
        <v>7181</v>
      </c>
      <c r="G206" s="41" t="s">
        <v>66</v>
      </c>
      <c r="H206" s="26" t="s">
        <v>73</v>
      </c>
      <c r="I206" s="26" t="s">
        <v>74</v>
      </c>
      <c r="J206" s="26" t="s">
        <v>75</v>
      </c>
      <c r="K206" s="34">
        <v>43985</v>
      </c>
      <c r="L206" s="26" t="s">
        <v>59</v>
      </c>
      <c r="M206" s="26" t="s">
        <v>60</v>
      </c>
      <c r="N206" s="32">
        <v>0.3125</v>
      </c>
      <c r="O206" s="32">
        <v>0.75</v>
      </c>
      <c r="P206" s="26" t="s">
        <v>62</v>
      </c>
      <c r="Q206" s="26" t="s">
        <v>63</v>
      </c>
      <c r="R206" s="26" t="s">
        <v>61</v>
      </c>
      <c r="S206" s="26" t="s">
        <v>64</v>
      </c>
      <c r="T206" s="26" t="s">
        <v>65</v>
      </c>
      <c r="U206" s="26"/>
      <c r="V206" s="26">
        <v>400</v>
      </c>
      <c r="W206" s="26"/>
      <c r="X206" s="26">
        <v>60</v>
      </c>
      <c r="Y206" s="26"/>
      <c r="Z206" s="26" t="s">
        <v>7191</v>
      </c>
      <c r="AA206" s="26"/>
      <c r="AB206" s="26" t="s">
        <v>67</v>
      </c>
      <c r="AC206" s="26"/>
      <c r="AD206" s="26"/>
      <c r="AE206" s="26"/>
      <c r="AF206" s="26"/>
      <c r="AG206" s="26"/>
      <c r="AH206" s="26"/>
      <c r="AI206" s="26">
        <v>1</v>
      </c>
      <c r="AJ206" s="26"/>
      <c r="AK206" s="26"/>
      <c r="AL206" s="26"/>
      <c r="AM206" s="26"/>
      <c r="AN206" s="26"/>
      <c r="AO206" s="26">
        <v>1</v>
      </c>
      <c r="AP206" s="26"/>
      <c r="AQ206" s="26"/>
      <c r="AR206" s="26"/>
      <c r="AS206" s="26"/>
      <c r="AT206" s="26"/>
      <c r="AU206" s="26"/>
      <c r="AV206" s="26"/>
      <c r="AW206" s="27"/>
      <c r="AX206" s="27" t="s">
        <v>70</v>
      </c>
    </row>
    <row r="207" spans="1:50">
      <c r="A207" s="41">
        <v>752</v>
      </c>
      <c r="B207" s="41" t="s">
        <v>4785</v>
      </c>
      <c r="C207" s="41" t="s">
        <v>4786</v>
      </c>
      <c r="D207" s="41" t="s">
        <v>1252</v>
      </c>
      <c r="E207" s="41" t="s">
        <v>4790</v>
      </c>
      <c r="F207" s="41" t="s">
        <v>7181</v>
      </c>
      <c r="G207" s="41" t="s">
        <v>183</v>
      </c>
      <c r="H207" s="26" t="s">
        <v>4787</v>
      </c>
      <c r="I207" s="26" t="s">
        <v>4788</v>
      </c>
      <c r="J207" s="26" t="s">
        <v>4789</v>
      </c>
      <c r="K207" s="34">
        <v>44015</v>
      </c>
      <c r="L207" s="26" t="s">
        <v>4782</v>
      </c>
      <c r="M207" s="26" t="s">
        <v>4783</v>
      </c>
      <c r="N207" s="32">
        <v>0.66666666666666696</v>
      </c>
      <c r="O207" s="32">
        <v>0.83333333333333304</v>
      </c>
      <c r="P207" s="26"/>
      <c r="Q207" s="26" t="s">
        <v>4784</v>
      </c>
      <c r="R207" s="26" t="s">
        <v>154</v>
      </c>
      <c r="S207" s="26" t="s">
        <v>82</v>
      </c>
      <c r="T207" s="26" t="s">
        <v>2704</v>
      </c>
      <c r="U207" s="26"/>
      <c r="V207" s="26">
        <v>250</v>
      </c>
      <c r="W207" s="26"/>
      <c r="X207" s="26">
        <v>20</v>
      </c>
      <c r="Y207" s="26"/>
      <c r="Z207" s="26" t="s">
        <v>7196</v>
      </c>
      <c r="AA207" s="26"/>
      <c r="AB207" s="26" t="s">
        <v>62</v>
      </c>
      <c r="AC207" s="26"/>
      <c r="AD207" s="26"/>
      <c r="AE207" s="26"/>
      <c r="AF207" s="26"/>
      <c r="AG207" s="26"/>
      <c r="AH207" s="26">
        <v>1</v>
      </c>
      <c r="AI207" s="26"/>
      <c r="AJ207" s="26"/>
      <c r="AK207" s="26"/>
      <c r="AL207" s="26"/>
      <c r="AM207" s="26"/>
      <c r="AN207" s="26">
        <v>1</v>
      </c>
      <c r="AO207" s="26"/>
      <c r="AP207" s="26"/>
      <c r="AQ207" s="26"/>
      <c r="AR207" s="26"/>
      <c r="AS207" s="26"/>
      <c r="AT207" s="26"/>
      <c r="AU207" s="26"/>
      <c r="AV207" s="26"/>
      <c r="AW207" s="27"/>
      <c r="AX207" s="27"/>
    </row>
    <row r="208" spans="1:50">
      <c r="A208" s="41">
        <v>754</v>
      </c>
      <c r="B208" s="41" t="s">
        <v>3858</v>
      </c>
      <c r="C208" s="41" t="s">
        <v>3859</v>
      </c>
      <c r="D208" s="41" t="s">
        <v>77</v>
      </c>
      <c r="E208" s="41" t="s">
        <v>3863</v>
      </c>
      <c r="F208" s="41" t="s">
        <v>7181</v>
      </c>
      <c r="G208" s="41" t="s">
        <v>183</v>
      </c>
      <c r="H208" s="26" t="s">
        <v>3860</v>
      </c>
      <c r="I208" s="26" t="s">
        <v>3861</v>
      </c>
      <c r="J208" s="26" t="s">
        <v>3862</v>
      </c>
      <c r="K208" s="34">
        <v>44012</v>
      </c>
      <c r="L208" s="26" t="s">
        <v>3857</v>
      </c>
      <c r="M208" s="26" t="s">
        <v>80</v>
      </c>
      <c r="N208" s="32">
        <v>0.375</v>
      </c>
      <c r="O208" s="32">
        <v>0.83333333333333304</v>
      </c>
      <c r="P208" s="26" t="s">
        <v>62</v>
      </c>
      <c r="Q208" s="26" t="s">
        <v>863</v>
      </c>
      <c r="R208" s="26" t="s">
        <v>1822</v>
      </c>
      <c r="S208" s="26" t="s">
        <v>64</v>
      </c>
      <c r="T208" s="26" t="s">
        <v>2704</v>
      </c>
      <c r="U208" s="26">
        <v>60</v>
      </c>
      <c r="V208" s="26">
        <v>300</v>
      </c>
      <c r="W208" s="26"/>
      <c r="X208" s="26">
        <v>20</v>
      </c>
      <c r="Y208" s="26"/>
      <c r="Z208" s="26" t="s">
        <v>7196</v>
      </c>
      <c r="AA208" s="26" t="s">
        <v>67</v>
      </c>
      <c r="AB208" s="26" t="s">
        <v>62</v>
      </c>
      <c r="AC208" s="26"/>
      <c r="AD208" s="26">
        <v>1</v>
      </c>
      <c r="AE208" s="26"/>
      <c r="AF208" s="26"/>
      <c r="AG208" s="26" t="s">
        <v>287</v>
      </c>
      <c r="AH208" s="26">
        <v>1</v>
      </c>
      <c r="AI208" s="26"/>
      <c r="AJ208" s="26"/>
      <c r="AK208" s="26"/>
      <c r="AL208" s="26"/>
      <c r="AM208" s="26"/>
      <c r="AN208" s="26">
        <v>1</v>
      </c>
      <c r="AO208" s="26"/>
      <c r="AP208" s="26"/>
      <c r="AQ208" s="26"/>
      <c r="AR208" s="26"/>
      <c r="AS208" s="26"/>
      <c r="AT208" s="26"/>
      <c r="AU208" s="26"/>
      <c r="AV208" s="26"/>
      <c r="AW208" s="27"/>
      <c r="AX208" s="27"/>
    </row>
    <row r="209" spans="1:50">
      <c r="A209" s="41">
        <v>755</v>
      </c>
      <c r="B209" s="41" t="s">
        <v>3828</v>
      </c>
      <c r="C209" s="41" t="s">
        <v>3829</v>
      </c>
      <c r="D209" s="41" t="s">
        <v>1680</v>
      </c>
      <c r="E209" s="41" t="s">
        <v>3832</v>
      </c>
      <c r="F209" s="41" t="s">
        <v>7181</v>
      </c>
      <c r="G209" s="41" t="s">
        <v>183</v>
      </c>
      <c r="H209" s="26" t="s">
        <v>3830</v>
      </c>
      <c r="I209" s="26" t="s">
        <v>3831</v>
      </c>
      <c r="J209" s="26" t="s">
        <v>116</v>
      </c>
      <c r="K209" s="34">
        <v>44011</v>
      </c>
      <c r="L209" s="26" t="s">
        <v>3827</v>
      </c>
      <c r="M209" s="26" t="s">
        <v>80</v>
      </c>
      <c r="N209" s="32">
        <v>0.33333333333333298</v>
      </c>
      <c r="O209" s="32">
        <v>0.83333333333333304</v>
      </c>
      <c r="P209" s="26" t="s">
        <v>62</v>
      </c>
      <c r="Q209" s="26" t="s">
        <v>464</v>
      </c>
      <c r="R209" s="26" t="s">
        <v>612</v>
      </c>
      <c r="S209" s="26" t="s">
        <v>64</v>
      </c>
      <c r="T209" s="26" t="s">
        <v>2704</v>
      </c>
      <c r="U209" s="26">
        <v>350</v>
      </c>
      <c r="V209" s="26">
        <v>600</v>
      </c>
      <c r="W209" s="26">
        <v>30</v>
      </c>
      <c r="X209" s="26">
        <v>30</v>
      </c>
      <c r="Y209" s="26"/>
      <c r="Z209" s="26" t="s">
        <v>7196</v>
      </c>
      <c r="AA209" s="26" t="s">
        <v>67</v>
      </c>
      <c r="AB209" s="26" t="s">
        <v>67</v>
      </c>
      <c r="AC209" s="26" t="s">
        <v>62</v>
      </c>
      <c r="AD209" s="26"/>
      <c r="AE209" s="26">
        <v>1</v>
      </c>
      <c r="AF209" s="26"/>
      <c r="AG209" s="26" t="s">
        <v>69</v>
      </c>
      <c r="AH209" s="26"/>
      <c r="AI209" s="26">
        <v>1</v>
      </c>
      <c r="AJ209" s="26"/>
      <c r="AK209" s="26"/>
      <c r="AL209" s="26"/>
      <c r="AM209" s="26"/>
      <c r="AN209" s="26">
        <v>1</v>
      </c>
      <c r="AO209" s="26"/>
      <c r="AP209" s="26"/>
      <c r="AQ209" s="26"/>
      <c r="AR209" s="26"/>
      <c r="AS209" s="26"/>
      <c r="AT209" s="26"/>
      <c r="AU209" s="26"/>
      <c r="AV209" s="26"/>
      <c r="AW209" s="27"/>
      <c r="AX209" s="27"/>
    </row>
    <row r="210" spans="1:50">
      <c r="A210" s="41">
        <v>756</v>
      </c>
      <c r="B210" s="41" t="s">
        <v>380</v>
      </c>
      <c r="C210" s="41" t="s">
        <v>381</v>
      </c>
      <c r="D210" s="41" t="s">
        <v>152</v>
      </c>
      <c r="E210" s="41" t="s">
        <v>385</v>
      </c>
      <c r="F210" s="41" t="s">
        <v>7181</v>
      </c>
      <c r="G210" s="41" t="s">
        <v>66</v>
      </c>
      <c r="H210" s="26" t="s">
        <v>382</v>
      </c>
      <c r="I210" s="26" t="s">
        <v>383</v>
      </c>
      <c r="J210" s="26" t="s">
        <v>384</v>
      </c>
      <c r="K210" s="34">
        <v>43986</v>
      </c>
      <c r="L210" s="26" t="s">
        <v>377</v>
      </c>
      <c r="M210" s="26" t="s">
        <v>378</v>
      </c>
      <c r="N210" s="32">
        <v>0.33333333333333298</v>
      </c>
      <c r="O210" s="32">
        <v>0.79166666666666696</v>
      </c>
      <c r="P210" s="26" t="s">
        <v>62</v>
      </c>
      <c r="Q210" s="26" t="s">
        <v>63</v>
      </c>
      <c r="R210" s="26" t="s">
        <v>61</v>
      </c>
      <c r="S210" s="26" t="s">
        <v>120</v>
      </c>
      <c r="T210" s="26" t="s">
        <v>65</v>
      </c>
      <c r="U210" s="26"/>
      <c r="V210" s="26">
        <v>250</v>
      </c>
      <c r="W210" s="26"/>
      <c r="X210" s="26">
        <v>100</v>
      </c>
      <c r="Y210" s="26"/>
      <c r="Z210" s="26" t="s">
        <v>7196</v>
      </c>
      <c r="AA210" s="26"/>
      <c r="AB210" s="26" t="s">
        <v>67</v>
      </c>
      <c r="AC210" s="26"/>
      <c r="AD210" s="26"/>
      <c r="AE210" s="26"/>
      <c r="AF210" s="26"/>
      <c r="AG210" s="26"/>
      <c r="AH210" s="26">
        <v>2</v>
      </c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7"/>
      <c r="AX210" s="27" t="s">
        <v>379</v>
      </c>
    </row>
    <row r="211" spans="1:50">
      <c r="A211" s="41">
        <v>759</v>
      </c>
      <c r="B211" s="41" t="s">
        <v>355</v>
      </c>
      <c r="C211" s="41" t="s">
        <v>356</v>
      </c>
      <c r="D211" s="41" t="s">
        <v>181</v>
      </c>
      <c r="E211" s="41" t="s">
        <v>360</v>
      </c>
      <c r="F211" s="41" t="s">
        <v>7181</v>
      </c>
      <c r="G211" s="41" t="s">
        <v>66</v>
      </c>
      <c r="H211" s="26" t="s">
        <v>357</v>
      </c>
      <c r="I211" s="26" t="s">
        <v>358</v>
      </c>
      <c r="J211" s="26" t="s">
        <v>359</v>
      </c>
      <c r="K211" s="34">
        <v>43984</v>
      </c>
      <c r="L211" s="26" t="s">
        <v>354</v>
      </c>
      <c r="M211" s="26" t="s">
        <v>60</v>
      </c>
      <c r="N211" s="32">
        <v>0.35416666666666702</v>
      </c>
      <c r="O211" s="32">
        <v>0.75</v>
      </c>
      <c r="P211" s="26" t="s">
        <v>62</v>
      </c>
      <c r="Q211" s="26" t="s">
        <v>63</v>
      </c>
      <c r="R211" s="26" t="s">
        <v>154</v>
      </c>
      <c r="S211" s="26" t="s">
        <v>82</v>
      </c>
      <c r="T211" s="26" t="s">
        <v>65</v>
      </c>
      <c r="U211" s="26"/>
      <c r="V211" s="26">
        <v>100</v>
      </c>
      <c r="W211" s="26"/>
      <c r="X211" s="26">
        <v>50</v>
      </c>
      <c r="Y211" s="26"/>
      <c r="Z211" s="26" t="s">
        <v>7196</v>
      </c>
      <c r="AA211" s="26"/>
      <c r="AB211" s="26" t="s">
        <v>62</v>
      </c>
      <c r="AC211" s="26"/>
      <c r="AD211" s="26"/>
      <c r="AE211" s="26"/>
      <c r="AF211" s="26"/>
      <c r="AG211" s="26"/>
      <c r="AH211" s="26">
        <v>1</v>
      </c>
      <c r="AI211" s="26"/>
      <c r="AJ211" s="26"/>
      <c r="AK211" s="26"/>
      <c r="AL211" s="26"/>
      <c r="AM211" s="26"/>
      <c r="AN211" s="26"/>
      <c r="AO211" s="26">
        <v>1</v>
      </c>
      <c r="AP211" s="26"/>
      <c r="AQ211" s="26"/>
      <c r="AR211" s="26"/>
      <c r="AS211" s="26"/>
      <c r="AT211" s="26"/>
      <c r="AU211" s="26"/>
      <c r="AV211" s="26"/>
      <c r="AW211" s="27"/>
      <c r="AX211" s="27"/>
    </row>
    <row r="212" spans="1:50">
      <c r="A212" s="41">
        <v>764</v>
      </c>
      <c r="B212" s="41" t="s">
        <v>3821</v>
      </c>
      <c r="C212" s="41" t="s">
        <v>3822</v>
      </c>
      <c r="D212" s="41" t="s">
        <v>731</v>
      </c>
      <c r="E212" s="41" t="s">
        <v>3826</v>
      </c>
      <c r="F212" s="41" t="s">
        <v>7181</v>
      </c>
      <c r="G212" s="41" t="s">
        <v>806</v>
      </c>
      <c r="H212" s="26" t="s">
        <v>3823</v>
      </c>
      <c r="I212" s="26" t="s">
        <v>3824</v>
      </c>
      <c r="J212" s="26" t="s">
        <v>3825</v>
      </c>
      <c r="K212" s="34">
        <v>44011</v>
      </c>
      <c r="L212" s="26" t="s">
        <v>3819</v>
      </c>
      <c r="M212" s="26" t="s">
        <v>766</v>
      </c>
      <c r="N212" s="32">
        <v>0.39583333333333298</v>
      </c>
      <c r="O212" s="32">
        <v>0.83333333333333304</v>
      </c>
      <c r="P212" s="26" t="s">
        <v>62</v>
      </c>
      <c r="Q212" s="26" t="s">
        <v>464</v>
      </c>
      <c r="R212" s="26" t="s">
        <v>623</v>
      </c>
      <c r="S212" s="26"/>
      <c r="T212" s="26" t="s">
        <v>2704</v>
      </c>
      <c r="U212" s="26"/>
      <c r="V212" s="26">
        <v>150</v>
      </c>
      <c r="W212" s="26"/>
      <c r="X212" s="26">
        <v>20</v>
      </c>
      <c r="Y212" s="26"/>
      <c r="Z212" s="26" t="s">
        <v>7196</v>
      </c>
      <c r="AA212" s="26"/>
      <c r="AB212" s="26" t="s">
        <v>62</v>
      </c>
      <c r="AC212" s="26"/>
      <c r="AD212" s="26"/>
      <c r="AE212" s="26"/>
      <c r="AF212" s="26"/>
      <c r="AG212" s="26"/>
      <c r="AH212" s="26"/>
      <c r="AI212" s="26"/>
      <c r="AJ212" s="26"/>
      <c r="AK212" s="26"/>
      <c r="AL212" s="26" t="s">
        <v>7158</v>
      </c>
      <c r="AM212" s="26"/>
      <c r="AN212" s="26">
        <v>1</v>
      </c>
      <c r="AO212" s="26"/>
      <c r="AP212" s="26"/>
      <c r="AQ212" s="26"/>
      <c r="AR212" s="26"/>
      <c r="AS212" s="26"/>
      <c r="AT212" s="26"/>
      <c r="AU212" s="26"/>
      <c r="AV212" s="26"/>
      <c r="AW212" s="27"/>
      <c r="AX212" s="27" t="s">
        <v>3820</v>
      </c>
    </row>
    <row r="213" spans="1:50">
      <c r="A213" s="41">
        <v>765</v>
      </c>
      <c r="B213" s="41" t="s">
        <v>428</v>
      </c>
      <c r="C213" s="41" t="s">
        <v>429</v>
      </c>
      <c r="D213" s="41" t="s">
        <v>152</v>
      </c>
      <c r="E213" s="41" t="s">
        <v>433</v>
      </c>
      <c r="F213" s="41" t="s">
        <v>7181</v>
      </c>
      <c r="G213" s="41" t="s">
        <v>66</v>
      </c>
      <c r="H213" s="26" t="s">
        <v>430</v>
      </c>
      <c r="I213" s="26" t="s">
        <v>431</v>
      </c>
      <c r="J213" s="26" t="s">
        <v>432</v>
      </c>
      <c r="K213" s="34">
        <v>43986</v>
      </c>
      <c r="L213" s="26" t="s">
        <v>426</v>
      </c>
      <c r="M213" s="26" t="s">
        <v>60</v>
      </c>
      <c r="N213" s="32">
        <v>0.25</v>
      </c>
      <c r="O213" s="32">
        <v>0.91666666666666696</v>
      </c>
      <c r="P213" s="26" t="s">
        <v>134</v>
      </c>
      <c r="Q213" s="26" t="s">
        <v>63</v>
      </c>
      <c r="R213" s="26" t="s">
        <v>61</v>
      </c>
      <c r="S213" s="26" t="s">
        <v>277</v>
      </c>
      <c r="T213" s="26" t="s">
        <v>65</v>
      </c>
      <c r="U213" s="26">
        <v>80</v>
      </c>
      <c r="V213" s="26">
        <v>400</v>
      </c>
      <c r="W213" s="26"/>
      <c r="X213" s="26">
        <v>150</v>
      </c>
      <c r="Y213" s="26"/>
      <c r="Z213" s="26" t="s">
        <v>7196</v>
      </c>
      <c r="AA213" s="26" t="s">
        <v>134</v>
      </c>
      <c r="AB213" s="26" t="s">
        <v>67</v>
      </c>
      <c r="AC213" s="26"/>
      <c r="AD213" s="26"/>
      <c r="AE213" s="26">
        <v>1</v>
      </c>
      <c r="AF213" s="26"/>
      <c r="AG213" s="26" t="s">
        <v>69</v>
      </c>
      <c r="AH213" s="26"/>
      <c r="AI213" s="26">
        <v>1</v>
      </c>
      <c r="AJ213" s="26"/>
      <c r="AK213" s="26"/>
      <c r="AL213" s="26"/>
      <c r="AM213" s="26"/>
      <c r="AN213" s="26"/>
      <c r="AO213" s="26"/>
      <c r="AP213" s="26">
        <v>1</v>
      </c>
      <c r="AQ213" s="26"/>
      <c r="AR213" s="26"/>
      <c r="AS213" s="26"/>
      <c r="AT213" s="26"/>
      <c r="AU213" s="26"/>
      <c r="AV213" s="26"/>
      <c r="AW213" s="27"/>
      <c r="AX213" s="27" t="s">
        <v>427</v>
      </c>
    </row>
    <row r="214" spans="1:50">
      <c r="A214" s="41">
        <v>766</v>
      </c>
      <c r="B214" s="41" t="s">
        <v>4309</v>
      </c>
      <c r="C214" s="41" t="s">
        <v>4310</v>
      </c>
      <c r="D214" s="41" t="s">
        <v>257</v>
      </c>
      <c r="E214" s="41" t="s">
        <v>4314</v>
      </c>
      <c r="F214" s="41" t="s">
        <v>7181</v>
      </c>
      <c r="G214" s="41" t="s">
        <v>183</v>
      </c>
      <c r="H214" s="26" t="s">
        <v>4311</v>
      </c>
      <c r="I214" s="26" t="s">
        <v>4312</v>
      </c>
      <c r="J214" s="26" t="s">
        <v>4313</v>
      </c>
      <c r="K214" s="34">
        <v>44013</v>
      </c>
      <c r="L214" s="26" t="s">
        <v>4307</v>
      </c>
      <c r="M214" s="26" t="s">
        <v>80</v>
      </c>
      <c r="N214" s="32">
        <v>0.33333333333333298</v>
      </c>
      <c r="O214" s="32">
        <v>0.70833333333333304</v>
      </c>
      <c r="P214" s="26" t="s">
        <v>134</v>
      </c>
      <c r="Q214" s="26" t="s">
        <v>63</v>
      </c>
      <c r="R214" s="26" t="s">
        <v>403</v>
      </c>
      <c r="S214" s="26" t="s">
        <v>82</v>
      </c>
      <c r="T214" s="26" t="s">
        <v>2704</v>
      </c>
      <c r="U214" s="26">
        <v>30</v>
      </c>
      <c r="V214" s="26">
        <v>250</v>
      </c>
      <c r="W214" s="26"/>
      <c r="X214" s="26">
        <v>20</v>
      </c>
      <c r="Y214" s="26"/>
      <c r="Z214" s="26" t="s">
        <v>7191</v>
      </c>
      <c r="AA214" s="26" t="s">
        <v>134</v>
      </c>
      <c r="AB214" s="26" t="s">
        <v>67</v>
      </c>
      <c r="AC214" s="26"/>
      <c r="AD214" s="26">
        <v>1</v>
      </c>
      <c r="AE214" s="26"/>
      <c r="AF214" s="26"/>
      <c r="AG214" s="26" t="s">
        <v>1318</v>
      </c>
      <c r="AH214" s="26">
        <v>1</v>
      </c>
      <c r="AI214" s="26"/>
      <c r="AJ214" s="26"/>
      <c r="AK214" s="26"/>
      <c r="AL214" s="26"/>
      <c r="AM214" s="26"/>
      <c r="AN214" s="26">
        <v>1</v>
      </c>
      <c r="AO214" s="26"/>
      <c r="AP214" s="26"/>
      <c r="AQ214" s="26"/>
      <c r="AR214" s="26"/>
      <c r="AS214" s="26"/>
      <c r="AT214" s="26"/>
      <c r="AU214" s="26"/>
      <c r="AV214" s="26"/>
      <c r="AW214" s="27"/>
      <c r="AX214" s="27" t="s">
        <v>4308</v>
      </c>
    </row>
    <row r="215" spans="1:50">
      <c r="A215" s="41">
        <v>767</v>
      </c>
      <c r="B215" s="41" t="s">
        <v>682</v>
      </c>
      <c r="C215" s="41" t="s">
        <v>683</v>
      </c>
      <c r="D215" s="41" t="s">
        <v>77</v>
      </c>
      <c r="E215" s="41" t="s">
        <v>687</v>
      </c>
      <c r="F215" s="41" t="s">
        <v>7181</v>
      </c>
      <c r="G215" s="41" t="s">
        <v>66</v>
      </c>
      <c r="H215" s="26" t="s">
        <v>684</v>
      </c>
      <c r="I215" s="26" t="s">
        <v>685</v>
      </c>
      <c r="J215" s="26" t="s">
        <v>686</v>
      </c>
      <c r="K215" s="34">
        <v>43990</v>
      </c>
      <c r="L215" s="26" t="s">
        <v>680</v>
      </c>
      <c r="M215" s="26" t="s">
        <v>133</v>
      </c>
      <c r="N215" s="32">
        <v>0.25</v>
      </c>
      <c r="O215" s="32">
        <v>0.91666666666666696</v>
      </c>
      <c r="P215" s="26" t="s">
        <v>134</v>
      </c>
      <c r="Q215" s="26" t="s">
        <v>63</v>
      </c>
      <c r="R215" s="26" t="s">
        <v>61</v>
      </c>
      <c r="S215" s="26" t="s">
        <v>120</v>
      </c>
      <c r="T215" s="26" t="s">
        <v>65</v>
      </c>
      <c r="U215" s="26"/>
      <c r="V215" s="26">
        <v>1500</v>
      </c>
      <c r="W215" s="26"/>
      <c r="X215" s="26">
        <v>800</v>
      </c>
      <c r="Y215" s="26"/>
      <c r="Z215" s="26" t="s">
        <v>7191</v>
      </c>
      <c r="AA215" s="26"/>
      <c r="AB215" s="26" t="s">
        <v>134</v>
      </c>
      <c r="AC215" s="26"/>
      <c r="AD215" s="26"/>
      <c r="AE215" s="26"/>
      <c r="AF215" s="26"/>
      <c r="AG215" s="26"/>
      <c r="AH215" s="26"/>
      <c r="AI215" s="26"/>
      <c r="AJ215" s="26"/>
      <c r="AK215" s="26">
        <v>1</v>
      </c>
      <c r="AL215" s="26"/>
      <c r="AM215" s="26"/>
      <c r="AN215" s="26"/>
      <c r="AO215" s="26"/>
      <c r="AP215" s="26"/>
      <c r="AQ215" s="26"/>
      <c r="AR215" s="26">
        <v>1</v>
      </c>
      <c r="AS215" s="26"/>
      <c r="AT215" s="26"/>
      <c r="AU215" s="26"/>
      <c r="AV215" s="26"/>
      <c r="AW215" s="27"/>
      <c r="AX215" s="27" t="s">
        <v>681</v>
      </c>
    </row>
    <row r="216" spans="1:50">
      <c r="A216" s="41">
        <v>771</v>
      </c>
      <c r="B216" s="41" t="s">
        <v>1104</v>
      </c>
      <c r="C216" s="41" t="s">
        <v>1105</v>
      </c>
      <c r="D216" s="41" t="s">
        <v>77</v>
      </c>
      <c r="E216" s="41" t="s">
        <v>1109</v>
      </c>
      <c r="F216" s="41" t="s">
        <v>7181</v>
      </c>
      <c r="G216" s="41" t="s">
        <v>66</v>
      </c>
      <c r="H216" s="26" t="s">
        <v>1106</v>
      </c>
      <c r="I216" s="26" t="s">
        <v>1107</v>
      </c>
      <c r="J216" s="26" t="s">
        <v>1108</v>
      </c>
      <c r="K216" s="34">
        <v>43992</v>
      </c>
      <c r="L216" s="26" t="s">
        <v>1102</v>
      </c>
      <c r="M216" s="26" t="s">
        <v>60</v>
      </c>
      <c r="N216" s="32">
        <v>0.33333333333333298</v>
      </c>
      <c r="O216" s="32">
        <v>0.75</v>
      </c>
      <c r="P216" s="26" t="s">
        <v>134</v>
      </c>
      <c r="Q216" s="26" t="s">
        <v>63</v>
      </c>
      <c r="R216" s="26" t="s">
        <v>81</v>
      </c>
      <c r="S216" s="26" t="s">
        <v>64</v>
      </c>
      <c r="T216" s="26" t="s">
        <v>65</v>
      </c>
      <c r="U216" s="26"/>
      <c r="V216" s="26">
        <v>100</v>
      </c>
      <c r="W216" s="26"/>
      <c r="X216" s="26">
        <v>20</v>
      </c>
      <c r="Y216" s="26"/>
      <c r="Z216" s="26" t="s">
        <v>7196</v>
      </c>
      <c r="AA216" s="26"/>
      <c r="AB216" s="26" t="s">
        <v>67</v>
      </c>
      <c r="AC216" s="26"/>
      <c r="AD216" s="26"/>
      <c r="AE216" s="26"/>
      <c r="AF216" s="26"/>
      <c r="AG216" s="26"/>
      <c r="AH216" s="26">
        <v>1</v>
      </c>
      <c r="AI216" s="26"/>
      <c r="AJ216" s="26"/>
      <c r="AK216" s="26"/>
      <c r="AL216" s="26"/>
      <c r="AM216" s="26"/>
      <c r="AN216" s="26">
        <v>1</v>
      </c>
      <c r="AO216" s="26"/>
      <c r="AP216" s="26"/>
      <c r="AQ216" s="26"/>
      <c r="AR216" s="26"/>
      <c r="AS216" s="26"/>
      <c r="AT216" s="26"/>
      <c r="AU216" s="26"/>
      <c r="AV216" s="26"/>
      <c r="AW216" s="27"/>
      <c r="AX216" s="27" t="s">
        <v>1103</v>
      </c>
    </row>
    <row r="217" spans="1:50">
      <c r="A217" s="41">
        <v>777</v>
      </c>
      <c r="B217" s="41" t="s">
        <v>4424</v>
      </c>
      <c r="C217" s="41" t="s">
        <v>4425</v>
      </c>
      <c r="D217" s="41" t="s">
        <v>731</v>
      </c>
      <c r="E217" s="41" t="s">
        <v>2434</v>
      </c>
      <c r="F217" s="41" t="s">
        <v>7181</v>
      </c>
      <c r="G217" s="41" t="s">
        <v>183</v>
      </c>
      <c r="H217" s="26" t="s">
        <v>4426</v>
      </c>
      <c r="I217" s="26" t="s">
        <v>4427</v>
      </c>
      <c r="J217" s="26" t="s">
        <v>4428</v>
      </c>
      <c r="K217" s="34">
        <v>44013</v>
      </c>
      <c r="L217" s="26" t="s">
        <v>4421</v>
      </c>
      <c r="M217" s="26" t="s">
        <v>80</v>
      </c>
      <c r="N217" s="32">
        <v>0.375</v>
      </c>
      <c r="O217" s="32">
        <v>0.83333333333333304</v>
      </c>
      <c r="P217" s="26" t="s">
        <v>62</v>
      </c>
      <c r="Q217" s="26" t="s">
        <v>464</v>
      </c>
      <c r="R217" s="26" t="s">
        <v>612</v>
      </c>
      <c r="S217" s="26" t="s">
        <v>82</v>
      </c>
      <c r="T217" s="26" t="s">
        <v>2704</v>
      </c>
      <c r="U217" s="26"/>
      <c r="V217" s="26">
        <v>200</v>
      </c>
      <c r="W217" s="26"/>
      <c r="X217" s="26">
        <v>20</v>
      </c>
      <c r="Y217" s="26"/>
      <c r="Z217" s="26" t="s">
        <v>7196</v>
      </c>
      <c r="AA217" s="26"/>
      <c r="AB217" s="26" t="s">
        <v>62</v>
      </c>
      <c r="AC217" s="26"/>
      <c r="AD217" s="26"/>
      <c r="AE217" s="26"/>
      <c r="AF217" s="26"/>
      <c r="AG217" s="26"/>
      <c r="AH217" s="26"/>
      <c r="AI217" s="26"/>
      <c r="AJ217" s="26"/>
      <c r="AK217" s="26"/>
      <c r="AL217" s="26" t="s">
        <v>7158</v>
      </c>
      <c r="AM217" s="26"/>
      <c r="AN217" s="26">
        <v>1</v>
      </c>
      <c r="AO217" s="26"/>
      <c r="AP217" s="26"/>
      <c r="AQ217" s="26"/>
      <c r="AR217" s="26"/>
      <c r="AS217" s="26"/>
      <c r="AT217" s="26"/>
      <c r="AU217" s="26"/>
      <c r="AV217" s="26"/>
      <c r="AW217" s="27" t="s">
        <v>4422</v>
      </c>
      <c r="AX217" s="27" t="s">
        <v>4423</v>
      </c>
    </row>
    <row r="218" spans="1:50">
      <c r="A218" s="41">
        <v>780</v>
      </c>
      <c r="B218" s="41" t="s">
        <v>4349</v>
      </c>
      <c r="C218" s="41" t="s">
        <v>4350</v>
      </c>
      <c r="D218" s="41" t="s">
        <v>731</v>
      </c>
      <c r="E218" s="41" t="s">
        <v>4354</v>
      </c>
      <c r="F218" s="41" t="s">
        <v>7181</v>
      </c>
      <c r="G218" s="41" t="s">
        <v>183</v>
      </c>
      <c r="H218" s="26" t="s">
        <v>4351</v>
      </c>
      <c r="I218" s="26" t="s">
        <v>4352</v>
      </c>
      <c r="J218" s="26" t="s">
        <v>4353</v>
      </c>
      <c r="K218" s="34">
        <v>44013</v>
      </c>
      <c r="L218" s="26" t="s">
        <v>4347</v>
      </c>
      <c r="M218" s="26" t="s">
        <v>766</v>
      </c>
      <c r="N218" s="32">
        <v>0.39583333333333298</v>
      </c>
      <c r="O218" s="32">
        <v>0.83333333333333304</v>
      </c>
      <c r="P218" s="26" t="s">
        <v>62</v>
      </c>
      <c r="Q218" s="26" t="s">
        <v>863</v>
      </c>
      <c r="R218" s="26" t="s">
        <v>623</v>
      </c>
      <c r="S218" s="26" t="s">
        <v>64</v>
      </c>
      <c r="T218" s="26" t="s">
        <v>2704</v>
      </c>
      <c r="U218" s="26"/>
      <c r="V218" s="26">
        <v>150</v>
      </c>
      <c r="W218" s="26"/>
      <c r="X218" s="26">
        <v>40</v>
      </c>
      <c r="Y218" s="26"/>
      <c r="Z218" s="26" t="s">
        <v>7196</v>
      </c>
      <c r="AA218" s="26"/>
      <c r="AB218" s="26" t="s">
        <v>62</v>
      </c>
      <c r="AC218" s="26"/>
      <c r="AD218" s="26"/>
      <c r="AE218" s="26"/>
      <c r="AF218" s="26"/>
      <c r="AG218" s="26"/>
      <c r="AH218" s="26"/>
      <c r="AI218" s="26"/>
      <c r="AJ218" s="26"/>
      <c r="AK218" s="26"/>
      <c r="AL218" s="26" t="s">
        <v>7158</v>
      </c>
      <c r="AM218" s="26"/>
      <c r="AN218" s="26">
        <v>1</v>
      </c>
      <c r="AO218" s="26"/>
      <c r="AP218" s="26"/>
      <c r="AQ218" s="26"/>
      <c r="AR218" s="26"/>
      <c r="AS218" s="26"/>
      <c r="AT218" s="26"/>
      <c r="AU218" s="26"/>
      <c r="AV218" s="26"/>
      <c r="AW218" s="27"/>
      <c r="AX218" s="27" t="s">
        <v>4348</v>
      </c>
    </row>
    <row r="219" spans="1:50">
      <c r="A219" s="41">
        <v>783</v>
      </c>
      <c r="B219" s="41" t="s">
        <v>4357</v>
      </c>
      <c r="C219" s="41" t="s">
        <v>4358</v>
      </c>
      <c r="D219" s="41" t="s">
        <v>869</v>
      </c>
      <c r="E219" s="41" t="s">
        <v>868</v>
      </c>
      <c r="F219" s="41" t="s">
        <v>7181</v>
      </c>
      <c r="G219" s="41" t="s">
        <v>183</v>
      </c>
      <c r="H219" s="26" t="s">
        <v>4359</v>
      </c>
      <c r="I219" s="26" t="s">
        <v>4360</v>
      </c>
      <c r="J219" s="26" t="s">
        <v>116</v>
      </c>
      <c r="K219" s="34">
        <v>44013</v>
      </c>
      <c r="L219" s="26" t="s">
        <v>4355</v>
      </c>
      <c r="M219" s="26" t="s">
        <v>80</v>
      </c>
      <c r="N219" s="32">
        <v>0.375</v>
      </c>
      <c r="O219" s="32">
        <v>0.95833333333333304</v>
      </c>
      <c r="P219" s="26" t="s">
        <v>134</v>
      </c>
      <c r="Q219" s="26"/>
      <c r="R219" s="26" t="s">
        <v>612</v>
      </c>
      <c r="S219" s="26" t="s">
        <v>82</v>
      </c>
      <c r="T219" s="26" t="s">
        <v>2704</v>
      </c>
      <c r="U219" s="26">
        <v>150</v>
      </c>
      <c r="V219" s="26">
        <v>500</v>
      </c>
      <c r="W219" s="26">
        <v>150</v>
      </c>
      <c r="X219" s="26">
        <v>30</v>
      </c>
      <c r="Y219" s="26"/>
      <c r="Z219" s="26" t="s">
        <v>7196</v>
      </c>
      <c r="AA219" s="26" t="s">
        <v>134</v>
      </c>
      <c r="AB219" s="26" t="s">
        <v>134</v>
      </c>
      <c r="AC219" s="26"/>
      <c r="AD219" s="26"/>
      <c r="AE219" s="26">
        <v>1</v>
      </c>
      <c r="AF219" s="26"/>
      <c r="AG219" s="26" t="s">
        <v>69</v>
      </c>
      <c r="AH219" s="26"/>
      <c r="AI219" s="26">
        <v>1</v>
      </c>
      <c r="AJ219" s="26"/>
      <c r="AK219" s="26"/>
      <c r="AL219" s="26"/>
      <c r="AM219" s="26"/>
      <c r="AN219" s="26">
        <v>1</v>
      </c>
      <c r="AO219" s="26"/>
      <c r="AP219" s="26"/>
      <c r="AQ219" s="26"/>
      <c r="AR219" s="26"/>
      <c r="AS219" s="26"/>
      <c r="AT219" s="26"/>
      <c r="AU219" s="26"/>
      <c r="AV219" s="26"/>
      <c r="AW219" s="27"/>
      <c r="AX219" s="27" t="s">
        <v>4356</v>
      </c>
    </row>
    <row r="220" spans="1:50">
      <c r="A220" s="41">
        <v>785</v>
      </c>
      <c r="B220" s="41" t="s">
        <v>4370</v>
      </c>
      <c r="C220" s="41" t="s">
        <v>4371</v>
      </c>
      <c r="D220" s="41" t="s">
        <v>869</v>
      </c>
      <c r="E220" s="41" t="s">
        <v>2404</v>
      </c>
      <c r="F220" s="41" t="s">
        <v>7181</v>
      </c>
      <c r="G220" s="41" t="s">
        <v>183</v>
      </c>
      <c r="H220" s="26" t="s">
        <v>4372</v>
      </c>
      <c r="I220" s="26" t="s">
        <v>4373</v>
      </c>
      <c r="J220" s="26" t="s">
        <v>4374</v>
      </c>
      <c r="K220" s="34">
        <v>44013</v>
      </c>
      <c r="L220" s="26" t="s">
        <v>4368</v>
      </c>
      <c r="M220" s="26" t="s">
        <v>80</v>
      </c>
      <c r="N220" s="32">
        <v>0.33333333333333298</v>
      </c>
      <c r="O220" s="32">
        <v>0.95833333333333304</v>
      </c>
      <c r="P220" s="26" t="s">
        <v>134</v>
      </c>
      <c r="Q220" s="26" t="s">
        <v>2775</v>
      </c>
      <c r="R220" s="26" t="s">
        <v>612</v>
      </c>
      <c r="S220" s="26" t="s">
        <v>82</v>
      </c>
      <c r="T220" s="26" t="s">
        <v>2704</v>
      </c>
      <c r="U220" s="26">
        <v>150</v>
      </c>
      <c r="V220" s="26">
        <v>300</v>
      </c>
      <c r="W220" s="26">
        <v>200</v>
      </c>
      <c r="X220" s="26">
        <v>40</v>
      </c>
      <c r="Y220" s="26"/>
      <c r="Z220" s="26" t="s">
        <v>7196</v>
      </c>
      <c r="AA220" s="26" t="s">
        <v>134</v>
      </c>
      <c r="AB220" s="26" t="s">
        <v>67</v>
      </c>
      <c r="AC220" s="26" t="s">
        <v>62</v>
      </c>
      <c r="AD220" s="26"/>
      <c r="AE220" s="26">
        <v>1</v>
      </c>
      <c r="AF220" s="26"/>
      <c r="AG220" s="26" t="s">
        <v>69</v>
      </c>
      <c r="AH220" s="26">
        <v>1</v>
      </c>
      <c r="AI220" s="26"/>
      <c r="AJ220" s="26"/>
      <c r="AK220" s="26"/>
      <c r="AL220" s="26"/>
      <c r="AM220" s="26">
        <v>1</v>
      </c>
      <c r="AN220" s="26">
        <v>1</v>
      </c>
      <c r="AO220" s="26"/>
      <c r="AP220" s="26"/>
      <c r="AQ220" s="26"/>
      <c r="AR220" s="26"/>
      <c r="AS220" s="26"/>
      <c r="AT220" s="26"/>
      <c r="AU220" s="26"/>
      <c r="AV220" s="26"/>
      <c r="AW220" s="27" t="s">
        <v>4369</v>
      </c>
      <c r="AX220" s="27" t="s">
        <v>2009</v>
      </c>
    </row>
    <row r="221" spans="1:50">
      <c r="A221" s="41">
        <v>787</v>
      </c>
      <c r="B221" s="41" t="s">
        <v>604</v>
      </c>
      <c r="C221" s="41" t="s">
        <v>605</v>
      </c>
      <c r="D221" s="41" t="s">
        <v>610</v>
      </c>
      <c r="E221" s="41" t="s">
        <v>609</v>
      </c>
      <c r="F221" s="41" t="s">
        <v>7181</v>
      </c>
      <c r="G221" s="41" t="s">
        <v>66</v>
      </c>
      <c r="H221" s="26" t="s">
        <v>606</v>
      </c>
      <c r="I221" s="26" t="s">
        <v>607</v>
      </c>
      <c r="J221" s="26" t="s">
        <v>608</v>
      </c>
      <c r="K221" s="34">
        <v>43987</v>
      </c>
      <c r="L221" s="26" t="s">
        <v>601</v>
      </c>
      <c r="M221" s="26" t="s">
        <v>602</v>
      </c>
      <c r="N221" s="32">
        <v>0.25</v>
      </c>
      <c r="O221" s="32">
        <v>0.70833333333333304</v>
      </c>
      <c r="P221" s="26" t="s">
        <v>134</v>
      </c>
      <c r="Q221" s="26" t="s">
        <v>63</v>
      </c>
      <c r="R221" s="26" t="s">
        <v>81</v>
      </c>
      <c r="S221" s="26" t="s">
        <v>64</v>
      </c>
      <c r="T221" s="26" t="s">
        <v>65</v>
      </c>
      <c r="U221" s="26">
        <v>250</v>
      </c>
      <c r="V221" s="26">
        <v>300</v>
      </c>
      <c r="W221" s="26"/>
      <c r="X221" s="26">
        <v>50</v>
      </c>
      <c r="Y221" s="26"/>
      <c r="Z221" s="26" t="s">
        <v>7191</v>
      </c>
      <c r="AA221" s="26" t="s">
        <v>67</v>
      </c>
      <c r="AB221" s="26" t="s">
        <v>67</v>
      </c>
      <c r="AC221" s="26"/>
      <c r="AD221" s="26"/>
      <c r="AE221" s="26">
        <v>1</v>
      </c>
      <c r="AF221" s="26"/>
      <c r="AG221" s="26" t="s">
        <v>69</v>
      </c>
      <c r="AH221" s="26"/>
      <c r="AI221" s="26">
        <v>1</v>
      </c>
      <c r="AJ221" s="26"/>
      <c r="AK221" s="26"/>
      <c r="AL221" s="26"/>
      <c r="AM221" s="26"/>
      <c r="AN221" s="26"/>
      <c r="AO221" s="26">
        <v>1</v>
      </c>
      <c r="AP221" s="26"/>
      <c r="AQ221" s="26"/>
      <c r="AR221" s="26"/>
      <c r="AS221" s="26"/>
      <c r="AT221" s="26"/>
      <c r="AU221" s="26"/>
      <c r="AV221" s="26"/>
      <c r="AW221" s="27"/>
      <c r="AX221" s="27" t="s">
        <v>603</v>
      </c>
    </row>
    <row r="222" spans="1:50">
      <c r="A222" s="41">
        <v>789</v>
      </c>
      <c r="B222" s="41" t="s">
        <v>595</v>
      </c>
      <c r="C222" s="41" t="s">
        <v>596</v>
      </c>
      <c r="D222" s="41" t="s">
        <v>90</v>
      </c>
      <c r="E222" s="41" t="s">
        <v>600</v>
      </c>
      <c r="F222" s="41" t="s">
        <v>7181</v>
      </c>
      <c r="G222" s="41" t="s">
        <v>66</v>
      </c>
      <c r="H222" s="26" t="s">
        <v>597</v>
      </c>
      <c r="I222" s="26" t="s">
        <v>598</v>
      </c>
      <c r="J222" s="26" t="s">
        <v>599</v>
      </c>
      <c r="K222" s="34">
        <v>43987</v>
      </c>
      <c r="L222" s="26" t="s">
        <v>593</v>
      </c>
      <c r="M222" s="26" t="s">
        <v>60</v>
      </c>
      <c r="N222" s="32">
        <v>0.33333333333333298</v>
      </c>
      <c r="O222" s="32">
        <v>0.79166666666666696</v>
      </c>
      <c r="P222" s="26" t="s">
        <v>62</v>
      </c>
      <c r="Q222" s="26" t="s">
        <v>63</v>
      </c>
      <c r="R222" s="26" t="s">
        <v>154</v>
      </c>
      <c r="S222" s="26" t="s">
        <v>82</v>
      </c>
      <c r="T222" s="26" t="s">
        <v>65</v>
      </c>
      <c r="U222" s="26"/>
      <c r="V222" s="26">
        <v>200</v>
      </c>
      <c r="W222" s="26"/>
      <c r="X222" s="26">
        <v>50</v>
      </c>
      <c r="Y222" s="26"/>
      <c r="Z222" s="26" t="s">
        <v>7196</v>
      </c>
      <c r="AA222" s="26"/>
      <c r="AB222" s="26" t="s">
        <v>67</v>
      </c>
      <c r="AC222" s="26"/>
      <c r="AD222" s="26"/>
      <c r="AE222" s="26"/>
      <c r="AF222" s="26"/>
      <c r="AG222" s="26"/>
      <c r="AH222" s="26"/>
      <c r="AI222" s="26">
        <v>1</v>
      </c>
      <c r="AJ222" s="26"/>
      <c r="AK222" s="26"/>
      <c r="AL222" s="26"/>
      <c r="AM222" s="26"/>
      <c r="AN222" s="26"/>
      <c r="AO222" s="26">
        <v>1</v>
      </c>
      <c r="AP222" s="26"/>
      <c r="AQ222" s="26"/>
      <c r="AR222" s="26"/>
      <c r="AS222" s="26"/>
      <c r="AT222" s="26"/>
      <c r="AU222" s="26"/>
      <c r="AV222" s="26"/>
      <c r="AW222" s="27"/>
      <c r="AX222" s="27" t="s">
        <v>594</v>
      </c>
    </row>
    <row r="223" spans="1:50">
      <c r="A223" s="41">
        <v>790</v>
      </c>
      <c r="B223" s="41" t="s">
        <v>650</v>
      </c>
      <c r="C223" s="41" t="s">
        <v>651</v>
      </c>
      <c r="D223" s="41" t="s">
        <v>77</v>
      </c>
      <c r="E223" s="41" t="s">
        <v>655</v>
      </c>
      <c r="F223" s="41" t="s">
        <v>7181</v>
      </c>
      <c r="G223" s="41" t="s">
        <v>66</v>
      </c>
      <c r="H223" s="26" t="s">
        <v>652</v>
      </c>
      <c r="I223" s="26" t="s">
        <v>653</v>
      </c>
      <c r="J223" s="26" t="s">
        <v>654</v>
      </c>
      <c r="K223" s="34">
        <v>43987</v>
      </c>
      <c r="L223" s="26" t="s">
        <v>647</v>
      </c>
      <c r="M223" s="26" t="s">
        <v>648</v>
      </c>
      <c r="N223" s="32">
        <v>0.33333333333333298</v>
      </c>
      <c r="O223" s="32">
        <v>0.6875</v>
      </c>
      <c r="P223" s="26" t="s">
        <v>62</v>
      </c>
      <c r="Q223" s="26" t="s">
        <v>63</v>
      </c>
      <c r="R223" s="26" t="s">
        <v>61</v>
      </c>
      <c r="S223" s="26" t="s">
        <v>64</v>
      </c>
      <c r="T223" s="26" t="s">
        <v>155</v>
      </c>
      <c r="U223" s="26"/>
      <c r="V223" s="26">
        <v>400</v>
      </c>
      <c r="W223" s="26"/>
      <c r="X223" s="26">
        <v>80</v>
      </c>
      <c r="Y223" s="26"/>
      <c r="Z223" s="26" t="s">
        <v>7196</v>
      </c>
      <c r="AA223" s="26"/>
      <c r="AB223" s="26" t="s">
        <v>67</v>
      </c>
      <c r="AC223" s="26"/>
      <c r="AD223" s="26"/>
      <c r="AE223" s="26"/>
      <c r="AF223" s="26"/>
      <c r="AG223" s="26"/>
      <c r="AH223" s="26"/>
      <c r="AI223" s="26">
        <v>1</v>
      </c>
      <c r="AJ223" s="26"/>
      <c r="AK223" s="26"/>
      <c r="AL223" s="26"/>
      <c r="AM223" s="26"/>
      <c r="AN223" s="26"/>
      <c r="AO223" s="26">
        <v>1</v>
      </c>
      <c r="AP223" s="26"/>
      <c r="AQ223" s="26"/>
      <c r="AR223" s="26"/>
      <c r="AS223" s="26"/>
      <c r="AT223" s="26"/>
      <c r="AU223" s="26"/>
      <c r="AV223" s="26"/>
      <c r="AW223" s="27"/>
      <c r="AX223" s="27" t="s">
        <v>649</v>
      </c>
    </row>
    <row r="224" spans="1:50">
      <c r="A224" s="41">
        <v>791</v>
      </c>
      <c r="B224" s="41" t="s">
        <v>4686</v>
      </c>
      <c r="C224" s="41" t="s">
        <v>4687</v>
      </c>
      <c r="D224" s="41" t="s">
        <v>731</v>
      </c>
      <c r="E224" s="41" t="s">
        <v>3739</v>
      </c>
      <c r="F224" s="41" t="s">
        <v>7181</v>
      </c>
      <c r="G224" s="41" t="s">
        <v>183</v>
      </c>
      <c r="H224" s="26" t="s">
        <v>4688</v>
      </c>
      <c r="I224" s="26" t="s">
        <v>4689</v>
      </c>
      <c r="J224" s="26" t="s">
        <v>4690</v>
      </c>
      <c r="K224" s="34">
        <v>44014</v>
      </c>
      <c r="L224" s="26" t="s">
        <v>4684</v>
      </c>
      <c r="M224" s="26" t="s">
        <v>766</v>
      </c>
      <c r="N224" s="32">
        <v>0.41666666666666702</v>
      </c>
      <c r="O224" s="32">
        <v>0.83333333333333304</v>
      </c>
      <c r="P224" s="26" t="s">
        <v>62</v>
      </c>
      <c r="Q224" s="26" t="s">
        <v>863</v>
      </c>
      <c r="R224" s="26" t="s">
        <v>1822</v>
      </c>
      <c r="S224" s="26" t="s">
        <v>64</v>
      </c>
      <c r="T224" s="26" t="s">
        <v>2704</v>
      </c>
      <c r="U224" s="26"/>
      <c r="V224" s="26">
        <v>100</v>
      </c>
      <c r="W224" s="26"/>
      <c r="X224" s="26">
        <v>20</v>
      </c>
      <c r="Y224" s="26"/>
      <c r="Z224" s="26" t="s">
        <v>7196</v>
      </c>
      <c r="AA224" s="26"/>
      <c r="AB224" s="26" t="s">
        <v>62</v>
      </c>
      <c r="AC224" s="26"/>
      <c r="AD224" s="26"/>
      <c r="AE224" s="26"/>
      <c r="AF224" s="26"/>
      <c r="AG224" s="26"/>
      <c r="AH224" s="26"/>
      <c r="AI224" s="26"/>
      <c r="AJ224" s="26"/>
      <c r="AK224" s="26"/>
      <c r="AL224" s="26" t="s">
        <v>7158</v>
      </c>
      <c r="AM224" s="26"/>
      <c r="AN224" s="26">
        <v>1</v>
      </c>
      <c r="AO224" s="26"/>
      <c r="AP224" s="26"/>
      <c r="AQ224" s="26"/>
      <c r="AR224" s="26"/>
      <c r="AS224" s="26"/>
      <c r="AT224" s="26"/>
      <c r="AU224" s="26"/>
      <c r="AV224" s="26"/>
      <c r="AW224" s="27"/>
      <c r="AX224" s="27" t="s">
        <v>4685</v>
      </c>
    </row>
    <row r="225" spans="1:50">
      <c r="A225" s="41">
        <v>792</v>
      </c>
      <c r="B225" s="41" t="s">
        <v>4438</v>
      </c>
      <c r="C225" s="41" t="s">
        <v>4439</v>
      </c>
      <c r="D225" s="41" t="s">
        <v>869</v>
      </c>
      <c r="E225" s="41" t="s">
        <v>4443</v>
      </c>
      <c r="F225" s="41" t="s">
        <v>7181</v>
      </c>
      <c r="G225" s="41" t="s">
        <v>183</v>
      </c>
      <c r="H225" s="26" t="s">
        <v>4440</v>
      </c>
      <c r="I225" s="26" t="s">
        <v>4441</v>
      </c>
      <c r="J225" s="26" t="s">
        <v>4442</v>
      </c>
      <c r="K225" s="34">
        <v>44013</v>
      </c>
      <c r="L225" s="26" t="s">
        <v>4436</v>
      </c>
      <c r="M225" s="26" t="s">
        <v>766</v>
      </c>
      <c r="N225" s="32">
        <v>0.35416666666666702</v>
      </c>
      <c r="O225" s="32">
        <v>0.83333333333333304</v>
      </c>
      <c r="P225" s="26" t="s">
        <v>62</v>
      </c>
      <c r="Q225" s="26" t="s">
        <v>863</v>
      </c>
      <c r="R225" s="26" t="s">
        <v>1822</v>
      </c>
      <c r="S225" s="26" t="s">
        <v>82</v>
      </c>
      <c r="T225" s="26" t="s">
        <v>2704</v>
      </c>
      <c r="U225" s="26">
        <v>80</v>
      </c>
      <c r="V225" s="26">
        <v>150</v>
      </c>
      <c r="W225" s="26"/>
      <c r="X225" s="26">
        <v>20</v>
      </c>
      <c r="Y225" s="26"/>
      <c r="Z225" s="26" t="s">
        <v>7196</v>
      </c>
      <c r="AA225" s="26" t="s">
        <v>134</v>
      </c>
      <c r="AB225" s="26" t="s">
        <v>134</v>
      </c>
      <c r="AC225" s="26"/>
      <c r="AD225" s="26">
        <v>2</v>
      </c>
      <c r="AE225" s="26"/>
      <c r="AF225" s="26"/>
      <c r="AG225" s="26" t="s">
        <v>287</v>
      </c>
      <c r="AH225" s="26"/>
      <c r="AI225" s="26"/>
      <c r="AJ225" s="26"/>
      <c r="AK225" s="26"/>
      <c r="AL225" s="26" t="s">
        <v>7158</v>
      </c>
      <c r="AM225" s="26"/>
      <c r="AN225" s="26">
        <v>1</v>
      </c>
      <c r="AO225" s="26"/>
      <c r="AP225" s="26"/>
      <c r="AQ225" s="26"/>
      <c r="AR225" s="26"/>
      <c r="AS225" s="26"/>
      <c r="AT225" s="26"/>
      <c r="AU225" s="26"/>
      <c r="AV225" s="26"/>
      <c r="AW225" s="27"/>
      <c r="AX225" s="27" t="s">
        <v>4437</v>
      </c>
    </row>
    <row r="226" spans="1:50">
      <c r="A226" s="41">
        <v>794</v>
      </c>
      <c r="B226" s="41" t="s">
        <v>901</v>
      </c>
      <c r="C226" s="41" t="s">
        <v>902</v>
      </c>
      <c r="D226" s="41" t="s">
        <v>90</v>
      </c>
      <c r="E226" s="41" t="s">
        <v>906</v>
      </c>
      <c r="F226" s="41" t="s">
        <v>7181</v>
      </c>
      <c r="G226" s="41" t="s">
        <v>66</v>
      </c>
      <c r="H226" s="26" t="s">
        <v>903</v>
      </c>
      <c r="I226" s="26" t="s">
        <v>904</v>
      </c>
      <c r="J226" s="26" t="s">
        <v>905</v>
      </c>
      <c r="K226" s="34">
        <v>43991</v>
      </c>
      <c r="L226" s="26" t="s">
        <v>900</v>
      </c>
      <c r="M226" s="26" t="s">
        <v>80</v>
      </c>
      <c r="N226" s="32">
        <v>0.375</v>
      </c>
      <c r="O226" s="32">
        <v>0.79166666666666696</v>
      </c>
      <c r="P226" s="26" t="s">
        <v>62</v>
      </c>
      <c r="Q226" s="26" t="s">
        <v>63</v>
      </c>
      <c r="R226" s="26" t="s">
        <v>81</v>
      </c>
      <c r="S226" s="26" t="s">
        <v>82</v>
      </c>
      <c r="T226" s="26" t="s">
        <v>65</v>
      </c>
      <c r="U226" s="26"/>
      <c r="V226" s="26">
        <v>600</v>
      </c>
      <c r="W226" s="26"/>
      <c r="X226" s="26">
        <v>40</v>
      </c>
      <c r="Y226" s="26"/>
      <c r="Z226" s="26" t="s">
        <v>7196</v>
      </c>
      <c r="AA226" s="26"/>
      <c r="AB226" s="26" t="s">
        <v>67</v>
      </c>
      <c r="AC226" s="26"/>
      <c r="AD226" s="26"/>
      <c r="AE226" s="26"/>
      <c r="AF226" s="26"/>
      <c r="AG226" s="26"/>
      <c r="AH226" s="26"/>
      <c r="AI226" s="26"/>
      <c r="AJ226" s="26">
        <v>1</v>
      </c>
      <c r="AK226" s="26"/>
      <c r="AL226" s="26"/>
      <c r="AM226" s="26"/>
      <c r="AN226" s="26"/>
      <c r="AO226" s="26">
        <v>1</v>
      </c>
      <c r="AP226" s="26"/>
      <c r="AQ226" s="26"/>
      <c r="AR226" s="26"/>
      <c r="AS226" s="26"/>
      <c r="AT226" s="26"/>
      <c r="AU226" s="26"/>
      <c r="AV226" s="26"/>
      <c r="AW226" s="27"/>
      <c r="AX226" s="27"/>
    </row>
    <row r="227" spans="1:50">
      <c r="A227" s="41">
        <v>795</v>
      </c>
      <c r="B227" s="41" t="s">
        <v>894</v>
      </c>
      <c r="C227" s="41" t="s">
        <v>895</v>
      </c>
      <c r="D227" s="41" t="s">
        <v>77</v>
      </c>
      <c r="E227" s="41" t="s">
        <v>899</v>
      </c>
      <c r="F227" s="41" t="s">
        <v>7181</v>
      </c>
      <c r="G227" s="41" t="s">
        <v>66</v>
      </c>
      <c r="H227" s="26" t="s">
        <v>896</v>
      </c>
      <c r="I227" s="26" t="s">
        <v>897</v>
      </c>
      <c r="J227" s="26" t="s">
        <v>898</v>
      </c>
      <c r="K227" s="34">
        <v>43991</v>
      </c>
      <c r="L227" s="26" t="s">
        <v>893</v>
      </c>
      <c r="M227" s="26" t="s">
        <v>463</v>
      </c>
      <c r="N227" s="32">
        <v>0.33333333333333298</v>
      </c>
      <c r="O227" s="32">
        <v>0.79166666666666696</v>
      </c>
      <c r="P227" s="26" t="s">
        <v>62</v>
      </c>
      <c r="Q227" s="26" t="s">
        <v>63</v>
      </c>
      <c r="R227" s="26" t="s">
        <v>61</v>
      </c>
      <c r="S227" s="26" t="s">
        <v>64</v>
      </c>
      <c r="T227" s="26" t="s">
        <v>155</v>
      </c>
      <c r="U227" s="26"/>
      <c r="V227" s="26">
        <v>80</v>
      </c>
      <c r="W227" s="26"/>
      <c r="X227" s="26">
        <v>40</v>
      </c>
      <c r="Y227" s="26"/>
      <c r="Z227" s="26" t="s">
        <v>7196</v>
      </c>
      <c r="AA227" s="26"/>
      <c r="AB227" s="26" t="s">
        <v>67</v>
      </c>
      <c r="AC227" s="26"/>
      <c r="AD227" s="26"/>
      <c r="AE227" s="26"/>
      <c r="AF227" s="26"/>
      <c r="AG227" s="26"/>
      <c r="AH227" s="26">
        <v>1</v>
      </c>
      <c r="AI227" s="26"/>
      <c r="AJ227" s="26"/>
      <c r="AK227" s="26"/>
      <c r="AL227" s="26"/>
      <c r="AM227" s="26"/>
      <c r="AN227" s="26"/>
      <c r="AO227" s="26">
        <v>1</v>
      </c>
      <c r="AP227" s="26"/>
      <c r="AQ227" s="26"/>
      <c r="AR227" s="26"/>
      <c r="AS227" s="26"/>
      <c r="AT227" s="26"/>
      <c r="AU227" s="26"/>
      <c r="AV227" s="26"/>
      <c r="AW227" s="27"/>
      <c r="AX227" s="27" t="s">
        <v>552</v>
      </c>
    </row>
    <row r="228" spans="1:50">
      <c r="A228" s="41">
        <v>796</v>
      </c>
      <c r="B228" s="41" t="s">
        <v>1328</v>
      </c>
      <c r="C228" s="41" t="s">
        <v>1329</v>
      </c>
      <c r="D228" s="41" t="s">
        <v>1334</v>
      </c>
      <c r="E228" s="41" t="s">
        <v>1333</v>
      </c>
      <c r="F228" s="41" t="s">
        <v>7181</v>
      </c>
      <c r="G228" s="41" t="s">
        <v>66</v>
      </c>
      <c r="H228" s="26" t="s">
        <v>1330</v>
      </c>
      <c r="I228" s="26" t="s">
        <v>1331</v>
      </c>
      <c r="J228" s="26" t="s">
        <v>1332</v>
      </c>
      <c r="K228" s="34">
        <v>43993</v>
      </c>
      <c r="L228" s="26" t="s">
        <v>1326</v>
      </c>
      <c r="M228" s="26" t="s">
        <v>80</v>
      </c>
      <c r="N228" s="32">
        <v>0.29166666666666702</v>
      </c>
      <c r="O228" s="32">
        <v>0.91666666666666696</v>
      </c>
      <c r="P228" s="26" t="s">
        <v>134</v>
      </c>
      <c r="Q228" s="26"/>
      <c r="R228" s="26" t="s">
        <v>81</v>
      </c>
      <c r="S228" s="26" t="s">
        <v>613</v>
      </c>
      <c r="T228" s="26" t="s">
        <v>341</v>
      </c>
      <c r="U228" s="26"/>
      <c r="V228" s="26">
        <v>1500</v>
      </c>
      <c r="W228" s="26"/>
      <c r="X228" s="26">
        <v>800</v>
      </c>
      <c r="Y228" s="26"/>
      <c r="Z228" s="26" t="s">
        <v>7196</v>
      </c>
      <c r="AA228" s="26"/>
      <c r="AB228" s="26" t="s">
        <v>62</v>
      </c>
      <c r="AC228" s="26"/>
      <c r="AD228" s="26"/>
      <c r="AE228" s="26">
        <v>1</v>
      </c>
      <c r="AF228" s="26"/>
      <c r="AG228" s="26" t="s">
        <v>69</v>
      </c>
      <c r="AH228" s="26"/>
      <c r="AI228" s="26"/>
      <c r="AJ228" s="26"/>
      <c r="AK228" s="26">
        <v>1</v>
      </c>
      <c r="AL228" s="26"/>
      <c r="AM228" s="26"/>
      <c r="AN228" s="26"/>
      <c r="AO228" s="26"/>
      <c r="AP228" s="26"/>
      <c r="AQ228" s="26"/>
      <c r="AR228" s="26">
        <v>1</v>
      </c>
      <c r="AS228" s="26"/>
      <c r="AT228" s="26"/>
      <c r="AU228" s="26"/>
      <c r="AV228" s="26"/>
      <c r="AW228" s="27"/>
      <c r="AX228" s="27" t="s">
        <v>1327</v>
      </c>
    </row>
    <row r="229" spans="1:50">
      <c r="A229" s="41">
        <v>797</v>
      </c>
      <c r="B229" s="41" t="s">
        <v>1157</v>
      </c>
      <c r="C229" s="41" t="s">
        <v>1158</v>
      </c>
      <c r="D229" s="41" t="s">
        <v>77</v>
      </c>
      <c r="E229" s="41" t="s">
        <v>1162</v>
      </c>
      <c r="F229" s="41" t="s">
        <v>7181</v>
      </c>
      <c r="G229" s="41" t="s">
        <v>66</v>
      </c>
      <c r="H229" s="26" t="s">
        <v>1159</v>
      </c>
      <c r="I229" s="26" t="s">
        <v>1160</v>
      </c>
      <c r="J229" s="26" t="s">
        <v>1161</v>
      </c>
      <c r="K229" s="34">
        <v>43992</v>
      </c>
      <c r="L229" s="26" t="s">
        <v>1154</v>
      </c>
      <c r="M229" s="26" t="s">
        <v>1155</v>
      </c>
      <c r="N229" s="32">
        <v>0.35416666666666702</v>
      </c>
      <c r="O229" s="32">
        <v>0.79166666666666696</v>
      </c>
      <c r="P229" s="26" t="s">
        <v>62</v>
      </c>
      <c r="Q229" s="26" t="s">
        <v>63</v>
      </c>
      <c r="R229" s="26" t="s">
        <v>61</v>
      </c>
      <c r="S229" s="26" t="s">
        <v>64</v>
      </c>
      <c r="T229" s="26" t="s">
        <v>341</v>
      </c>
      <c r="U229" s="26">
        <v>40</v>
      </c>
      <c r="V229" s="26">
        <v>2000</v>
      </c>
      <c r="W229" s="26"/>
      <c r="X229" s="26">
        <v>100</v>
      </c>
      <c r="Y229" s="26"/>
      <c r="Z229" s="26" t="s">
        <v>7196</v>
      </c>
      <c r="AA229" s="26" t="s">
        <v>134</v>
      </c>
      <c r="AB229" s="26" t="s">
        <v>62</v>
      </c>
      <c r="AC229" s="26"/>
      <c r="AD229" s="26">
        <v>1</v>
      </c>
      <c r="AE229" s="26"/>
      <c r="AF229" s="26"/>
      <c r="AG229" s="26" t="s">
        <v>287</v>
      </c>
      <c r="AH229" s="26"/>
      <c r="AI229" s="26"/>
      <c r="AJ229" s="26"/>
      <c r="AK229" s="26">
        <v>2</v>
      </c>
      <c r="AL229" s="26"/>
      <c r="AM229" s="26"/>
      <c r="AN229" s="26"/>
      <c r="AO229" s="26">
        <v>1</v>
      </c>
      <c r="AP229" s="26"/>
      <c r="AQ229" s="26"/>
      <c r="AR229" s="26"/>
      <c r="AS229" s="26"/>
      <c r="AT229" s="26"/>
      <c r="AU229" s="26"/>
      <c r="AV229" s="26"/>
      <c r="AW229" s="27"/>
      <c r="AX229" s="27" t="s">
        <v>1156</v>
      </c>
    </row>
    <row r="230" spans="1:50">
      <c r="A230" s="41">
        <v>802</v>
      </c>
      <c r="B230" s="41" t="s">
        <v>879</v>
      </c>
      <c r="C230" s="41" t="s">
        <v>880</v>
      </c>
      <c r="D230" s="41" t="s">
        <v>152</v>
      </c>
      <c r="E230" s="41" t="s">
        <v>884</v>
      </c>
      <c r="F230" s="41" t="s">
        <v>7181</v>
      </c>
      <c r="G230" s="41" t="s">
        <v>66</v>
      </c>
      <c r="H230" s="26" t="s">
        <v>881</v>
      </c>
      <c r="I230" s="26" t="s">
        <v>882</v>
      </c>
      <c r="J230" s="26" t="s">
        <v>883</v>
      </c>
      <c r="K230" s="34">
        <v>43991</v>
      </c>
      <c r="L230" s="26" t="s">
        <v>877</v>
      </c>
      <c r="M230" s="26" t="s">
        <v>80</v>
      </c>
      <c r="N230" s="32">
        <v>0.22916666666666699</v>
      </c>
      <c r="O230" s="32">
        <v>0.89583333333333304</v>
      </c>
      <c r="P230" s="26" t="s">
        <v>134</v>
      </c>
      <c r="Q230" s="26" t="s">
        <v>63</v>
      </c>
      <c r="R230" s="26" t="s">
        <v>61</v>
      </c>
      <c r="S230" s="26" t="s">
        <v>64</v>
      </c>
      <c r="T230" s="26" t="s">
        <v>155</v>
      </c>
      <c r="U230" s="26">
        <v>60</v>
      </c>
      <c r="V230" s="26">
        <v>350</v>
      </c>
      <c r="W230" s="26"/>
      <c r="X230" s="26">
        <v>50</v>
      </c>
      <c r="Y230" s="26"/>
      <c r="Z230" s="26" t="s">
        <v>7196</v>
      </c>
      <c r="AA230" s="26" t="s">
        <v>134</v>
      </c>
      <c r="AB230" s="26" t="s">
        <v>62</v>
      </c>
      <c r="AC230" s="26"/>
      <c r="AD230" s="26">
        <v>1</v>
      </c>
      <c r="AE230" s="26"/>
      <c r="AF230" s="26"/>
      <c r="AG230" s="26" t="s">
        <v>287</v>
      </c>
      <c r="AH230" s="26"/>
      <c r="AI230" s="26">
        <v>1</v>
      </c>
      <c r="AJ230" s="26"/>
      <c r="AK230" s="26"/>
      <c r="AL230" s="26"/>
      <c r="AM230" s="26"/>
      <c r="AN230" s="26"/>
      <c r="AO230" s="26">
        <v>1</v>
      </c>
      <c r="AP230" s="26"/>
      <c r="AQ230" s="26"/>
      <c r="AR230" s="26"/>
      <c r="AS230" s="26"/>
      <c r="AT230" s="26"/>
      <c r="AU230" s="26"/>
      <c r="AV230" s="26"/>
      <c r="AW230" s="27"/>
      <c r="AX230" s="27" t="s">
        <v>878</v>
      </c>
    </row>
    <row r="231" spans="1:50">
      <c r="A231" s="41">
        <v>804</v>
      </c>
      <c r="B231" s="41" t="s">
        <v>1090</v>
      </c>
      <c r="C231" s="41" t="s">
        <v>1091</v>
      </c>
      <c r="D231" s="41" t="s">
        <v>77</v>
      </c>
      <c r="E231" s="41" t="s">
        <v>1095</v>
      </c>
      <c r="F231" s="41" t="s">
        <v>7181</v>
      </c>
      <c r="G231" s="41" t="s">
        <v>66</v>
      </c>
      <c r="H231" s="26" t="s">
        <v>1092</v>
      </c>
      <c r="I231" s="26" t="s">
        <v>1093</v>
      </c>
      <c r="J231" s="26" t="s">
        <v>1094</v>
      </c>
      <c r="K231" s="34">
        <v>43992</v>
      </c>
      <c r="L231" s="26" t="s">
        <v>1088</v>
      </c>
      <c r="M231" s="26" t="s">
        <v>60</v>
      </c>
      <c r="N231" s="32">
        <v>0.33333333333333298</v>
      </c>
      <c r="O231" s="32">
        <v>0.79166666666666696</v>
      </c>
      <c r="P231" s="26"/>
      <c r="Q231" s="26" t="s">
        <v>63</v>
      </c>
      <c r="R231" s="26" t="s">
        <v>81</v>
      </c>
      <c r="S231" s="26" t="s">
        <v>82</v>
      </c>
      <c r="T231" s="26" t="s">
        <v>65</v>
      </c>
      <c r="U231" s="26">
        <v>50</v>
      </c>
      <c r="V231" s="26">
        <v>150</v>
      </c>
      <c r="W231" s="26"/>
      <c r="X231" s="26">
        <v>50</v>
      </c>
      <c r="Y231" s="26"/>
      <c r="Z231" s="26" t="s">
        <v>7194</v>
      </c>
      <c r="AA231" s="26" t="s">
        <v>134</v>
      </c>
      <c r="AB231" s="26" t="s">
        <v>67</v>
      </c>
      <c r="AC231" s="26"/>
      <c r="AD231" s="26">
        <v>1</v>
      </c>
      <c r="AE231" s="26"/>
      <c r="AF231" s="26"/>
      <c r="AG231" s="26" t="s">
        <v>287</v>
      </c>
      <c r="AH231" s="26">
        <v>1</v>
      </c>
      <c r="AI231" s="26"/>
      <c r="AJ231" s="26"/>
      <c r="AK231" s="26"/>
      <c r="AL231" s="26"/>
      <c r="AM231" s="26"/>
      <c r="AN231" s="26"/>
      <c r="AO231" s="26">
        <v>1</v>
      </c>
      <c r="AP231" s="26"/>
      <c r="AQ231" s="26"/>
      <c r="AR231" s="26"/>
      <c r="AS231" s="26"/>
      <c r="AT231" s="26"/>
      <c r="AU231" s="26"/>
      <c r="AV231" s="26"/>
      <c r="AW231" s="27"/>
      <c r="AX231" s="27" t="s">
        <v>1089</v>
      </c>
    </row>
    <row r="232" spans="1:50">
      <c r="A232" s="41">
        <v>809</v>
      </c>
      <c r="B232" s="41" t="s">
        <v>6949</v>
      </c>
      <c r="C232" s="41" t="s">
        <v>6950</v>
      </c>
      <c r="D232" s="41" t="s">
        <v>77</v>
      </c>
      <c r="E232" s="41" t="s">
        <v>6954</v>
      </c>
      <c r="F232" s="41" t="s">
        <v>7181</v>
      </c>
      <c r="G232" s="41" t="s">
        <v>66</v>
      </c>
      <c r="H232" s="26" t="s">
        <v>6951</v>
      </c>
      <c r="I232" s="26" t="s">
        <v>6952</v>
      </c>
      <c r="J232" s="26" t="s">
        <v>6953</v>
      </c>
      <c r="K232" s="34">
        <v>44029</v>
      </c>
      <c r="L232" s="26" t="s">
        <v>6948</v>
      </c>
      <c r="M232" s="26" t="s">
        <v>133</v>
      </c>
      <c r="N232" s="32">
        <v>0.33333333333333298</v>
      </c>
      <c r="O232" s="32">
        <v>0.79166666666666696</v>
      </c>
      <c r="P232" s="26" t="s">
        <v>62</v>
      </c>
      <c r="Q232" s="26" t="s">
        <v>63</v>
      </c>
      <c r="R232" s="26" t="s">
        <v>81</v>
      </c>
      <c r="S232" s="26" t="s">
        <v>64</v>
      </c>
      <c r="T232" s="26" t="s">
        <v>65</v>
      </c>
      <c r="U232" s="26"/>
      <c r="V232" s="26">
        <v>500</v>
      </c>
      <c r="W232" s="26"/>
      <c r="X232" s="26"/>
      <c r="Y232" s="26"/>
      <c r="Z232" s="26" t="s">
        <v>7196</v>
      </c>
      <c r="AA232" s="26"/>
      <c r="AB232" s="26" t="s">
        <v>62</v>
      </c>
      <c r="AC232" s="26"/>
      <c r="AD232" s="26"/>
      <c r="AE232" s="26"/>
      <c r="AF232" s="26"/>
      <c r="AG232" s="26"/>
      <c r="AH232" s="26"/>
      <c r="AI232" s="26"/>
      <c r="AJ232" s="26">
        <v>1</v>
      </c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7"/>
      <c r="AX232" s="27"/>
    </row>
    <row r="233" spans="1:50">
      <c r="A233" s="41">
        <v>810</v>
      </c>
      <c r="B233" s="41" t="s">
        <v>719</v>
      </c>
      <c r="C233" s="41" t="s">
        <v>720</v>
      </c>
      <c r="D233" s="41" t="s">
        <v>77</v>
      </c>
      <c r="E233" s="41" t="s">
        <v>7157</v>
      </c>
      <c r="F233" s="41" t="s">
        <v>7181</v>
      </c>
      <c r="G233" s="41" t="s">
        <v>66</v>
      </c>
      <c r="H233" s="26" t="s">
        <v>721</v>
      </c>
      <c r="I233" s="26" t="s">
        <v>722</v>
      </c>
      <c r="J233" s="26" t="s">
        <v>723</v>
      </c>
      <c r="K233" s="34">
        <v>43990</v>
      </c>
      <c r="L233" s="26" t="s">
        <v>717</v>
      </c>
      <c r="M233" s="26" t="s">
        <v>80</v>
      </c>
      <c r="N233" s="32">
        <v>0.33333333333333298</v>
      </c>
      <c r="O233" s="32">
        <v>0.70833333333333304</v>
      </c>
      <c r="P233" s="26" t="s">
        <v>62</v>
      </c>
      <c r="Q233" s="26" t="s">
        <v>63</v>
      </c>
      <c r="R233" s="26" t="s">
        <v>154</v>
      </c>
      <c r="S233" s="26" t="s">
        <v>64</v>
      </c>
      <c r="T233" s="26" t="s">
        <v>65</v>
      </c>
      <c r="U233" s="26"/>
      <c r="V233" s="26">
        <v>80</v>
      </c>
      <c r="W233" s="26"/>
      <c r="X233" s="26">
        <v>50</v>
      </c>
      <c r="Y233" s="26"/>
      <c r="Z233" s="26" t="s">
        <v>7196</v>
      </c>
      <c r="AA233" s="26"/>
      <c r="AB233" s="26" t="s">
        <v>62</v>
      </c>
      <c r="AC233" s="26"/>
      <c r="AD233" s="26"/>
      <c r="AE233" s="26"/>
      <c r="AF233" s="26"/>
      <c r="AG233" s="26"/>
      <c r="AH233" s="26">
        <v>1</v>
      </c>
      <c r="AI233" s="26"/>
      <c r="AJ233" s="26"/>
      <c r="AK233" s="26"/>
      <c r="AL233" s="26" t="s">
        <v>7158</v>
      </c>
      <c r="AM233" s="26"/>
      <c r="AN233" s="26"/>
      <c r="AO233" s="26">
        <v>1</v>
      </c>
      <c r="AP233" s="26"/>
      <c r="AQ233" s="26"/>
      <c r="AR233" s="26"/>
      <c r="AS233" s="26"/>
      <c r="AT233" s="26"/>
      <c r="AU233" s="26"/>
      <c r="AV233" s="26"/>
      <c r="AW233" s="27"/>
      <c r="AX233" s="27" t="s">
        <v>718</v>
      </c>
    </row>
    <row r="234" spans="1:50">
      <c r="A234" s="41">
        <v>811</v>
      </c>
      <c r="B234" s="41" t="s">
        <v>1397</v>
      </c>
      <c r="C234" s="41" t="s">
        <v>1398</v>
      </c>
      <c r="D234" s="41" t="s">
        <v>181</v>
      </c>
      <c r="E234" s="41" t="s">
        <v>512</v>
      </c>
      <c r="F234" s="41" t="s">
        <v>7181</v>
      </c>
      <c r="G234" s="41" t="s">
        <v>66</v>
      </c>
      <c r="H234" s="26" t="s">
        <v>1399</v>
      </c>
      <c r="I234" s="26" t="s">
        <v>1400</v>
      </c>
      <c r="J234" s="26" t="s">
        <v>1401</v>
      </c>
      <c r="K234" s="34">
        <v>43994</v>
      </c>
      <c r="L234" s="26" t="s">
        <v>1396</v>
      </c>
      <c r="M234" s="26" t="s">
        <v>80</v>
      </c>
      <c r="N234" s="32">
        <v>0.33333333333333298</v>
      </c>
      <c r="O234" s="32">
        <v>0.79166666666666696</v>
      </c>
      <c r="P234" s="26" t="s">
        <v>62</v>
      </c>
      <c r="Q234" s="26" t="s">
        <v>63</v>
      </c>
      <c r="R234" s="26" t="s">
        <v>154</v>
      </c>
      <c r="S234" s="26" t="s">
        <v>82</v>
      </c>
      <c r="T234" s="26" t="s">
        <v>341</v>
      </c>
      <c r="U234" s="26"/>
      <c r="V234" s="26">
        <v>150</v>
      </c>
      <c r="W234" s="26"/>
      <c r="X234" s="26">
        <v>80</v>
      </c>
      <c r="Y234" s="26"/>
      <c r="Z234" s="26" t="s">
        <v>7196</v>
      </c>
      <c r="AA234" s="26"/>
      <c r="AB234" s="26" t="s">
        <v>134</v>
      </c>
      <c r="AC234" s="26"/>
      <c r="AD234" s="26"/>
      <c r="AE234" s="26"/>
      <c r="AF234" s="26"/>
      <c r="AG234" s="26"/>
      <c r="AH234" s="26">
        <v>1</v>
      </c>
      <c r="AI234" s="26"/>
      <c r="AJ234" s="26"/>
      <c r="AK234" s="26"/>
      <c r="AL234" s="26"/>
      <c r="AM234" s="26"/>
      <c r="AN234" s="26"/>
      <c r="AO234" s="26">
        <v>1</v>
      </c>
      <c r="AP234" s="26"/>
      <c r="AQ234" s="26"/>
      <c r="AR234" s="26"/>
      <c r="AS234" s="26"/>
      <c r="AT234" s="26"/>
      <c r="AU234" s="26"/>
      <c r="AV234" s="26"/>
      <c r="AW234" s="27"/>
      <c r="AX234" s="27"/>
    </row>
    <row r="235" spans="1:50">
      <c r="A235" s="41">
        <v>813</v>
      </c>
      <c r="B235" s="41" t="s">
        <v>1164</v>
      </c>
      <c r="C235" s="41" t="s">
        <v>1165</v>
      </c>
      <c r="D235" s="41" t="s">
        <v>610</v>
      </c>
      <c r="E235" s="41" t="s">
        <v>1169</v>
      </c>
      <c r="F235" s="41" t="s">
        <v>7181</v>
      </c>
      <c r="G235" s="41" t="s">
        <v>66</v>
      </c>
      <c r="H235" s="26" t="s">
        <v>1166</v>
      </c>
      <c r="I235" s="26" t="s">
        <v>1167</v>
      </c>
      <c r="J235" s="26" t="s">
        <v>1168</v>
      </c>
      <c r="K235" s="34">
        <v>43992</v>
      </c>
      <c r="L235" s="26" t="s">
        <v>1163</v>
      </c>
      <c r="M235" s="26" t="s">
        <v>766</v>
      </c>
      <c r="N235" s="32">
        <v>0.33333333333333298</v>
      </c>
      <c r="O235" s="32">
        <v>0.83333333333333304</v>
      </c>
      <c r="P235" s="26" t="s">
        <v>62</v>
      </c>
      <c r="Q235" s="26" t="s">
        <v>63</v>
      </c>
      <c r="R235" s="26" t="s">
        <v>81</v>
      </c>
      <c r="S235" s="26" t="s">
        <v>613</v>
      </c>
      <c r="T235" s="26" t="s">
        <v>341</v>
      </c>
      <c r="U235" s="26">
        <v>800</v>
      </c>
      <c r="V235" s="26">
        <v>1000</v>
      </c>
      <c r="W235" s="26"/>
      <c r="X235" s="26"/>
      <c r="Y235" s="26"/>
      <c r="Z235" s="26" t="s">
        <v>7191</v>
      </c>
      <c r="AA235" s="26" t="s">
        <v>62</v>
      </c>
      <c r="AB235" s="26" t="s">
        <v>67</v>
      </c>
      <c r="AC235" s="26"/>
      <c r="AD235" s="26"/>
      <c r="AE235" s="26"/>
      <c r="AF235" s="26">
        <v>2</v>
      </c>
      <c r="AG235" s="26" t="s">
        <v>68</v>
      </c>
      <c r="AH235" s="26"/>
      <c r="AI235" s="26"/>
      <c r="AJ235" s="26">
        <v>2</v>
      </c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7"/>
      <c r="AX235" s="27"/>
    </row>
    <row r="236" spans="1:50">
      <c r="A236" s="41">
        <v>819</v>
      </c>
      <c r="B236" s="41" t="s">
        <v>1122</v>
      </c>
      <c r="C236" s="41" t="s">
        <v>1123</v>
      </c>
      <c r="D236" s="41" t="s">
        <v>77</v>
      </c>
      <c r="E236" s="41" t="s">
        <v>1127</v>
      </c>
      <c r="F236" s="41" t="s">
        <v>7181</v>
      </c>
      <c r="G236" s="41" t="s">
        <v>66</v>
      </c>
      <c r="H236" s="26" t="s">
        <v>1124</v>
      </c>
      <c r="I236" s="26" t="s">
        <v>1125</v>
      </c>
      <c r="J236" s="26" t="s">
        <v>1126</v>
      </c>
      <c r="K236" s="34">
        <v>43992</v>
      </c>
      <c r="L236" s="26" t="s">
        <v>1120</v>
      </c>
      <c r="M236" s="26" t="s">
        <v>80</v>
      </c>
      <c r="N236" s="32">
        <v>0.33333333333333298</v>
      </c>
      <c r="O236" s="32">
        <v>0.75</v>
      </c>
      <c r="P236" s="26" t="s">
        <v>62</v>
      </c>
      <c r="Q236" s="26" t="s">
        <v>63</v>
      </c>
      <c r="R236" s="26" t="s">
        <v>61</v>
      </c>
      <c r="S236" s="26" t="s">
        <v>657</v>
      </c>
      <c r="T236" s="26" t="s">
        <v>341</v>
      </c>
      <c r="U236" s="26"/>
      <c r="V236" s="26">
        <v>2500</v>
      </c>
      <c r="W236" s="26"/>
      <c r="X236" s="26">
        <v>150</v>
      </c>
      <c r="Y236" s="26"/>
      <c r="Z236" s="26" t="s">
        <v>7196</v>
      </c>
      <c r="AA236" s="26"/>
      <c r="AB236" s="26" t="s">
        <v>62</v>
      </c>
      <c r="AC236" s="26"/>
      <c r="AD236" s="26"/>
      <c r="AE236" s="26"/>
      <c r="AF236" s="26"/>
      <c r="AG236" s="26"/>
      <c r="AH236" s="26"/>
      <c r="AI236" s="26"/>
      <c r="AJ236" s="26"/>
      <c r="AK236" s="26">
        <v>2</v>
      </c>
      <c r="AL236" s="26"/>
      <c r="AM236" s="26"/>
      <c r="AN236" s="26"/>
      <c r="AO236" s="26">
        <v>2</v>
      </c>
      <c r="AP236" s="26"/>
      <c r="AQ236" s="26"/>
      <c r="AR236" s="26"/>
      <c r="AS236" s="26"/>
      <c r="AT236" s="26"/>
      <c r="AU236" s="26"/>
      <c r="AV236" s="26"/>
      <c r="AW236" s="27"/>
      <c r="AX236" s="27" t="s">
        <v>1121</v>
      </c>
    </row>
    <row r="237" spans="1:50">
      <c r="A237" s="41">
        <v>821</v>
      </c>
      <c r="B237" s="41" t="s">
        <v>1500</v>
      </c>
      <c r="C237" s="41" t="s">
        <v>1501</v>
      </c>
      <c r="D237" s="41" t="s">
        <v>77</v>
      </c>
      <c r="E237" s="41" t="s">
        <v>1505</v>
      </c>
      <c r="F237" s="41" t="s">
        <v>7181</v>
      </c>
      <c r="G237" s="41" t="s">
        <v>66</v>
      </c>
      <c r="H237" s="26" t="s">
        <v>1502</v>
      </c>
      <c r="I237" s="26" t="s">
        <v>1503</v>
      </c>
      <c r="J237" s="26" t="s">
        <v>1504</v>
      </c>
      <c r="K237" s="34">
        <v>43994</v>
      </c>
      <c r="L237" s="26" t="s">
        <v>1498</v>
      </c>
      <c r="M237" s="26" t="s">
        <v>1499</v>
      </c>
      <c r="N237" s="32">
        <v>0.33333333333333298</v>
      </c>
      <c r="O237" s="32">
        <v>0.77083333333333304</v>
      </c>
      <c r="P237" s="26" t="s">
        <v>62</v>
      </c>
      <c r="Q237" s="26" t="s">
        <v>63</v>
      </c>
      <c r="R237" s="26" t="s">
        <v>61</v>
      </c>
      <c r="S237" s="26" t="s">
        <v>64</v>
      </c>
      <c r="T237" s="26" t="s">
        <v>341</v>
      </c>
      <c r="U237" s="26"/>
      <c r="V237" s="26">
        <v>3000</v>
      </c>
      <c r="W237" s="26"/>
      <c r="X237" s="26">
        <v>80</v>
      </c>
      <c r="Y237" s="26"/>
      <c r="Z237" s="26" t="s">
        <v>7196</v>
      </c>
      <c r="AA237" s="26"/>
      <c r="AB237" s="26" t="s">
        <v>62</v>
      </c>
      <c r="AC237" s="26"/>
      <c r="AD237" s="26"/>
      <c r="AE237" s="26"/>
      <c r="AF237" s="26"/>
      <c r="AG237" s="26"/>
      <c r="AH237" s="26"/>
      <c r="AI237" s="26"/>
      <c r="AJ237" s="26"/>
      <c r="AK237" s="26">
        <v>2</v>
      </c>
      <c r="AL237" s="26"/>
      <c r="AM237" s="26"/>
      <c r="AN237" s="26"/>
      <c r="AO237" s="26">
        <v>1</v>
      </c>
      <c r="AP237" s="26"/>
      <c r="AQ237" s="26"/>
      <c r="AR237" s="26"/>
      <c r="AS237" s="26"/>
      <c r="AT237" s="26"/>
      <c r="AU237" s="26"/>
      <c r="AV237" s="26"/>
      <c r="AW237" s="27"/>
      <c r="AX237" s="27"/>
    </row>
    <row r="238" spans="1:50">
      <c r="A238" s="41">
        <v>825</v>
      </c>
      <c r="B238" s="41" t="s">
        <v>456</v>
      </c>
      <c r="C238" s="41" t="s">
        <v>457</v>
      </c>
      <c r="D238" s="41" t="s">
        <v>152</v>
      </c>
      <c r="E238" s="41" t="s">
        <v>461</v>
      </c>
      <c r="F238" s="41" t="s">
        <v>7181</v>
      </c>
      <c r="G238" s="41" t="s">
        <v>66</v>
      </c>
      <c r="H238" s="26" t="s">
        <v>458</v>
      </c>
      <c r="I238" s="26" t="s">
        <v>459</v>
      </c>
      <c r="J238" s="26" t="s">
        <v>460</v>
      </c>
      <c r="K238" s="34">
        <v>43986</v>
      </c>
      <c r="L238" s="26" t="s">
        <v>455</v>
      </c>
      <c r="M238" s="26" t="s">
        <v>80</v>
      </c>
      <c r="N238" s="32">
        <v>0.33333333333333298</v>
      </c>
      <c r="O238" s="32">
        <v>0.79166666666666696</v>
      </c>
      <c r="P238" s="26" t="s">
        <v>62</v>
      </c>
      <c r="Q238" s="26" t="s">
        <v>63</v>
      </c>
      <c r="R238" s="26" t="s">
        <v>154</v>
      </c>
      <c r="S238" s="26" t="s">
        <v>82</v>
      </c>
      <c r="T238" s="26" t="s">
        <v>65</v>
      </c>
      <c r="U238" s="26"/>
      <c r="V238" s="26">
        <v>100</v>
      </c>
      <c r="W238" s="26"/>
      <c r="X238" s="26">
        <v>50</v>
      </c>
      <c r="Y238" s="26"/>
      <c r="Z238" s="26" t="s">
        <v>7196</v>
      </c>
      <c r="AA238" s="26"/>
      <c r="AB238" s="26" t="s">
        <v>134</v>
      </c>
      <c r="AC238" s="26"/>
      <c r="AD238" s="26"/>
      <c r="AE238" s="26"/>
      <c r="AF238" s="26"/>
      <c r="AG238" s="26"/>
      <c r="AH238" s="26">
        <v>1</v>
      </c>
      <c r="AI238" s="26"/>
      <c r="AJ238" s="26"/>
      <c r="AK238" s="26"/>
      <c r="AL238" s="26"/>
      <c r="AM238" s="26"/>
      <c r="AN238" s="26"/>
      <c r="AO238" s="26">
        <v>1</v>
      </c>
      <c r="AP238" s="26"/>
      <c r="AQ238" s="26"/>
      <c r="AR238" s="26"/>
      <c r="AS238" s="26"/>
      <c r="AT238" s="26"/>
      <c r="AU238" s="26"/>
      <c r="AV238" s="26"/>
      <c r="AW238" s="27"/>
      <c r="AX238" s="27" t="s">
        <v>156</v>
      </c>
    </row>
    <row r="239" spans="1:50">
      <c r="A239" s="41">
        <v>828</v>
      </c>
      <c r="B239" s="41" t="s">
        <v>493</v>
      </c>
      <c r="C239" s="41" t="s">
        <v>495</v>
      </c>
      <c r="D239" s="41" t="s">
        <v>77</v>
      </c>
      <c r="E239" s="41" t="s">
        <v>499</v>
      </c>
      <c r="F239" s="41" t="s">
        <v>7181</v>
      </c>
      <c r="G239" s="41" t="s">
        <v>66</v>
      </c>
      <c r="H239" s="26" t="s">
        <v>496</v>
      </c>
      <c r="I239" s="26" t="s">
        <v>497</v>
      </c>
      <c r="J239" s="26" t="s">
        <v>498</v>
      </c>
      <c r="K239" s="34">
        <v>43987</v>
      </c>
      <c r="L239" s="26" t="s">
        <v>493</v>
      </c>
      <c r="M239" s="26" t="s">
        <v>80</v>
      </c>
      <c r="N239" s="32">
        <v>0.35416666666666702</v>
      </c>
      <c r="O239" s="32">
        <v>0.79166666666666696</v>
      </c>
      <c r="P239" s="26" t="s">
        <v>62</v>
      </c>
      <c r="Q239" s="26" t="s">
        <v>63</v>
      </c>
      <c r="R239" s="26" t="s">
        <v>154</v>
      </c>
      <c r="S239" s="26" t="s">
        <v>82</v>
      </c>
      <c r="T239" s="26" t="s">
        <v>65</v>
      </c>
      <c r="U239" s="26"/>
      <c r="V239" s="26">
        <v>100</v>
      </c>
      <c r="W239" s="26"/>
      <c r="X239" s="26">
        <v>50</v>
      </c>
      <c r="Y239" s="26"/>
      <c r="Z239" s="26" t="s">
        <v>7196</v>
      </c>
      <c r="AA239" s="26"/>
      <c r="AB239" s="26" t="s">
        <v>62</v>
      </c>
      <c r="AC239" s="26"/>
      <c r="AD239" s="26"/>
      <c r="AE239" s="26"/>
      <c r="AF239" s="26"/>
      <c r="AG239" s="26"/>
      <c r="AH239" s="26">
        <v>1</v>
      </c>
      <c r="AI239" s="26"/>
      <c r="AJ239" s="26"/>
      <c r="AK239" s="26"/>
      <c r="AL239" s="26" t="s">
        <v>7158</v>
      </c>
      <c r="AM239" s="26"/>
      <c r="AN239" s="26"/>
      <c r="AO239" s="26">
        <v>1</v>
      </c>
      <c r="AP239" s="26"/>
      <c r="AQ239" s="26"/>
      <c r="AR239" s="26"/>
      <c r="AS239" s="26"/>
      <c r="AT239" s="26"/>
      <c r="AU239" s="26"/>
      <c r="AV239" s="26"/>
      <c r="AW239" s="27"/>
      <c r="AX239" s="27" t="s">
        <v>494</v>
      </c>
    </row>
    <row r="240" spans="1:50">
      <c r="A240" s="41">
        <v>830</v>
      </c>
      <c r="B240" s="41" t="s">
        <v>449</v>
      </c>
      <c r="C240" s="41" t="s">
        <v>450</v>
      </c>
      <c r="D240" s="41" t="s">
        <v>77</v>
      </c>
      <c r="E240" s="41" t="s">
        <v>454</v>
      </c>
      <c r="F240" s="41" t="s">
        <v>7181</v>
      </c>
      <c r="G240" s="41" t="s">
        <v>66</v>
      </c>
      <c r="H240" s="26" t="s">
        <v>451</v>
      </c>
      <c r="I240" s="26" t="s">
        <v>452</v>
      </c>
      <c r="J240" s="26" t="s">
        <v>453</v>
      </c>
      <c r="K240" s="34">
        <v>43986</v>
      </c>
      <c r="L240" s="26" t="s">
        <v>448</v>
      </c>
      <c r="M240" s="26" t="s">
        <v>80</v>
      </c>
      <c r="N240" s="32">
        <v>0.33333333333333298</v>
      </c>
      <c r="O240" s="32">
        <v>0.79166666666666696</v>
      </c>
      <c r="P240" s="26" t="s">
        <v>62</v>
      </c>
      <c r="Q240" s="26" t="s">
        <v>63</v>
      </c>
      <c r="R240" s="26" t="s">
        <v>154</v>
      </c>
      <c r="S240" s="26" t="s">
        <v>82</v>
      </c>
      <c r="T240" s="26" t="s">
        <v>65</v>
      </c>
      <c r="U240" s="26"/>
      <c r="V240" s="26">
        <v>100</v>
      </c>
      <c r="W240" s="26"/>
      <c r="X240" s="26">
        <v>50</v>
      </c>
      <c r="Y240" s="26"/>
      <c r="Z240" s="26" t="s">
        <v>7196</v>
      </c>
      <c r="AA240" s="26"/>
      <c r="AB240" s="26" t="s">
        <v>62</v>
      </c>
      <c r="AC240" s="26"/>
      <c r="AD240" s="26"/>
      <c r="AE240" s="26"/>
      <c r="AF240" s="26"/>
      <c r="AG240" s="26"/>
      <c r="AH240" s="26">
        <v>1</v>
      </c>
      <c r="AI240" s="26"/>
      <c r="AJ240" s="26"/>
      <c r="AK240" s="26"/>
      <c r="AL240" s="26"/>
      <c r="AM240" s="26"/>
      <c r="AN240" s="26"/>
      <c r="AO240" s="26">
        <v>1</v>
      </c>
      <c r="AP240" s="26"/>
      <c r="AQ240" s="26"/>
      <c r="AR240" s="26"/>
      <c r="AS240" s="26"/>
      <c r="AT240" s="26"/>
      <c r="AU240" s="26"/>
      <c r="AV240" s="26"/>
      <c r="AW240" s="27"/>
      <c r="AX240" s="27" t="s">
        <v>156</v>
      </c>
    </row>
    <row r="241" spans="1:50">
      <c r="A241" s="41">
        <v>831</v>
      </c>
      <c r="B241" s="41" t="s">
        <v>6725</v>
      </c>
      <c r="C241" s="41" t="s">
        <v>6726</v>
      </c>
      <c r="D241" s="41" t="s">
        <v>869</v>
      </c>
      <c r="E241" s="41" t="s">
        <v>6730</v>
      </c>
      <c r="F241" s="41" t="s">
        <v>7181</v>
      </c>
      <c r="G241" s="41" t="s">
        <v>806</v>
      </c>
      <c r="H241" s="26" t="s">
        <v>6727</v>
      </c>
      <c r="I241" s="26" t="s">
        <v>6728</v>
      </c>
      <c r="J241" s="26" t="s">
        <v>6729</v>
      </c>
      <c r="K241" s="34">
        <v>44028</v>
      </c>
      <c r="L241" s="26" t="s">
        <v>6722</v>
      </c>
      <c r="M241" s="26" t="s">
        <v>766</v>
      </c>
      <c r="N241" s="32">
        <v>0.29166666666666702</v>
      </c>
      <c r="O241" s="32">
        <v>0.5</v>
      </c>
      <c r="P241" s="26" t="s">
        <v>62</v>
      </c>
      <c r="Q241" s="26" t="s">
        <v>6723</v>
      </c>
      <c r="R241" s="26" t="s">
        <v>623</v>
      </c>
      <c r="S241" s="26" t="s">
        <v>82</v>
      </c>
      <c r="T241" s="26" t="s">
        <v>341</v>
      </c>
      <c r="U241" s="26">
        <v>20</v>
      </c>
      <c r="V241" s="26">
        <v>100</v>
      </c>
      <c r="W241" s="26"/>
      <c r="X241" s="26">
        <v>20</v>
      </c>
      <c r="Y241" s="26"/>
      <c r="Z241" s="26" t="s">
        <v>7196</v>
      </c>
      <c r="AA241" s="26" t="s">
        <v>62</v>
      </c>
      <c r="AB241" s="26" t="s">
        <v>62</v>
      </c>
      <c r="AC241" s="26"/>
      <c r="AD241" s="26">
        <v>1</v>
      </c>
      <c r="AE241" s="26"/>
      <c r="AF241" s="26"/>
      <c r="AG241" s="26" t="s">
        <v>287</v>
      </c>
      <c r="AH241" s="26">
        <v>1</v>
      </c>
      <c r="AI241" s="26"/>
      <c r="AJ241" s="26"/>
      <c r="AK241" s="26"/>
      <c r="AL241" s="26"/>
      <c r="AM241" s="26"/>
      <c r="AN241" s="26">
        <v>1</v>
      </c>
      <c r="AO241" s="26"/>
      <c r="AP241" s="26"/>
      <c r="AQ241" s="26"/>
      <c r="AR241" s="26"/>
      <c r="AS241" s="26"/>
      <c r="AT241" s="26"/>
      <c r="AU241" s="26"/>
      <c r="AV241" s="26"/>
      <c r="AW241" s="27"/>
      <c r="AX241" s="27" t="s">
        <v>6724</v>
      </c>
    </row>
    <row r="242" spans="1:50">
      <c r="A242" s="41">
        <v>833</v>
      </c>
      <c r="B242" s="41" t="s">
        <v>3537</v>
      </c>
      <c r="C242" s="41" t="s">
        <v>3538</v>
      </c>
      <c r="D242" s="41" t="s">
        <v>621</v>
      </c>
      <c r="E242" s="41" t="s">
        <v>868</v>
      </c>
      <c r="F242" s="41" t="s">
        <v>7181</v>
      </c>
      <c r="G242" s="41" t="s">
        <v>806</v>
      </c>
      <c r="H242" s="26" t="s">
        <v>3536</v>
      </c>
      <c r="I242" s="26" t="s">
        <v>3539</v>
      </c>
      <c r="J242" s="26" t="s">
        <v>116</v>
      </c>
      <c r="K242" s="34">
        <v>44008</v>
      </c>
      <c r="L242" s="26" t="s">
        <v>3536</v>
      </c>
      <c r="M242" s="26" t="s">
        <v>80</v>
      </c>
      <c r="N242" s="32">
        <v>0.33333333333333298</v>
      </c>
      <c r="O242" s="32">
        <v>0.95833333333333304</v>
      </c>
      <c r="P242" s="26" t="s">
        <v>134</v>
      </c>
      <c r="Q242" s="26" t="s">
        <v>1051</v>
      </c>
      <c r="R242" s="26" t="s">
        <v>154</v>
      </c>
      <c r="S242" s="26" t="s">
        <v>613</v>
      </c>
      <c r="T242" s="26" t="s">
        <v>65</v>
      </c>
      <c r="U242" s="26">
        <v>400</v>
      </c>
      <c r="V242" s="26">
        <v>800</v>
      </c>
      <c r="W242" s="26">
        <v>200</v>
      </c>
      <c r="X242" s="26">
        <v>80</v>
      </c>
      <c r="Y242" s="26"/>
      <c r="Z242" s="26" t="s">
        <v>7196</v>
      </c>
      <c r="AA242" s="26" t="s">
        <v>134</v>
      </c>
      <c r="AB242" s="26" t="s">
        <v>67</v>
      </c>
      <c r="AC242" s="26" t="s">
        <v>67</v>
      </c>
      <c r="AD242" s="26"/>
      <c r="AE242" s="26">
        <v>2</v>
      </c>
      <c r="AF242" s="26"/>
      <c r="AG242" s="26" t="s">
        <v>69</v>
      </c>
      <c r="AH242" s="26"/>
      <c r="AI242" s="26">
        <v>2</v>
      </c>
      <c r="AJ242" s="26"/>
      <c r="AK242" s="26"/>
      <c r="AL242" s="26"/>
      <c r="AM242" s="26">
        <v>1</v>
      </c>
      <c r="AN242" s="26"/>
      <c r="AO242" s="26">
        <v>1</v>
      </c>
      <c r="AP242" s="26"/>
      <c r="AQ242" s="26"/>
      <c r="AR242" s="26"/>
      <c r="AS242" s="26"/>
      <c r="AT242" s="26"/>
      <c r="AU242" s="26"/>
      <c r="AV242" s="26"/>
      <c r="AW242" s="27"/>
      <c r="AX242" s="27"/>
    </row>
    <row r="243" spans="1:50">
      <c r="A243" s="41">
        <v>834</v>
      </c>
      <c r="B243" s="41" t="s">
        <v>3755</v>
      </c>
      <c r="C243" s="41" t="s">
        <v>3756</v>
      </c>
      <c r="D243" s="41" t="s">
        <v>731</v>
      </c>
      <c r="E243" s="41" t="s">
        <v>3759</v>
      </c>
      <c r="F243" s="41" t="s">
        <v>7181</v>
      </c>
      <c r="G243" s="41" t="s">
        <v>806</v>
      </c>
      <c r="H243" s="26" t="s">
        <v>3755</v>
      </c>
      <c r="I243" s="26" t="s">
        <v>3757</v>
      </c>
      <c r="J243" s="26" t="s">
        <v>3758</v>
      </c>
      <c r="K243" s="34">
        <v>44011</v>
      </c>
      <c r="L243" s="26" t="s">
        <v>3753</v>
      </c>
      <c r="M243" s="26" t="s">
        <v>2587</v>
      </c>
      <c r="N243" s="32">
        <v>0.35416666666666702</v>
      </c>
      <c r="O243" s="32">
        <v>0.83333333333333304</v>
      </c>
      <c r="P243" s="26" t="s">
        <v>62</v>
      </c>
      <c r="Q243" s="26" t="s">
        <v>464</v>
      </c>
      <c r="R243" s="26" t="s">
        <v>81</v>
      </c>
      <c r="S243" s="26" t="s">
        <v>613</v>
      </c>
      <c r="T243" s="26" t="s">
        <v>65</v>
      </c>
      <c r="U243" s="26">
        <v>500</v>
      </c>
      <c r="V243" s="26">
        <v>1000</v>
      </c>
      <c r="W243" s="26"/>
      <c r="X243" s="26">
        <v>80</v>
      </c>
      <c r="Y243" s="26"/>
      <c r="Z243" s="26" t="s">
        <v>7196</v>
      </c>
      <c r="AA243" s="26" t="s">
        <v>134</v>
      </c>
      <c r="AB243" s="26" t="s">
        <v>67</v>
      </c>
      <c r="AC243" s="26"/>
      <c r="AD243" s="26"/>
      <c r="AE243" s="26"/>
      <c r="AF243" s="26">
        <v>1</v>
      </c>
      <c r="AG243" s="26"/>
      <c r="AH243" s="26"/>
      <c r="AI243" s="26"/>
      <c r="AJ243" s="26">
        <v>1</v>
      </c>
      <c r="AK243" s="26"/>
      <c r="AL243" s="26"/>
      <c r="AM243" s="26"/>
      <c r="AN243" s="26"/>
      <c r="AO243" s="26">
        <v>1</v>
      </c>
      <c r="AP243" s="26"/>
      <c r="AQ243" s="26"/>
      <c r="AR243" s="26"/>
      <c r="AS243" s="26"/>
      <c r="AT243" s="26"/>
      <c r="AU243" s="26"/>
      <c r="AV243" s="26"/>
      <c r="AW243" s="27"/>
      <c r="AX243" s="27" t="s">
        <v>3754</v>
      </c>
    </row>
    <row r="244" spans="1:50">
      <c r="A244" s="41">
        <v>836</v>
      </c>
      <c r="B244" s="41" t="s">
        <v>3183</v>
      </c>
      <c r="C244" s="41" t="s">
        <v>3184</v>
      </c>
      <c r="D244" s="41" t="s">
        <v>731</v>
      </c>
      <c r="E244" s="41"/>
      <c r="F244" s="41" t="s">
        <v>7181</v>
      </c>
      <c r="G244" s="41" t="s">
        <v>806</v>
      </c>
      <c r="H244" s="26" t="s">
        <v>3185</v>
      </c>
      <c r="I244" s="26" t="s">
        <v>3186</v>
      </c>
      <c r="J244" s="26" t="s">
        <v>3187</v>
      </c>
      <c r="K244" s="34">
        <v>44007</v>
      </c>
      <c r="L244" s="26" t="s">
        <v>3181</v>
      </c>
      <c r="M244" s="26" t="s">
        <v>766</v>
      </c>
      <c r="N244" s="32">
        <v>0.41666666666666702</v>
      </c>
      <c r="O244" s="32">
        <v>0.83333333333333304</v>
      </c>
      <c r="P244" s="26" t="s">
        <v>62</v>
      </c>
      <c r="Q244" s="26" t="s">
        <v>464</v>
      </c>
      <c r="R244" s="26" t="s">
        <v>623</v>
      </c>
      <c r="S244" s="26" t="s">
        <v>82</v>
      </c>
      <c r="T244" s="26" t="s">
        <v>65</v>
      </c>
      <c r="U244" s="26"/>
      <c r="V244" s="26">
        <v>100</v>
      </c>
      <c r="W244" s="26"/>
      <c r="X244" s="26">
        <v>20</v>
      </c>
      <c r="Y244" s="26"/>
      <c r="Z244" s="26" t="s">
        <v>7196</v>
      </c>
      <c r="AA244" s="26"/>
      <c r="AB244" s="26" t="s">
        <v>62</v>
      </c>
      <c r="AC244" s="26"/>
      <c r="AD244" s="26"/>
      <c r="AE244" s="26"/>
      <c r="AF244" s="26"/>
      <c r="AG244" s="26"/>
      <c r="AH244" s="26"/>
      <c r="AI244" s="26"/>
      <c r="AJ244" s="26"/>
      <c r="AK244" s="26"/>
      <c r="AL244" s="26" t="s">
        <v>7158</v>
      </c>
      <c r="AM244" s="26"/>
      <c r="AN244" s="26">
        <v>1</v>
      </c>
      <c r="AO244" s="26"/>
      <c r="AP244" s="26"/>
      <c r="AQ244" s="26"/>
      <c r="AR244" s="26"/>
      <c r="AS244" s="26"/>
      <c r="AT244" s="26"/>
      <c r="AU244" s="26"/>
      <c r="AV244" s="26"/>
      <c r="AW244" s="27" t="s">
        <v>3182</v>
      </c>
      <c r="AX244" s="27" t="s">
        <v>3065</v>
      </c>
    </row>
    <row r="245" spans="1:50">
      <c r="A245" s="41">
        <v>847</v>
      </c>
      <c r="B245" s="41" t="s">
        <v>3690</v>
      </c>
      <c r="C245" s="41" t="s">
        <v>3691</v>
      </c>
      <c r="D245" s="41" t="s">
        <v>869</v>
      </c>
      <c r="E245" s="41" t="s">
        <v>868</v>
      </c>
      <c r="F245" s="41" t="s">
        <v>7181</v>
      </c>
      <c r="G245" s="41" t="s">
        <v>806</v>
      </c>
      <c r="H245" s="26" t="s">
        <v>3692</v>
      </c>
      <c r="I245" s="26" t="s">
        <v>3693</v>
      </c>
      <c r="J245" s="26" t="s">
        <v>3694</v>
      </c>
      <c r="K245" s="34">
        <v>44011</v>
      </c>
      <c r="L245" s="26" t="s">
        <v>3688</v>
      </c>
      <c r="M245" s="26" t="s">
        <v>80</v>
      </c>
      <c r="N245" s="32">
        <v>0.375</v>
      </c>
      <c r="O245" s="32">
        <v>0.95833333333333304</v>
      </c>
      <c r="P245" s="26" t="s">
        <v>134</v>
      </c>
      <c r="Q245" s="26"/>
      <c r="R245" s="26" t="s">
        <v>612</v>
      </c>
      <c r="S245" s="26" t="s">
        <v>64</v>
      </c>
      <c r="T245" s="26" t="s">
        <v>65</v>
      </c>
      <c r="U245" s="26">
        <v>150</v>
      </c>
      <c r="V245" s="26">
        <v>400</v>
      </c>
      <c r="W245" s="26">
        <v>100</v>
      </c>
      <c r="X245" s="26">
        <v>80</v>
      </c>
      <c r="Y245" s="26"/>
      <c r="Z245" s="26" t="s">
        <v>7196</v>
      </c>
      <c r="AA245" s="26" t="s">
        <v>134</v>
      </c>
      <c r="AB245" s="26" t="s">
        <v>67</v>
      </c>
      <c r="AC245" s="26" t="s">
        <v>62</v>
      </c>
      <c r="AD245" s="26"/>
      <c r="AE245" s="26">
        <v>1</v>
      </c>
      <c r="AF245" s="26"/>
      <c r="AG245" s="26" t="s">
        <v>69</v>
      </c>
      <c r="AH245" s="26"/>
      <c r="AI245" s="26">
        <v>1</v>
      </c>
      <c r="AJ245" s="26"/>
      <c r="AK245" s="26"/>
      <c r="AL245" s="26"/>
      <c r="AM245" s="26"/>
      <c r="AN245" s="26">
        <v>1</v>
      </c>
      <c r="AO245" s="26"/>
      <c r="AP245" s="26"/>
      <c r="AQ245" s="26"/>
      <c r="AR245" s="26"/>
      <c r="AS245" s="26"/>
      <c r="AT245" s="26"/>
      <c r="AU245" s="26"/>
      <c r="AV245" s="26"/>
      <c r="AW245" s="27"/>
      <c r="AX245" s="27" t="s">
        <v>3689</v>
      </c>
    </row>
    <row r="246" spans="1:50">
      <c r="A246" s="41">
        <v>848</v>
      </c>
      <c r="B246" s="41" t="s">
        <v>5500</v>
      </c>
      <c r="C246" s="41" t="s">
        <v>5501</v>
      </c>
      <c r="D246" s="41" t="s">
        <v>1839</v>
      </c>
      <c r="E246" s="41" t="s">
        <v>2504</v>
      </c>
      <c r="F246" s="41" t="s">
        <v>7181</v>
      </c>
      <c r="G246" s="41" t="s">
        <v>806</v>
      </c>
      <c r="H246" s="26" t="s">
        <v>5502</v>
      </c>
      <c r="I246" s="26" t="s">
        <v>5503</v>
      </c>
      <c r="J246" s="26" t="s">
        <v>5504</v>
      </c>
      <c r="K246" s="34">
        <v>44020</v>
      </c>
      <c r="L246" s="26" t="s">
        <v>5498</v>
      </c>
      <c r="M246" s="26" t="s">
        <v>766</v>
      </c>
      <c r="N246" s="32">
        <v>0.375</v>
      </c>
      <c r="O246" s="32">
        <v>0.79166666666666696</v>
      </c>
      <c r="P246" s="26" t="s">
        <v>62</v>
      </c>
      <c r="Q246" s="26" t="s">
        <v>1900</v>
      </c>
      <c r="R246" s="26" t="s">
        <v>623</v>
      </c>
      <c r="S246" s="26" t="s">
        <v>64</v>
      </c>
      <c r="T246" s="26" t="s">
        <v>65</v>
      </c>
      <c r="U246" s="26"/>
      <c r="V246" s="26">
        <v>40</v>
      </c>
      <c r="W246" s="26"/>
      <c r="X246" s="26">
        <v>80</v>
      </c>
      <c r="Y246" s="26"/>
      <c r="Z246" s="26" t="s">
        <v>7196</v>
      </c>
      <c r="AA246" s="26"/>
      <c r="AB246" s="26" t="s">
        <v>62</v>
      </c>
      <c r="AC246" s="26"/>
      <c r="AD246" s="26"/>
      <c r="AE246" s="26"/>
      <c r="AF246" s="26"/>
      <c r="AG246" s="26"/>
      <c r="AH246" s="26"/>
      <c r="AI246" s="26"/>
      <c r="AJ246" s="26"/>
      <c r="AK246" s="26"/>
      <c r="AL246" s="26" t="s">
        <v>7158</v>
      </c>
      <c r="AM246" s="26"/>
      <c r="AN246" s="26"/>
      <c r="AO246" s="26">
        <v>1</v>
      </c>
      <c r="AP246" s="26"/>
      <c r="AQ246" s="26"/>
      <c r="AR246" s="26"/>
      <c r="AS246" s="26"/>
      <c r="AT246" s="26"/>
      <c r="AU246" s="26"/>
      <c r="AV246" s="26"/>
      <c r="AW246" s="27"/>
      <c r="AX246" s="27" t="s">
        <v>5499</v>
      </c>
    </row>
    <row r="247" spans="1:50">
      <c r="A247" s="41">
        <v>866</v>
      </c>
      <c r="B247" s="41" t="s">
        <v>5819</v>
      </c>
      <c r="C247" s="41" t="s">
        <v>5820</v>
      </c>
      <c r="D247" s="41" t="s">
        <v>90</v>
      </c>
      <c r="E247" s="41" t="s">
        <v>5683</v>
      </c>
      <c r="F247" s="41" t="s">
        <v>7181</v>
      </c>
      <c r="G247" s="41" t="s">
        <v>806</v>
      </c>
      <c r="H247" s="26" t="s">
        <v>5821</v>
      </c>
      <c r="I247" s="26" t="s">
        <v>5822</v>
      </c>
      <c r="J247" s="26" t="s">
        <v>5823</v>
      </c>
      <c r="K247" s="34">
        <v>44021</v>
      </c>
      <c r="L247" s="26" t="s">
        <v>5818</v>
      </c>
      <c r="M247" s="26" t="s">
        <v>80</v>
      </c>
      <c r="N247" s="32">
        <v>0.375</v>
      </c>
      <c r="O247" s="32">
        <v>0.79166666666666696</v>
      </c>
      <c r="P247" s="26"/>
      <c r="Q247" s="26" t="s">
        <v>63</v>
      </c>
      <c r="R247" s="26" t="s">
        <v>81</v>
      </c>
      <c r="S247" s="26" t="s">
        <v>82</v>
      </c>
      <c r="T247" s="26" t="s">
        <v>65</v>
      </c>
      <c r="U247" s="26"/>
      <c r="V247" s="26">
        <v>300</v>
      </c>
      <c r="W247" s="26"/>
      <c r="X247" s="26">
        <v>150</v>
      </c>
      <c r="Y247" s="26"/>
      <c r="Z247" s="26" t="s">
        <v>7196</v>
      </c>
      <c r="AA247" s="26"/>
      <c r="AB247" s="26" t="s">
        <v>67</v>
      </c>
      <c r="AC247" s="26"/>
      <c r="AD247" s="26"/>
      <c r="AE247" s="26"/>
      <c r="AF247" s="26"/>
      <c r="AG247" s="26"/>
      <c r="AH247" s="26"/>
      <c r="AI247" s="26">
        <v>1</v>
      </c>
      <c r="AJ247" s="26"/>
      <c r="AK247" s="26"/>
      <c r="AL247" s="26"/>
      <c r="AM247" s="26"/>
      <c r="AN247" s="26"/>
      <c r="AO247" s="26"/>
      <c r="AP247" s="26">
        <v>1</v>
      </c>
      <c r="AQ247" s="26"/>
      <c r="AR247" s="26"/>
      <c r="AS247" s="26"/>
      <c r="AT247" s="26"/>
      <c r="AU247" s="26"/>
      <c r="AV247" s="26"/>
      <c r="AW247" s="27"/>
      <c r="AX247" s="27"/>
    </row>
    <row r="248" spans="1:50">
      <c r="A248" s="41">
        <v>869</v>
      </c>
      <c r="B248" s="41" t="s">
        <v>6186</v>
      </c>
      <c r="C248" s="41" t="s">
        <v>6187</v>
      </c>
      <c r="D248" s="41" t="s">
        <v>869</v>
      </c>
      <c r="E248" s="41" t="s">
        <v>868</v>
      </c>
      <c r="F248" s="41" t="s">
        <v>7181</v>
      </c>
      <c r="G248" s="41" t="s">
        <v>806</v>
      </c>
      <c r="H248" s="26" t="s">
        <v>6188</v>
      </c>
      <c r="I248" s="26" t="s">
        <v>6189</v>
      </c>
      <c r="J248" s="26"/>
      <c r="K248" s="34">
        <v>44025</v>
      </c>
      <c r="L248" s="26" t="s">
        <v>6184</v>
      </c>
      <c r="M248" s="26" t="s">
        <v>766</v>
      </c>
      <c r="N248" s="32">
        <v>0.33333333333333298</v>
      </c>
      <c r="O248" s="32">
        <v>0.91666666666666696</v>
      </c>
      <c r="P248" s="26" t="s">
        <v>62</v>
      </c>
      <c r="Q248" s="26" t="s">
        <v>2219</v>
      </c>
      <c r="R248" s="26" t="s">
        <v>612</v>
      </c>
      <c r="S248" s="26" t="s">
        <v>82</v>
      </c>
      <c r="T248" s="26" t="s">
        <v>65</v>
      </c>
      <c r="U248" s="26">
        <v>150</v>
      </c>
      <c r="V248" s="26">
        <v>300</v>
      </c>
      <c r="W248" s="26"/>
      <c r="X248" s="26">
        <v>20</v>
      </c>
      <c r="Y248" s="26"/>
      <c r="Z248" s="26" t="s">
        <v>7196</v>
      </c>
      <c r="AA248" s="26" t="s">
        <v>62</v>
      </c>
      <c r="AB248" s="26" t="s">
        <v>62</v>
      </c>
      <c r="AC248" s="26"/>
      <c r="AD248" s="26"/>
      <c r="AE248" s="26">
        <v>1</v>
      </c>
      <c r="AF248" s="26"/>
      <c r="AG248" s="26" t="s">
        <v>69</v>
      </c>
      <c r="AH248" s="26">
        <v>1</v>
      </c>
      <c r="AI248" s="26"/>
      <c r="AJ248" s="26"/>
      <c r="AK248" s="26"/>
      <c r="AL248" s="26"/>
      <c r="AM248" s="26"/>
      <c r="AN248" s="26">
        <v>1</v>
      </c>
      <c r="AO248" s="26"/>
      <c r="AP248" s="26"/>
      <c r="AQ248" s="26"/>
      <c r="AR248" s="26"/>
      <c r="AS248" s="26"/>
      <c r="AT248" s="26"/>
      <c r="AU248" s="26"/>
      <c r="AV248" s="26"/>
      <c r="AW248" s="27"/>
      <c r="AX248" s="27" t="s">
        <v>6185</v>
      </c>
    </row>
    <row r="249" spans="1:50">
      <c r="A249" s="41">
        <v>878</v>
      </c>
      <c r="B249" s="41" t="s">
        <v>1621</v>
      </c>
      <c r="C249" s="41" t="s">
        <v>1622</v>
      </c>
      <c r="D249" s="41" t="s">
        <v>731</v>
      </c>
      <c r="E249" s="41" t="s">
        <v>1625</v>
      </c>
      <c r="F249" s="41" t="s">
        <v>7181</v>
      </c>
      <c r="G249" s="41" t="s">
        <v>806</v>
      </c>
      <c r="H249" s="26" t="s">
        <v>1623</v>
      </c>
      <c r="I249" s="26" t="s">
        <v>1624</v>
      </c>
      <c r="J249" s="26" t="s">
        <v>116</v>
      </c>
      <c r="K249" s="34">
        <v>43997</v>
      </c>
      <c r="L249" s="26" t="s">
        <v>1619</v>
      </c>
      <c r="M249" s="26" t="s">
        <v>80</v>
      </c>
      <c r="N249" s="32">
        <v>0.38541666666666702</v>
      </c>
      <c r="O249" s="32">
        <v>0.86458333333333304</v>
      </c>
      <c r="P249" s="26" t="s">
        <v>62</v>
      </c>
      <c r="Q249" s="26" t="s">
        <v>863</v>
      </c>
      <c r="R249" s="26" t="s">
        <v>81</v>
      </c>
      <c r="S249" s="26" t="s">
        <v>64</v>
      </c>
      <c r="T249" s="26" t="s">
        <v>65</v>
      </c>
      <c r="U249" s="26"/>
      <c r="V249" s="26">
        <v>400</v>
      </c>
      <c r="W249" s="26"/>
      <c r="X249" s="26">
        <v>30</v>
      </c>
      <c r="Y249" s="26"/>
      <c r="Z249" s="26" t="s">
        <v>7196</v>
      </c>
      <c r="AA249" s="26"/>
      <c r="AB249" s="26" t="s">
        <v>62</v>
      </c>
      <c r="AC249" s="26"/>
      <c r="AD249" s="26"/>
      <c r="AE249" s="26"/>
      <c r="AF249" s="26"/>
      <c r="AG249" s="26"/>
      <c r="AH249" s="26"/>
      <c r="AI249" s="26">
        <v>1</v>
      </c>
      <c r="AJ249" s="26"/>
      <c r="AK249" s="26"/>
      <c r="AL249" s="26"/>
      <c r="AM249" s="26"/>
      <c r="AN249" s="26">
        <v>1</v>
      </c>
      <c r="AO249" s="26"/>
      <c r="AP249" s="26"/>
      <c r="AQ249" s="26"/>
      <c r="AR249" s="26"/>
      <c r="AS249" s="26"/>
      <c r="AT249" s="26"/>
      <c r="AU249" s="26"/>
      <c r="AV249" s="26"/>
      <c r="AW249" s="27"/>
      <c r="AX249" s="27" t="s">
        <v>1620</v>
      </c>
    </row>
    <row r="250" spans="1:50">
      <c r="A250" s="41">
        <v>892</v>
      </c>
      <c r="B250" s="41" t="s">
        <v>2429</v>
      </c>
      <c r="C250" s="41" t="s">
        <v>2430</v>
      </c>
      <c r="D250" s="41" t="s">
        <v>731</v>
      </c>
      <c r="E250" s="41" t="s">
        <v>2434</v>
      </c>
      <c r="F250" s="41" t="s">
        <v>7181</v>
      </c>
      <c r="G250" s="41" t="s">
        <v>806</v>
      </c>
      <c r="H250" s="26" t="s">
        <v>2431</v>
      </c>
      <c r="I250" s="26" t="s">
        <v>2432</v>
      </c>
      <c r="J250" s="26" t="s">
        <v>2433</v>
      </c>
      <c r="K250" s="34">
        <v>44000</v>
      </c>
      <c r="L250" s="26" t="s">
        <v>2427</v>
      </c>
      <c r="M250" s="26" t="s">
        <v>766</v>
      </c>
      <c r="N250" s="32">
        <v>0.375</v>
      </c>
      <c r="O250" s="32">
        <v>0.84375</v>
      </c>
      <c r="P250" s="26" t="s">
        <v>62</v>
      </c>
      <c r="Q250" s="26" t="s">
        <v>863</v>
      </c>
      <c r="R250" s="26" t="s">
        <v>403</v>
      </c>
      <c r="S250" s="26" t="s">
        <v>657</v>
      </c>
      <c r="T250" s="26" t="s">
        <v>65</v>
      </c>
      <c r="U250" s="26"/>
      <c r="V250" s="26">
        <v>400</v>
      </c>
      <c r="W250" s="26"/>
      <c r="X250" s="26">
        <v>20</v>
      </c>
      <c r="Y250" s="26"/>
      <c r="Z250" s="26" t="s">
        <v>7196</v>
      </c>
      <c r="AA250" s="26"/>
      <c r="AB250" s="26" t="s">
        <v>62</v>
      </c>
      <c r="AC250" s="26"/>
      <c r="AD250" s="26"/>
      <c r="AE250" s="26"/>
      <c r="AF250" s="26"/>
      <c r="AG250" s="26"/>
      <c r="AH250" s="26"/>
      <c r="AI250" s="26"/>
      <c r="AJ250" s="26"/>
      <c r="AK250" s="26"/>
      <c r="AL250" s="26" t="s">
        <v>7158</v>
      </c>
      <c r="AM250" s="26"/>
      <c r="AN250" s="26">
        <v>1</v>
      </c>
      <c r="AO250" s="26"/>
      <c r="AP250" s="26"/>
      <c r="AQ250" s="26"/>
      <c r="AR250" s="26"/>
      <c r="AS250" s="26"/>
      <c r="AT250" s="26"/>
      <c r="AU250" s="26"/>
      <c r="AV250" s="26"/>
      <c r="AW250" s="27"/>
      <c r="AX250" s="27" t="s">
        <v>2428</v>
      </c>
    </row>
    <row r="251" spans="1:50">
      <c r="A251" s="41">
        <v>894</v>
      </c>
      <c r="B251" s="41" t="s">
        <v>2437</v>
      </c>
      <c r="C251" s="41" t="s">
        <v>2438</v>
      </c>
      <c r="D251" s="41" t="s">
        <v>1830</v>
      </c>
      <c r="E251" s="41" t="s">
        <v>1829</v>
      </c>
      <c r="F251" s="41" t="s">
        <v>7181</v>
      </c>
      <c r="G251" s="41" t="s">
        <v>806</v>
      </c>
      <c r="H251" s="26" t="s">
        <v>2439</v>
      </c>
      <c r="I251" s="26" t="s">
        <v>2440</v>
      </c>
      <c r="J251" s="26" t="s">
        <v>2441</v>
      </c>
      <c r="K251" s="34">
        <v>44000</v>
      </c>
      <c r="L251" s="26" t="s">
        <v>2435</v>
      </c>
      <c r="M251" s="26" t="s">
        <v>766</v>
      </c>
      <c r="N251" s="32">
        <v>0.375</v>
      </c>
      <c r="O251" s="32">
        <v>0.72916666666666696</v>
      </c>
      <c r="P251" s="26" t="s">
        <v>62</v>
      </c>
      <c r="Q251" s="26" t="s">
        <v>1900</v>
      </c>
      <c r="R251" s="26" t="s">
        <v>1822</v>
      </c>
      <c r="S251" s="26" t="s">
        <v>82</v>
      </c>
      <c r="T251" s="26" t="s">
        <v>65</v>
      </c>
      <c r="U251" s="26">
        <v>200</v>
      </c>
      <c r="V251" s="26">
        <v>50</v>
      </c>
      <c r="W251" s="26"/>
      <c r="X251" s="26">
        <v>20</v>
      </c>
      <c r="Y251" s="26"/>
      <c r="Z251" s="26" t="s">
        <v>7196</v>
      </c>
      <c r="AA251" s="26" t="s">
        <v>62</v>
      </c>
      <c r="AB251" s="26" t="s">
        <v>62</v>
      </c>
      <c r="AC251" s="26"/>
      <c r="AD251" s="26"/>
      <c r="AE251" s="26">
        <v>1</v>
      </c>
      <c r="AF251" s="26"/>
      <c r="AG251" s="26" t="s">
        <v>69</v>
      </c>
      <c r="AH251" s="26"/>
      <c r="AI251" s="26"/>
      <c r="AJ251" s="26"/>
      <c r="AK251" s="26"/>
      <c r="AL251" s="26" t="s">
        <v>7158</v>
      </c>
      <c r="AM251" s="26"/>
      <c r="AN251" s="26">
        <v>1</v>
      </c>
      <c r="AO251" s="26"/>
      <c r="AP251" s="26"/>
      <c r="AQ251" s="26"/>
      <c r="AR251" s="26"/>
      <c r="AS251" s="26"/>
      <c r="AT251" s="26"/>
      <c r="AU251" s="26"/>
      <c r="AV251" s="26"/>
      <c r="AW251" s="27"/>
      <c r="AX251" s="27" t="s">
        <v>2436</v>
      </c>
    </row>
    <row r="252" spans="1:50">
      <c r="A252" s="41">
        <v>896</v>
      </c>
      <c r="B252" s="41" t="s">
        <v>5941</v>
      </c>
      <c r="C252" s="41" t="s">
        <v>5942</v>
      </c>
      <c r="D252" s="41" t="s">
        <v>1634</v>
      </c>
      <c r="E252" s="41" t="s">
        <v>5946</v>
      </c>
      <c r="F252" s="41" t="s">
        <v>7181</v>
      </c>
      <c r="G252" s="41" t="s">
        <v>806</v>
      </c>
      <c r="H252" s="26" t="s">
        <v>5943</v>
      </c>
      <c r="I252" s="26" t="s">
        <v>5944</v>
      </c>
      <c r="J252" s="26" t="s">
        <v>5945</v>
      </c>
      <c r="K252" s="34">
        <v>44021</v>
      </c>
      <c r="L252" s="26" t="s">
        <v>5940</v>
      </c>
      <c r="M252" s="26" t="s">
        <v>133</v>
      </c>
      <c r="N252" s="32">
        <v>0.375</v>
      </c>
      <c r="O252" s="32">
        <v>0.875</v>
      </c>
      <c r="P252" s="26" t="s">
        <v>134</v>
      </c>
      <c r="Q252" s="26" t="s">
        <v>63</v>
      </c>
      <c r="R252" s="26" t="s">
        <v>154</v>
      </c>
      <c r="S252" s="26" t="s">
        <v>82</v>
      </c>
      <c r="T252" s="26" t="s">
        <v>65</v>
      </c>
      <c r="U252" s="26"/>
      <c r="V252" s="26">
        <v>200</v>
      </c>
      <c r="W252" s="26"/>
      <c r="X252" s="26">
        <v>20</v>
      </c>
      <c r="Y252" s="26"/>
      <c r="Z252" s="26" t="s">
        <v>7196</v>
      </c>
      <c r="AA252" s="26"/>
      <c r="AB252" s="26" t="s">
        <v>62</v>
      </c>
      <c r="AC252" s="26"/>
      <c r="AD252" s="26"/>
      <c r="AE252" s="26"/>
      <c r="AF252" s="26"/>
      <c r="AG252" s="26"/>
      <c r="AH252" s="26">
        <v>1</v>
      </c>
      <c r="AI252" s="26"/>
      <c r="AJ252" s="26"/>
      <c r="AK252" s="26"/>
      <c r="AL252" s="26"/>
      <c r="AM252" s="26"/>
      <c r="AN252" s="26">
        <v>1</v>
      </c>
      <c r="AO252" s="26"/>
      <c r="AP252" s="26"/>
      <c r="AQ252" s="26"/>
      <c r="AR252" s="26"/>
      <c r="AS252" s="26"/>
      <c r="AT252" s="26"/>
      <c r="AU252" s="26"/>
      <c r="AV252" s="26"/>
      <c r="AW252" s="27"/>
      <c r="AX252" s="27"/>
    </row>
    <row r="253" spans="1:50">
      <c r="A253" s="41">
        <v>897</v>
      </c>
      <c r="B253" s="41" t="s">
        <v>1603</v>
      </c>
      <c r="C253" s="41" t="s">
        <v>1604</v>
      </c>
      <c r="D253" s="41" t="s">
        <v>731</v>
      </c>
      <c r="E253" s="41" t="s">
        <v>1608</v>
      </c>
      <c r="F253" s="41" t="s">
        <v>7181</v>
      </c>
      <c r="G253" s="41" t="s">
        <v>806</v>
      </c>
      <c r="H253" s="26" t="s">
        <v>1605</v>
      </c>
      <c r="I253" s="26" t="s">
        <v>1606</v>
      </c>
      <c r="J253" s="26" t="s">
        <v>1607</v>
      </c>
      <c r="K253" s="34">
        <v>43997</v>
      </c>
      <c r="L253" s="26" t="s">
        <v>1601</v>
      </c>
      <c r="M253" s="26" t="s">
        <v>80</v>
      </c>
      <c r="N253" s="32">
        <v>0.39583333333333298</v>
      </c>
      <c r="O253" s="32">
        <v>0.83333333333333304</v>
      </c>
      <c r="P253" s="26" t="s">
        <v>62</v>
      </c>
      <c r="Q253" s="26" t="s">
        <v>863</v>
      </c>
      <c r="R253" s="26" t="s">
        <v>154</v>
      </c>
      <c r="S253" s="26" t="s">
        <v>64</v>
      </c>
      <c r="T253" s="26" t="s">
        <v>65</v>
      </c>
      <c r="U253" s="26"/>
      <c r="V253" s="26">
        <v>400</v>
      </c>
      <c r="W253" s="26"/>
      <c r="X253" s="26">
        <v>40</v>
      </c>
      <c r="Y253" s="26"/>
      <c r="Z253" s="26" t="s">
        <v>7196</v>
      </c>
      <c r="AA253" s="26"/>
      <c r="AB253" s="26" t="s">
        <v>62</v>
      </c>
      <c r="AC253" s="26"/>
      <c r="AD253" s="26"/>
      <c r="AE253" s="26"/>
      <c r="AF253" s="26"/>
      <c r="AG253" s="26"/>
      <c r="AH253" s="26"/>
      <c r="AI253" s="26"/>
      <c r="AJ253" s="26">
        <v>1</v>
      </c>
      <c r="AK253" s="26"/>
      <c r="AL253" s="26"/>
      <c r="AM253" s="26"/>
      <c r="AN253" s="26">
        <v>1</v>
      </c>
      <c r="AO253" s="26"/>
      <c r="AP253" s="26"/>
      <c r="AQ253" s="26"/>
      <c r="AR253" s="26"/>
      <c r="AS253" s="26"/>
      <c r="AT253" s="26"/>
      <c r="AU253" s="26"/>
      <c r="AV253" s="26"/>
      <c r="AW253" s="27"/>
      <c r="AX253" s="27" t="s">
        <v>1602</v>
      </c>
    </row>
    <row r="254" spans="1:50">
      <c r="A254" s="41">
        <v>900</v>
      </c>
      <c r="B254" s="41" t="s">
        <v>175</v>
      </c>
      <c r="C254" s="41" t="s">
        <v>176</v>
      </c>
      <c r="D254" s="41" t="s">
        <v>181</v>
      </c>
      <c r="E254" s="41" t="s">
        <v>180</v>
      </c>
      <c r="F254" s="41" t="s">
        <v>7181</v>
      </c>
      <c r="G254" s="41" t="s">
        <v>66</v>
      </c>
      <c r="H254" s="26" t="s">
        <v>177</v>
      </c>
      <c r="I254" s="26" t="s">
        <v>178</v>
      </c>
      <c r="J254" s="26" t="s">
        <v>179</v>
      </c>
      <c r="K254" s="34">
        <v>43985</v>
      </c>
      <c r="L254" s="26" t="s">
        <v>173</v>
      </c>
      <c r="M254" s="26" t="s">
        <v>80</v>
      </c>
      <c r="N254" s="32">
        <v>0.33333333333333298</v>
      </c>
      <c r="O254" s="32">
        <v>0.83333333333333304</v>
      </c>
      <c r="P254" s="26" t="s">
        <v>62</v>
      </c>
      <c r="Q254" s="26" t="s">
        <v>63</v>
      </c>
      <c r="R254" s="26" t="s">
        <v>154</v>
      </c>
      <c r="S254" s="26" t="s">
        <v>82</v>
      </c>
      <c r="T254" s="26" t="s">
        <v>121</v>
      </c>
      <c r="U254" s="26"/>
      <c r="V254" s="26">
        <v>120</v>
      </c>
      <c r="W254" s="26"/>
      <c r="X254" s="26">
        <v>100</v>
      </c>
      <c r="Y254" s="26"/>
      <c r="Z254" s="26" t="s">
        <v>7196</v>
      </c>
      <c r="AA254" s="26"/>
      <c r="AB254" s="26" t="s">
        <v>67</v>
      </c>
      <c r="AC254" s="26"/>
      <c r="AD254" s="26"/>
      <c r="AE254" s="26"/>
      <c r="AF254" s="26"/>
      <c r="AG254" s="26"/>
      <c r="AH254" s="26">
        <v>1</v>
      </c>
      <c r="AI254" s="26"/>
      <c r="AJ254" s="26"/>
      <c r="AK254" s="26"/>
      <c r="AL254" s="26"/>
      <c r="AM254" s="26"/>
      <c r="AN254" s="26"/>
      <c r="AO254" s="26">
        <v>1</v>
      </c>
      <c r="AP254" s="26"/>
      <c r="AQ254" s="26"/>
      <c r="AR254" s="26"/>
      <c r="AS254" s="26"/>
      <c r="AT254" s="26"/>
      <c r="AU254" s="26"/>
      <c r="AV254" s="26"/>
      <c r="AW254" s="27" t="s">
        <v>124</v>
      </c>
      <c r="AX254" s="27" t="s">
        <v>174</v>
      </c>
    </row>
    <row r="255" spans="1:50">
      <c r="A255" s="41">
        <v>904</v>
      </c>
      <c r="B255" s="41" t="s">
        <v>157</v>
      </c>
      <c r="C255" s="41" t="s">
        <v>158</v>
      </c>
      <c r="D255" s="41" t="s">
        <v>77</v>
      </c>
      <c r="E255" s="41" t="s">
        <v>162</v>
      </c>
      <c r="F255" s="41" t="s">
        <v>7181</v>
      </c>
      <c r="G255" s="41" t="s">
        <v>66</v>
      </c>
      <c r="H255" s="26" t="s">
        <v>159</v>
      </c>
      <c r="I255" s="26" t="s">
        <v>160</v>
      </c>
      <c r="J255" s="26" t="s">
        <v>161</v>
      </c>
      <c r="K255" s="34">
        <v>43985</v>
      </c>
      <c r="L255" s="26" t="s">
        <v>153</v>
      </c>
      <c r="M255" s="26" t="s">
        <v>60</v>
      </c>
      <c r="N255" s="32">
        <v>0.33333333333333298</v>
      </c>
      <c r="O255" s="32">
        <v>0.79166666666666696</v>
      </c>
      <c r="P255" s="26" t="s">
        <v>62</v>
      </c>
      <c r="Q255" s="26" t="s">
        <v>63</v>
      </c>
      <c r="R255" s="26" t="s">
        <v>154</v>
      </c>
      <c r="S255" s="26" t="s">
        <v>82</v>
      </c>
      <c r="T255" s="26" t="s">
        <v>155</v>
      </c>
      <c r="U255" s="26"/>
      <c r="V255" s="26"/>
      <c r="W255" s="26"/>
      <c r="X255" s="26">
        <v>80</v>
      </c>
      <c r="Y255" s="26"/>
      <c r="Z255" s="26" t="s">
        <v>7196</v>
      </c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 t="s">
        <v>7158</v>
      </c>
      <c r="AM255" s="26"/>
      <c r="AN255" s="26"/>
      <c r="AO255" s="26">
        <v>1</v>
      </c>
      <c r="AP255" s="26"/>
      <c r="AQ255" s="26"/>
      <c r="AR255" s="26"/>
      <c r="AS255" s="26"/>
      <c r="AT255" s="26"/>
      <c r="AU255" s="26"/>
      <c r="AV255" s="26"/>
      <c r="AW255" s="27"/>
      <c r="AX255" s="27" t="s">
        <v>156</v>
      </c>
    </row>
    <row r="256" spans="1:50">
      <c r="A256" s="41">
        <v>905</v>
      </c>
      <c r="B256" s="41" t="s">
        <v>1584</v>
      </c>
      <c r="C256" s="41" t="s">
        <v>1585</v>
      </c>
      <c r="D256" s="41" t="s">
        <v>1590</v>
      </c>
      <c r="E256" s="41" t="s">
        <v>1589</v>
      </c>
      <c r="F256" s="41" t="s">
        <v>7181</v>
      </c>
      <c r="G256" s="41" t="s">
        <v>806</v>
      </c>
      <c r="H256" s="26" t="s">
        <v>1586</v>
      </c>
      <c r="I256" s="26" t="s">
        <v>1587</v>
      </c>
      <c r="J256" s="26" t="s">
        <v>1588</v>
      </c>
      <c r="K256" s="34">
        <v>43994</v>
      </c>
      <c r="L256" s="26" t="s">
        <v>1582</v>
      </c>
      <c r="M256" s="26" t="s">
        <v>585</v>
      </c>
      <c r="N256" s="32">
        <v>0.35416666666666702</v>
      </c>
      <c r="O256" s="32">
        <v>0.85416666666666696</v>
      </c>
      <c r="P256" s="26" t="s">
        <v>62</v>
      </c>
      <c r="Q256" s="26" t="s">
        <v>863</v>
      </c>
      <c r="R256" s="26" t="s">
        <v>61</v>
      </c>
      <c r="S256" s="26" t="s">
        <v>613</v>
      </c>
      <c r="T256" s="26" t="s">
        <v>341</v>
      </c>
      <c r="U256" s="26">
        <v>2000</v>
      </c>
      <c r="V256" s="26">
        <v>4000</v>
      </c>
      <c r="W256" s="26"/>
      <c r="X256" s="26">
        <v>300</v>
      </c>
      <c r="Y256" s="26"/>
      <c r="Z256" s="26" t="s">
        <v>7191</v>
      </c>
      <c r="AA256" s="26" t="s">
        <v>62</v>
      </c>
      <c r="AB256" s="26" t="s">
        <v>62</v>
      </c>
      <c r="AC256" s="26"/>
      <c r="AD256" s="26"/>
      <c r="AE256" s="26"/>
      <c r="AF256" s="26">
        <v>4</v>
      </c>
      <c r="AG256" s="26" t="s">
        <v>68</v>
      </c>
      <c r="AH256" s="26"/>
      <c r="AI256" s="26"/>
      <c r="AJ256" s="26"/>
      <c r="AK256" s="26">
        <v>2</v>
      </c>
      <c r="AL256" s="26"/>
      <c r="AM256" s="26"/>
      <c r="AN256" s="26"/>
      <c r="AO256" s="26"/>
      <c r="AP256" s="26"/>
      <c r="AQ256" s="26">
        <v>1</v>
      </c>
      <c r="AR256" s="26"/>
      <c r="AS256" s="26"/>
      <c r="AT256" s="26"/>
      <c r="AU256" s="26"/>
      <c r="AV256" s="26"/>
      <c r="AW256" s="27"/>
      <c r="AX256" s="27" t="s">
        <v>1583</v>
      </c>
    </row>
    <row r="257" spans="1:50">
      <c r="A257" s="41">
        <v>908</v>
      </c>
      <c r="B257" s="41" t="s">
        <v>1509</v>
      </c>
      <c r="C257" s="41" t="s">
        <v>1510</v>
      </c>
      <c r="D257" s="41" t="s">
        <v>731</v>
      </c>
      <c r="E257" s="41" t="s">
        <v>1514</v>
      </c>
      <c r="F257" s="41" t="s">
        <v>7181</v>
      </c>
      <c r="G257" s="41" t="s">
        <v>66</v>
      </c>
      <c r="H257" s="26" t="s">
        <v>1511</v>
      </c>
      <c r="I257" s="26" t="s">
        <v>1512</v>
      </c>
      <c r="J257" s="26" t="s">
        <v>1513</v>
      </c>
      <c r="K257" s="34">
        <v>43994</v>
      </c>
      <c r="L257" s="26" t="s">
        <v>1506</v>
      </c>
      <c r="M257" s="26" t="s">
        <v>1507</v>
      </c>
      <c r="N257" s="32">
        <v>0.35416666666666702</v>
      </c>
      <c r="O257" s="32">
        <v>0.83333333333333304</v>
      </c>
      <c r="P257" s="26" t="s">
        <v>134</v>
      </c>
      <c r="Q257" s="26" t="s">
        <v>863</v>
      </c>
      <c r="R257" s="26" t="s">
        <v>81</v>
      </c>
      <c r="S257" s="26" t="s">
        <v>64</v>
      </c>
      <c r="T257" s="26" t="s">
        <v>341</v>
      </c>
      <c r="U257" s="26"/>
      <c r="V257" s="26">
        <v>2000</v>
      </c>
      <c r="W257" s="26"/>
      <c r="X257" s="26">
        <v>200</v>
      </c>
      <c r="Y257" s="26"/>
      <c r="Z257" s="26" t="s">
        <v>7196</v>
      </c>
      <c r="AA257" s="26"/>
      <c r="AB257" s="26" t="s">
        <v>62</v>
      </c>
      <c r="AC257" s="26"/>
      <c r="AD257" s="26"/>
      <c r="AE257" s="26"/>
      <c r="AF257" s="26"/>
      <c r="AG257" s="26"/>
      <c r="AH257" s="26"/>
      <c r="AI257" s="26"/>
      <c r="AJ257" s="26"/>
      <c r="AK257" s="26">
        <v>1</v>
      </c>
      <c r="AL257" s="26"/>
      <c r="AM257" s="26"/>
      <c r="AN257" s="26"/>
      <c r="AO257" s="26"/>
      <c r="AP257" s="26">
        <v>1</v>
      </c>
      <c r="AQ257" s="26"/>
      <c r="AR257" s="26"/>
      <c r="AS257" s="26"/>
      <c r="AT257" s="26"/>
      <c r="AU257" s="26"/>
      <c r="AV257" s="26"/>
      <c r="AW257" s="27"/>
      <c r="AX257" s="27" t="s">
        <v>1508</v>
      </c>
    </row>
    <row r="258" spans="1:50">
      <c r="A258" s="41">
        <v>912</v>
      </c>
      <c r="B258" s="41" t="s">
        <v>146</v>
      </c>
      <c r="C258" s="41" t="s">
        <v>147</v>
      </c>
      <c r="D258" s="41" t="s">
        <v>152</v>
      </c>
      <c r="E258" s="41" t="s">
        <v>151</v>
      </c>
      <c r="F258" s="41" t="s">
        <v>7181</v>
      </c>
      <c r="G258" s="41" t="s">
        <v>66</v>
      </c>
      <c r="H258" s="26" t="s">
        <v>148</v>
      </c>
      <c r="I258" s="26" t="s">
        <v>149</v>
      </c>
      <c r="J258" s="26" t="s">
        <v>150</v>
      </c>
      <c r="K258" s="34">
        <v>43985</v>
      </c>
      <c r="L258" s="26" t="s">
        <v>142</v>
      </c>
      <c r="M258" s="26" t="s">
        <v>80</v>
      </c>
      <c r="N258" s="32">
        <v>0.25</v>
      </c>
      <c r="O258" s="32">
        <v>0.75</v>
      </c>
      <c r="P258" s="26" t="s">
        <v>134</v>
      </c>
      <c r="Q258" s="26" t="s">
        <v>63</v>
      </c>
      <c r="R258" s="26" t="s">
        <v>61</v>
      </c>
      <c r="S258" s="26" t="s">
        <v>82</v>
      </c>
      <c r="T258" s="26" t="s">
        <v>121</v>
      </c>
      <c r="U258" s="26"/>
      <c r="V258" s="26">
        <v>400</v>
      </c>
      <c r="W258" s="26"/>
      <c r="X258" s="26">
        <v>250</v>
      </c>
      <c r="Y258" s="26"/>
      <c r="Z258" s="26" t="s">
        <v>7196</v>
      </c>
      <c r="AA258" s="26"/>
      <c r="AB258" s="26" t="s">
        <v>67</v>
      </c>
      <c r="AC258" s="26"/>
      <c r="AD258" s="26"/>
      <c r="AE258" s="26"/>
      <c r="AF258" s="26"/>
      <c r="AG258" s="26"/>
      <c r="AH258" s="26"/>
      <c r="AI258" s="26">
        <v>2</v>
      </c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7" t="s">
        <v>144</v>
      </c>
      <c r="AX258" s="27" t="s">
        <v>145</v>
      </c>
    </row>
    <row r="259" spans="1:50">
      <c r="A259" s="41">
        <v>913</v>
      </c>
      <c r="B259" s="41" t="s">
        <v>1521</v>
      </c>
      <c r="C259" s="41" t="s">
        <v>1522</v>
      </c>
      <c r="D259" s="41" t="s">
        <v>77</v>
      </c>
      <c r="E259" s="41" t="s">
        <v>1526</v>
      </c>
      <c r="F259" s="41" t="s">
        <v>7181</v>
      </c>
      <c r="G259" s="41" t="s">
        <v>66</v>
      </c>
      <c r="H259" s="26" t="s">
        <v>1523</v>
      </c>
      <c r="I259" s="26" t="s">
        <v>1524</v>
      </c>
      <c r="J259" s="26" t="s">
        <v>1525</v>
      </c>
      <c r="K259" s="34">
        <v>43994</v>
      </c>
      <c r="L259" s="26" t="s">
        <v>1519</v>
      </c>
      <c r="M259" s="26" t="s">
        <v>60</v>
      </c>
      <c r="N259" s="32">
        <v>0</v>
      </c>
      <c r="O259" s="32">
        <v>0</v>
      </c>
      <c r="P259" s="26" t="s">
        <v>134</v>
      </c>
      <c r="Q259" s="26"/>
      <c r="R259" s="26" t="s">
        <v>154</v>
      </c>
      <c r="S259" s="26" t="s">
        <v>64</v>
      </c>
      <c r="T259" s="26" t="s">
        <v>341</v>
      </c>
      <c r="U259" s="26"/>
      <c r="V259" s="26">
        <v>200</v>
      </c>
      <c r="W259" s="26"/>
      <c r="X259" s="26">
        <v>50</v>
      </c>
      <c r="Y259" s="26"/>
      <c r="Z259" s="26" t="s">
        <v>7196</v>
      </c>
      <c r="AA259" s="26"/>
      <c r="AB259" s="26"/>
      <c r="AC259" s="26"/>
      <c r="AD259" s="26"/>
      <c r="AE259" s="26"/>
      <c r="AF259" s="26"/>
      <c r="AG259" s="26"/>
      <c r="AH259" s="26">
        <v>1</v>
      </c>
      <c r="AI259" s="26"/>
      <c r="AJ259" s="26"/>
      <c r="AK259" s="26"/>
      <c r="AL259" s="26"/>
      <c r="AM259" s="26"/>
      <c r="AN259" s="26"/>
      <c r="AO259" s="26">
        <v>1</v>
      </c>
      <c r="AP259" s="26"/>
      <c r="AQ259" s="26"/>
      <c r="AR259" s="26"/>
      <c r="AS259" s="26"/>
      <c r="AT259" s="26"/>
      <c r="AU259" s="26"/>
      <c r="AV259" s="26"/>
      <c r="AW259" s="27"/>
      <c r="AX259" s="27" t="s">
        <v>1520</v>
      </c>
    </row>
    <row r="260" spans="1:50">
      <c r="A260" s="41">
        <v>914</v>
      </c>
      <c r="B260" s="41" t="s">
        <v>666</v>
      </c>
      <c r="C260" s="41" t="s">
        <v>667</v>
      </c>
      <c r="D260" s="41" t="s">
        <v>77</v>
      </c>
      <c r="E260" s="41" t="s">
        <v>671</v>
      </c>
      <c r="F260" s="41" t="s">
        <v>7181</v>
      </c>
      <c r="G260" s="41" t="s">
        <v>66</v>
      </c>
      <c r="H260" s="26" t="s">
        <v>668</v>
      </c>
      <c r="I260" s="26" t="s">
        <v>669</v>
      </c>
      <c r="J260" s="26" t="s">
        <v>670</v>
      </c>
      <c r="K260" s="34">
        <v>43987</v>
      </c>
      <c r="L260" s="26" t="s">
        <v>665</v>
      </c>
      <c r="M260" s="26" t="s">
        <v>463</v>
      </c>
      <c r="N260" s="32">
        <v>0.33333333333333298</v>
      </c>
      <c r="O260" s="32">
        <v>0.75</v>
      </c>
      <c r="P260" s="26" t="s">
        <v>62</v>
      </c>
      <c r="Q260" s="26" t="s">
        <v>63</v>
      </c>
      <c r="R260" s="26" t="s">
        <v>61</v>
      </c>
      <c r="S260" s="26" t="s">
        <v>613</v>
      </c>
      <c r="T260" s="26" t="s">
        <v>65</v>
      </c>
      <c r="U260" s="26">
        <v>20</v>
      </c>
      <c r="V260" s="26">
        <v>2000</v>
      </c>
      <c r="W260" s="26"/>
      <c r="X260" s="26">
        <v>50</v>
      </c>
      <c r="Y260" s="26"/>
      <c r="Z260" s="26" t="s">
        <v>7196</v>
      </c>
      <c r="AA260" s="26" t="s">
        <v>134</v>
      </c>
      <c r="AB260" s="26" t="s">
        <v>62</v>
      </c>
      <c r="AC260" s="26"/>
      <c r="AD260" s="26">
        <v>1</v>
      </c>
      <c r="AE260" s="26"/>
      <c r="AF260" s="26"/>
      <c r="AG260" s="26" t="s">
        <v>287</v>
      </c>
      <c r="AH260" s="26"/>
      <c r="AI260" s="26"/>
      <c r="AJ260" s="26"/>
      <c r="AK260" s="26">
        <v>1</v>
      </c>
      <c r="AL260" s="26"/>
      <c r="AM260" s="26"/>
      <c r="AN260" s="26"/>
      <c r="AO260" s="26">
        <v>1</v>
      </c>
      <c r="AP260" s="26"/>
      <c r="AQ260" s="26"/>
      <c r="AR260" s="26"/>
      <c r="AS260" s="26"/>
      <c r="AT260" s="26"/>
      <c r="AU260" s="26"/>
      <c r="AV260" s="26"/>
      <c r="AW260" s="27"/>
      <c r="AX260" s="27"/>
    </row>
    <row r="261" spans="1:50">
      <c r="A261" s="41">
        <v>917</v>
      </c>
      <c r="B261" s="41" t="s">
        <v>1034</v>
      </c>
      <c r="C261" s="41" t="s">
        <v>1035</v>
      </c>
      <c r="D261" s="41" t="s">
        <v>77</v>
      </c>
      <c r="E261" s="41" t="s">
        <v>1039</v>
      </c>
      <c r="F261" s="41" t="s">
        <v>7181</v>
      </c>
      <c r="G261" s="41" t="s">
        <v>66</v>
      </c>
      <c r="H261" s="26" t="s">
        <v>1036</v>
      </c>
      <c r="I261" s="26" t="s">
        <v>1037</v>
      </c>
      <c r="J261" s="26" t="s">
        <v>1038</v>
      </c>
      <c r="K261" s="34">
        <v>43991</v>
      </c>
      <c r="L261" s="26" t="s">
        <v>1032</v>
      </c>
      <c r="M261" s="26" t="s">
        <v>418</v>
      </c>
      <c r="N261" s="32">
        <v>0</v>
      </c>
      <c r="O261" s="32">
        <v>0</v>
      </c>
      <c r="P261" s="26" t="s">
        <v>134</v>
      </c>
      <c r="Q261" s="26" t="s">
        <v>63</v>
      </c>
      <c r="R261" s="26" t="s">
        <v>61</v>
      </c>
      <c r="S261" s="26" t="s">
        <v>64</v>
      </c>
      <c r="T261" s="26" t="s">
        <v>155</v>
      </c>
      <c r="U261" s="26">
        <v>120</v>
      </c>
      <c r="V261" s="26"/>
      <c r="W261" s="26"/>
      <c r="X261" s="26">
        <v>800</v>
      </c>
      <c r="Y261" s="26"/>
      <c r="Z261" s="26" t="s">
        <v>7191</v>
      </c>
      <c r="AA261" s="26" t="s">
        <v>134</v>
      </c>
      <c r="AB261" s="26"/>
      <c r="AC261" s="26"/>
      <c r="AD261" s="26"/>
      <c r="AE261" s="26">
        <v>1</v>
      </c>
      <c r="AF261" s="26"/>
      <c r="AG261" s="26" t="s">
        <v>69</v>
      </c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>
        <v>1</v>
      </c>
      <c r="AS261" s="26"/>
      <c r="AT261" s="26"/>
      <c r="AU261" s="26"/>
      <c r="AV261" s="26"/>
      <c r="AW261" s="27"/>
      <c r="AX261" s="27" t="s">
        <v>1033</v>
      </c>
    </row>
    <row r="262" spans="1:50">
      <c r="A262" s="41">
        <v>918</v>
      </c>
      <c r="B262" s="41" t="s">
        <v>1929</v>
      </c>
      <c r="C262" s="41" t="s">
        <v>1930</v>
      </c>
      <c r="D262" s="41" t="s">
        <v>869</v>
      </c>
      <c r="E262" s="41" t="s">
        <v>868</v>
      </c>
      <c r="F262" s="41" t="s">
        <v>7181</v>
      </c>
      <c r="G262" s="41" t="s">
        <v>806</v>
      </c>
      <c r="H262" s="26" t="s">
        <v>1927</v>
      </c>
      <c r="I262" s="26" t="s">
        <v>1931</v>
      </c>
      <c r="J262" s="26" t="s">
        <v>116</v>
      </c>
      <c r="K262" s="34">
        <v>43998</v>
      </c>
      <c r="L262" s="26" t="s">
        <v>1927</v>
      </c>
      <c r="M262" s="26" t="s">
        <v>80</v>
      </c>
      <c r="N262" s="32">
        <v>0.27083333333333298</v>
      </c>
      <c r="O262" s="32">
        <v>0.875</v>
      </c>
      <c r="P262" s="26" t="s">
        <v>134</v>
      </c>
      <c r="Q262" s="26"/>
      <c r="R262" s="26" t="s">
        <v>612</v>
      </c>
      <c r="S262" s="26" t="s">
        <v>64</v>
      </c>
      <c r="T262" s="26" t="s">
        <v>65</v>
      </c>
      <c r="U262" s="26">
        <v>120</v>
      </c>
      <c r="V262" s="26">
        <v>400</v>
      </c>
      <c r="W262" s="26">
        <v>100</v>
      </c>
      <c r="X262" s="26">
        <v>20</v>
      </c>
      <c r="Y262" s="26"/>
      <c r="Z262" s="26" t="s">
        <v>7196</v>
      </c>
      <c r="AA262" s="26" t="s">
        <v>134</v>
      </c>
      <c r="AB262" s="26" t="s">
        <v>134</v>
      </c>
      <c r="AC262" s="26" t="s">
        <v>134</v>
      </c>
      <c r="AD262" s="26">
        <v>2</v>
      </c>
      <c r="AE262" s="26"/>
      <c r="AF262" s="26"/>
      <c r="AG262" s="26" t="s">
        <v>287</v>
      </c>
      <c r="AH262" s="26">
        <v>1</v>
      </c>
      <c r="AI262" s="26"/>
      <c r="AJ262" s="26"/>
      <c r="AK262" s="26"/>
      <c r="AL262" s="26"/>
      <c r="AM262" s="26"/>
      <c r="AN262" s="26">
        <v>1</v>
      </c>
      <c r="AO262" s="26"/>
      <c r="AP262" s="26"/>
      <c r="AQ262" s="26"/>
      <c r="AR262" s="26"/>
      <c r="AS262" s="26"/>
      <c r="AT262" s="26"/>
      <c r="AU262" s="26"/>
      <c r="AV262" s="26"/>
      <c r="AW262" s="27"/>
      <c r="AX262" s="27" t="s">
        <v>1928</v>
      </c>
    </row>
    <row r="263" spans="1:50">
      <c r="A263" s="41">
        <v>919</v>
      </c>
      <c r="B263" s="41" t="s">
        <v>3328</v>
      </c>
      <c r="C263" s="41" t="s">
        <v>3329</v>
      </c>
      <c r="D263" s="41" t="s">
        <v>621</v>
      </c>
      <c r="E263" s="41" t="s">
        <v>3215</v>
      </c>
      <c r="F263" s="41" t="s">
        <v>7181</v>
      </c>
      <c r="G263" s="41" t="s">
        <v>806</v>
      </c>
      <c r="H263" s="26" t="s">
        <v>3330</v>
      </c>
      <c r="I263" s="26" t="s">
        <v>3331</v>
      </c>
      <c r="J263" s="26" t="s">
        <v>3332</v>
      </c>
      <c r="K263" s="34">
        <v>44007</v>
      </c>
      <c r="L263" s="26" t="s">
        <v>3326</v>
      </c>
      <c r="M263" s="26" t="s">
        <v>766</v>
      </c>
      <c r="N263" s="32">
        <v>0.33333333333333298</v>
      </c>
      <c r="O263" s="32">
        <v>0.83333333333333304</v>
      </c>
      <c r="P263" s="26" t="s">
        <v>134</v>
      </c>
      <c r="Q263" s="26" t="s">
        <v>2775</v>
      </c>
      <c r="R263" s="26" t="s">
        <v>612</v>
      </c>
      <c r="S263" s="26" t="s">
        <v>613</v>
      </c>
      <c r="T263" s="26" t="s">
        <v>65</v>
      </c>
      <c r="U263" s="26">
        <v>400</v>
      </c>
      <c r="V263" s="26">
        <v>600</v>
      </c>
      <c r="W263" s="26">
        <v>100</v>
      </c>
      <c r="X263" s="26">
        <v>150</v>
      </c>
      <c r="Y263" s="26"/>
      <c r="Z263" s="26" t="s">
        <v>7196</v>
      </c>
      <c r="AA263" s="26" t="s">
        <v>67</v>
      </c>
      <c r="AB263" s="26" t="s">
        <v>67</v>
      </c>
      <c r="AC263" s="26" t="s">
        <v>62</v>
      </c>
      <c r="AD263" s="26"/>
      <c r="AE263" s="26"/>
      <c r="AF263" s="26">
        <v>1</v>
      </c>
      <c r="AG263" s="26" t="s">
        <v>68</v>
      </c>
      <c r="AH263" s="26"/>
      <c r="AI263" s="26">
        <v>1</v>
      </c>
      <c r="AJ263" s="26"/>
      <c r="AK263" s="26"/>
      <c r="AL263" s="26"/>
      <c r="AM263" s="26">
        <v>1</v>
      </c>
      <c r="AN263" s="26"/>
      <c r="AO263" s="26"/>
      <c r="AP263" s="26">
        <v>1</v>
      </c>
      <c r="AQ263" s="26"/>
      <c r="AR263" s="26"/>
      <c r="AS263" s="26"/>
      <c r="AT263" s="26"/>
      <c r="AU263" s="26"/>
      <c r="AV263" s="26"/>
      <c r="AW263" s="27"/>
      <c r="AX263" s="27" t="s">
        <v>3327</v>
      </c>
    </row>
    <row r="264" spans="1:50">
      <c r="A264" s="41">
        <v>921</v>
      </c>
      <c r="B264" s="41" t="s">
        <v>2118</v>
      </c>
      <c r="C264" s="41" t="s">
        <v>2119</v>
      </c>
      <c r="D264" s="41" t="s">
        <v>1634</v>
      </c>
      <c r="E264" s="41" t="s">
        <v>2121</v>
      </c>
      <c r="F264" s="41" t="s">
        <v>7181</v>
      </c>
      <c r="G264" s="41" t="s">
        <v>806</v>
      </c>
      <c r="H264" s="26" t="s">
        <v>2115</v>
      </c>
      <c r="I264" s="26" t="s">
        <v>2120</v>
      </c>
      <c r="J264" s="26"/>
      <c r="K264" s="34">
        <v>43998</v>
      </c>
      <c r="L264" s="26" t="s">
        <v>2115</v>
      </c>
      <c r="M264" s="26" t="s">
        <v>80</v>
      </c>
      <c r="N264" s="32"/>
      <c r="O264" s="32"/>
      <c r="P264" s="26"/>
      <c r="Q264" s="26" t="s">
        <v>63</v>
      </c>
      <c r="R264" s="26" t="s">
        <v>623</v>
      </c>
      <c r="S264" s="26" t="s">
        <v>82</v>
      </c>
      <c r="T264" s="26" t="s">
        <v>65</v>
      </c>
      <c r="U264" s="26"/>
      <c r="V264" s="26">
        <v>80</v>
      </c>
      <c r="W264" s="26"/>
      <c r="X264" s="26"/>
      <c r="Y264" s="26"/>
      <c r="Z264" s="26" t="s">
        <v>7196</v>
      </c>
      <c r="AA264" s="26"/>
      <c r="AB264" s="26" t="s">
        <v>62</v>
      </c>
      <c r="AC264" s="26"/>
      <c r="AD264" s="26"/>
      <c r="AE264" s="26"/>
      <c r="AF264" s="26"/>
      <c r="AG264" s="26"/>
      <c r="AH264" s="26">
        <v>1</v>
      </c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7" t="s">
        <v>2116</v>
      </c>
      <c r="AX264" s="27" t="s">
        <v>2117</v>
      </c>
    </row>
    <row r="265" spans="1:50">
      <c r="A265" s="41">
        <v>927</v>
      </c>
      <c r="B265" s="41" t="s">
        <v>5483</v>
      </c>
      <c r="C265" s="41" t="s">
        <v>5484</v>
      </c>
      <c r="D265" s="41" t="s">
        <v>1839</v>
      </c>
      <c r="E265" s="41" t="s">
        <v>2398</v>
      </c>
      <c r="F265" s="41" t="s">
        <v>7181</v>
      </c>
      <c r="G265" s="41" t="s">
        <v>806</v>
      </c>
      <c r="H265" s="26" t="s">
        <v>5485</v>
      </c>
      <c r="I265" s="26" t="s">
        <v>5486</v>
      </c>
      <c r="J265" s="26" t="s">
        <v>5487</v>
      </c>
      <c r="K265" s="34">
        <v>44020</v>
      </c>
      <c r="L265" s="26" t="s">
        <v>5481</v>
      </c>
      <c r="M265" s="26" t="s">
        <v>766</v>
      </c>
      <c r="N265" s="32">
        <v>0.375</v>
      </c>
      <c r="O265" s="32">
        <v>0.79166666666666696</v>
      </c>
      <c r="P265" s="26" t="s">
        <v>62</v>
      </c>
      <c r="Q265" s="26" t="s">
        <v>464</v>
      </c>
      <c r="R265" s="26" t="s">
        <v>623</v>
      </c>
      <c r="S265" s="26" t="s">
        <v>82</v>
      </c>
      <c r="T265" s="26" t="s">
        <v>65</v>
      </c>
      <c r="U265" s="26">
        <v>10</v>
      </c>
      <c r="V265" s="26">
        <v>30</v>
      </c>
      <c r="W265" s="26"/>
      <c r="X265" s="26">
        <v>120</v>
      </c>
      <c r="Y265" s="26"/>
      <c r="Z265" s="26" t="s">
        <v>7196</v>
      </c>
      <c r="AA265" s="26" t="s">
        <v>134</v>
      </c>
      <c r="AB265" s="26" t="s">
        <v>134</v>
      </c>
      <c r="AC265" s="26"/>
      <c r="AD265" s="26">
        <v>1</v>
      </c>
      <c r="AE265" s="26"/>
      <c r="AF265" s="26"/>
      <c r="AG265" s="26" t="s">
        <v>287</v>
      </c>
      <c r="AH265" s="26"/>
      <c r="AI265" s="26"/>
      <c r="AJ265" s="26"/>
      <c r="AK265" s="26"/>
      <c r="AL265" s="26" t="s">
        <v>7158</v>
      </c>
      <c r="AM265" s="26"/>
      <c r="AN265" s="26"/>
      <c r="AO265" s="26">
        <v>1</v>
      </c>
      <c r="AP265" s="26"/>
      <c r="AQ265" s="26"/>
      <c r="AR265" s="26"/>
      <c r="AS265" s="26"/>
      <c r="AT265" s="26"/>
      <c r="AU265" s="26"/>
      <c r="AV265" s="26"/>
      <c r="AW265" s="27"/>
      <c r="AX265" s="27" t="s">
        <v>5482</v>
      </c>
    </row>
    <row r="266" spans="1:50">
      <c r="A266" s="41">
        <v>933</v>
      </c>
      <c r="B266" s="41" t="s">
        <v>937</v>
      </c>
      <c r="C266" s="41" t="s">
        <v>938</v>
      </c>
      <c r="D266" s="41" t="s">
        <v>77</v>
      </c>
      <c r="E266" s="41" t="s">
        <v>942</v>
      </c>
      <c r="F266" s="41" t="s">
        <v>7181</v>
      </c>
      <c r="G266" s="41" t="s">
        <v>66</v>
      </c>
      <c r="H266" s="26" t="s">
        <v>939</v>
      </c>
      <c r="I266" s="26" t="s">
        <v>940</v>
      </c>
      <c r="J266" s="26" t="s">
        <v>941</v>
      </c>
      <c r="K266" s="34">
        <v>43991</v>
      </c>
      <c r="L266" s="26" t="s">
        <v>935</v>
      </c>
      <c r="M266" s="26" t="s">
        <v>60</v>
      </c>
      <c r="N266" s="32">
        <v>0.29166666666666702</v>
      </c>
      <c r="O266" s="32">
        <v>0.75</v>
      </c>
      <c r="P266" s="26" t="s">
        <v>62</v>
      </c>
      <c r="Q266" s="26" t="s">
        <v>63</v>
      </c>
      <c r="R266" s="26" t="s">
        <v>81</v>
      </c>
      <c r="S266" s="26" t="s">
        <v>64</v>
      </c>
      <c r="T266" s="26" t="s">
        <v>155</v>
      </c>
      <c r="U266" s="26"/>
      <c r="V266" s="26">
        <v>350</v>
      </c>
      <c r="W266" s="26"/>
      <c r="X266" s="26">
        <v>20</v>
      </c>
      <c r="Y266" s="26"/>
      <c r="Z266" s="26" t="s">
        <v>7196</v>
      </c>
      <c r="AA266" s="26"/>
      <c r="AB266" s="26" t="s">
        <v>62</v>
      </c>
      <c r="AC266" s="26"/>
      <c r="AD266" s="26"/>
      <c r="AE266" s="26"/>
      <c r="AF266" s="26"/>
      <c r="AG266" s="26"/>
      <c r="AH266" s="26"/>
      <c r="AI266" s="26">
        <v>1</v>
      </c>
      <c r="AJ266" s="26"/>
      <c r="AK266" s="26"/>
      <c r="AL266" s="26"/>
      <c r="AM266" s="26"/>
      <c r="AN266" s="26">
        <v>1</v>
      </c>
      <c r="AO266" s="26"/>
      <c r="AP266" s="26"/>
      <c r="AQ266" s="26"/>
      <c r="AR266" s="26"/>
      <c r="AS266" s="26"/>
      <c r="AT266" s="26"/>
      <c r="AU266" s="26"/>
      <c r="AV266" s="26"/>
      <c r="AW266" s="27"/>
      <c r="AX266" s="27" t="s">
        <v>936</v>
      </c>
    </row>
    <row r="267" spans="1:50">
      <c r="A267" s="41">
        <v>935</v>
      </c>
      <c r="B267" s="41" t="s">
        <v>959</v>
      </c>
      <c r="C267" s="41" t="s">
        <v>960</v>
      </c>
      <c r="D267" s="41" t="s">
        <v>77</v>
      </c>
      <c r="E267" s="41" t="s">
        <v>964</v>
      </c>
      <c r="F267" s="41" t="s">
        <v>7181</v>
      </c>
      <c r="G267" s="41" t="s">
        <v>66</v>
      </c>
      <c r="H267" s="26" t="s">
        <v>961</v>
      </c>
      <c r="I267" s="26" t="s">
        <v>962</v>
      </c>
      <c r="J267" s="26" t="s">
        <v>963</v>
      </c>
      <c r="K267" s="34">
        <v>43991</v>
      </c>
      <c r="L267" s="26" t="s">
        <v>957</v>
      </c>
      <c r="M267" s="26" t="s">
        <v>766</v>
      </c>
      <c r="N267" s="32">
        <v>0</v>
      </c>
      <c r="O267" s="32">
        <v>0</v>
      </c>
      <c r="P267" s="26" t="s">
        <v>134</v>
      </c>
      <c r="Q267" s="26" t="s">
        <v>63</v>
      </c>
      <c r="R267" s="26" t="s">
        <v>61</v>
      </c>
      <c r="S267" s="26" t="s">
        <v>64</v>
      </c>
      <c r="T267" s="26" t="s">
        <v>155</v>
      </c>
      <c r="U267" s="26">
        <v>80</v>
      </c>
      <c r="V267" s="26">
        <v>2500</v>
      </c>
      <c r="W267" s="26"/>
      <c r="X267" s="26">
        <v>300</v>
      </c>
      <c r="Y267" s="26"/>
      <c r="Z267" s="26" t="s">
        <v>7191</v>
      </c>
      <c r="AA267" s="26" t="s">
        <v>134</v>
      </c>
      <c r="AB267" s="26" t="s">
        <v>62</v>
      </c>
      <c r="AC267" s="26"/>
      <c r="AD267" s="26">
        <v>2</v>
      </c>
      <c r="AE267" s="26"/>
      <c r="AF267" s="26"/>
      <c r="AG267" s="26" t="s">
        <v>287</v>
      </c>
      <c r="AH267" s="26"/>
      <c r="AI267" s="26"/>
      <c r="AJ267" s="26"/>
      <c r="AK267" s="26">
        <v>2</v>
      </c>
      <c r="AL267" s="26"/>
      <c r="AM267" s="26"/>
      <c r="AN267" s="26"/>
      <c r="AO267" s="26"/>
      <c r="AP267" s="26"/>
      <c r="AQ267" s="26">
        <v>1</v>
      </c>
      <c r="AR267" s="26"/>
      <c r="AS267" s="26"/>
      <c r="AT267" s="26"/>
      <c r="AU267" s="26"/>
      <c r="AV267" s="26"/>
      <c r="AW267" s="27"/>
      <c r="AX267" s="27" t="s">
        <v>958</v>
      </c>
    </row>
    <row r="268" spans="1:50">
      <c r="A268" s="41">
        <v>936</v>
      </c>
      <c r="B268" s="41" t="s">
        <v>1639</v>
      </c>
      <c r="C268" s="41" t="s">
        <v>1640</v>
      </c>
      <c r="D268" s="41" t="s">
        <v>869</v>
      </c>
      <c r="E268" s="41" t="s">
        <v>868</v>
      </c>
      <c r="F268" s="41" t="s">
        <v>7181</v>
      </c>
      <c r="G268" s="41" t="s">
        <v>806</v>
      </c>
      <c r="H268" s="26" t="s">
        <v>1637</v>
      </c>
      <c r="I268" s="26" t="s">
        <v>1641</v>
      </c>
      <c r="J268" s="26"/>
      <c r="K268" s="34">
        <v>43997</v>
      </c>
      <c r="L268" s="26" t="s">
        <v>1637</v>
      </c>
      <c r="M268" s="26" t="s">
        <v>766</v>
      </c>
      <c r="N268" s="32">
        <v>0.25</v>
      </c>
      <c r="O268" s="32">
        <v>0.91666666666666696</v>
      </c>
      <c r="P268" s="26" t="s">
        <v>134</v>
      </c>
      <c r="Q268" s="26"/>
      <c r="R268" s="26" t="s">
        <v>612</v>
      </c>
      <c r="S268" s="26" t="s">
        <v>657</v>
      </c>
      <c r="T268" s="26" t="s">
        <v>65</v>
      </c>
      <c r="U268" s="26">
        <v>50</v>
      </c>
      <c r="V268" s="26">
        <v>400</v>
      </c>
      <c r="W268" s="26">
        <v>40</v>
      </c>
      <c r="X268" s="26">
        <v>20</v>
      </c>
      <c r="Y268" s="26"/>
      <c r="Z268" s="26" t="s">
        <v>7196</v>
      </c>
      <c r="AA268" s="26" t="s">
        <v>134</v>
      </c>
      <c r="AB268" s="26" t="s">
        <v>134</v>
      </c>
      <c r="AC268" s="26" t="s">
        <v>134</v>
      </c>
      <c r="AD268" s="26">
        <v>1</v>
      </c>
      <c r="AE268" s="26"/>
      <c r="AF268" s="26"/>
      <c r="AG268" s="26" t="s">
        <v>287</v>
      </c>
      <c r="AH268" s="26">
        <v>1</v>
      </c>
      <c r="AI268" s="26"/>
      <c r="AJ268" s="26"/>
      <c r="AK268" s="26"/>
      <c r="AL268" s="26"/>
      <c r="AM268" s="26"/>
      <c r="AN268" s="26">
        <v>1</v>
      </c>
      <c r="AO268" s="26"/>
      <c r="AP268" s="26"/>
      <c r="AQ268" s="26"/>
      <c r="AR268" s="26"/>
      <c r="AS268" s="26"/>
      <c r="AT268" s="26"/>
      <c r="AU268" s="26"/>
      <c r="AV268" s="26"/>
      <c r="AW268" s="27"/>
      <c r="AX268" s="27" t="s">
        <v>1638</v>
      </c>
    </row>
    <row r="269" spans="1:50">
      <c r="A269" s="41">
        <v>941</v>
      </c>
      <c r="B269" s="41" t="s">
        <v>1589</v>
      </c>
      <c r="C269" s="41" t="s">
        <v>3228</v>
      </c>
      <c r="D269" s="41" t="s">
        <v>1590</v>
      </c>
      <c r="E269" s="41" t="s">
        <v>3230</v>
      </c>
      <c r="F269" s="41" t="s">
        <v>7181</v>
      </c>
      <c r="G269" s="41" t="s">
        <v>806</v>
      </c>
      <c r="H269" s="26" t="s">
        <v>3227</v>
      </c>
      <c r="I269" s="26" t="s">
        <v>3229</v>
      </c>
      <c r="J269" s="26"/>
      <c r="K269" s="34">
        <v>44007</v>
      </c>
      <c r="L269" s="26" t="s">
        <v>3227</v>
      </c>
      <c r="M269" s="26" t="s">
        <v>80</v>
      </c>
      <c r="N269" s="32">
        <v>0.375</v>
      </c>
      <c r="O269" s="32">
        <v>0.83333333333333304</v>
      </c>
      <c r="P269" s="26" t="s">
        <v>134</v>
      </c>
      <c r="Q269" s="26"/>
      <c r="R269" s="26" t="s">
        <v>623</v>
      </c>
      <c r="S269" s="26" t="s">
        <v>64</v>
      </c>
      <c r="T269" s="26" t="s">
        <v>65</v>
      </c>
      <c r="U269" s="26">
        <v>100</v>
      </c>
      <c r="V269" s="26">
        <v>600</v>
      </c>
      <c r="W269" s="26"/>
      <c r="X269" s="26">
        <v>20</v>
      </c>
      <c r="Y269" s="26"/>
      <c r="Z269" s="26" t="s">
        <v>7196</v>
      </c>
      <c r="AA269" s="26" t="s">
        <v>134</v>
      </c>
      <c r="AB269" s="26" t="s">
        <v>134</v>
      </c>
      <c r="AC269" s="26"/>
      <c r="AD269" s="26">
        <v>2</v>
      </c>
      <c r="AE269" s="26"/>
      <c r="AF269" s="26"/>
      <c r="AG269" s="26" t="s">
        <v>287</v>
      </c>
      <c r="AH269" s="26"/>
      <c r="AI269" s="26">
        <v>1</v>
      </c>
      <c r="AJ269" s="26"/>
      <c r="AK269" s="26"/>
      <c r="AL269" s="26"/>
      <c r="AM269" s="26"/>
      <c r="AN269" s="26">
        <v>1</v>
      </c>
      <c r="AO269" s="26"/>
      <c r="AP269" s="26"/>
      <c r="AQ269" s="26"/>
      <c r="AR269" s="26"/>
      <c r="AS269" s="26"/>
      <c r="AT269" s="26"/>
      <c r="AU269" s="26"/>
      <c r="AV269" s="26"/>
      <c r="AW269" s="27"/>
      <c r="AX269" s="27"/>
    </row>
    <row r="270" spans="1:50">
      <c r="A270" s="41">
        <v>942</v>
      </c>
      <c r="B270" s="41" t="s">
        <v>739</v>
      </c>
      <c r="C270" s="41" t="s">
        <v>740</v>
      </c>
      <c r="D270" s="41" t="s">
        <v>77</v>
      </c>
      <c r="E270" s="41" t="s">
        <v>744</v>
      </c>
      <c r="F270" s="41" t="s">
        <v>7181</v>
      </c>
      <c r="G270" s="41" t="s">
        <v>66</v>
      </c>
      <c r="H270" s="26" t="s">
        <v>741</v>
      </c>
      <c r="I270" s="26" t="s">
        <v>742</v>
      </c>
      <c r="J270" s="26" t="s">
        <v>743</v>
      </c>
      <c r="K270" s="34">
        <v>43990</v>
      </c>
      <c r="L270" s="26" t="s">
        <v>738</v>
      </c>
      <c r="M270" s="26" t="s">
        <v>92</v>
      </c>
      <c r="N270" s="32">
        <v>0.33333333333333298</v>
      </c>
      <c r="O270" s="32">
        <v>0.75</v>
      </c>
      <c r="P270" s="26" t="s">
        <v>62</v>
      </c>
      <c r="Q270" s="26" t="s">
        <v>63</v>
      </c>
      <c r="R270" s="26" t="s">
        <v>154</v>
      </c>
      <c r="S270" s="26" t="s">
        <v>64</v>
      </c>
      <c r="T270" s="26" t="s">
        <v>65</v>
      </c>
      <c r="U270" s="26"/>
      <c r="V270" s="26">
        <v>120</v>
      </c>
      <c r="W270" s="26"/>
      <c r="X270" s="26">
        <v>50</v>
      </c>
      <c r="Y270" s="26"/>
      <c r="Z270" s="26" t="s">
        <v>7196</v>
      </c>
      <c r="AA270" s="26"/>
      <c r="AB270" s="26" t="s">
        <v>62</v>
      </c>
      <c r="AC270" s="26"/>
      <c r="AD270" s="26"/>
      <c r="AE270" s="26"/>
      <c r="AF270" s="26"/>
      <c r="AG270" s="26"/>
      <c r="AH270" s="26">
        <v>1</v>
      </c>
      <c r="AI270" s="26"/>
      <c r="AJ270" s="26"/>
      <c r="AK270" s="26"/>
      <c r="AL270" s="26"/>
      <c r="AM270" s="26"/>
      <c r="AN270" s="26"/>
      <c r="AO270" s="26">
        <v>1</v>
      </c>
      <c r="AP270" s="26"/>
      <c r="AQ270" s="26"/>
      <c r="AR270" s="26"/>
      <c r="AS270" s="26"/>
      <c r="AT270" s="26"/>
      <c r="AU270" s="26"/>
      <c r="AV270" s="26"/>
      <c r="AW270" s="27"/>
      <c r="AX270" s="27"/>
    </row>
    <row r="271" spans="1:50">
      <c r="A271" s="41">
        <v>943</v>
      </c>
      <c r="B271" s="41" t="s">
        <v>1628</v>
      </c>
      <c r="C271" s="41" t="s">
        <v>1629</v>
      </c>
      <c r="D271" s="41" t="s">
        <v>1634</v>
      </c>
      <c r="E271" s="41" t="s">
        <v>1633</v>
      </c>
      <c r="F271" s="41" t="s">
        <v>7181</v>
      </c>
      <c r="G271" s="41" t="s">
        <v>806</v>
      </c>
      <c r="H271" s="26" t="s">
        <v>1630</v>
      </c>
      <c r="I271" s="26" t="s">
        <v>1631</v>
      </c>
      <c r="J271" s="26" t="s">
        <v>1632</v>
      </c>
      <c r="K271" s="34">
        <v>43997</v>
      </c>
      <c r="L271" s="26" t="s">
        <v>1626</v>
      </c>
      <c r="M271" s="26" t="s">
        <v>766</v>
      </c>
      <c r="N271" s="32">
        <v>0.375</v>
      </c>
      <c r="O271" s="32">
        <v>0.83333333333333304</v>
      </c>
      <c r="P271" s="26" t="s">
        <v>62</v>
      </c>
      <c r="Q271" s="26" t="s">
        <v>464</v>
      </c>
      <c r="R271" s="26" t="s">
        <v>612</v>
      </c>
      <c r="S271" s="26" t="s">
        <v>82</v>
      </c>
      <c r="T271" s="26" t="s">
        <v>65</v>
      </c>
      <c r="U271" s="26"/>
      <c r="V271" s="26">
        <v>250</v>
      </c>
      <c r="W271" s="26"/>
      <c r="X271" s="26">
        <v>100</v>
      </c>
      <c r="Y271" s="26"/>
      <c r="Z271" s="26" t="s">
        <v>7196</v>
      </c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 t="s">
        <v>7158</v>
      </c>
      <c r="AM271" s="26"/>
      <c r="AN271" s="26"/>
      <c r="AO271" s="26">
        <v>1</v>
      </c>
      <c r="AP271" s="26"/>
      <c r="AQ271" s="26"/>
      <c r="AR271" s="26"/>
      <c r="AS271" s="26"/>
      <c r="AT271" s="26"/>
      <c r="AU271" s="26"/>
      <c r="AV271" s="26"/>
      <c r="AW271" s="27"/>
      <c r="AX271" s="27" t="s">
        <v>1627</v>
      </c>
    </row>
    <row r="272" spans="1:50">
      <c r="A272" s="41">
        <v>944</v>
      </c>
      <c r="B272" s="41" t="s">
        <v>659</v>
      </c>
      <c r="C272" s="41" t="s">
        <v>660</v>
      </c>
      <c r="D272" s="41" t="s">
        <v>90</v>
      </c>
      <c r="E272" s="41" t="s">
        <v>664</v>
      </c>
      <c r="F272" s="41" t="s">
        <v>7181</v>
      </c>
      <c r="G272" s="41" t="s">
        <v>66</v>
      </c>
      <c r="H272" s="26" t="s">
        <v>661</v>
      </c>
      <c r="I272" s="26" t="s">
        <v>662</v>
      </c>
      <c r="J272" s="26" t="s">
        <v>663</v>
      </c>
      <c r="K272" s="34">
        <v>43987</v>
      </c>
      <c r="L272" s="26" t="s">
        <v>656</v>
      </c>
      <c r="M272" s="26" t="s">
        <v>80</v>
      </c>
      <c r="N272" s="32">
        <v>0.33333333333333298</v>
      </c>
      <c r="O272" s="32">
        <v>0.70833333333333304</v>
      </c>
      <c r="P272" s="26" t="s">
        <v>62</v>
      </c>
      <c r="Q272" s="26" t="s">
        <v>63</v>
      </c>
      <c r="R272" s="26" t="s">
        <v>154</v>
      </c>
      <c r="S272" s="26" t="s">
        <v>657</v>
      </c>
      <c r="T272" s="26" t="s">
        <v>65</v>
      </c>
      <c r="U272" s="26"/>
      <c r="V272" s="26">
        <v>500</v>
      </c>
      <c r="W272" s="26"/>
      <c r="X272" s="26">
        <v>100</v>
      </c>
      <c r="Y272" s="26"/>
      <c r="Z272" s="26" t="s">
        <v>7196</v>
      </c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 t="s">
        <v>7158</v>
      </c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7"/>
      <c r="AX272" s="27" t="s">
        <v>658</v>
      </c>
    </row>
    <row r="273" spans="1:50">
      <c r="A273" s="41">
        <v>945</v>
      </c>
      <c r="B273" s="41" t="s">
        <v>2128</v>
      </c>
      <c r="C273" s="41" t="s">
        <v>2129</v>
      </c>
      <c r="D273" s="41" t="s">
        <v>731</v>
      </c>
      <c r="E273" s="41" t="s">
        <v>2133</v>
      </c>
      <c r="F273" s="41" t="s">
        <v>7181</v>
      </c>
      <c r="G273" s="41" t="s">
        <v>806</v>
      </c>
      <c r="H273" s="26" t="s">
        <v>2130</v>
      </c>
      <c r="I273" s="26" t="s">
        <v>2131</v>
      </c>
      <c r="J273" s="26" t="s">
        <v>2132</v>
      </c>
      <c r="K273" s="34">
        <v>43998</v>
      </c>
      <c r="L273" s="26" t="s">
        <v>205</v>
      </c>
      <c r="M273" s="26" t="s">
        <v>80</v>
      </c>
      <c r="N273" s="32">
        <v>0.375</v>
      </c>
      <c r="O273" s="32">
        <v>0.79166666666666696</v>
      </c>
      <c r="P273" s="26" t="s">
        <v>62</v>
      </c>
      <c r="Q273" s="26" t="s">
        <v>63</v>
      </c>
      <c r="R273" s="26" t="s">
        <v>623</v>
      </c>
      <c r="S273" s="26" t="s">
        <v>82</v>
      </c>
      <c r="T273" s="26" t="s">
        <v>65</v>
      </c>
      <c r="U273" s="26"/>
      <c r="V273" s="26">
        <v>250</v>
      </c>
      <c r="W273" s="26"/>
      <c r="X273" s="26">
        <v>10</v>
      </c>
      <c r="Y273" s="26"/>
      <c r="Z273" s="26" t="s">
        <v>7196</v>
      </c>
      <c r="AA273" s="26"/>
      <c r="AB273" s="26" t="s">
        <v>62</v>
      </c>
      <c r="AC273" s="26"/>
      <c r="AD273" s="26"/>
      <c r="AE273" s="26"/>
      <c r="AF273" s="26"/>
      <c r="AG273" s="26"/>
      <c r="AH273" s="26">
        <v>1</v>
      </c>
      <c r="AI273" s="26"/>
      <c r="AJ273" s="26"/>
      <c r="AK273" s="26"/>
      <c r="AL273" s="26"/>
      <c r="AM273" s="26"/>
      <c r="AN273" s="26">
        <v>1</v>
      </c>
      <c r="AO273" s="26"/>
      <c r="AP273" s="26"/>
      <c r="AQ273" s="26"/>
      <c r="AR273" s="26"/>
      <c r="AS273" s="26"/>
      <c r="AT273" s="26"/>
      <c r="AU273" s="26"/>
      <c r="AV273" s="26"/>
      <c r="AW273" s="27"/>
      <c r="AX273" s="27"/>
    </row>
    <row r="274" spans="1:50">
      <c r="A274" s="41">
        <v>961</v>
      </c>
      <c r="B274" s="41" t="s">
        <v>2354</v>
      </c>
      <c r="C274" s="41" t="s">
        <v>2348</v>
      </c>
      <c r="D274" s="41" t="s">
        <v>869</v>
      </c>
      <c r="E274" s="41" t="s">
        <v>868</v>
      </c>
      <c r="F274" s="41" t="s">
        <v>7181</v>
      </c>
      <c r="G274" s="41" t="s">
        <v>806</v>
      </c>
      <c r="H274" s="26" t="s">
        <v>2352</v>
      </c>
      <c r="I274" s="26" t="s">
        <v>2355</v>
      </c>
      <c r="J274" s="26"/>
      <c r="K274" s="34">
        <v>43999</v>
      </c>
      <c r="L274" s="26" t="s">
        <v>2352</v>
      </c>
      <c r="M274" s="26" t="s">
        <v>766</v>
      </c>
      <c r="N274" s="32">
        <v>0.27083333333333298</v>
      </c>
      <c r="O274" s="32">
        <v>0.91666666666666696</v>
      </c>
      <c r="P274" s="26" t="s">
        <v>134</v>
      </c>
      <c r="Q274" s="26"/>
      <c r="R274" s="26" t="s">
        <v>612</v>
      </c>
      <c r="S274" s="26" t="s">
        <v>82</v>
      </c>
      <c r="T274" s="26" t="s">
        <v>65</v>
      </c>
      <c r="U274" s="26">
        <v>60</v>
      </c>
      <c r="V274" s="26">
        <v>300</v>
      </c>
      <c r="W274" s="26">
        <v>40</v>
      </c>
      <c r="X274" s="26">
        <v>40</v>
      </c>
      <c r="Y274" s="26"/>
      <c r="Z274" s="26" t="s">
        <v>7196</v>
      </c>
      <c r="AA274" s="26" t="s">
        <v>134</v>
      </c>
      <c r="AB274" s="26" t="s">
        <v>134</v>
      </c>
      <c r="AC274" s="26" t="s">
        <v>134</v>
      </c>
      <c r="AD274" s="26">
        <v>2</v>
      </c>
      <c r="AE274" s="26"/>
      <c r="AF274" s="26"/>
      <c r="AG274" s="26" t="s">
        <v>287</v>
      </c>
      <c r="AH274" s="26">
        <v>1</v>
      </c>
      <c r="AI274" s="26"/>
      <c r="AJ274" s="26"/>
      <c r="AK274" s="26"/>
      <c r="AL274" s="26"/>
      <c r="AM274" s="26"/>
      <c r="AN274" s="26">
        <v>1</v>
      </c>
      <c r="AO274" s="26"/>
      <c r="AP274" s="26"/>
      <c r="AQ274" s="26"/>
      <c r="AR274" s="26"/>
      <c r="AS274" s="26"/>
      <c r="AT274" s="26"/>
      <c r="AU274" s="26"/>
      <c r="AV274" s="26"/>
      <c r="AW274" s="27"/>
      <c r="AX274" s="27" t="s">
        <v>2353</v>
      </c>
    </row>
    <row r="275" spans="1:50">
      <c r="A275" s="41">
        <v>963</v>
      </c>
      <c r="B275" s="41" t="s">
        <v>6716</v>
      </c>
      <c r="C275" s="41" t="s">
        <v>6717</v>
      </c>
      <c r="D275" s="41" t="s">
        <v>77</v>
      </c>
      <c r="E275" s="41" t="s">
        <v>6721</v>
      </c>
      <c r="F275" s="41" t="s">
        <v>7181</v>
      </c>
      <c r="G275" s="41" t="s">
        <v>806</v>
      </c>
      <c r="H275" s="26" t="s">
        <v>6718</v>
      </c>
      <c r="I275" s="26" t="s">
        <v>6719</v>
      </c>
      <c r="J275" s="26" t="s">
        <v>6720</v>
      </c>
      <c r="K275" s="34">
        <v>44028</v>
      </c>
      <c r="L275" s="26" t="s">
        <v>6715</v>
      </c>
      <c r="M275" s="26" t="s">
        <v>80</v>
      </c>
      <c r="N275" s="32"/>
      <c r="O275" s="32"/>
      <c r="P275" s="26"/>
      <c r="Q275" s="26" t="s">
        <v>63</v>
      </c>
      <c r="R275" s="26" t="s">
        <v>403</v>
      </c>
      <c r="S275" s="26" t="s">
        <v>64</v>
      </c>
      <c r="T275" s="26" t="s">
        <v>65</v>
      </c>
      <c r="U275" s="26"/>
      <c r="V275" s="26">
        <v>100</v>
      </c>
      <c r="W275" s="26"/>
      <c r="X275" s="26">
        <v>50</v>
      </c>
      <c r="Y275" s="26"/>
      <c r="Z275" s="26" t="s">
        <v>7196</v>
      </c>
      <c r="AA275" s="26"/>
      <c r="AB275" s="26" t="s">
        <v>62</v>
      </c>
      <c r="AC275" s="26"/>
      <c r="AD275" s="26"/>
      <c r="AE275" s="26"/>
      <c r="AF275" s="26"/>
      <c r="AG275" s="26"/>
      <c r="AH275" s="26">
        <v>1</v>
      </c>
      <c r="AI275" s="26"/>
      <c r="AJ275" s="26"/>
      <c r="AK275" s="26"/>
      <c r="AL275" s="26"/>
      <c r="AM275" s="26"/>
      <c r="AN275" s="26"/>
      <c r="AO275" s="26">
        <v>1</v>
      </c>
      <c r="AP275" s="26"/>
      <c r="AQ275" s="26"/>
      <c r="AR275" s="26"/>
      <c r="AS275" s="26"/>
      <c r="AT275" s="26"/>
      <c r="AU275" s="26"/>
      <c r="AV275" s="26"/>
      <c r="AW275" s="27"/>
      <c r="AX275" s="27"/>
    </row>
    <row r="276" spans="1:50">
      <c r="A276" s="41">
        <v>965</v>
      </c>
      <c r="B276" s="41" t="s">
        <v>1420</v>
      </c>
      <c r="C276" s="41" t="s">
        <v>1421</v>
      </c>
      <c r="D276" s="41" t="s">
        <v>77</v>
      </c>
      <c r="E276" s="41" t="s">
        <v>1425</v>
      </c>
      <c r="F276" s="41" t="s">
        <v>7181</v>
      </c>
      <c r="G276" s="41" t="s">
        <v>66</v>
      </c>
      <c r="H276" s="26" t="s">
        <v>1422</v>
      </c>
      <c r="I276" s="26" t="s">
        <v>1423</v>
      </c>
      <c r="J276" s="26" t="s">
        <v>1424</v>
      </c>
      <c r="K276" s="34">
        <v>43994</v>
      </c>
      <c r="L276" s="26" t="s">
        <v>1419</v>
      </c>
      <c r="M276" s="26" t="s">
        <v>80</v>
      </c>
      <c r="N276" s="32">
        <v>0.33333333333333298</v>
      </c>
      <c r="O276" s="32">
        <v>0.75</v>
      </c>
      <c r="P276" s="26" t="s">
        <v>62</v>
      </c>
      <c r="Q276" s="26" t="s">
        <v>63</v>
      </c>
      <c r="R276" s="26" t="s">
        <v>81</v>
      </c>
      <c r="S276" s="26" t="s">
        <v>64</v>
      </c>
      <c r="T276" s="26" t="s">
        <v>341</v>
      </c>
      <c r="U276" s="26"/>
      <c r="V276" s="26">
        <v>300</v>
      </c>
      <c r="W276" s="26"/>
      <c r="X276" s="26">
        <v>50</v>
      </c>
      <c r="Y276" s="26"/>
      <c r="Z276" s="26" t="s">
        <v>7196</v>
      </c>
      <c r="AA276" s="26"/>
      <c r="AB276" s="26" t="s">
        <v>134</v>
      </c>
      <c r="AC276" s="26"/>
      <c r="AD276" s="26"/>
      <c r="AE276" s="26"/>
      <c r="AF276" s="26"/>
      <c r="AG276" s="26"/>
      <c r="AH276" s="26"/>
      <c r="AI276" s="26">
        <v>1</v>
      </c>
      <c r="AJ276" s="26"/>
      <c r="AK276" s="26"/>
      <c r="AL276" s="26"/>
      <c r="AM276" s="26"/>
      <c r="AN276" s="26"/>
      <c r="AO276" s="26">
        <v>1</v>
      </c>
      <c r="AP276" s="26"/>
      <c r="AQ276" s="26"/>
      <c r="AR276" s="26"/>
      <c r="AS276" s="26"/>
      <c r="AT276" s="26"/>
      <c r="AU276" s="26"/>
      <c r="AV276" s="26"/>
      <c r="AW276" s="27"/>
      <c r="AX276" s="27"/>
    </row>
    <row r="277" spans="1:50">
      <c r="A277" s="41">
        <v>966</v>
      </c>
      <c r="B277" s="41" t="s">
        <v>2373</v>
      </c>
      <c r="C277" s="41" t="s">
        <v>2374</v>
      </c>
      <c r="D277" s="41" t="s">
        <v>731</v>
      </c>
      <c r="E277" s="41" t="s">
        <v>2378</v>
      </c>
      <c r="F277" s="41" t="s">
        <v>7181</v>
      </c>
      <c r="G277" s="41" t="s">
        <v>806</v>
      </c>
      <c r="H277" s="26" t="s">
        <v>2375</v>
      </c>
      <c r="I277" s="26" t="s">
        <v>2376</v>
      </c>
      <c r="J277" s="26" t="s">
        <v>2377</v>
      </c>
      <c r="K277" s="34">
        <v>43999</v>
      </c>
      <c r="L277" s="26" t="s">
        <v>2369</v>
      </c>
      <c r="M277" s="26" t="s">
        <v>2370</v>
      </c>
      <c r="N277" s="32">
        <v>0.375</v>
      </c>
      <c r="O277" s="32">
        <v>0.83333333333333304</v>
      </c>
      <c r="P277" s="26" t="s">
        <v>62</v>
      </c>
      <c r="Q277" s="26" t="s">
        <v>2371</v>
      </c>
      <c r="R277" s="26" t="s">
        <v>403</v>
      </c>
      <c r="S277" s="26" t="s">
        <v>551</v>
      </c>
      <c r="T277" s="26" t="s">
        <v>65</v>
      </c>
      <c r="U277" s="26">
        <v>600</v>
      </c>
      <c r="V277" s="26">
        <v>500</v>
      </c>
      <c r="W277" s="26"/>
      <c r="X277" s="26"/>
      <c r="Y277" s="26"/>
      <c r="Z277" s="26" t="s">
        <v>7196</v>
      </c>
      <c r="AA277" s="26" t="s">
        <v>62</v>
      </c>
      <c r="AB277" s="26" t="s">
        <v>62</v>
      </c>
      <c r="AC277" s="26"/>
      <c r="AD277" s="26"/>
      <c r="AE277" s="26"/>
      <c r="AF277" s="26">
        <v>1</v>
      </c>
      <c r="AG277" s="26" t="s">
        <v>68</v>
      </c>
      <c r="AH277" s="26"/>
      <c r="AI277" s="26">
        <v>1</v>
      </c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7"/>
      <c r="AX277" s="27" t="s">
        <v>2372</v>
      </c>
    </row>
    <row r="278" spans="1:50">
      <c r="A278" s="41">
        <v>974</v>
      </c>
      <c r="B278" s="41" t="s">
        <v>1593</v>
      </c>
      <c r="C278" s="41" t="s">
        <v>1594</v>
      </c>
      <c r="D278" s="41" t="s">
        <v>621</v>
      </c>
      <c r="E278" s="41" t="s">
        <v>868</v>
      </c>
      <c r="F278" s="41" t="s">
        <v>7181</v>
      </c>
      <c r="G278" s="41" t="s">
        <v>806</v>
      </c>
      <c r="H278" s="26" t="s">
        <v>1595</v>
      </c>
      <c r="I278" s="26" t="s">
        <v>1596</v>
      </c>
      <c r="J278" s="26" t="s">
        <v>1597</v>
      </c>
      <c r="K278" s="34">
        <v>43994</v>
      </c>
      <c r="L278" s="26" t="s">
        <v>1591</v>
      </c>
      <c r="M278" s="26" t="s">
        <v>80</v>
      </c>
      <c r="N278" s="32">
        <v>0.33333333333333298</v>
      </c>
      <c r="O278" s="32">
        <v>0.95833333333333304</v>
      </c>
      <c r="P278" s="26" t="s">
        <v>134</v>
      </c>
      <c r="Q278" s="26" t="s">
        <v>863</v>
      </c>
      <c r="R278" s="26" t="s">
        <v>403</v>
      </c>
      <c r="S278" s="26" t="s">
        <v>657</v>
      </c>
      <c r="T278" s="26" t="s">
        <v>341</v>
      </c>
      <c r="U278" s="26">
        <v>350</v>
      </c>
      <c r="V278" s="26">
        <v>600</v>
      </c>
      <c r="W278" s="26">
        <v>50</v>
      </c>
      <c r="X278" s="26">
        <v>40</v>
      </c>
      <c r="Y278" s="26"/>
      <c r="Z278" s="26" t="s">
        <v>7196</v>
      </c>
      <c r="AA278" s="26" t="s">
        <v>62</v>
      </c>
      <c r="AB278" s="26" t="s">
        <v>62</v>
      </c>
      <c r="AC278" s="26" t="s">
        <v>62</v>
      </c>
      <c r="AD278" s="26"/>
      <c r="AE278" s="26">
        <v>2</v>
      </c>
      <c r="AF278" s="26"/>
      <c r="AG278" s="26" t="s">
        <v>69</v>
      </c>
      <c r="AH278" s="26"/>
      <c r="AI278" s="26">
        <v>1</v>
      </c>
      <c r="AJ278" s="26"/>
      <c r="AK278" s="26"/>
      <c r="AL278" s="26"/>
      <c r="AM278" s="26"/>
      <c r="AN278" s="26"/>
      <c r="AO278" s="26">
        <v>1</v>
      </c>
      <c r="AP278" s="26"/>
      <c r="AQ278" s="26"/>
      <c r="AR278" s="26"/>
      <c r="AS278" s="26"/>
      <c r="AT278" s="26"/>
      <c r="AU278" s="26"/>
      <c r="AV278" s="26"/>
      <c r="AW278" s="27"/>
      <c r="AX278" s="27" t="s">
        <v>1592</v>
      </c>
    </row>
    <row r="279" spans="1:50">
      <c r="A279" s="41">
        <v>978</v>
      </c>
      <c r="B279" s="41" t="s">
        <v>1444</v>
      </c>
      <c r="C279" s="41" t="s">
        <v>1445</v>
      </c>
      <c r="D279" s="41" t="s">
        <v>77</v>
      </c>
      <c r="E279" s="41" t="s">
        <v>1449</v>
      </c>
      <c r="F279" s="41" t="s">
        <v>7181</v>
      </c>
      <c r="G279" s="41" t="s">
        <v>66</v>
      </c>
      <c r="H279" s="26" t="s">
        <v>1446</v>
      </c>
      <c r="I279" s="26" t="s">
        <v>1447</v>
      </c>
      <c r="J279" s="26" t="s">
        <v>1448</v>
      </c>
      <c r="K279" s="34">
        <v>43994</v>
      </c>
      <c r="L279" s="26" t="s">
        <v>1441</v>
      </c>
      <c r="M279" s="26" t="s">
        <v>1442</v>
      </c>
      <c r="N279" s="32">
        <v>0.25</v>
      </c>
      <c r="O279" s="32">
        <v>0.58333333333333304</v>
      </c>
      <c r="P279" s="26" t="s">
        <v>62</v>
      </c>
      <c r="Q279" s="26" t="s">
        <v>63</v>
      </c>
      <c r="R279" s="26" t="s">
        <v>61</v>
      </c>
      <c r="S279" s="26" t="s">
        <v>64</v>
      </c>
      <c r="T279" s="26" t="s">
        <v>341</v>
      </c>
      <c r="U279" s="26">
        <v>40</v>
      </c>
      <c r="V279" s="26">
        <v>1500</v>
      </c>
      <c r="W279" s="26"/>
      <c r="X279" s="26">
        <v>150</v>
      </c>
      <c r="Y279" s="26"/>
      <c r="Z279" s="26" t="s">
        <v>7191</v>
      </c>
      <c r="AA279" s="26" t="s">
        <v>62</v>
      </c>
      <c r="AB279" s="26" t="s">
        <v>62</v>
      </c>
      <c r="AC279" s="26"/>
      <c r="AD279" s="26">
        <v>1</v>
      </c>
      <c r="AE279" s="26"/>
      <c r="AF279" s="26"/>
      <c r="AG279" s="26" t="s">
        <v>287</v>
      </c>
      <c r="AH279" s="26"/>
      <c r="AI279" s="26"/>
      <c r="AJ279" s="26"/>
      <c r="AK279" s="26">
        <v>1</v>
      </c>
      <c r="AL279" s="26"/>
      <c r="AM279" s="26"/>
      <c r="AN279" s="26"/>
      <c r="AO279" s="26"/>
      <c r="AP279" s="26">
        <v>1</v>
      </c>
      <c r="AQ279" s="26"/>
      <c r="AR279" s="26"/>
      <c r="AS279" s="26"/>
      <c r="AT279" s="26"/>
      <c r="AU279" s="26"/>
      <c r="AV279" s="26"/>
      <c r="AW279" s="27"/>
      <c r="AX279" s="27" t="s">
        <v>1443</v>
      </c>
    </row>
    <row r="280" spans="1:50">
      <c r="A280" s="41">
        <v>981</v>
      </c>
      <c r="B280" s="41" t="s">
        <v>2144</v>
      </c>
      <c r="C280" s="41" t="s">
        <v>1982</v>
      </c>
      <c r="D280" s="41" t="s">
        <v>1873</v>
      </c>
      <c r="E280" s="41" t="s">
        <v>2148</v>
      </c>
      <c r="F280" s="41" t="s">
        <v>7181</v>
      </c>
      <c r="G280" s="41" t="s">
        <v>806</v>
      </c>
      <c r="H280" s="26" t="s">
        <v>2145</v>
      </c>
      <c r="I280" s="26" t="s">
        <v>2146</v>
      </c>
      <c r="J280" s="26" t="s">
        <v>2147</v>
      </c>
      <c r="K280" s="34">
        <v>43999</v>
      </c>
      <c r="L280" s="26" t="s">
        <v>2141</v>
      </c>
      <c r="M280" s="26" t="s">
        <v>250</v>
      </c>
      <c r="N280" s="32">
        <v>0.29166666666666702</v>
      </c>
      <c r="O280" s="32">
        <v>0.83333333333333304</v>
      </c>
      <c r="P280" s="26" t="s">
        <v>134</v>
      </c>
      <c r="Q280" s="26" t="s">
        <v>2142</v>
      </c>
      <c r="R280" s="26" t="s">
        <v>154</v>
      </c>
      <c r="S280" s="26" t="s">
        <v>64</v>
      </c>
      <c r="T280" s="26" t="s">
        <v>341</v>
      </c>
      <c r="U280" s="26">
        <v>300</v>
      </c>
      <c r="V280" s="26">
        <v>1000</v>
      </c>
      <c r="W280" s="26">
        <v>100</v>
      </c>
      <c r="X280" s="26">
        <v>60</v>
      </c>
      <c r="Y280" s="26"/>
      <c r="Z280" s="26" t="s">
        <v>7196</v>
      </c>
      <c r="AA280" s="26" t="s">
        <v>62</v>
      </c>
      <c r="AB280" s="26" t="s">
        <v>134</v>
      </c>
      <c r="AC280" s="26" t="s">
        <v>62</v>
      </c>
      <c r="AD280" s="26"/>
      <c r="AE280" s="26">
        <v>1</v>
      </c>
      <c r="AF280" s="26"/>
      <c r="AG280" s="26" t="s">
        <v>69</v>
      </c>
      <c r="AH280" s="26"/>
      <c r="AI280" s="26">
        <v>1</v>
      </c>
      <c r="AJ280" s="26"/>
      <c r="AK280" s="26"/>
      <c r="AL280" s="26"/>
      <c r="AM280" s="26"/>
      <c r="AN280" s="26">
        <v>1</v>
      </c>
      <c r="AO280" s="26"/>
      <c r="AP280" s="26"/>
      <c r="AQ280" s="26"/>
      <c r="AR280" s="26"/>
      <c r="AS280" s="26"/>
      <c r="AT280" s="26"/>
      <c r="AU280" s="26"/>
      <c r="AV280" s="26"/>
      <c r="AW280" s="27"/>
      <c r="AX280" s="27" t="s">
        <v>2143</v>
      </c>
    </row>
    <row r="281" spans="1:50">
      <c r="A281" s="41">
        <v>983</v>
      </c>
      <c r="B281" s="41" t="s">
        <v>126</v>
      </c>
      <c r="C281" s="41" t="s">
        <v>127</v>
      </c>
      <c r="D281" s="41" t="s">
        <v>77</v>
      </c>
      <c r="E281" s="41" t="s">
        <v>131</v>
      </c>
      <c r="F281" s="41" t="s">
        <v>7181</v>
      </c>
      <c r="G281" s="41" t="s">
        <v>66</v>
      </c>
      <c r="H281" s="26" t="s">
        <v>128</v>
      </c>
      <c r="I281" s="26" t="s">
        <v>129</v>
      </c>
      <c r="J281" s="26" t="s">
        <v>130</v>
      </c>
      <c r="K281" s="34">
        <v>43985</v>
      </c>
      <c r="L281" s="26" t="s">
        <v>119</v>
      </c>
      <c r="M281" s="26" t="s">
        <v>80</v>
      </c>
      <c r="N281" s="32">
        <v>0.29166666666666702</v>
      </c>
      <c r="O281" s="32">
        <v>0.625</v>
      </c>
      <c r="P281" s="26" t="s">
        <v>62</v>
      </c>
      <c r="Q281" s="26" t="s">
        <v>63</v>
      </c>
      <c r="R281" s="26" t="s">
        <v>61</v>
      </c>
      <c r="S281" s="26" t="s">
        <v>120</v>
      </c>
      <c r="T281" s="26" t="s">
        <v>121</v>
      </c>
      <c r="U281" s="26"/>
      <c r="V281" s="26">
        <v>1500</v>
      </c>
      <c r="W281" s="26"/>
      <c r="X281" s="26">
        <v>200</v>
      </c>
      <c r="Y281" s="26"/>
      <c r="Z281" s="26" t="s">
        <v>7196</v>
      </c>
      <c r="AA281" s="26"/>
      <c r="AB281" s="26" t="s">
        <v>67</v>
      </c>
      <c r="AC281" s="26"/>
      <c r="AD281" s="26"/>
      <c r="AE281" s="26"/>
      <c r="AF281" s="26"/>
      <c r="AG281" s="26"/>
      <c r="AH281" s="26"/>
      <c r="AI281" s="26"/>
      <c r="AJ281" s="26"/>
      <c r="AK281" s="26">
        <v>1</v>
      </c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7" t="s">
        <v>124</v>
      </c>
      <c r="AX281" s="27" t="s">
        <v>125</v>
      </c>
    </row>
    <row r="282" spans="1:50">
      <c r="A282" s="41">
        <v>985</v>
      </c>
      <c r="B282" s="41" t="s">
        <v>136</v>
      </c>
      <c r="C282" s="41" t="s">
        <v>137</v>
      </c>
      <c r="D282" s="41" t="s">
        <v>77</v>
      </c>
      <c r="E282" s="41" t="s">
        <v>141</v>
      </c>
      <c r="F282" s="41" t="s">
        <v>7181</v>
      </c>
      <c r="G282" s="41" t="s">
        <v>66</v>
      </c>
      <c r="H282" s="26" t="s">
        <v>138</v>
      </c>
      <c r="I282" s="26" t="s">
        <v>139</v>
      </c>
      <c r="J282" s="26" t="s">
        <v>140</v>
      </c>
      <c r="K282" s="34">
        <v>43985</v>
      </c>
      <c r="L282" s="26" t="s">
        <v>132</v>
      </c>
      <c r="M282" s="26" t="s">
        <v>133</v>
      </c>
      <c r="N282" s="32">
        <v>0.25</v>
      </c>
      <c r="O282" s="32">
        <v>0.70833333333333304</v>
      </c>
      <c r="P282" s="26" t="s">
        <v>134</v>
      </c>
      <c r="Q282" s="26" t="s">
        <v>63</v>
      </c>
      <c r="R282" s="26" t="s">
        <v>61</v>
      </c>
      <c r="S282" s="26" t="s">
        <v>120</v>
      </c>
      <c r="T282" s="26" t="s">
        <v>121</v>
      </c>
      <c r="U282" s="26"/>
      <c r="V282" s="26">
        <v>1800</v>
      </c>
      <c r="W282" s="26"/>
      <c r="X282" s="26">
        <v>700</v>
      </c>
      <c r="Y282" s="26"/>
      <c r="Z282" s="26" t="s">
        <v>7196</v>
      </c>
      <c r="AA282" s="26"/>
      <c r="AB282" s="26" t="s">
        <v>67</v>
      </c>
      <c r="AC282" s="26"/>
      <c r="AD282" s="26"/>
      <c r="AE282" s="26"/>
      <c r="AF282" s="26"/>
      <c r="AG282" s="26"/>
      <c r="AH282" s="26"/>
      <c r="AI282" s="26"/>
      <c r="AJ282" s="26"/>
      <c r="AK282" s="26">
        <v>2</v>
      </c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7" t="s">
        <v>124</v>
      </c>
      <c r="AX282" s="27" t="s">
        <v>135</v>
      </c>
    </row>
    <row r="283" spans="1:50">
      <c r="A283" s="41">
        <v>986</v>
      </c>
      <c r="B283" s="41" t="s">
        <v>1981</v>
      </c>
      <c r="C283" s="41" t="s">
        <v>1982</v>
      </c>
      <c r="D283" s="41" t="s">
        <v>731</v>
      </c>
      <c r="E283" s="41" t="s">
        <v>1986</v>
      </c>
      <c r="F283" s="41" t="s">
        <v>7181</v>
      </c>
      <c r="G283" s="41" t="s">
        <v>806</v>
      </c>
      <c r="H283" s="26" t="s">
        <v>1983</v>
      </c>
      <c r="I283" s="26" t="s">
        <v>1984</v>
      </c>
      <c r="J283" s="26" t="s">
        <v>1985</v>
      </c>
      <c r="K283" s="34">
        <v>43998</v>
      </c>
      <c r="L283" s="26" t="s">
        <v>1979</v>
      </c>
      <c r="M283" s="26" t="s">
        <v>80</v>
      </c>
      <c r="N283" s="32">
        <v>0.39583333333333298</v>
      </c>
      <c r="O283" s="32">
        <v>0.85416666666666696</v>
      </c>
      <c r="P283" s="26" t="s">
        <v>62</v>
      </c>
      <c r="Q283" s="26" t="s">
        <v>863</v>
      </c>
      <c r="R283" s="26" t="s">
        <v>623</v>
      </c>
      <c r="S283" s="26" t="s">
        <v>64</v>
      </c>
      <c r="T283" s="26" t="s">
        <v>341</v>
      </c>
      <c r="U283" s="26">
        <v>60</v>
      </c>
      <c r="V283" s="26">
        <v>400</v>
      </c>
      <c r="W283" s="26"/>
      <c r="X283" s="26">
        <v>20</v>
      </c>
      <c r="Y283" s="26"/>
      <c r="Z283" s="26" t="s">
        <v>7196</v>
      </c>
      <c r="AA283" s="26" t="s">
        <v>67</v>
      </c>
      <c r="AB283" s="26" t="s">
        <v>62</v>
      </c>
      <c r="AC283" s="26"/>
      <c r="AD283" s="26">
        <v>1</v>
      </c>
      <c r="AE283" s="26"/>
      <c r="AF283" s="26"/>
      <c r="AG283" s="26" t="s">
        <v>287</v>
      </c>
      <c r="AH283" s="26"/>
      <c r="AI283" s="26">
        <v>1</v>
      </c>
      <c r="AJ283" s="26"/>
      <c r="AK283" s="26"/>
      <c r="AL283" s="26"/>
      <c r="AM283" s="26"/>
      <c r="AN283" s="26">
        <v>1</v>
      </c>
      <c r="AO283" s="26"/>
      <c r="AP283" s="26"/>
      <c r="AQ283" s="26"/>
      <c r="AR283" s="26"/>
      <c r="AS283" s="26"/>
      <c r="AT283" s="26"/>
      <c r="AU283" s="26"/>
      <c r="AV283" s="26"/>
      <c r="AW283" s="27"/>
      <c r="AX283" s="27" t="s">
        <v>1980</v>
      </c>
    </row>
    <row r="284" spans="1:50">
      <c r="A284" s="41">
        <v>992</v>
      </c>
      <c r="B284" s="41" t="s">
        <v>2776</v>
      </c>
      <c r="C284" s="41" t="s">
        <v>2777</v>
      </c>
      <c r="D284" s="41" t="s">
        <v>621</v>
      </c>
      <c r="E284" s="41" t="s">
        <v>2781</v>
      </c>
      <c r="F284" s="41" t="s">
        <v>7181</v>
      </c>
      <c r="G284" s="41" t="s">
        <v>806</v>
      </c>
      <c r="H284" s="26" t="s">
        <v>2778</v>
      </c>
      <c r="I284" s="26" t="s">
        <v>2779</v>
      </c>
      <c r="J284" s="26" t="s">
        <v>2780</v>
      </c>
      <c r="K284" s="34">
        <v>44004</v>
      </c>
      <c r="L284" s="26" t="s">
        <v>2774</v>
      </c>
      <c r="M284" s="26" t="s">
        <v>80</v>
      </c>
      <c r="N284" s="32">
        <v>0.375</v>
      </c>
      <c r="O284" s="32">
        <v>0.70833333333333304</v>
      </c>
      <c r="P284" s="26" t="s">
        <v>134</v>
      </c>
      <c r="Q284" s="26" t="s">
        <v>2775</v>
      </c>
      <c r="R284" s="26" t="s">
        <v>403</v>
      </c>
      <c r="S284" s="26" t="s">
        <v>64</v>
      </c>
      <c r="T284" s="26" t="s">
        <v>65</v>
      </c>
      <c r="U284" s="26">
        <v>150</v>
      </c>
      <c r="V284" s="26">
        <v>200</v>
      </c>
      <c r="W284" s="26">
        <v>40</v>
      </c>
      <c r="X284" s="26">
        <v>40</v>
      </c>
      <c r="Y284" s="26"/>
      <c r="Z284" s="26" t="s">
        <v>7196</v>
      </c>
      <c r="AA284" s="26" t="s">
        <v>62</v>
      </c>
      <c r="AB284" s="26" t="s">
        <v>62</v>
      </c>
      <c r="AC284" s="26" t="s">
        <v>62</v>
      </c>
      <c r="AD284" s="26"/>
      <c r="AE284" s="26">
        <v>1</v>
      </c>
      <c r="AF284" s="26"/>
      <c r="AG284" s="26" t="s">
        <v>69</v>
      </c>
      <c r="AH284" s="26">
        <v>1</v>
      </c>
      <c r="AI284" s="26"/>
      <c r="AJ284" s="26"/>
      <c r="AK284" s="26"/>
      <c r="AL284" s="26"/>
      <c r="AM284" s="26"/>
      <c r="AN284" s="26">
        <v>1</v>
      </c>
      <c r="AO284" s="26"/>
      <c r="AP284" s="26"/>
      <c r="AQ284" s="26"/>
      <c r="AR284" s="26"/>
      <c r="AS284" s="26"/>
      <c r="AT284" s="26"/>
      <c r="AU284" s="26"/>
      <c r="AV284" s="26"/>
      <c r="AW284" s="27"/>
      <c r="AX284" s="27" t="s">
        <v>2009</v>
      </c>
    </row>
    <row r="285" spans="1:50">
      <c r="A285" s="41">
        <v>993</v>
      </c>
      <c r="B285" s="41" t="s">
        <v>6690</v>
      </c>
      <c r="C285" s="41" t="s">
        <v>6691</v>
      </c>
      <c r="D285" s="41" t="s">
        <v>1252</v>
      </c>
      <c r="E285" s="41" t="s">
        <v>6695</v>
      </c>
      <c r="F285" s="41" t="s">
        <v>7181</v>
      </c>
      <c r="G285" s="41" t="s">
        <v>806</v>
      </c>
      <c r="H285" s="26" t="s">
        <v>6692</v>
      </c>
      <c r="I285" s="26" t="s">
        <v>6693</v>
      </c>
      <c r="J285" s="26" t="s">
        <v>6694</v>
      </c>
      <c r="K285" s="34">
        <v>44028</v>
      </c>
      <c r="L285" s="26" t="s">
        <v>6687</v>
      </c>
      <c r="M285" s="26" t="s">
        <v>766</v>
      </c>
      <c r="N285" s="32">
        <v>0.625</v>
      </c>
      <c r="O285" s="32">
        <v>0.91666666666666696</v>
      </c>
      <c r="P285" s="26" t="s">
        <v>62</v>
      </c>
      <c r="Q285" s="26" t="s">
        <v>6688</v>
      </c>
      <c r="R285" s="26" t="s">
        <v>403</v>
      </c>
      <c r="S285" s="26" t="s">
        <v>82</v>
      </c>
      <c r="T285" s="26" t="s">
        <v>155</v>
      </c>
      <c r="U285" s="26"/>
      <c r="V285" s="26">
        <v>100</v>
      </c>
      <c r="W285" s="26"/>
      <c r="X285" s="26"/>
      <c r="Y285" s="26"/>
      <c r="Z285" s="26" t="s">
        <v>7196</v>
      </c>
      <c r="AA285" s="26"/>
      <c r="AB285" s="26" t="s">
        <v>62</v>
      </c>
      <c r="AC285" s="26"/>
      <c r="AD285" s="26"/>
      <c r="AE285" s="26"/>
      <c r="AF285" s="26"/>
      <c r="AG285" s="26"/>
      <c r="AH285" s="26">
        <v>1</v>
      </c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7"/>
      <c r="AX285" s="27" t="s">
        <v>6689</v>
      </c>
    </row>
    <row r="286" spans="1:50">
      <c r="A286" s="41">
        <v>997</v>
      </c>
      <c r="B286" s="41" t="s">
        <v>2282</v>
      </c>
      <c r="C286" s="41" t="s">
        <v>2283</v>
      </c>
      <c r="D286" s="41" t="s">
        <v>1839</v>
      </c>
      <c r="E286" s="41" t="s">
        <v>2286</v>
      </c>
      <c r="F286" s="41" t="s">
        <v>7181</v>
      </c>
      <c r="G286" s="41" t="s">
        <v>806</v>
      </c>
      <c r="H286" s="26" t="s">
        <v>2280</v>
      </c>
      <c r="I286" s="26" t="s">
        <v>2284</v>
      </c>
      <c r="J286" s="26" t="s">
        <v>2285</v>
      </c>
      <c r="K286" s="34">
        <v>43999</v>
      </c>
      <c r="L286" s="26" t="s">
        <v>2280</v>
      </c>
      <c r="M286" s="26" t="s">
        <v>766</v>
      </c>
      <c r="N286" s="32">
        <v>0.375</v>
      </c>
      <c r="O286" s="32">
        <v>0.79166666666666696</v>
      </c>
      <c r="P286" s="26" t="s">
        <v>62</v>
      </c>
      <c r="Q286" s="26" t="s">
        <v>1900</v>
      </c>
      <c r="R286" s="26" t="s">
        <v>623</v>
      </c>
      <c r="S286" s="26" t="s">
        <v>82</v>
      </c>
      <c r="T286" s="26" t="s">
        <v>65</v>
      </c>
      <c r="U286" s="26"/>
      <c r="V286" s="26">
        <v>60</v>
      </c>
      <c r="W286" s="26"/>
      <c r="X286" s="26">
        <v>30</v>
      </c>
      <c r="Y286" s="26"/>
      <c r="Z286" s="26" t="s">
        <v>7196</v>
      </c>
      <c r="AA286" s="26"/>
      <c r="AB286" s="26" t="s">
        <v>62</v>
      </c>
      <c r="AC286" s="26"/>
      <c r="AD286" s="26"/>
      <c r="AE286" s="26"/>
      <c r="AF286" s="26"/>
      <c r="AG286" s="26"/>
      <c r="AH286" s="26"/>
      <c r="AI286" s="26"/>
      <c r="AJ286" s="26"/>
      <c r="AK286" s="26"/>
      <c r="AL286" s="26" t="s">
        <v>7158</v>
      </c>
      <c r="AM286" s="26"/>
      <c r="AN286" s="26">
        <v>1</v>
      </c>
      <c r="AO286" s="26"/>
      <c r="AP286" s="26"/>
      <c r="AQ286" s="26"/>
      <c r="AR286" s="26"/>
      <c r="AS286" s="26"/>
      <c r="AT286" s="26"/>
      <c r="AU286" s="26"/>
      <c r="AV286" s="26"/>
      <c r="AW286" s="27"/>
      <c r="AX286" s="27" t="s">
        <v>2281</v>
      </c>
    </row>
    <row r="287" spans="1:50">
      <c r="A287" s="41">
        <v>1007</v>
      </c>
      <c r="B287" s="41" t="s">
        <v>4897</v>
      </c>
      <c r="C287" s="41" t="s">
        <v>4898</v>
      </c>
      <c r="D287" s="41" t="s">
        <v>869</v>
      </c>
      <c r="E287" s="41" t="s">
        <v>868</v>
      </c>
      <c r="F287" s="41" t="s">
        <v>7181</v>
      </c>
      <c r="G287" s="41" t="s">
        <v>806</v>
      </c>
      <c r="H287" s="26" t="s">
        <v>4899</v>
      </c>
      <c r="I287" s="26" t="s">
        <v>4900</v>
      </c>
      <c r="J287" s="26"/>
      <c r="K287" s="34">
        <v>44015</v>
      </c>
      <c r="L287" s="26" t="s">
        <v>4895</v>
      </c>
      <c r="M287" s="26" t="s">
        <v>4896</v>
      </c>
      <c r="N287" s="32">
        <v>0.29166666666666702</v>
      </c>
      <c r="O287" s="32">
        <v>0.9375</v>
      </c>
      <c r="P287" s="26" t="s">
        <v>134</v>
      </c>
      <c r="Q287" s="26" t="s">
        <v>863</v>
      </c>
      <c r="R287" s="26" t="s">
        <v>623</v>
      </c>
      <c r="S287" s="26" t="s">
        <v>613</v>
      </c>
      <c r="T287" s="26" t="s">
        <v>65</v>
      </c>
      <c r="U287" s="26">
        <v>150</v>
      </c>
      <c r="V287" s="26">
        <v>500</v>
      </c>
      <c r="W287" s="26">
        <v>200</v>
      </c>
      <c r="X287" s="26">
        <v>60</v>
      </c>
      <c r="Y287" s="26"/>
      <c r="Z287" s="26" t="s">
        <v>7196</v>
      </c>
      <c r="AA287" s="26" t="s">
        <v>62</v>
      </c>
      <c r="AB287" s="26" t="s">
        <v>62</v>
      </c>
      <c r="AC287" s="26" t="s">
        <v>62</v>
      </c>
      <c r="AD287" s="26"/>
      <c r="AE287" s="26">
        <v>1</v>
      </c>
      <c r="AF287" s="26"/>
      <c r="AG287" s="26" t="s">
        <v>69</v>
      </c>
      <c r="AH287" s="26"/>
      <c r="AI287" s="26">
        <v>1</v>
      </c>
      <c r="AJ287" s="26"/>
      <c r="AK287" s="26"/>
      <c r="AL287" s="26"/>
      <c r="AM287" s="26">
        <v>1</v>
      </c>
      <c r="AN287" s="26"/>
      <c r="AO287" s="26">
        <v>1</v>
      </c>
      <c r="AP287" s="26"/>
      <c r="AQ287" s="26"/>
      <c r="AR287" s="26"/>
      <c r="AS287" s="26"/>
      <c r="AT287" s="26"/>
      <c r="AU287" s="26"/>
      <c r="AV287" s="26"/>
      <c r="AW287" s="27"/>
      <c r="AX287" s="27"/>
    </row>
    <row r="288" spans="1:50">
      <c r="A288" s="41">
        <v>1008</v>
      </c>
      <c r="B288" s="41" t="s">
        <v>2288</v>
      </c>
      <c r="C288" s="41" t="s">
        <v>2289</v>
      </c>
      <c r="D288" s="41" t="s">
        <v>90</v>
      </c>
      <c r="E288" s="41" t="s">
        <v>2291</v>
      </c>
      <c r="F288" s="41" t="s">
        <v>7181</v>
      </c>
      <c r="G288" s="41" t="s">
        <v>806</v>
      </c>
      <c r="H288" s="26" t="s">
        <v>2287</v>
      </c>
      <c r="I288" s="26" t="s">
        <v>2290</v>
      </c>
      <c r="J288" s="26"/>
      <c r="K288" s="34">
        <v>43999</v>
      </c>
      <c r="L288" s="26" t="s">
        <v>2287</v>
      </c>
      <c r="M288" s="26" t="s">
        <v>80</v>
      </c>
      <c r="N288" s="32">
        <v>0.35416666666666702</v>
      </c>
      <c r="O288" s="32">
        <v>0.79166666666666696</v>
      </c>
      <c r="P288" s="26" t="s">
        <v>62</v>
      </c>
      <c r="Q288" s="26" t="s">
        <v>63</v>
      </c>
      <c r="R288" s="26" t="s">
        <v>154</v>
      </c>
      <c r="S288" s="26" t="s">
        <v>613</v>
      </c>
      <c r="T288" s="26" t="s">
        <v>65</v>
      </c>
      <c r="U288" s="26"/>
      <c r="V288" s="26">
        <v>300</v>
      </c>
      <c r="W288" s="26"/>
      <c r="X288" s="26">
        <v>50</v>
      </c>
      <c r="Y288" s="26"/>
      <c r="Z288" s="26" t="s">
        <v>7196</v>
      </c>
      <c r="AA288" s="26"/>
      <c r="AB288" s="26" t="s">
        <v>62</v>
      </c>
      <c r="AC288" s="26"/>
      <c r="AD288" s="26"/>
      <c r="AE288" s="26"/>
      <c r="AF288" s="26"/>
      <c r="AG288" s="26"/>
      <c r="AH288" s="26"/>
      <c r="AI288" s="26">
        <v>1</v>
      </c>
      <c r="AJ288" s="26"/>
      <c r="AK288" s="26"/>
      <c r="AL288" s="26"/>
      <c r="AM288" s="26"/>
      <c r="AN288" s="26"/>
      <c r="AO288" s="26">
        <v>1</v>
      </c>
      <c r="AP288" s="26"/>
      <c r="AQ288" s="26"/>
      <c r="AR288" s="26"/>
      <c r="AS288" s="26"/>
      <c r="AT288" s="26"/>
      <c r="AU288" s="26"/>
      <c r="AV288" s="26"/>
      <c r="AW288" s="27"/>
      <c r="AX288" s="27"/>
    </row>
    <row r="289" spans="1:50">
      <c r="A289" s="41">
        <v>1011</v>
      </c>
      <c r="B289" s="41" t="s">
        <v>5243</v>
      </c>
      <c r="C289" s="41" t="s">
        <v>5244</v>
      </c>
      <c r="D289" s="41" t="s">
        <v>1590</v>
      </c>
      <c r="E289" s="41" t="s">
        <v>1589</v>
      </c>
      <c r="F289" s="41" t="s">
        <v>7181</v>
      </c>
      <c r="G289" s="41" t="s">
        <v>806</v>
      </c>
      <c r="H289" s="26" t="s">
        <v>5245</v>
      </c>
      <c r="I289" s="26" t="s">
        <v>5246</v>
      </c>
      <c r="J289" s="26"/>
      <c r="K289" s="34">
        <v>44019</v>
      </c>
      <c r="L289" s="26" t="s">
        <v>5242</v>
      </c>
      <c r="M289" s="26" t="s">
        <v>2587</v>
      </c>
      <c r="N289" s="32">
        <v>0.375</v>
      </c>
      <c r="O289" s="32">
        <v>0.875</v>
      </c>
      <c r="P289" s="26" t="s">
        <v>62</v>
      </c>
      <c r="Q289" s="26" t="s">
        <v>863</v>
      </c>
      <c r="R289" s="26" t="s">
        <v>81</v>
      </c>
      <c r="S289" s="26" t="s">
        <v>64</v>
      </c>
      <c r="T289" s="26" t="s">
        <v>65</v>
      </c>
      <c r="U289" s="26">
        <v>600</v>
      </c>
      <c r="V289" s="26">
        <v>600</v>
      </c>
      <c r="W289" s="26"/>
      <c r="X289" s="26">
        <v>100</v>
      </c>
      <c r="Y289" s="26"/>
      <c r="Z289" s="26" t="s">
        <v>7196</v>
      </c>
      <c r="AA289" s="26" t="s">
        <v>62</v>
      </c>
      <c r="AB289" s="26" t="s">
        <v>62</v>
      </c>
      <c r="AC289" s="26"/>
      <c r="AD289" s="26"/>
      <c r="AE289" s="26">
        <v>1</v>
      </c>
      <c r="AF289" s="26">
        <v>1</v>
      </c>
      <c r="AG289" s="26" t="s">
        <v>7198</v>
      </c>
      <c r="AH289" s="26"/>
      <c r="AI289" s="26"/>
      <c r="AJ289" s="26">
        <v>1</v>
      </c>
      <c r="AK289" s="26"/>
      <c r="AL289" s="26"/>
      <c r="AM289" s="26"/>
      <c r="AN289" s="26"/>
      <c r="AO289" s="26">
        <v>1</v>
      </c>
      <c r="AP289" s="26"/>
      <c r="AQ289" s="26"/>
      <c r="AR289" s="26"/>
      <c r="AS289" s="26"/>
      <c r="AT289" s="26"/>
      <c r="AU289" s="26"/>
      <c r="AV289" s="26"/>
      <c r="AW289" s="27"/>
      <c r="AX289" s="27"/>
    </row>
    <row r="290" spans="1:50">
      <c r="A290" s="41">
        <v>1016</v>
      </c>
      <c r="B290" s="41" t="s">
        <v>2085</v>
      </c>
      <c r="C290" s="41" t="s">
        <v>2086</v>
      </c>
      <c r="D290" s="41" t="s">
        <v>869</v>
      </c>
      <c r="E290" s="41" t="s">
        <v>868</v>
      </c>
      <c r="F290" s="41" t="s">
        <v>7181</v>
      </c>
      <c r="G290" s="41" t="s">
        <v>806</v>
      </c>
      <c r="H290" s="26" t="s">
        <v>2087</v>
      </c>
      <c r="I290" s="26" t="s">
        <v>2088</v>
      </c>
      <c r="J290" s="26" t="s">
        <v>2089</v>
      </c>
      <c r="K290" s="34">
        <v>43998</v>
      </c>
      <c r="L290" s="26" t="s">
        <v>2084</v>
      </c>
      <c r="M290" s="26" t="s">
        <v>766</v>
      </c>
      <c r="N290" s="32">
        <v>0.39583333333333298</v>
      </c>
      <c r="O290" s="32">
        <v>0.91666666666666696</v>
      </c>
      <c r="P290" s="26" t="s">
        <v>134</v>
      </c>
      <c r="Q290" s="26"/>
      <c r="R290" s="26" t="s">
        <v>612</v>
      </c>
      <c r="S290" s="26" t="s">
        <v>64</v>
      </c>
      <c r="T290" s="26" t="s">
        <v>65</v>
      </c>
      <c r="U290" s="26">
        <v>50</v>
      </c>
      <c r="V290" s="26">
        <v>350</v>
      </c>
      <c r="W290" s="26">
        <v>80</v>
      </c>
      <c r="X290" s="26">
        <v>40</v>
      </c>
      <c r="Y290" s="26"/>
      <c r="Z290" s="26" t="s">
        <v>7196</v>
      </c>
      <c r="AA290" s="26" t="s">
        <v>62</v>
      </c>
      <c r="AB290" s="26" t="s">
        <v>62</v>
      </c>
      <c r="AC290" s="26" t="s">
        <v>62</v>
      </c>
      <c r="AD290" s="26">
        <v>2</v>
      </c>
      <c r="AE290" s="26"/>
      <c r="AF290" s="26"/>
      <c r="AG290" s="26" t="s">
        <v>287</v>
      </c>
      <c r="AH290" s="26">
        <v>1</v>
      </c>
      <c r="AI290" s="26"/>
      <c r="AJ290" s="26"/>
      <c r="AK290" s="26"/>
      <c r="AL290" s="26"/>
      <c r="AM290" s="26"/>
      <c r="AN290" s="26">
        <v>1</v>
      </c>
      <c r="AO290" s="26"/>
      <c r="AP290" s="26"/>
      <c r="AQ290" s="26"/>
      <c r="AR290" s="26"/>
      <c r="AS290" s="26"/>
      <c r="AT290" s="26"/>
      <c r="AU290" s="26"/>
      <c r="AV290" s="26"/>
      <c r="AW290" s="27"/>
      <c r="AX290" s="27"/>
    </row>
    <row r="291" spans="1:50">
      <c r="A291" s="41">
        <v>1017</v>
      </c>
      <c r="B291" s="41" t="s">
        <v>5336</v>
      </c>
      <c r="C291" s="41" t="s">
        <v>5337</v>
      </c>
      <c r="D291" s="41" t="s">
        <v>77</v>
      </c>
      <c r="E291" s="41" t="s">
        <v>1000</v>
      </c>
      <c r="F291" s="41" t="s">
        <v>7181</v>
      </c>
      <c r="G291" s="41" t="s">
        <v>806</v>
      </c>
      <c r="H291" s="26" t="s">
        <v>5338</v>
      </c>
      <c r="I291" s="26" t="s">
        <v>5339</v>
      </c>
      <c r="J291" s="26" t="s">
        <v>5340</v>
      </c>
      <c r="K291" s="34">
        <v>44020</v>
      </c>
      <c r="L291" s="26" t="s">
        <v>5336</v>
      </c>
      <c r="M291" s="26" t="s">
        <v>80</v>
      </c>
      <c r="N291" s="32">
        <v>0.375</v>
      </c>
      <c r="O291" s="32">
        <v>0.54166666666666696</v>
      </c>
      <c r="P291" s="26" t="s">
        <v>62</v>
      </c>
      <c r="Q291" s="26" t="s">
        <v>63</v>
      </c>
      <c r="R291" s="26" t="s">
        <v>612</v>
      </c>
      <c r="S291" s="26" t="s">
        <v>64</v>
      </c>
      <c r="T291" s="26" t="s">
        <v>65</v>
      </c>
      <c r="U291" s="26"/>
      <c r="V291" s="26">
        <v>150</v>
      </c>
      <c r="W291" s="26"/>
      <c r="X291" s="26">
        <v>20</v>
      </c>
      <c r="Y291" s="26"/>
      <c r="Z291" s="26" t="s">
        <v>7196</v>
      </c>
      <c r="AA291" s="26"/>
      <c r="AB291" s="26" t="s">
        <v>62</v>
      </c>
      <c r="AC291" s="26"/>
      <c r="AD291" s="26"/>
      <c r="AE291" s="26"/>
      <c r="AF291" s="26"/>
      <c r="AG291" s="26"/>
      <c r="AH291" s="26">
        <v>1</v>
      </c>
      <c r="AI291" s="26"/>
      <c r="AJ291" s="26"/>
      <c r="AK291" s="26"/>
      <c r="AL291" s="26"/>
      <c r="AM291" s="26"/>
      <c r="AN291" s="26">
        <v>1</v>
      </c>
      <c r="AO291" s="26"/>
      <c r="AP291" s="26"/>
      <c r="AQ291" s="26"/>
      <c r="AR291" s="26"/>
      <c r="AS291" s="26"/>
      <c r="AT291" s="26"/>
      <c r="AU291" s="26"/>
      <c r="AV291" s="26"/>
      <c r="AW291" s="27"/>
      <c r="AX291" s="27"/>
    </row>
    <row r="292" spans="1:50">
      <c r="A292" s="41">
        <v>1019</v>
      </c>
      <c r="B292" s="41" t="s">
        <v>2499</v>
      </c>
      <c r="C292" s="41" t="s">
        <v>2500</v>
      </c>
      <c r="D292" s="41" t="s">
        <v>1839</v>
      </c>
      <c r="E292" s="41" t="s">
        <v>2504</v>
      </c>
      <c r="F292" s="41" t="s">
        <v>7181</v>
      </c>
      <c r="G292" s="41" t="s">
        <v>806</v>
      </c>
      <c r="H292" s="26" t="s">
        <v>2501</v>
      </c>
      <c r="I292" s="26" t="s">
        <v>2502</v>
      </c>
      <c r="J292" s="26" t="s">
        <v>2503</v>
      </c>
      <c r="K292" s="34">
        <v>44000</v>
      </c>
      <c r="L292" s="26" t="s">
        <v>2497</v>
      </c>
      <c r="M292" s="26" t="s">
        <v>766</v>
      </c>
      <c r="N292" s="32">
        <v>0.375</v>
      </c>
      <c r="O292" s="32">
        <v>0.79166666666666696</v>
      </c>
      <c r="P292" s="26" t="s">
        <v>62</v>
      </c>
      <c r="Q292" s="26" t="s">
        <v>1823</v>
      </c>
      <c r="R292" s="26" t="s">
        <v>612</v>
      </c>
      <c r="S292" s="26" t="s">
        <v>82</v>
      </c>
      <c r="T292" s="26" t="s">
        <v>65</v>
      </c>
      <c r="U292" s="26">
        <v>40</v>
      </c>
      <c r="V292" s="26">
        <v>300</v>
      </c>
      <c r="W292" s="26"/>
      <c r="X292" s="26">
        <v>200</v>
      </c>
      <c r="Y292" s="26"/>
      <c r="Z292" s="26" t="s">
        <v>7196</v>
      </c>
      <c r="AA292" s="26" t="s">
        <v>134</v>
      </c>
      <c r="AB292" s="26" t="s">
        <v>67</v>
      </c>
      <c r="AC292" s="26"/>
      <c r="AD292" s="26">
        <v>1</v>
      </c>
      <c r="AE292" s="26"/>
      <c r="AF292" s="26"/>
      <c r="AG292" s="26" t="s">
        <v>287</v>
      </c>
      <c r="AH292" s="26">
        <v>2</v>
      </c>
      <c r="AI292" s="26"/>
      <c r="AJ292" s="26"/>
      <c r="AK292" s="26"/>
      <c r="AL292" s="26"/>
      <c r="AM292" s="26"/>
      <c r="AN292" s="26"/>
      <c r="AO292" s="26">
        <v>2</v>
      </c>
      <c r="AP292" s="26"/>
      <c r="AQ292" s="26"/>
      <c r="AR292" s="26"/>
      <c r="AS292" s="26"/>
      <c r="AT292" s="26"/>
      <c r="AU292" s="26"/>
      <c r="AV292" s="26"/>
      <c r="AW292" s="27"/>
      <c r="AX292" s="27" t="s">
        <v>2498</v>
      </c>
    </row>
    <row r="293" spans="1:50">
      <c r="A293" s="41">
        <v>1021</v>
      </c>
      <c r="B293" s="41" t="s">
        <v>4217</v>
      </c>
      <c r="C293" s="41" t="s">
        <v>4218</v>
      </c>
      <c r="D293" s="41" t="s">
        <v>77</v>
      </c>
      <c r="E293" s="41" t="s">
        <v>2453</v>
      </c>
      <c r="F293" s="41" t="s">
        <v>7181</v>
      </c>
      <c r="G293" s="41" t="s">
        <v>183</v>
      </c>
      <c r="H293" s="26" t="s">
        <v>4219</v>
      </c>
      <c r="I293" s="26" t="s">
        <v>4220</v>
      </c>
      <c r="J293" s="26" t="s">
        <v>4221</v>
      </c>
      <c r="K293" s="34">
        <v>44013</v>
      </c>
      <c r="L293" s="26" t="s">
        <v>4216</v>
      </c>
      <c r="M293" s="26" t="s">
        <v>250</v>
      </c>
      <c r="N293" s="32">
        <v>0.33333333333333298</v>
      </c>
      <c r="O293" s="32">
        <v>0.75</v>
      </c>
      <c r="P293" s="26" t="s">
        <v>62</v>
      </c>
      <c r="Q293" s="26" t="s">
        <v>63</v>
      </c>
      <c r="R293" s="26" t="s">
        <v>81</v>
      </c>
      <c r="S293" s="26" t="s">
        <v>82</v>
      </c>
      <c r="T293" s="26" t="s">
        <v>341</v>
      </c>
      <c r="U293" s="26"/>
      <c r="V293" s="26">
        <v>250</v>
      </c>
      <c r="W293" s="26"/>
      <c r="X293" s="26">
        <v>20</v>
      </c>
      <c r="Y293" s="26"/>
      <c r="Z293" s="26" t="s">
        <v>7196</v>
      </c>
      <c r="AA293" s="26"/>
      <c r="AB293" s="26" t="s">
        <v>62</v>
      </c>
      <c r="AC293" s="26"/>
      <c r="AD293" s="26"/>
      <c r="AE293" s="26"/>
      <c r="AF293" s="26"/>
      <c r="AG293" s="26"/>
      <c r="AH293" s="26">
        <v>1</v>
      </c>
      <c r="AI293" s="26"/>
      <c r="AJ293" s="26"/>
      <c r="AK293" s="26"/>
      <c r="AL293" s="26"/>
      <c r="AM293" s="26"/>
      <c r="AN293" s="26">
        <v>1</v>
      </c>
      <c r="AO293" s="26"/>
      <c r="AP293" s="26"/>
      <c r="AQ293" s="26"/>
      <c r="AR293" s="26"/>
      <c r="AS293" s="26"/>
      <c r="AT293" s="26"/>
      <c r="AU293" s="26"/>
      <c r="AV293" s="26"/>
      <c r="AW293" s="27"/>
      <c r="AX293" s="27"/>
    </row>
    <row r="294" spans="1:50">
      <c r="A294" s="41">
        <v>1022</v>
      </c>
      <c r="B294" s="41" t="s">
        <v>3984</v>
      </c>
      <c r="C294" s="41" t="s">
        <v>3985</v>
      </c>
      <c r="D294" s="41" t="s">
        <v>1590</v>
      </c>
      <c r="E294" s="41" t="s">
        <v>3988</v>
      </c>
      <c r="F294" s="41" t="s">
        <v>7181</v>
      </c>
      <c r="G294" s="41" t="s">
        <v>806</v>
      </c>
      <c r="H294" s="26" t="s">
        <v>3986</v>
      </c>
      <c r="I294" s="26" t="s">
        <v>3987</v>
      </c>
      <c r="J294" s="26" t="s">
        <v>116</v>
      </c>
      <c r="K294" s="34">
        <v>44012</v>
      </c>
      <c r="L294" s="26" t="s">
        <v>3982</v>
      </c>
      <c r="M294" s="26" t="s">
        <v>80</v>
      </c>
      <c r="N294" s="32">
        <v>0.375</v>
      </c>
      <c r="O294" s="32">
        <v>0.95833333333333304</v>
      </c>
      <c r="P294" s="26" t="s">
        <v>62</v>
      </c>
      <c r="Q294" s="26"/>
      <c r="R294" s="26" t="s">
        <v>612</v>
      </c>
      <c r="S294" s="26" t="s">
        <v>64</v>
      </c>
      <c r="T294" s="26" t="s">
        <v>341</v>
      </c>
      <c r="U294" s="26">
        <v>80</v>
      </c>
      <c r="V294" s="26">
        <v>500</v>
      </c>
      <c r="W294" s="26"/>
      <c r="X294" s="26">
        <v>30</v>
      </c>
      <c r="Y294" s="26"/>
      <c r="Z294" s="26" t="s">
        <v>7196</v>
      </c>
      <c r="AA294" s="26" t="s">
        <v>134</v>
      </c>
      <c r="AB294" s="26" t="s">
        <v>62</v>
      </c>
      <c r="AC294" s="26"/>
      <c r="AD294" s="26">
        <v>2</v>
      </c>
      <c r="AE294" s="26"/>
      <c r="AF294" s="26"/>
      <c r="AG294" s="26" t="s">
        <v>287</v>
      </c>
      <c r="AH294" s="26"/>
      <c r="AI294" s="26">
        <v>1</v>
      </c>
      <c r="AJ294" s="26"/>
      <c r="AK294" s="26"/>
      <c r="AL294" s="26"/>
      <c r="AM294" s="26"/>
      <c r="AN294" s="26">
        <v>1</v>
      </c>
      <c r="AO294" s="26"/>
      <c r="AP294" s="26"/>
      <c r="AQ294" s="26"/>
      <c r="AR294" s="26"/>
      <c r="AS294" s="26"/>
      <c r="AT294" s="26"/>
      <c r="AU294" s="26"/>
      <c r="AV294" s="26"/>
      <c r="AW294" s="27"/>
      <c r="AX294" s="27" t="s">
        <v>3983</v>
      </c>
    </row>
    <row r="295" spans="1:50">
      <c r="A295" s="41">
        <v>1024</v>
      </c>
      <c r="B295" s="41" t="s">
        <v>4908</v>
      </c>
      <c r="C295" s="41" t="s">
        <v>4909</v>
      </c>
      <c r="D295" s="41" t="s">
        <v>731</v>
      </c>
      <c r="E295" s="41" t="s">
        <v>4913</v>
      </c>
      <c r="F295" s="41" t="s">
        <v>7181</v>
      </c>
      <c r="G295" s="41" t="s">
        <v>806</v>
      </c>
      <c r="H295" s="26" t="s">
        <v>4910</v>
      </c>
      <c r="I295" s="26" t="s">
        <v>4911</v>
      </c>
      <c r="J295" s="26" t="s">
        <v>4912</v>
      </c>
      <c r="K295" s="34">
        <v>44015</v>
      </c>
      <c r="L295" s="26" t="s">
        <v>4907</v>
      </c>
      <c r="M295" s="26" t="s">
        <v>80</v>
      </c>
      <c r="N295" s="32">
        <v>0.375</v>
      </c>
      <c r="O295" s="32">
        <v>0.83333333333333304</v>
      </c>
      <c r="P295" s="26" t="s">
        <v>62</v>
      </c>
      <c r="Q295" s="26" t="s">
        <v>464</v>
      </c>
      <c r="R295" s="26" t="s">
        <v>623</v>
      </c>
      <c r="S295" s="26" t="s">
        <v>64</v>
      </c>
      <c r="T295" s="26" t="s">
        <v>341</v>
      </c>
      <c r="U295" s="26"/>
      <c r="V295" s="26">
        <v>300</v>
      </c>
      <c r="W295" s="26"/>
      <c r="X295" s="26">
        <v>20</v>
      </c>
      <c r="Y295" s="26"/>
      <c r="Z295" s="26" t="s">
        <v>7196</v>
      </c>
      <c r="AA295" s="26"/>
      <c r="AB295" s="26" t="s">
        <v>62</v>
      </c>
      <c r="AC295" s="26"/>
      <c r="AD295" s="26"/>
      <c r="AE295" s="26"/>
      <c r="AF295" s="26"/>
      <c r="AG295" s="26"/>
      <c r="AH295" s="26">
        <v>1</v>
      </c>
      <c r="AI295" s="26"/>
      <c r="AJ295" s="26"/>
      <c r="AK295" s="26"/>
      <c r="AL295" s="26"/>
      <c r="AM295" s="26"/>
      <c r="AN295" s="26">
        <v>1</v>
      </c>
      <c r="AO295" s="26"/>
      <c r="AP295" s="26"/>
      <c r="AQ295" s="26"/>
      <c r="AR295" s="26"/>
      <c r="AS295" s="26"/>
      <c r="AT295" s="26"/>
      <c r="AU295" s="26"/>
      <c r="AV295" s="26"/>
      <c r="AW295" s="27"/>
      <c r="AX295" s="27" t="s">
        <v>2009</v>
      </c>
    </row>
    <row r="296" spans="1:50">
      <c r="A296" s="41">
        <v>1025</v>
      </c>
      <c r="B296" s="41" t="s">
        <v>3921</v>
      </c>
      <c r="C296" s="41" t="s">
        <v>3922</v>
      </c>
      <c r="D296" s="41" t="s">
        <v>1873</v>
      </c>
      <c r="E296" s="41" t="s">
        <v>3926</v>
      </c>
      <c r="F296" s="41" t="s">
        <v>7181</v>
      </c>
      <c r="G296" s="41" t="s">
        <v>806</v>
      </c>
      <c r="H296" s="26" t="s">
        <v>3923</v>
      </c>
      <c r="I296" s="26" t="s">
        <v>3924</v>
      </c>
      <c r="J296" s="26" t="s">
        <v>3925</v>
      </c>
      <c r="K296" s="34">
        <v>44012</v>
      </c>
      <c r="L296" s="26" t="s">
        <v>3919</v>
      </c>
      <c r="M296" s="26" t="s">
        <v>2587</v>
      </c>
      <c r="N296" s="32">
        <v>0.29166666666666702</v>
      </c>
      <c r="O296" s="32">
        <v>0.83333333333333304</v>
      </c>
      <c r="P296" s="26" t="s">
        <v>62</v>
      </c>
      <c r="Q296" s="26" t="s">
        <v>464</v>
      </c>
      <c r="R296" s="26" t="s">
        <v>612</v>
      </c>
      <c r="S296" s="26" t="s">
        <v>64</v>
      </c>
      <c r="T296" s="26" t="s">
        <v>65</v>
      </c>
      <c r="U296" s="26">
        <v>300</v>
      </c>
      <c r="V296" s="26">
        <v>600</v>
      </c>
      <c r="W296" s="26">
        <v>20</v>
      </c>
      <c r="X296" s="26">
        <v>30</v>
      </c>
      <c r="Y296" s="26"/>
      <c r="Z296" s="26" t="s">
        <v>7196</v>
      </c>
      <c r="AA296" s="26" t="s">
        <v>62</v>
      </c>
      <c r="AB296" s="26" t="s">
        <v>62</v>
      </c>
      <c r="AC296" s="26" t="s">
        <v>62</v>
      </c>
      <c r="AD296" s="26"/>
      <c r="AE296" s="26">
        <v>1</v>
      </c>
      <c r="AF296" s="26"/>
      <c r="AG296" s="26" t="s">
        <v>69</v>
      </c>
      <c r="AH296" s="26"/>
      <c r="AI296" s="26">
        <v>1</v>
      </c>
      <c r="AJ296" s="26"/>
      <c r="AK296" s="26"/>
      <c r="AL296" s="26"/>
      <c r="AM296" s="26"/>
      <c r="AN296" s="26">
        <v>1</v>
      </c>
      <c r="AO296" s="26"/>
      <c r="AP296" s="26"/>
      <c r="AQ296" s="26"/>
      <c r="AR296" s="26"/>
      <c r="AS296" s="26"/>
      <c r="AT296" s="26"/>
      <c r="AU296" s="26"/>
      <c r="AV296" s="26"/>
      <c r="AW296" s="27"/>
      <c r="AX296" s="27" t="s">
        <v>3920</v>
      </c>
    </row>
    <row r="297" spans="1:50">
      <c r="A297" s="41">
        <v>1026</v>
      </c>
      <c r="B297" s="41" t="s">
        <v>3586</v>
      </c>
      <c r="C297" s="41" t="s">
        <v>3587</v>
      </c>
      <c r="D297" s="41" t="s">
        <v>731</v>
      </c>
      <c r="E297" s="41" t="s">
        <v>3591</v>
      </c>
      <c r="F297" s="41" t="s">
        <v>7181</v>
      </c>
      <c r="G297" s="41" t="s">
        <v>806</v>
      </c>
      <c r="H297" s="26" t="s">
        <v>3588</v>
      </c>
      <c r="I297" s="26" t="s">
        <v>3589</v>
      </c>
      <c r="J297" s="26" t="s">
        <v>3590</v>
      </c>
      <c r="K297" s="34">
        <v>44011</v>
      </c>
      <c r="L297" s="26" t="s">
        <v>3585</v>
      </c>
      <c r="M297" s="26" t="s">
        <v>585</v>
      </c>
      <c r="N297" s="32">
        <v>0.41666666666666702</v>
      </c>
      <c r="O297" s="32">
        <v>0.85416666666666696</v>
      </c>
      <c r="P297" s="26"/>
      <c r="Q297" s="26" t="s">
        <v>464</v>
      </c>
      <c r="R297" s="26" t="s">
        <v>623</v>
      </c>
      <c r="S297" s="26" t="s">
        <v>64</v>
      </c>
      <c r="T297" s="26" t="s">
        <v>341</v>
      </c>
      <c r="U297" s="26"/>
      <c r="V297" s="26">
        <v>200</v>
      </c>
      <c r="W297" s="26"/>
      <c r="X297" s="26">
        <v>20</v>
      </c>
      <c r="Y297" s="26"/>
      <c r="Z297" s="26" t="s">
        <v>7196</v>
      </c>
      <c r="AA297" s="26"/>
      <c r="AB297" s="26" t="s">
        <v>62</v>
      </c>
      <c r="AC297" s="26"/>
      <c r="AD297" s="26"/>
      <c r="AE297" s="26"/>
      <c r="AF297" s="26"/>
      <c r="AG297" s="26"/>
      <c r="AH297" s="26">
        <v>1</v>
      </c>
      <c r="AI297" s="26"/>
      <c r="AJ297" s="26"/>
      <c r="AK297" s="26"/>
      <c r="AL297" s="26"/>
      <c r="AM297" s="26"/>
      <c r="AN297" s="26">
        <v>1</v>
      </c>
      <c r="AO297" s="26"/>
      <c r="AP297" s="26"/>
      <c r="AQ297" s="26"/>
      <c r="AR297" s="26"/>
      <c r="AS297" s="26"/>
      <c r="AT297" s="26"/>
      <c r="AU297" s="26"/>
      <c r="AV297" s="26"/>
      <c r="AW297" s="27"/>
      <c r="AX297" s="27"/>
    </row>
    <row r="298" spans="1:50">
      <c r="A298" s="41">
        <v>1027</v>
      </c>
      <c r="B298" s="41" t="s">
        <v>3612</v>
      </c>
      <c r="C298" s="41" t="s">
        <v>3613</v>
      </c>
      <c r="D298" s="41" t="s">
        <v>731</v>
      </c>
      <c r="E298" s="41" t="s">
        <v>3617</v>
      </c>
      <c r="F298" s="41" t="s">
        <v>7181</v>
      </c>
      <c r="G298" s="41" t="s">
        <v>806</v>
      </c>
      <c r="H298" s="26" t="s">
        <v>3614</v>
      </c>
      <c r="I298" s="26" t="s">
        <v>3615</v>
      </c>
      <c r="J298" s="26" t="s">
        <v>3616</v>
      </c>
      <c r="K298" s="34">
        <v>44011</v>
      </c>
      <c r="L298" s="26" t="s">
        <v>3610</v>
      </c>
      <c r="M298" s="26" t="s">
        <v>1403</v>
      </c>
      <c r="N298" s="32">
        <v>0.41666666666666702</v>
      </c>
      <c r="O298" s="32">
        <v>0.83333333333333304</v>
      </c>
      <c r="P298" s="26" t="s">
        <v>62</v>
      </c>
      <c r="Q298" s="26" t="s">
        <v>464</v>
      </c>
      <c r="R298" s="26" t="s">
        <v>612</v>
      </c>
      <c r="S298" s="26" t="s">
        <v>64</v>
      </c>
      <c r="T298" s="26" t="s">
        <v>341</v>
      </c>
      <c r="U298" s="26"/>
      <c r="V298" s="26">
        <v>600</v>
      </c>
      <c r="W298" s="26"/>
      <c r="X298" s="26">
        <v>20</v>
      </c>
      <c r="Y298" s="26"/>
      <c r="Z298" s="26" t="s">
        <v>7196</v>
      </c>
      <c r="AA298" s="26"/>
      <c r="AB298" s="26" t="s">
        <v>62</v>
      </c>
      <c r="AC298" s="26"/>
      <c r="AD298" s="26"/>
      <c r="AE298" s="26"/>
      <c r="AF298" s="26"/>
      <c r="AG298" s="26"/>
      <c r="AH298" s="26"/>
      <c r="AI298" s="26">
        <v>1</v>
      </c>
      <c r="AJ298" s="26"/>
      <c r="AK298" s="26"/>
      <c r="AL298" s="26"/>
      <c r="AM298" s="26"/>
      <c r="AN298" s="26">
        <v>1</v>
      </c>
      <c r="AO298" s="26"/>
      <c r="AP298" s="26"/>
      <c r="AQ298" s="26"/>
      <c r="AR298" s="26"/>
      <c r="AS298" s="26"/>
      <c r="AT298" s="26"/>
      <c r="AU298" s="26"/>
      <c r="AV298" s="26"/>
      <c r="AW298" s="27"/>
      <c r="AX298" s="27" t="s">
        <v>3611</v>
      </c>
    </row>
    <row r="299" spans="1:50">
      <c r="A299" s="41">
        <v>1029</v>
      </c>
      <c r="B299" s="41" t="s">
        <v>3633</v>
      </c>
      <c r="C299" s="41" t="s">
        <v>3634</v>
      </c>
      <c r="D299" s="41" t="s">
        <v>77</v>
      </c>
      <c r="E299" s="41" t="s">
        <v>3638</v>
      </c>
      <c r="F299" s="41" t="s">
        <v>7181</v>
      </c>
      <c r="G299" s="41" t="s">
        <v>806</v>
      </c>
      <c r="H299" s="26" t="s">
        <v>3635</v>
      </c>
      <c r="I299" s="26" t="s">
        <v>3636</v>
      </c>
      <c r="J299" s="26" t="s">
        <v>3637</v>
      </c>
      <c r="K299" s="34">
        <v>44011</v>
      </c>
      <c r="L299" s="26" t="s">
        <v>3631</v>
      </c>
      <c r="M299" s="26" t="s">
        <v>80</v>
      </c>
      <c r="N299" s="32">
        <v>0.33333333333333298</v>
      </c>
      <c r="O299" s="32">
        <v>0.75</v>
      </c>
      <c r="P299" s="26" t="s">
        <v>62</v>
      </c>
      <c r="Q299" s="26" t="s">
        <v>63</v>
      </c>
      <c r="R299" s="26" t="s">
        <v>154</v>
      </c>
      <c r="S299" s="26" t="s">
        <v>613</v>
      </c>
      <c r="T299" s="26" t="s">
        <v>65</v>
      </c>
      <c r="U299" s="26">
        <v>40</v>
      </c>
      <c r="V299" s="26">
        <v>500</v>
      </c>
      <c r="W299" s="26"/>
      <c r="X299" s="26">
        <v>100</v>
      </c>
      <c r="Y299" s="26"/>
      <c r="Z299" s="26" t="s">
        <v>7196</v>
      </c>
      <c r="AA299" s="26" t="s">
        <v>62</v>
      </c>
      <c r="AB299" s="26" t="s">
        <v>62</v>
      </c>
      <c r="AC299" s="26"/>
      <c r="AD299" s="26">
        <v>1</v>
      </c>
      <c r="AE299" s="26"/>
      <c r="AF299" s="26"/>
      <c r="AG299" s="26" t="s">
        <v>1318</v>
      </c>
      <c r="AH299" s="26"/>
      <c r="AI299" s="26">
        <v>1</v>
      </c>
      <c r="AJ299" s="26"/>
      <c r="AK299" s="26"/>
      <c r="AL299" s="26" t="s">
        <v>7158</v>
      </c>
      <c r="AM299" s="26"/>
      <c r="AN299" s="26"/>
      <c r="AO299" s="26">
        <v>1</v>
      </c>
      <c r="AP299" s="26"/>
      <c r="AQ299" s="26"/>
      <c r="AR299" s="26"/>
      <c r="AS299" s="26"/>
      <c r="AT299" s="26"/>
      <c r="AU299" s="26"/>
      <c r="AV299" s="26"/>
      <c r="AW299" s="27" t="s">
        <v>3632</v>
      </c>
      <c r="AX299" s="27" t="s">
        <v>435</v>
      </c>
    </row>
    <row r="300" spans="1:50">
      <c r="A300" s="41">
        <v>1031</v>
      </c>
      <c r="B300" s="41" t="s">
        <v>6313</v>
      </c>
      <c r="C300" s="41" t="s">
        <v>6314</v>
      </c>
      <c r="D300" s="41" t="s">
        <v>1839</v>
      </c>
      <c r="E300" s="41" t="s">
        <v>1838</v>
      </c>
      <c r="F300" s="41" t="s">
        <v>7181</v>
      </c>
      <c r="G300" s="41" t="s">
        <v>806</v>
      </c>
      <c r="H300" s="26" t="s">
        <v>6315</v>
      </c>
      <c r="I300" s="26" t="s">
        <v>6316</v>
      </c>
      <c r="J300" s="26" t="s">
        <v>6317</v>
      </c>
      <c r="K300" s="34">
        <v>44027</v>
      </c>
      <c r="L300" s="26" t="s">
        <v>6311</v>
      </c>
      <c r="M300" s="26" t="s">
        <v>80</v>
      </c>
      <c r="N300" s="32">
        <v>0.41666666666666702</v>
      </c>
      <c r="O300" s="32">
        <v>0.83333333333333304</v>
      </c>
      <c r="P300" s="26" t="s">
        <v>62</v>
      </c>
      <c r="Q300" s="26" t="s">
        <v>1823</v>
      </c>
      <c r="R300" s="26" t="s">
        <v>623</v>
      </c>
      <c r="S300" s="26" t="s">
        <v>82</v>
      </c>
      <c r="T300" s="26" t="s">
        <v>341</v>
      </c>
      <c r="U300" s="26">
        <v>10</v>
      </c>
      <c r="V300" s="26">
        <v>60</v>
      </c>
      <c r="W300" s="26"/>
      <c r="X300" s="26">
        <v>40</v>
      </c>
      <c r="Y300" s="26"/>
      <c r="Z300" s="26" t="s">
        <v>7196</v>
      </c>
      <c r="AA300" s="26" t="s">
        <v>62</v>
      </c>
      <c r="AB300" s="26" t="s">
        <v>62</v>
      </c>
      <c r="AC300" s="26"/>
      <c r="AD300" s="26">
        <v>1</v>
      </c>
      <c r="AE300" s="26"/>
      <c r="AF300" s="26"/>
      <c r="AG300" s="26" t="s">
        <v>1318</v>
      </c>
      <c r="AH300" s="26"/>
      <c r="AI300" s="26"/>
      <c r="AJ300" s="26"/>
      <c r="AK300" s="26"/>
      <c r="AL300" s="26"/>
      <c r="AM300" s="26"/>
      <c r="AN300" s="26">
        <v>1</v>
      </c>
      <c r="AO300" s="26"/>
      <c r="AP300" s="26"/>
      <c r="AQ300" s="26"/>
      <c r="AR300" s="26"/>
      <c r="AS300" s="26"/>
      <c r="AT300" s="26"/>
      <c r="AU300" s="26"/>
      <c r="AV300" s="26"/>
      <c r="AW300" s="27"/>
      <c r="AX300" s="27" t="s">
        <v>6312</v>
      </c>
    </row>
    <row r="301" spans="1:50">
      <c r="A301" s="41">
        <v>1034</v>
      </c>
      <c r="B301" s="41" t="s">
        <v>3641</v>
      </c>
      <c r="C301" s="41" t="s">
        <v>3642</v>
      </c>
      <c r="D301" s="41" t="s">
        <v>1590</v>
      </c>
      <c r="E301" s="41" t="s">
        <v>2610</v>
      </c>
      <c r="F301" s="41" t="s">
        <v>7181</v>
      </c>
      <c r="G301" s="41" t="s">
        <v>806</v>
      </c>
      <c r="H301" s="26" t="s">
        <v>3643</v>
      </c>
      <c r="I301" s="26" t="s">
        <v>3644</v>
      </c>
      <c r="J301" s="26" t="s">
        <v>116</v>
      </c>
      <c r="K301" s="34">
        <v>44011</v>
      </c>
      <c r="L301" s="26" t="s">
        <v>3639</v>
      </c>
      <c r="M301" s="26" t="s">
        <v>766</v>
      </c>
      <c r="N301" s="32">
        <v>0.375</v>
      </c>
      <c r="O301" s="32">
        <v>0.85416666666666696</v>
      </c>
      <c r="P301" s="26" t="s">
        <v>62</v>
      </c>
      <c r="Q301" s="26" t="s">
        <v>863</v>
      </c>
      <c r="R301" s="26" t="s">
        <v>623</v>
      </c>
      <c r="S301" s="26" t="s">
        <v>64</v>
      </c>
      <c r="T301" s="26" t="s">
        <v>341</v>
      </c>
      <c r="U301" s="26">
        <v>100</v>
      </c>
      <c r="V301" s="26">
        <v>500</v>
      </c>
      <c r="W301" s="26"/>
      <c r="X301" s="26">
        <v>20</v>
      </c>
      <c r="Y301" s="26"/>
      <c r="Z301" s="26" t="s">
        <v>7196</v>
      </c>
      <c r="AA301" s="26" t="s">
        <v>62</v>
      </c>
      <c r="AB301" s="26" t="s">
        <v>62</v>
      </c>
      <c r="AC301" s="26"/>
      <c r="AD301" s="26">
        <v>2</v>
      </c>
      <c r="AE301" s="26"/>
      <c r="AF301" s="26"/>
      <c r="AG301" s="26" t="s">
        <v>287</v>
      </c>
      <c r="AH301" s="26"/>
      <c r="AI301" s="26">
        <v>1</v>
      </c>
      <c r="AJ301" s="26"/>
      <c r="AK301" s="26"/>
      <c r="AL301" s="26"/>
      <c r="AM301" s="26"/>
      <c r="AN301" s="26">
        <v>1</v>
      </c>
      <c r="AO301" s="26"/>
      <c r="AP301" s="26"/>
      <c r="AQ301" s="26"/>
      <c r="AR301" s="26"/>
      <c r="AS301" s="26"/>
      <c r="AT301" s="26"/>
      <c r="AU301" s="26"/>
      <c r="AV301" s="26"/>
      <c r="AW301" s="27"/>
      <c r="AX301" s="27" t="s">
        <v>3640</v>
      </c>
    </row>
    <row r="302" spans="1:50">
      <c r="A302" s="41">
        <v>1035</v>
      </c>
      <c r="B302" s="41" t="s">
        <v>4672</v>
      </c>
      <c r="C302" s="41" t="s">
        <v>4673</v>
      </c>
      <c r="D302" s="41" t="s">
        <v>621</v>
      </c>
      <c r="E302" s="41" t="s">
        <v>4677</v>
      </c>
      <c r="F302" s="41" t="s">
        <v>7181</v>
      </c>
      <c r="G302" s="41" t="s">
        <v>183</v>
      </c>
      <c r="H302" s="26" t="s">
        <v>4674</v>
      </c>
      <c r="I302" s="26" t="s">
        <v>4675</v>
      </c>
      <c r="J302" s="26" t="s">
        <v>4676</v>
      </c>
      <c r="K302" s="34">
        <v>44014</v>
      </c>
      <c r="L302" s="26" t="s">
        <v>4670</v>
      </c>
      <c r="M302" s="26" t="s">
        <v>80</v>
      </c>
      <c r="N302" s="32">
        <v>0.33333333333333298</v>
      </c>
      <c r="O302" s="32">
        <v>0</v>
      </c>
      <c r="P302" s="26" t="s">
        <v>134</v>
      </c>
      <c r="Q302" s="26" t="s">
        <v>1051</v>
      </c>
      <c r="R302" s="26" t="s">
        <v>154</v>
      </c>
      <c r="S302" s="26" t="s">
        <v>2603</v>
      </c>
      <c r="T302" s="26" t="s">
        <v>2704</v>
      </c>
      <c r="U302" s="26">
        <v>700</v>
      </c>
      <c r="V302" s="26">
        <v>700</v>
      </c>
      <c r="W302" s="26">
        <v>100</v>
      </c>
      <c r="X302" s="26">
        <v>40</v>
      </c>
      <c r="Y302" s="26"/>
      <c r="Z302" s="26" t="s">
        <v>7196</v>
      </c>
      <c r="AA302" s="26" t="s">
        <v>62</v>
      </c>
      <c r="AB302" s="26" t="s">
        <v>62</v>
      </c>
      <c r="AC302" s="26" t="s">
        <v>62</v>
      </c>
      <c r="AD302" s="26"/>
      <c r="AE302" s="26">
        <v>2</v>
      </c>
      <c r="AF302" s="26"/>
      <c r="AG302" s="26" t="s">
        <v>69</v>
      </c>
      <c r="AH302" s="26"/>
      <c r="AI302" s="26">
        <v>1</v>
      </c>
      <c r="AJ302" s="26"/>
      <c r="AK302" s="26"/>
      <c r="AL302" s="26"/>
      <c r="AM302" s="26"/>
      <c r="AN302" s="26">
        <v>1</v>
      </c>
      <c r="AO302" s="26"/>
      <c r="AP302" s="26"/>
      <c r="AQ302" s="26"/>
      <c r="AR302" s="26"/>
      <c r="AS302" s="26"/>
      <c r="AT302" s="26"/>
      <c r="AU302" s="26"/>
      <c r="AV302" s="26"/>
      <c r="AW302" s="27"/>
      <c r="AX302" s="27" t="s">
        <v>4671</v>
      </c>
    </row>
    <row r="303" spans="1:50">
      <c r="A303" s="41">
        <v>1036</v>
      </c>
      <c r="B303" s="41" t="s">
        <v>3660</v>
      </c>
      <c r="C303" s="41" t="s">
        <v>3661</v>
      </c>
      <c r="D303" s="41" t="s">
        <v>257</v>
      </c>
      <c r="E303" s="41" t="s">
        <v>3665</v>
      </c>
      <c r="F303" s="41" t="s">
        <v>7181</v>
      </c>
      <c r="G303" s="41" t="s">
        <v>806</v>
      </c>
      <c r="H303" s="26" t="s">
        <v>3662</v>
      </c>
      <c r="I303" s="26" t="s">
        <v>3663</v>
      </c>
      <c r="J303" s="26" t="s">
        <v>3664</v>
      </c>
      <c r="K303" s="34">
        <v>44011</v>
      </c>
      <c r="L303" s="26" t="s">
        <v>3659</v>
      </c>
      <c r="M303" s="26" t="s">
        <v>80</v>
      </c>
      <c r="N303" s="32">
        <v>0.375</v>
      </c>
      <c r="O303" s="32">
        <v>0.79166666666666696</v>
      </c>
      <c r="P303" s="26" t="s">
        <v>62</v>
      </c>
      <c r="Q303" s="26" t="s">
        <v>63</v>
      </c>
      <c r="R303" s="26" t="s">
        <v>403</v>
      </c>
      <c r="S303" s="26" t="s">
        <v>82</v>
      </c>
      <c r="T303" s="26" t="s">
        <v>341</v>
      </c>
      <c r="U303" s="26"/>
      <c r="V303" s="26">
        <v>250</v>
      </c>
      <c r="W303" s="26"/>
      <c r="X303" s="26">
        <v>20</v>
      </c>
      <c r="Y303" s="26"/>
      <c r="Z303" s="26" t="s">
        <v>7196</v>
      </c>
      <c r="AA303" s="26"/>
      <c r="AB303" s="26" t="s">
        <v>134</v>
      </c>
      <c r="AC303" s="26"/>
      <c r="AD303" s="26"/>
      <c r="AE303" s="26"/>
      <c r="AF303" s="26"/>
      <c r="AG303" s="26"/>
      <c r="AH303" s="26">
        <v>1</v>
      </c>
      <c r="AI303" s="26"/>
      <c r="AJ303" s="26"/>
      <c r="AK303" s="26"/>
      <c r="AL303" s="26"/>
      <c r="AM303" s="26"/>
      <c r="AN303" s="26">
        <v>1</v>
      </c>
      <c r="AO303" s="26"/>
      <c r="AP303" s="26"/>
      <c r="AQ303" s="26"/>
      <c r="AR303" s="26"/>
      <c r="AS303" s="26"/>
      <c r="AT303" s="26"/>
      <c r="AU303" s="26"/>
      <c r="AV303" s="26"/>
      <c r="AW303" s="27"/>
      <c r="AX303" s="27"/>
    </row>
    <row r="304" spans="1:50">
      <c r="A304" s="41">
        <v>1038</v>
      </c>
      <c r="B304" s="41" t="s">
        <v>3763</v>
      </c>
      <c r="C304" s="41" t="s">
        <v>3764</v>
      </c>
      <c r="D304" s="41" t="s">
        <v>731</v>
      </c>
      <c r="E304" s="41" t="s">
        <v>2434</v>
      </c>
      <c r="F304" s="41" t="s">
        <v>7181</v>
      </c>
      <c r="G304" s="41" t="s">
        <v>806</v>
      </c>
      <c r="H304" s="26" t="s">
        <v>3765</v>
      </c>
      <c r="I304" s="26" t="s">
        <v>3766</v>
      </c>
      <c r="J304" s="26" t="s">
        <v>3767</v>
      </c>
      <c r="K304" s="34">
        <v>44011</v>
      </c>
      <c r="L304" s="26" t="s">
        <v>3760</v>
      </c>
      <c r="M304" s="26" t="s">
        <v>3761</v>
      </c>
      <c r="N304" s="32">
        <v>0.375</v>
      </c>
      <c r="O304" s="32">
        <v>0.83333333333333304</v>
      </c>
      <c r="P304" s="26" t="s">
        <v>62</v>
      </c>
      <c r="Q304" s="26" t="s">
        <v>464</v>
      </c>
      <c r="R304" s="26" t="s">
        <v>612</v>
      </c>
      <c r="S304" s="26" t="s">
        <v>64</v>
      </c>
      <c r="T304" s="26" t="s">
        <v>65</v>
      </c>
      <c r="U304" s="26">
        <v>20</v>
      </c>
      <c r="V304" s="26">
        <v>800</v>
      </c>
      <c r="W304" s="26"/>
      <c r="X304" s="26">
        <v>20</v>
      </c>
      <c r="Y304" s="26"/>
      <c r="Z304" s="26" t="s">
        <v>7196</v>
      </c>
      <c r="AA304" s="26" t="s">
        <v>134</v>
      </c>
      <c r="AB304" s="26" t="s">
        <v>67</v>
      </c>
      <c r="AC304" s="26"/>
      <c r="AD304" s="26">
        <v>1</v>
      </c>
      <c r="AE304" s="26"/>
      <c r="AF304" s="26"/>
      <c r="AG304" s="26" t="s">
        <v>287</v>
      </c>
      <c r="AH304" s="26">
        <v>1</v>
      </c>
      <c r="AI304" s="26"/>
      <c r="AJ304" s="26"/>
      <c r="AK304" s="26"/>
      <c r="AL304" s="26"/>
      <c r="AM304" s="26"/>
      <c r="AN304" s="26">
        <v>1</v>
      </c>
      <c r="AO304" s="26"/>
      <c r="AP304" s="26"/>
      <c r="AQ304" s="26"/>
      <c r="AR304" s="26"/>
      <c r="AS304" s="26"/>
      <c r="AT304" s="26"/>
      <c r="AU304" s="26"/>
      <c r="AV304" s="26"/>
      <c r="AW304" s="27"/>
      <c r="AX304" s="27" t="s">
        <v>3762</v>
      </c>
    </row>
    <row r="305" spans="1:50">
      <c r="A305" s="41">
        <v>1044</v>
      </c>
      <c r="B305" s="41" t="s">
        <v>4624</v>
      </c>
      <c r="C305" s="41" t="s">
        <v>4625</v>
      </c>
      <c r="D305" s="41" t="s">
        <v>1839</v>
      </c>
      <c r="E305" s="41" t="s">
        <v>4629</v>
      </c>
      <c r="F305" s="41" t="s">
        <v>7181</v>
      </c>
      <c r="G305" s="41" t="s">
        <v>183</v>
      </c>
      <c r="H305" s="26" t="s">
        <v>4626</v>
      </c>
      <c r="I305" s="26" t="s">
        <v>4627</v>
      </c>
      <c r="J305" s="26" t="s">
        <v>4628</v>
      </c>
      <c r="K305" s="34">
        <v>44014</v>
      </c>
      <c r="L305" s="26" t="s">
        <v>4622</v>
      </c>
      <c r="M305" s="26" t="s">
        <v>766</v>
      </c>
      <c r="N305" s="32">
        <v>0.39583333333333298</v>
      </c>
      <c r="O305" s="32">
        <v>0.8125</v>
      </c>
      <c r="P305" s="26" t="s">
        <v>62</v>
      </c>
      <c r="Q305" s="26" t="s">
        <v>464</v>
      </c>
      <c r="R305" s="26"/>
      <c r="S305" s="26" t="s">
        <v>82</v>
      </c>
      <c r="T305" s="26" t="s">
        <v>2704</v>
      </c>
      <c r="U305" s="26"/>
      <c r="V305" s="26">
        <v>100</v>
      </c>
      <c r="W305" s="26"/>
      <c r="X305" s="26">
        <v>80</v>
      </c>
      <c r="Y305" s="26"/>
      <c r="Z305" s="26" t="s">
        <v>7196</v>
      </c>
      <c r="AA305" s="26"/>
      <c r="AB305" s="26" t="s">
        <v>62</v>
      </c>
      <c r="AC305" s="26"/>
      <c r="AD305" s="26"/>
      <c r="AE305" s="26"/>
      <c r="AF305" s="26"/>
      <c r="AG305" s="26"/>
      <c r="AH305" s="26"/>
      <c r="AI305" s="26"/>
      <c r="AJ305" s="26"/>
      <c r="AK305" s="26"/>
      <c r="AL305" s="26" t="s">
        <v>7158</v>
      </c>
      <c r="AM305" s="26"/>
      <c r="AN305" s="26"/>
      <c r="AO305" s="26">
        <v>1</v>
      </c>
      <c r="AP305" s="26"/>
      <c r="AQ305" s="26"/>
      <c r="AR305" s="26"/>
      <c r="AS305" s="26"/>
      <c r="AT305" s="26"/>
      <c r="AU305" s="26"/>
      <c r="AV305" s="26"/>
      <c r="AW305" s="27"/>
      <c r="AX305" s="27" t="s">
        <v>4623</v>
      </c>
    </row>
    <row r="306" spans="1:50">
      <c r="A306" s="41">
        <v>1046</v>
      </c>
      <c r="B306" s="41" t="s">
        <v>4639</v>
      </c>
      <c r="C306" s="41" t="s">
        <v>4625</v>
      </c>
      <c r="D306" s="41" t="s">
        <v>869</v>
      </c>
      <c r="E306" s="41" t="s">
        <v>868</v>
      </c>
      <c r="F306" s="41" t="s">
        <v>7181</v>
      </c>
      <c r="G306" s="41" t="s">
        <v>806</v>
      </c>
      <c r="H306" s="26" t="s">
        <v>4637</v>
      </c>
      <c r="I306" s="26" t="s">
        <v>4640</v>
      </c>
      <c r="J306" s="26" t="s">
        <v>116</v>
      </c>
      <c r="K306" s="34">
        <v>44014</v>
      </c>
      <c r="L306" s="26" t="s">
        <v>4637</v>
      </c>
      <c r="M306" s="26" t="s">
        <v>766</v>
      </c>
      <c r="N306" s="32">
        <v>0.29166666666666702</v>
      </c>
      <c r="O306" s="32">
        <v>0.85416666666666696</v>
      </c>
      <c r="P306" s="26" t="s">
        <v>62</v>
      </c>
      <c r="Q306" s="26" t="s">
        <v>2775</v>
      </c>
      <c r="R306" s="26" t="s">
        <v>623</v>
      </c>
      <c r="S306" s="26" t="s">
        <v>82</v>
      </c>
      <c r="T306" s="26" t="s">
        <v>2704</v>
      </c>
      <c r="U306" s="26">
        <v>200</v>
      </c>
      <c r="V306" s="26">
        <v>250</v>
      </c>
      <c r="W306" s="26">
        <v>60</v>
      </c>
      <c r="X306" s="26">
        <v>30</v>
      </c>
      <c r="Y306" s="26"/>
      <c r="Z306" s="26" t="s">
        <v>7196</v>
      </c>
      <c r="AA306" s="26" t="s">
        <v>62</v>
      </c>
      <c r="AB306" s="26" t="s">
        <v>62</v>
      </c>
      <c r="AC306" s="26"/>
      <c r="AD306" s="26"/>
      <c r="AE306" s="26">
        <v>1</v>
      </c>
      <c r="AF306" s="26"/>
      <c r="AG306" s="26" t="s">
        <v>69</v>
      </c>
      <c r="AH306" s="26">
        <v>1</v>
      </c>
      <c r="AI306" s="26"/>
      <c r="AJ306" s="26"/>
      <c r="AK306" s="26"/>
      <c r="AL306" s="26"/>
      <c r="AM306" s="26"/>
      <c r="AN306" s="26">
        <v>1</v>
      </c>
      <c r="AO306" s="26"/>
      <c r="AP306" s="26"/>
      <c r="AQ306" s="26"/>
      <c r="AR306" s="26"/>
      <c r="AS306" s="26"/>
      <c r="AT306" s="26"/>
      <c r="AU306" s="26"/>
      <c r="AV306" s="26"/>
      <c r="AW306" s="27"/>
      <c r="AX306" s="27" t="s">
        <v>4638</v>
      </c>
    </row>
    <row r="307" spans="1:50">
      <c r="A307" s="41">
        <v>1047</v>
      </c>
      <c r="B307" s="41" t="s">
        <v>2635</v>
      </c>
      <c r="C307" s="41" t="s">
        <v>2636</v>
      </c>
      <c r="D307" s="41" t="s">
        <v>1873</v>
      </c>
      <c r="E307" s="41" t="s">
        <v>2640</v>
      </c>
      <c r="F307" s="41" t="s">
        <v>7181</v>
      </c>
      <c r="G307" s="41" t="s">
        <v>806</v>
      </c>
      <c r="H307" s="26" t="s">
        <v>2637</v>
      </c>
      <c r="I307" s="26" t="s">
        <v>2638</v>
      </c>
      <c r="J307" s="26" t="s">
        <v>2639</v>
      </c>
      <c r="K307" s="34">
        <v>44001</v>
      </c>
      <c r="L307" s="26" t="s">
        <v>2634</v>
      </c>
      <c r="M307" s="26" t="s">
        <v>2587</v>
      </c>
      <c r="N307" s="32">
        <v>0.34375</v>
      </c>
      <c r="O307" s="32">
        <v>0.83333333333333304</v>
      </c>
      <c r="P307" s="26" t="s">
        <v>62</v>
      </c>
      <c r="Q307" s="26" t="s">
        <v>1051</v>
      </c>
      <c r="R307" s="26" t="s">
        <v>623</v>
      </c>
      <c r="S307" s="26" t="s">
        <v>82</v>
      </c>
      <c r="T307" s="26" t="s">
        <v>65</v>
      </c>
      <c r="U307" s="26">
        <v>100</v>
      </c>
      <c r="V307" s="26">
        <v>250</v>
      </c>
      <c r="W307" s="26">
        <v>30</v>
      </c>
      <c r="X307" s="26">
        <v>20</v>
      </c>
      <c r="Y307" s="26"/>
      <c r="Z307" s="26" t="s">
        <v>7196</v>
      </c>
      <c r="AA307" s="26" t="s">
        <v>62</v>
      </c>
      <c r="AB307" s="26" t="s">
        <v>62</v>
      </c>
      <c r="AC307" s="26" t="s">
        <v>62</v>
      </c>
      <c r="AD307" s="26">
        <v>2</v>
      </c>
      <c r="AE307" s="26"/>
      <c r="AF307" s="26"/>
      <c r="AG307" s="26" t="s">
        <v>287</v>
      </c>
      <c r="AH307" s="26"/>
      <c r="AI307" s="26"/>
      <c r="AJ307" s="26"/>
      <c r="AK307" s="26"/>
      <c r="AL307" s="26"/>
      <c r="AM307" s="26"/>
      <c r="AN307" s="26">
        <v>1</v>
      </c>
      <c r="AO307" s="26"/>
      <c r="AP307" s="26"/>
      <c r="AQ307" s="26"/>
      <c r="AR307" s="26"/>
      <c r="AS307" s="26"/>
      <c r="AT307" s="26"/>
      <c r="AU307" s="26"/>
      <c r="AV307" s="26"/>
      <c r="AW307" s="27"/>
      <c r="AX307" s="27"/>
    </row>
    <row r="308" spans="1:50">
      <c r="A308" s="41">
        <v>1054</v>
      </c>
      <c r="B308" s="41" t="s">
        <v>3175</v>
      </c>
      <c r="C308" s="41" t="s">
        <v>3176</v>
      </c>
      <c r="D308" s="41" t="s">
        <v>1873</v>
      </c>
      <c r="E308" s="41" t="s">
        <v>3180</v>
      </c>
      <c r="F308" s="41" t="s">
        <v>7181</v>
      </c>
      <c r="G308" s="41" t="s">
        <v>806</v>
      </c>
      <c r="H308" s="26" t="s">
        <v>3177</v>
      </c>
      <c r="I308" s="26" t="s">
        <v>3178</v>
      </c>
      <c r="J308" s="26" t="s">
        <v>3179</v>
      </c>
      <c r="K308" s="34">
        <v>44007</v>
      </c>
      <c r="L308" s="26" t="s">
        <v>3173</v>
      </c>
      <c r="M308" s="26" t="s">
        <v>80</v>
      </c>
      <c r="N308" s="32">
        <v>0.33333333333333298</v>
      </c>
      <c r="O308" s="32">
        <v>0.83333333333333304</v>
      </c>
      <c r="P308" s="26" t="s">
        <v>62</v>
      </c>
      <c r="Q308" s="26" t="s">
        <v>1051</v>
      </c>
      <c r="R308" s="26" t="s">
        <v>154</v>
      </c>
      <c r="S308" s="26" t="s">
        <v>2603</v>
      </c>
      <c r="T308" s="26" t="s">
        <v>65</v>
      </c>
      <c r="U308" s="26">
        <v>600</v>
      </c>
      <c r="V308" s="26">
        <v>800</v>
      </c>
      <c r="W308" s="26">
        <v>10</v>
      </c>
      <c r="X308" s="26">
        <v>20</v>
      </c>
      <c r="Y308" s="26"/>
      <c r="Z308" s="26" t="s">
        <v>7196</v>
      </c>
      <c r="AA308" s="26" t="s">
        <v>67</v>
      </c>
      <c r="AB308" s="26" t="s">
        <v>67</v>
      </c>
      <c r="AC308" s="26"/>
      <c r="AD308" s="26"/>
      <c r="AE308" s="26"/>
      <c r="AF308" s="26">
        <v>1</v>
      </c>
      <c r="AG308" s="26" t="s">
        <v>68</v>
      </c>
      <c r="AH308" s="26"/>
      <c r="AI308" s="26">
        <v>1</v>
      </c>
      <c r="AJ308" s="26"/>
      <c r="AK308" s="26"/>
      <c r="AL308" s="26"/>
      <c r="AM308" s="26"/>
      <c r="AN308" s="26">
        <v>1</v>
      </c>
      <c r="AO308" s="26"/>
      <c r="AP308" s="26"/>
      <c r="AQ308" s="26"/>
      <c r="AR308" s="26"/>
      <c r="AS308" s="26"/>
      <c r="AT308" s="26"/>
      <c r="AU308" s="26"/>
      <c r="AV308" s="26"/>
      <c r="AW308" s="27"/>
      <c r="AX308" s="27" t="s">
        <v>3174</v>
      </c>
    </row>
    <row r="309" spans="1:50">
      <c r="A309" s="41">
        <v>1055</v>
      </c>
      <c r="B309" s="41" t="s">
        <v>3124</v>
      </c>
      <c r="C309" s="41" t="s">
        <v>3125</v>
      </c>
      <c r="D309" s="41" t="s">
        <v>77</v>
      </c>
      <c r="E309" s="41" t="s">
        <v>3128</v>
      </c>
      <c r="F309" s="41" t="s">
        <v>7181</v>
      </c>
      <c r="G309" s="41" t="s">
        <v>806</v>
      </c>
      <c r="H309" s="26" t="s">
        <v>3126</v>
      </c>
      <c r="I309" s="26" t="s">
        <v>3127</v>
      </c>
      <c r="J309" s="26"/>
      <c r="K309" s="34">
        <v>44005</v>
      </c>
      <c r="L309" s="26" t="s">
        <v>3122</v>
      </c>
      <c r="M309" s="26" t="s">
        <v>2587</v>
      </c>
      <c r="N309" s="32">
        <v>0.375</v>
      </c>
      <c r="O309" s="32">
        <v>0.875</v>
      </c>
      <c r="P309" s="26" t="s">
        <v>62</v>
      </c>
      <c r="Q309" s="26" t="s">
        <v>863</v>
      </c>
      <c r="R309" s="26" t="s">
        <v>403</v>
      </c>
      <c r="S309" s="26" t="s">
        <v>64</v>
      </c>
      <c r="T309" s="26" t="s">
        <v>65</v>
      </c>
      <c r="U309" s="26">
        <v>60</v>
      </c>
      <c r="V309" s="26">
        <v>1500</v>
      </c>
      <c r="W309" s="26"/>
      <c r="X309" s="26">
        <v>20</v>
      </c>
      <c r="Y309" s="26"/>
      <c r="Z309" s="26" t="s">
        <v>7196</v>
      </c>
      <c r="AA309" s="26" t="s">
        <v>62</v>
      </c>
      <c r="AB309" s="26" t="s">
        <v>62</v>
      </c>
      <c r="AC309" s="26"/>
      <c r="AD309" s="26">
        <v>1</v>
      </c>
      <c r="AE309" s="26"/>
      <c r="AF309" s="26"/>
      <c r="AG309" s="26" t="s">
        <v>287</v>
      </c>
      <c r="AH309" s="26"/>
      <c r="AI309" s="26"/>
      <c r="AJ309" s="26">
        <v>2</v>
      </c>
      <c r="AK309" s="26"/>
      <c r="AL309" s="26"/>
      <c r="AM309" s="26"/>
      <c r="AN309" s="26">
        <v>1</v>
      </c>
      <c r="AO309" s="26"/>
      <c r="AP309" s="26"/>
      <c r="AQ309" s="26"/>
      <c r="AR309" s="26"/>
      <c r="AS309" s="26"/>
      <c r="AT309" s="26"/>
      <c r="AU309" s="26"/>
      <c r="AV309" s="26"/>
      <c r="AW309" s="27"/>
      <c r="AX309" s="27" t="s">
        <v>3123</v>
      </c>
    </row>
    <row r="310" spans="1:50">
      <c r="A310" s="41">
        <v>1058</v>
      </c>
      <c r="B310" s="41" t="s">
        <v>4659</v>
      </c>
      <c r="C310" s="41" t="s">
        <v>4660</v>
      </c>
      <c r="D310" s="41" t="s">
        <v>1634</v>
      </c>
      <c r="E310" s="41" t="s">
        <v>4664</v>
      </c>
      <c r="F310" s="41" t="s">
        <v>7181</v>
      </c>
      <c r="G310" s="41" t="s">
        <v>183</v>
      </c>
      <c r="H310" s="26" t="s">
        <v>4661</v>
      </c>
      <c r="I310" s="26" t="s">
        <v>4662</v>
      </c>
      <c r="J310" s="26" t="s">
        <v>4663</v>
      </c>
      <c r="K310" s="34">
        <v>44014</v>
      </c>
      <c r="L310" s="26" t="s">
        <v>4657</v>
      </c>
      <c r="M310" s="26" t="s">
        <v>766</v>
      </c>
      <c r="N310" s="32">
        <v>0.375</v>
      </c>
      <c r="O310" s="32">
        <v>0.83333333333333304</v>
      </c>
      <c r="P310" s="26" t="s">
        <v>62</v>
      </c>
      <c r="Q310" s="26" t="s">
        <v>63</v>
      </c>
      <c r="R310" s="26" t="s">
        <v>403</v>
      </c>
      <c r="S310" s="26" t="s">
        <v>82</v>
      </c>
      <c r="T310" s="26" t="s">
        <v>2704</v>
      </c>
      <c r="U310" s="26"/>
      <c r="V310" s="26">
        <v>80</v>
      </c>
      <c r="W310" s="26"/>
      <c r="X310" s="26">
        <v>20</v>
      </c>
      <c r="Y310" s="26"/>
      <c r="Z310" s="26" t="s">
        <v>7194</v>
      </c>
      <c r="AA310" s="26"/>
      <c r="AB310" s="26" t="s">
        <v>62</v>
      </c>
      <c r="AC310" s="26"/>
      <c r="AD310" s="26"/>
      <c r="AE310" s="26"/>
      <c r="AF310" s="26"/>
      <c r="AG310" s="26"/>
      <c r="AH310" s="26"/>
      <c r="AI310" s="26"/>
      <c r="AJ310" s="26"/>
      <c r="AK310" s="26"/>
      <c r="AL310" s="26" t="s">
        <v>7158</v>
      </c>
      <c r="AM310" s="26"/>
      <c r="AN310" s="26">
        <v>1</v>
      </c>
      <c r="AO310" s="26"/>
      <c r="AP310" s="26"/>
      <c r="AQ310" s="26"/>
      <c r="AR310" s="26"/>
      <c r="AS310" s="26"/>
      <c r="AT310" s="26"/>
      <c r="AU310" s="26"/>
      <c r="AV310" s="26"/>
      <c r="AW310" s="27"/>
      <c r="AX310" s="27" t="s">
        <v>4658</v>
      </c>
    </row>
    <row r="311" spans="1:50">
      <c r="A311" s="41">
        <v>1059</v>
      </c>
      <c r="B311" s="41" t="s">
        <v>3082</v>
      </c>
      <c r="C311" s="41" t="s">
        <v>3083</v>
      </c>
      <c r="D311" s="41" t="s">
        <v>1680</v>
      </c>
      <c r="E311" s="41" t="s">
        <v>3085</v>
      </c>
      <c r="F311" s="41" t="s">
        <v>7181</v>
      </c>
      <c r="G311" s="41" t="s">
        <v>806</v>
      </c>
      <c r="H311" s="26" t="s">
        <v>3080</v>
      </c>
      <c r="I311" s="26" t="s">
        <v>3084</v>
      </c>
      <c r="J311" s="26"/>
      <c r="K311" s="34">
        <v>44005</v>
      </c>
      <c r="L311" s="26" t="s">
        <v>3080</v>
      </c>
      <c r="M311" s="26" t="s">
        <v>80</v>
      </c>
      <c r="N311" s="32">
        <v>0.375</v>
      </c>
      <c r="O311" s="32">
        <v>0.83333333333333304</v>
      </c>
      <c r="P311" s="26"/>
      <c r="Q311" s="26"/>
      <c r="R311" s="26" t="s">
        <v>612</v>
      </c>
      <c r="S311" s="26" t="s">
        <v>64</v>
      </c>
      <c r="T311" s="26" t="s">
        <v>65</v>
      </c>
      <c r="U311" s="26">
        <v>500</v>
      </c>
      <c r="V311" s="26">
        <v>800</v>
      </c>
      <c r="W311" s="26"/>
      <c r="X311" s="26">
        <v>40</v>
      </c>
      <c r="Y311" s="26"/>
      <c r="Z311" s="26" t="s">
        <v>7196</v>
      </c>
      <c r="AA311" s="26" t="s">
        <v>62</v>
      </c>
      <c r="AB311" s="26" t="s">
        <v>62</v>
      </c>
      <c r="AC311" s="26"/>
      <c r="AD311" s="26"/>
      <c r="AE311" s="26">
        <v>2</v>
      </c>
      <c r="AF311" s="26"/>
      <c r="AG311" s="26" t="s">
        <v>69</v>
      </c>
      <c r="AH311" s="26"/>
      <c r="AI311" s="26">
        <v>1</v>
      </c>
      <c r="AJ311" s="26"/>
      <c r="AK311" s="26"/>
      <c r="AL311" s="26"/>
      <c r="AM311" s="26"/>
      <c r="AN311" s="26">
        <v>1</v>
      </c>
      <c r="AO311" s="26"/>
      <c r="AP311" s="26"/>
      <c r="AQ311" s="26"/>
      <c r="AR311" s="26"/>
      <c r="AS311" s="26"/>
      <c r="AT311" s="26"/>
      <c r="AU311" s="26"/>
      <c r="AV311" s="26"/>
      <c r="AW311" s="27"/>
      <c r="AX311" s="27" t="s">
        <v>3081</v>
      </c>
    </row>
    <row r="312" spans="1:50">
      <c r="A312" s="41">
        <v>1062</v>
      </c>
      <c r="B312" s="41" t="s">
        <v>3486</v>
      </c>
      <c r="C312" s="41" t="s">
        <v>3487</v>
      </c>
      <c r="D312" s="41" t="s">
        <v>1873</v>
      </c>
      <c r="E312" s="41" t="s">
        <v>1872</v>
      </c>
      <c r="F312" s="41" t="s">
        <v>7181</v>
      </c>
      <c r="G312" s="41" t="s">
        <v>806</v>
      </c>
      <c r="H312" s="26" t="s">
        <v>3488</v>
      </c>
      <c r="I312" s="26" t="s">
        <v>3489</v>
      </c>
      <c r="J312" s="26" t="s">
        <v>3490</v>
      </c>
      <c r="K312" s="34">
        <v>44008</v>
      </c>
      <c r="L312" s="26" t="s">
        <v>3485</v>
      </c>
      <c r="M312" s="26" t="s">
        <v>80</v>
      </c>
      <c r="N312" s="32">
        <v>0.27083333333333298</v>
      </c>
      <c r="O312" s="32">
        <v>0.83333333333333304</v>
      </c>
      <c r="P312" s="26" t="s">
        <v>134</v>
      </c>
      <c r="Q312" s="26" t="s">
        <v>863</v>
      </c>
      <c r="R312" s="26" t="s">
        <v>403</v>
      </c>
      <c r="S312" s="26" t="s">
        <v>64</v>
      </c>
      <c r="T312" s="26" t="s">
        <v>65</v>
      </c>
      <c r="U312" s="26">
        <v>100</v>
      </c>
      <c r="V312" s="26">
        <v>600</v>
      </c>
      <c r="W312" s="26"/>
      <c r="X312" s="26">
        <v>60</v>
      </c>
      <c r="Y312" s="26"/>
      <c r="Z312" s="26" t="s">
        <v>7196</v>
      </c>
      <c r="AA312" s="26" t="s">
        <v>62</v>
      </c>
      <c r="AB312" s="26" t="s">
        <v>62</v>
      </c>
      <c r="AC312" s="26"/>
      <c r="AD312" s="26">
        <v>2</v>
      </c>
      <c r="AE312" s="26"/>
      <c r="AF312" s="26"/>
      <c r="AG312" s="26" t="s">
        <v>287</v>
      </c>
      <c r="AH312" s="26"/>
      <c r="AI312" s="26">
        <v>1</v>
      </c>
      <c r="AJ312" s="26"/>
      <c r="AK312" s="26"/>
      <c r="AL312" s="26"/>
      <c r="AM312" s="26"/>
      <c r="AN312" s="26"/>
      <c r="AO312" s="26">
        <v>1</v>
      </c>
      <c r="AP312" s="26"/>
      <c r="AQ312" s="26"/>
      <c r="AR312" s="26"/>
      <c r="AS312" s="26"/>
      <c r="AT312" s="26"/>
      <c r="AU312" s="26"/>
      <c r="AV312" s="26"/>
      <c r="AW312" s="27"/>
      <c r="AX312" s="27"/>
    </row>
    <row r="313" spans="1:50">
      <c r="A313" s="41">
        <v>1068</v>
      </c>
      <c r="B313" s="41" t="s">
        <v>3457</v>
      </c>
      <c r="C313" s="41" t="s">
        <v>3458</v>
      </c>
      <c r="D313" s="41" t="s">
        <v>1839</v>
      </c>
      <c r="E313" s="41" t="s">
        <v>1838</v>
      </c>
      <c r="F313" s="41" t="s">
        <v>7181</v>
      </c>
      <c r="G313" s="41" t="s">
        <v>806</v>
      </c>
      <c r="H313" s="26" t="s">
        <v>3459</v>
      </c>
      <c r="I313" s="26" t="s">
        <v>3460</v>
      </c>
      <c r="J313" s="26" t="s">
        <v>3461</v>
      </c>
      <c r="K313" s="34">
        <v>44008</v>
      </c>
      <c r="L313" s="26" t="s">
        <v>3456</v>
      </c>
      <c r="M313" s="26" t="s">
        <v>766</v>
      </c>
      <c r="N313" s="32">
        <v>0.39583333333333298</v>
      </c>
      <c r="O313" s="32">
        <v>0.79166666666666696</v>
      </c>
      <c r="P313" s="26" t="s">
        <v>62</v>
      </c>
      <c r="Q313" s="26" t="s">
        <v>1900</v>
      </c>
      <c r="R313" s="26" t="s">
        <v>623</v>
      </c>
      <c r="S313" s="26" t="s">
        <v>82</v>
      </c>
      <c r="T313" s="26" t="s">
        <v>2704</v>
      </c>
      <c r="U313" s="26"/>
      <c r="V313" s="26">
        <v>50</v>
      </c>
      <c r="W313" s="26"/>
      <c r="X313" s="26">
        <v>30</v>
      </c>
      <c r="Y313" s="26"/>
      <c r="Z313" s="26" t="s">
        <v>7196</v>
      </c>
      <c r="AA313" s="26"/>
      <c r="AB313" s="26" t="s">
        <v>134</v>
      </c>
      <c r="AC313" s="26"/>
      <c r="AD313" s="26"/>
      <c r="AE313" s="26"/>
      <c r="AF313" s="26"/>
      <c r="AG313" s="26"/>
      <c r="AH313" s="26"/>
      <c r="AI313" s="26"/>
      <c r="AJ313" s="26"/>
      <c r="AK313" s="26"/>
      <c r="AL313" s="26" t="s">
        <v>7158</v>
      </c>
      <c r="AM313" s="26"/>
      <c r="AN313" s="26">
        <v>1</v>
      </c>
      <c r="AO313" s="26"/>
      <c r="AP313" s="26"/>
      <c r="AQ313" s="26"/>
      <c r="AR313" s="26"/>
      <c r="AS313" s="26"/>
      <c r="AT313" s="26"/>
      <c r="AU313" s="26"/>
      <c r="AV313" s="26"/>
      <c r="AW313" s="27"/>
      <c r="AX313" s="27" t="s">
        <v>3065</v>
      </c>
    </row>
    <row r="314" spans="1:50">
      <c r="A314" s="41">
        <v>1069</v>
      </c>
      <c r="B314" s="41" t="s">
        <v>2843</v>
      </c>
      <c r="C314" s="41" t="s">
        <v>2844</v>
      </c>
      <c r="D314" s="41" t="s">
        <v>1839</v>
      </c>
      <c r="E314" s="41" t="s">
        <v>2847</v>
      </c>
      <c r="F314" s="41" t="s">
        <v>7181</v>
      </c>
      <c r="G314" s="41" t="s">
        <v>806</v>
      </c>
      <c r="H314" s="26" t="s">
        <v>2842</v>
      </c>
      <c r="I314" s="26" t="s">
        <v>2845</v>
      </c>
      <c r="J314" s="26" t="s">
        <v>2846</v>
      </c>
      <c r="K314" s="34">
        <v>44004</v>
      </c>
      <c r="L314" s="26" t="s">
        <v>2842</v>
      </c>
      <c r="M314" s="26" t="s">
        <v>766</v>
      </c>
      <c r="N314" s="32">
        <v>0.33333333333333298</v>
      </c>
      <c r="O314" s="32">
        <v>0.83333333333333304</v>
      </c>
      <c r="P314" s="26" t="s">
        <v>62</v>
      </c>
      <c r="Q314" s="26" t="s">
        <v>63</v>
      </c>
      <c r="R314" s="26" t="s">
        <v>1822</v>
      </c>
      <c r="S314" s="26" t="s">
        <v>82</v>
      </c>
      <c r="T314" s="26" t="s">
        <v>2704</v>
      </c>
      <c r="U314" s="26"/>
      <c r="V314" s="26">
        <v>60</v>
      </c>
      <c r="W314" s="26"/>
      <c r="X314" s="26">
        <v>40</v>
      </c>
      <c r="Y314" s="26"/>
      <c r="Z314" s="26" t="s">
        <v>7196</v>
      </c>
      <c r="AA314" s="26"/>
      <c r="AB314" s="26" t="s">
        <v>134</v>
      </c>
      <c r="AC314" s="26"/>
      <c r="AD314" s="26"/>
      <c r="AE314" s="26"/>
      <c r="AF314" s="26"/>
      <c r="AG314" s="26"/>
      <c r="AH314" s="26"/>
      <c r="AI314" s="26"/>
      <c r="AJ314" s="26"/>
      <c r="AK314" s="26"/>
      <c r="AL314" s="26" t="s">
        <v>7158</v>
      </c>
      <c r="AM314" s="26"/>
      <c r="AN314" s="26">
        <v>1</v>
      </c>
      <c r="AO314" s="26"/>
      <c r="AP314" s="26"/>
      <c r="AQ314" s="26"/>
      <c r="AR314" s="26"/>
      <c r="AS314" s="26"/>
      <c r="AT314" s="26"/>
      <c r="AU314" s="26"/>
      <c r="AV314" s="26"/>
      <c r="AW314" s="27"/>
      <c r="AX314" s="27" t="s">
        <v>2323</v>
      </c>
    </row>
    <row r="315" spans="1:50">
      <c r="A315" s="41">
        <v>1070</v>
      </c>
      <c r="B315" s="41" t="s">
        <v>3463</v>
      </c>
      <c r="C315" s="41" t="s">
        <v>2844</v>
      </c>
      <c r="D315" s="41" t="s">
        <v>1839</v>
      </c>
      <c r="E315" s="41" t="s">
        <v>3467</v>
      </c>
      <c r="F315" s="41" t="s">
        <v>7181</v>
      </c>
      <c r="G315" s="41" t="s">
        <v>806</v>
      </c>
      <c r="H315" s="26" t="s">
        <v>3464</v>
      </c>
      <c r="I315" s="26" t="s">
        <v>3465</v>
      </c>
      <c r="J315" s="26" t="s">
        <v>3466</v>
      </c>
      <c r="K315" s="34">
        <v>44008</v>
      </c>
      <c r="L315" s="26" t="s">
        <v>3462</v>
      </c>
      <c r="M315" s="26" t="s">
        <v>80</v>
      </c>
      <c r="N315" s="32">
        <v>0.375</v>
      </c>
      <c r="O315" s="32">
        <v>0.83333333333333304</v>
      </c>
      <c r="P315" s="26" t="s">
        <v>62</v>
      </c>
      <c r="Q315" s="26" t="s">
        <v>1900</v>
      </c>
      <c r="R315" s="26" t="s">
        <v>623</v>
      </c>
      <c r="S315" s="26" t="s">
        <v>82</v>
      </c>
      <c r="T315" s="26" t="s">
        <v>2704</v>
      </c>
      <c r="U315" s="26"/>
      <c r="V315" s="26">
        <v>70</v>
      </c>
      <c r="W315" s="26"/>
      <c r="X315" s="26">
        <v>40</v>
      </c>
      <c r="Y315" s="26"/>
      <c r="Z315" s="26" t="s">
        <v>7196</v>
      </c>
      <c r="AA315" s="26"/>
      <c r="AB315" s="26" t="s">
        <v>67</v>
      </c>
      <c r="AC315" s="26"/>
      <c r="AD315" s="26"/>
      <c r="AE315" s="26"/>
      <c r="AF315" s="26"/>
      <c r="AG315" s="26"/>
      <c r="AH315" s="26"/>
      <c r="AI315" s="26"/>
      <c r="AJ315" s="26"/>
      <c r="AK315" s="26"/>
      <c r="AL315" s="26" t="s">
        <v>7158</v>
      </c>
      <c r="AM315" s="26"/>
      <c r="AN315" s="26">
        <v>1</v>
      </c>
      <c r="AO315" s="26"/>
      <c r="AP315" s="26"/>
      <c r="AQ315" s="26"/>
      <c r="AR315" s="26"/>
      <c r="AS315" s="26"/>
      <c r="AT315" s="26"/>
      <c r="AU315" s="26"/>
      <c r="AV315" s="26"/>
      <c r="AW315" s="27"/>
      <c r="AX315" s="27" t="s">
        <v>3065</v>
      </c>
    </row>
    <row r="316" spans="1:50">
      <c r="A316" s="41">
        <v>1077</v>
      </c>
      <c r="B316" s="41" t="s">
        <v>2836</v>
      </c>
      <c r="C316" s="41" t="s">
        <v>2837</v>
      </c>
      <c r="D316" s="41" t="s">
        <v>257</v>
      </c>
      <c r="E316" s="41" t="s">
        <v>2841</v>
      </c>
      <c r="F316" s="41" t="s">
        <v>7181</v>
      </c>
      <c r="G316" s="41" t="s">
        <v>806</v>
      </c>
      <c r="H316" s="26" t="s">
        <v>2838</v>
      </c>
      <c r="I316" s="26" t="s">
        <v>2839</v>
      </c>
      <c r="J316" s="26" t="s">
        <v>2840</v>
      </c>
      <c r="K316" s="34">
        <v>44004</v>
      </c>
      <c r="L316" s="26" t="s">
        <v>2834</v>
      </c>
      <c r="M316" s="26" t="s">
        <v>766</v>
      </c>
      <c r="N316" s="32">
        <v>0.375</v>
      </c>
      <c r="O316" s="32">
        <v>0.8125</v>
      </c>
      <c r="P316" s="26" t="s">
        <v>62</v>
      </c>
      <c r="Q316" s="26" t="s">
        <v>63</v>
      </c>
      <c r="R316" s="26" t="s">
        <v>403</v>
      </c>
      <c r="S316" s="26" t="s">
        <v>82</v>
      </c>
      <c r="T316" s="26" t="s">
        <v>65</v>
      </c>
      <c r="U316" s="26">
        <v>40</v>
      </c>
      <c r="V316" s="26">
        <v>200</v>
      </c>
      <c r="W316" s="26"/>
      <c r="X316" s="26">
        <v>20</v>
      </c>
      <c r="Y316" s="26"/>
      <c r="Z316" s="26" t="s">
        <v>7191</v>
      </c>
      <c r="AA316" s="26" t="s">
        <v>134</v>
      </c>
      <c r="AB316" s="26" t="s">
        <v>67</v>
      </c>
      <c r="AC316" s="26"/>
      <c r="AD316" s="26">
        <v>1</v>
      </c>
      <c r="AE316" s="26"/>
      <c r="AF316" s="26"/>
      <c r="AG316" s="26" t="s">
        <v>287</v>
      </c>
      <c r="AH316" s="26">
        <v>1</v>
      </c>
      <c r="AI316" s="26"/>
      <c r="AJ316" s="26"/>
      <c r="AK316" s="26"/>
      <c r="AL316" s="26"/>
      <c r="AM316" s="26"/>
      <c r="AN316" s="26">
        <v>1</v>
      </c>
      <c r="AO316" s="26"/>
      <c r="AP316" s="26"/>
      <c r="AQ316" s="26"/>
      <c r="AR316" s="26"/>
      <c r="AS316" s="26"/>
      <c r="AT316" s="26"/>
      <c r="AU316" s="26"/>
      <c r="AV316" s="26"/>
      <c r="AW316" s="27"/>
      <c r="AX316" s="27" t="s">
        <v>2835</v>
      </c>
    </row>
    <row r="317" spans="1:50">
      <c r="A317" s="41">
        <v>1084</v>
      </c>
      <c r="B317" s="41" t="s">
        <v>2680</v>
      </c>
      <c r="C317" s="41" t="s">
        <v>2957</v>
      </c>
      <c r="D317" s="41" t="s">
        <v>1839</v>
      </c>
      <c r="E317" s="41" t="s">
        <v>2680</v>
      </c>
      <c r="F317" s="41" t="s">
        <v>7181</v>
      </c>
      <c r="G317" s="41" t="s">
        <v>806</v>
      </c>
      <c r="H317" s="26" t="s">
        <v>2955</v>
      </c>
      <c r="I317" s="26" t="s">
        <v>2958</v>
      </c>
      <c r="J317" s="26"/>
      <c r="K317" s="34">
        <v>44004</v>
      </c>
      <c r="L317" s="26" t="s">
        <v>2955</v>
      </c>
      <c r="M317" s="26" t="s">
        <v>80</v>
      </c>
      <c r="N317" s="32">
        <v>0.41666666666666702</v>
      </c>
      <c r="O317" s="32">
        <v>0.875</v>
      </c>
      <c r="P317" s="26" t="s">
        <v>62</v>
      </c>
      <c r="Q317" s="26"/>
      <c r="R317" s="26" t="s">
        <v>623</v>
      </c>
      <c r="S317" s="26" t="s">
        <v>82</v>
      </c>
      <c r="T317" s="26" t="s">
        <v>2704</v>
      </c>
      <c r="U317" s="26"/>
      <c r="V317" s="26">
        <v>100</v>
      </c>
      <c r="W317" s="26"/>
      <c r="X317" s="26">
        <v>40</v>
      </c>
      <c r="Y317" s="26"/>
      <c r="Z317" s="26" t="s">
        <v>7196</v>
      </c>
      <c r="AA317" s="26"/>
      <c r="AB317" s="26" t="s">
        <v>134</v>
      </c>
      <c r="AC317" s="26"/>
      <c r="AD317" s="26"/>
      <c r="AE317" s="26"/>
      <c r="AF317" s="26"/>
      <c r="AG317" s="26"/>
      <c r="AH317" s="26"/>
      <c r="AI317" s="26"/>
      <c r="AJ317" s="26"/>
      <c r="AK317" s="26"/>
      <c r="AL317" s="26" t="s">
        <v>7158</v>
      </c>
      <c r="AM317" s="26"/>
      <c r="AN317" s="26">
        <v>1</v>
      </c>
      <c r="AO317" s="26"/>
      <c r="AP317" s="26"/>
      <c r="AQ317" s="26"/>
      <c r="AR317" s="26"/>
      <c r="AS317" s="26"/>
      <c r="AT317" s="26"/>
      <c r="AU317" s="26"/>
      <c r="AV317" s="26"/>
      <c r="AW317" s="27"/>
      <c r="AX317" s="27" t="s">
        <v>2956</v>
      </c>
    </row>
    <row r="318" spans="1:50">
      <c r="A318" s="41">
        <v>1085</v>
      </c>
      <c r="B318" s="41" t="s">
        <v>2939</v>
      </c>
      <c r="C318" s="41" t="s">
        <v>2940</v>
      </c>
      <c r="D318" s="41" t="s">
        <v>869</v>
      </c>
      <c r="E318" s="41" t="s">
        <v>2943</v>
      </c>
      <c r="F318" s="41" t="s">
        <v>7181</v>
      </c>
      <c r="G318" s="41" t="s">
        <v>806</v>
      </c>
      <c r="H318" s="26" t="s">
        <v>2941</v>
      </c>
      <c r="I318" s="26" t="s">
        <v>2942</v>
      </c>
      <c r="J318" s="26"/>
      <c r="K318" s="34">
        <v>44004</v>
      </c>
      <c r="L318" s="26" t="s">
        <v>2937</v>
      </c>
      <c r="M318" s="26" t="s">
        <v>80</v>
      </c>
      <c r="N318" s="32">
        <v>0.33333333333333298</v>
      </c>
      <c r="O318" s="32">
        <v>0.95833333333333304</v>
      </c>
      <c r="P318" s="26" t="s">
        <v>62</v>
      </c>
      <c r="Q318" s="26"/>
      <c r="R318" s="26" t="s">
        <v>612</v>
      </c>
      <c r="S318" s="26" t="s">
        <v>82</v>
      </c>
      <c r="T318" s="26"/>
      <c r="U318" s="26">
        <v>100</v>
      </c>
      <c r="V318" s="26">
        <v>350</v>
      </c>
      <c r="W318" s="26">
        <v>40</v>
      </c>
      <c r="X318" s="26">
        <v>40</v>
      </c>
      <c r="Y318" s="26"/>
      <c r="Z318" s="26" t="s">
        <v>7196</v>
      </c>
      <c r="AA318" s="26" t="s">
        <v>62</v>
      </c>
      <c r="AB318" s="26" t="s">
        <v>62</v>
      </c>
      <c r="AC318" s="26" t="s">
        <v>62</v>
      </c>
      <c r="AD318" s="26">
        <v>2</v>
      </c>
      <c r="AE318" s="26"/>
      <c r="AF318" s="26"/>
      <c r="AG318" s="26" t="s">
        <v>287</v>
      </c>
      <c r="AH318" s="26">
        <v>1</v>
      </c>
      <c r="AI318" s="26"/>
      <c r="AJ318" s="26"/>
      <c r="AK318" s="26"/>
      <c r="AL318" s="26"/>
      <c r="AM318" s="26"/>
      <c r="AN318" s="26">
        <v>1</v>
      </c>
      <c r="AO318" s="26"/>
      <c r="AP318" s="26"/>
      <c r="AQ318" s="26"/>
      <c r="AR318" s="26"/>
      <c r="AS318" s="26"/>
      <c r="AT318" s="26"/>
      <c r="AU318" s="26"/>
      <c r="AV318" s="26"/>
      <c r="AW318" s="27"/>
      <c r="AX318" s="27" t="s">
        <v>2938</v>
      </c>
    </row>
    <row r="319" spans="1:50">
      <c r="A319" s="41">
        <v>1086</v>
      </c>
      <c r="B319" s="41" t="s">
        <v>2945</v>
      </c>
      <c r="C319" s="41" t="s">
        <v>2946</v>
      </c>
      <c r="D319" s="41" t="s">
        <v>869</v>
      </c>
      <c r="E319" s="41" t="s">
        <v>868</v>
      </c>
      <c r="F319" s="41" t="s">
        <v>7181</v>
      </c>
      <c r="G319" s="41" t="s">
        <v>806</v>
      </c>
      <c r="H319" s="26" t="s">
        <v>2944</v>
      </c>
      <c r="I319" s="26" t="s">
        <v>2947</v>
      </c>
      <c r="J319" s="26" t="s">
        <v>2948</v>
      </c>
      <c r="K319" s="34">
        <v>44004</v>
      </c>
      <c r="L319" s="26" t="s">
        <v>2944</v>
      </c>
      <c r="M319" s="26" t="s">
        <v>80</v>
      </c>
      <c r="N319" s="32">
        <v>0.35416666666666702</v>
      </c>
      <c r="O319" s="32">
        <v>0</v>
      </c>
      <c r="P319" s="26" t="s">
        <v>134</v>
      </c>
      <c r="Q319" s="26"/>
      <c r="R319" s="26" t="s">
        <v>612</v>
      </c>
      <c r="S319" s="26" t="s">
        <v>82</v>
      </c>
      <c r="T319" s="26" t="s">
        <v>2704</v>
      </c>
      <c r="U319" s="26">
        <v>250</v>
      </c>
      <c r="V319" s="26">
        <v>500</v>
      </c>
      <c r="W319" s="26">
        <v>40</v>
      </c>
      <c r="X319" s="26">
        <v>40</v>
      </c>
      <c r="Y319" s="26"/>
      <c r="Z319" s="26" t="s">
        <v>7196</v>
      </c>
      <c r="AA319" s="26" t="s">
        <v>134</v>
      </c>
      <c r="AB319" s="26" t="s">
        <v>134</v>
      </c>
      <c r="AC319" s="26" t="s">
        <v>62</v>
      </c>
      <c r="AD319" s="26"/>
      <c r="AE319" s="26">
        <v>1</v>
      </c>
      <c r="AF319" s="26"/>
      <c r="AG319" s="26" t="s">
        <v>69</v>
      </c>
      <c r="AH319" s="26">
        <v>2</v>
      </c>
      <c r="AI319" s="26"/>
      <c r="AJ319" s="26"/>
      <c r="AK319" s="26"/>
      <c r="AL319" s="26"/>
      <c r="AM319" s="26"/>
      <c r="AN319" s="26">
        <v>1</v>
      </c>
      <c r="AO319" s="26"/>
      <c r="AP319" s="26"/>
      <c r="AQ319" s="26"/>
      <c r="AR319" s="26"/>
      <c r="AS319" s="26"/>
      <c r="AT319" s="26"/>
      <c r="AU319" s="26"/>
      <c r="AV319" s="26"/>
      <c r="AW319" s="27"/>
      <c r="AX319" s="27"/>
    </row>
    <row r="320" spans="1:50">
      <c r="A320" s="41">
        <v>1088</v>
      </c>
      <c r="B320" s="41" t="s">
        <v>3842</v>
      </c>
      <c r="C320" s="41" t="s">
        <v>3843</v>
      </c>
      <c r="D320" s="41" t="s">
        <v>731</v>
      </c>
      <c r="E320" s="41" t="s">
        <v>3846</v>
      </c>
      <c r="F320" s="41" t="s">
        <v>7181</v>
      </c>
      <c r="G320" s="41" t="s">
        <v>183</v>
      </c>
      <c r="H320" s="26" t="s">
        <v>3844</v>
      </c>
      <c r="I320" s="26" t="s">
        <v>3845</v>
      </c>
      <c r="J320" s="26"/>
      <c r="K320" s="34">
        <v>44011</v>
      </c>
      <c r="L320" s="26" t="s">
        <v>3840</v>
      </c>
      <c r="M320" s="26" t="s">
        <v>80</v>
      </c>
      <c r="N320" s="32">
        <v>0.41666666666666702</v>
      </c>
      <c r="O320" s="32">
        <v>0.83333333333333304</v>
      </c>
      <c r="P320" s="26" t="s">
        <v>62</v>
      </c>
      <c r="Q320" s="26" t="s">
        <v>863</v>
      </c>
      <c r="R320" s="26" t="s">
        <v>154</v>
      </c>
      <c r="S320" s="26" t="s">
        <v>64</v>
      </c>
      <c r="T320" s="26" t="s">
        <v>2704</v>
      </c>
      <c r="U320" s="26"/>
      <c r="V320" s="26">
        <v>100</v>
      </c>
      <c r="W320" s="26"/>
      <c r="X320" s="26">
        <v>20</v>
      </c>
      <c r="Y320" s="26"/>
      <c r="Z320" s="26" t="s">
        <v>7196</v>
      </c>
      <c r="AA320" s="26"/>
      <c r="AB320" s="26" t="s">
        <v>62</v>
      </c>
      <c r="AC320" s="26"/>
      <c r="AD320" s="26"/>
      <c r="AE320" s="26"/>
      <c r="AF320" s="26"/>
      <c r="AG320" s="26"/>
      <c r="AH320" s="26"/>
      <c r="AI320" s="26"/>
      <c r="AJ320" s="26"/>
      <c r="AK320" s="26"/>
      <c r="AL320" s="26" t="s">
        <v>7158</v>
      </c>
      <c r="AM320" s="26"/>
      <c r="AN320" s="26">
        <v>1</v>
      </c>
      <c r="AO320" s="26"/>
      <c r="AP320" s="26"/>
      <c r="AQ320" s="26"/>
      <c r="AR320" s="26"/>
      <c r="AS320" s="26"/>
      <c r="AT320" s="26"/>
      <c r="AU320" s="26"/>
      <c r="AV320" s="26"/>
      <c r="AW320" s="27"/>
      <c r="AX320" s="27" t="s">
        <v>3841</v>
      </c>
    </row>
    <row r="321" spans="1:50">
      <c r="A321" s="41">
        <v>1091</v>
      </c>
      <c r="B321" s="41" t="s">
        <v>2221</v>
      </c>
      <c r="C321" s="41" t="s">
        <v>2222</v>
      </c>
      <c r="D321" s="41" t="s">
        <v>869</v>
      </c>
      <c r="E321" s="41" t="s">
        <v>868</v>
      </c>
      <c r="F321" s="41" t="s">
        <v>7181</v>
      </c>
      <c r="G321" s="41" t="s">
        <v>806</v>
      </c>
      <c r="H321" s="26" t="s">
        <v>2223</v>
      </c>
      <c r="I321" s="26" t="s">
        <v>2224</v>
      </c>
      <c r="J321" s="26" t="s">
        <v>116</v>
      </c>
      <c r="K321" s="34">
        <v>43999</v>
      </c>
      <c r="L321" s="26" t="s">
        <v>2218</v>
      </c>
      <c r="M321" s="26" t="s">
        <v>766</v>
      </c>
      <c r="N321" s="32">
        <v>0.29166666666666702</v>
      </c>
      <c r="O321" s="32">
        <v>0.5</v>
      </c>
      <c r="P321" s="26" t="s">
        <v>134</v>
      </c>
      <c r="Q321" s="26" t="s">
        <v>2219</v>
      </c>
      <c r="R321" s="26" t="s">
        <v>612</v>
      </c>
      <c r="S321" s="26"/>
      <c r="T321" s="26" t="s">
        <v>341</v>
      </c>
      <c r="U321" s="26">
        <v>80</v>
      </c>
      <c r="V321" s="26">
        <v>600</v>
      </c>
      <c r="W321" s="26">
        <v>100</v>
      </c>
      <c r="X321" s="26">
        <v>40</v>
      </c>
      <c r="Y321" s="26"/>
      <c r="Z321" s="26" t="s">
        <v>7196</v>
      </c>
      <c r="AA321" s="26" t="s">
        <v>134</v>
      </c>
      <c r="AB321" s="26" t="s">
        <v>134</v>
      </c>
      <c r="AC321" s="26" t="s">
        <v>62</v>
      </c>
      <c r="AD321" s="26">
        <v>2</v>
      </c>
      <c r="AE321" s="26"/>
      <c r="AF321" s="26"/>
      <c r="AG321" s="26" t="s">
        <v>287</v>
      </c>
      <c r="AH321" s="26">
        <v>2</v>
      </c>
      <c r="AI321" s="26"/>
      <c r="AJ321" s="26"/>
      <c r="AK321" s="26"/>
      <c r="AL321" s="26"/>
      <c r="AM321" s="26"/>
      <c r="AN321" s="26">
        <v>1</v>
      </c>
      <c r="AO321" s="26"/>
      <c r="AP321" s="26"/>
      <c r="AQ321" s="26"/>
      <c r="AR321" s="26"/>
      <c r="AS321" s="26"/>
      <c r="AT321" s="26"/>
      <c r="AU321" s="26"/>
      <c r="AV321" s="26"/>
      <c r="AW321" s="27"/>
      <c r="AX321" s="27" t="s">
        <v>2220</v>
      </c>
    </row>
    <row r="322" spans="1:50">
      <c r="A322" s="41">
        <v>1094</v>
      </c>
      <c r="B322" s="41" t="s">
        <v>2192</v>
      </c>
      <c r="C322" s="41" t="s">
        <v>2193</v>
      </c>
      <c r="D322" s="41" t="s">
        <v>731</v>
      </c>
      <c r="E322" s="41" t="s">
        <v>2197</v>
      </c>
      <c r="F322" s="41" t="s">
        <v>7181</v>
      </c>
      <c r="G322" s="41" t="s">
        <v>806</v>
      </c>
      <c r="H322" s="26" t="s">
        <v>2194</v>
      </c>
      <c r="I322" s="26" t="s">
        <v>2195</v>
      </c>
      <c r="J322" s="26" t="s">
        <v>2196</v>
      </c>
      <c r="K322" s="34">
        <v>43999</v>
      </c>
      <c r="L322" s="26" t="s">
        <v>2190</v>
      </c>
      <c r="M322" s="26" t="s">
        <v>766</v>
      </c>
      <c r="N322" s="32">
        <v>0.375</v>
      </c>
      <c r="O322" s="32">
        <v>0.83333333333333304</v>
      </c>
      <c r="P322" s="26" t="s">
        <v>62</v>
      </c>
      <c r="Q322" s="26" t="s">
        <v>464</v>
      </c>
      <c r="R322" s="26" t="s">
        <v>623</v>
      </c>
      <c r="S322" s="26" t="s">
        <v>64</v>
      </c>
      <c r="T322" s="26" t="s">
        <v>341</v>
      </c>
      <c r="U322" s="26"/>
      <c r="V322" s="26">
        <v>800</v>
      </c>
      <c r="W322" s="26"/>
      <c r="X322" s="26">
        <v>20</v>
      </c>
      <c r="Y322" s="26"/>
      <c r="Z322" s="26" t="s">
        <v>7196</v>
      </c>
      <c r="AA322" s="26"/>
      <c r="AB322" s="26" t="s">
        <v>62</v>
      </c>
      <c r="AC322" s="26"/>
      <c r="AD322" s="26"/>
      <c r="AE322" s="26"/>
      <c r="AF322" s="26"/>
      <c r="AG322" s="26"/>
      <c r="AH322" s="26">
        <v>2</v>
      </c>
      <c r="AI322" s="26"/>
      <c r="AJ322" s="26"/>
      <c r="AK322" s="26"/>
      <c r="AL322" s="26"/>
      <c r="AM322" s="26"/>
      <c r="AN322" s="26">
        <v>1</v>
      </c>
      <c r="AO322" s="26"/>
      <c r="AP322" s="26"/>
      <c r="AQ322" s="26"/>
      <c r="AR322" s="26"/>
      <c r="AS322" s="26"/>
      <c r="AT322" s="26"/>
      <c r="AU322" s="26"/>
      <c r="AV322" s="26"/>
      <c r="AW322" s="27"/>
      <c r="AX322" s="27" t="s">
        <v>2191</v>
      </c>
    </row>
    <row r="323" spans="1:50">
      <c r="A323" s="41">
        <v>1101</v>
      </c>
      <c r="B323" s="41" t="s">
        <v>3901</v>
      </c>
      <c r="C323" s="41" t="s">
        <v>3902</v>
      </c>
      <c r="D323" s="41" t="s">
        <v>1830</v>
      </c>
      <c r="E323" s="41" t="s">
        <v>1829</v>
      </c>
      <c r="F323" s="41" t="s">
        <v>7181</v>
      </c>
      <c r="G323" s="41" t="s">
        <v>806</v>
      </c>
      <c r="H323" s="26" t="s">
        <v>3903</v>
      </c>
      <c r="I323" s="26" t="s">
        <v>3904</v>
      </c>
      <c r="J323" s="26" t="s">
        <v>3905</v>
      </c>
      <c r="K323" s="34">
        <v>44012</v>
      </c>
      <c r="L323" s="26" t="s">
        <v>3899</v>
      </c>
      <c r="M323" s="26" t="s">
        <v>766</v>
      </c>
      <c r="N323" s="32">
        <v>0.375</v>
      </c>
      <c r="O323" s="32">
        <v>0.83333333333333304</v>
      </c>
      <c r="P323" s="26"/>
      <c r="Q323" s="26" t="s">
        <v>1900</v>
      </c>
      <c r="R323" s="26" t="s">
        <v>623</v>
      </c>
      <c r="S323" s="26" t="s">
        <v>64</v>
      </c>
      <c r="T323" s="26" t="s">
        <v>65</v>
      </c>
      <c r="U323" s="26">
        <v>500</v>
      </c>
      <c r="V323" s="26">
        <v>1500</v>
      </c>
      <c r="W323" s="26"/>
      <c r="X323" s="26">
        <v>40</v>
      </c>
      <c r="Y323" s="26"/>
      <c r="Z323" s="26" t="s">
        <v>7196</v>
      </c>
      <c r="AA323" s="26" t="s">
        <v>67</v>
      </c>
      <c r="AB323" s="26" t="s">
        <v>62</v>
      </c>
      <c r="AC323" s="26"/>
      <c r="AD323" s="26"/>
      <c r="AE323" s="26">
        <v>1</v>
      </c>
      <c r="AF323" s="26"/>
      <c r="AG323" s="26" t="s">
        <v>69</v>
      </c>
      <c r="AH323" s="26"/>
      <c r="AI323" s="26"/>
      <c r="AJ323" s="26">
        <v>1</v>
      </c>
      <c r="AK323" s="26"/>
      <c r="AL323" s="26"/>
      <c r="AM323" s="26"/>
      <c r="AN323" s="26">
        <v>1</v>
      </c>
      <c r="AO323" s="26"/>
      <c r="AP323" s="26"/>
      <c r="AQ323" s="26"/>
      <c r="AR323" s="26"/>
      <c r="AS323" s="26"/>
      <c r="AT323" s="26"/>
      <c r="AU323" s="26"/>
      <c r="AV323" s="26"/>
      <c r="AW323" s="27"/>
      <c r="AX323" s="27" t="s">
        <v>3900</v>
      </c>
    </row>
    <row r="324" spans="1:50">
      <c r="A324" s="41">
        <v>1102</v>
      </c>
      <c r="B324" s="41" t="s">
        <v>604</v>
      </c>
      <c r="C324" s="41" t="s">
        <v>5076</v>
      </c>
      <c r="D324" s="41" t="s">
        <v>77</v>
      </c>
      <c r="E324" s="41" t="s">
        <v>5079</v>
      </c>
      <c r="F324" s="41" t="s">
        <v>7181</v>
      </c>
      <c r="G324" s="41" t="s">
        <v>806</v>
      </c>
      <c r="H324" s="26" t="s">
        <v>5077</v>
      </c>
      <c r="I324" s="26" t="s">
        <v>5078</v>
      </c>
      <c r="J324" s="26" t="s">
        <v>608</v>
      </c>
      <c r="K324" s="34">
        <v>44018</v>
      </c>
      <c r="L324" s="26" t="s">
        <v>5075</v>
      </c>
      <c r="M324" s="26" t="s">
        <v>80</v>
      </c>
      <c r="N324" s="32">
        <v>0.33333333333333298</v>
      </c>
      <c r="O324" s="32">
        <v>0.79166666666666696</v>
      </c>
      <c r="P324" s="26" t="s">
        <v>62</v>
      </c>
      <c r="Q324" s="26" t="s">
        <v>63</v>
      </c>
      <c r="R324" s="26" t="s">
        <v>81</v>
      </c>
      <c r="S324" s="26" t="s">
        <v>64</v>
      </c>
      <c r="T324" s="26" t="s">
        <v>65</v>
      </c>
      <c r="U324" s="26">
        <v>80</v>
      </c>
      <c r="V324" s="26">
        <v>300</v>
      </c>
      <c r="W324" s="26"/>
      <c r="X324" s="26">
        <v>20</v>
      </c>
      <c r="Y324" s="26"/>
      <c r="Z324" s="26" t="s">
        <v>7196</v>
      </c>
      <c r="AA324" s="26" t="s">
        <v>62</v>
      </c>
      <c r="AB324" s="26" t="s">
        <v>67</v>
      </c>
      <c r="AC324" s="26"/>
      <c r="AD324" s="26"/>
      <c r="AE324" s="26">
        <v>1</v>
      </c>
      <c r="AF324" s="26"/>
      <c r="AG324" s="26" t="s">
        <v>69</v>
      </c>
      <c r="AH324" s="26"/>
      <c r="AI324" s="26">
        <v>1</v>
      </c>
      <c r="AJ324" s="26"/>
      <c r="AK324" s="26"/>
      <c r="AL324" s="26"/>
      <c r="AM324" s="26"/>
      <c r="AN324" s="26">
        <v>1</v>
      </c>
      <c r="AO324" s="26"/>
      <c r="AP324" s="26"/>
      <c r="AQ324" s="26"/>
      <c r="AR324" s="26"/>
      <c r="AS324" s="26"/>
      <c r="AT324" s="26"/>
      <c r="AU324" s="26"/>
      <c r="AV324" s="26"/>
      <c r="AW324" s="27"/>
      <c r="AX324" s="27"/>
    </row>
    <row r="325" spans="1:50">
      <c r="A325" s="41">
        <v>1109</v>
      </c>
      <c r="B325" s="41" t="s">
        <v>4005</v>
      </c>
      <c r="C325" s="41" t="s">
        <v>4006</v>
      </c>
      <c r="D325" s="41" t="s">
        <v>731</v>
      </c>
      <c r="E325" s="41" t="s">
        <v>4009</v>
      </c>
      <c r="F325" s="41" t="s">
        <v>7181</v>
      </c>
      <c r="G325" s="41" t="s">
        <v>3989</v>
      </c>
      <c r="H325" s="26" t="s">
        <v>4007</v>
      </c>
      <c r="I325" s="26" t="s">
        <v>4008</v>
      </c>
      <c r="J325" s="26"/>
      <c r="K325" s="34">
        <v>44012</v>
      </c>
      <c r="L325" s="26" t="s">
        <v>4004</v>
      </c>
      <c r="M325" s="26" t="s">
        <v>80</v>
      </c>
      <c r="N325" s="32">
        <v>0.375</v>
      </c>
      <c r="O325" s="32">
        <v>0.83333333333333304</v>
      </c>
      <c r="P325" s="26" t="s">
        <v>62</v>
      </c>
      <c r="Q325" s="26" t="s">
        <v>464</v>
      </c>
      <c r="R325" s="26" t="s">
        <v>81</v>
      </c>
      <c r="S325" s="26" t="s">
        <v>613</v>
      </c>
      <c r="T325" s="26" t="s">
        <v>2704</v>
      </c>
      <c r="U325" s="26"/>
      <c r="V325" s="26">
        <v>600</v>
      </c>
      <c r="W325" s="26"/>
      <c r="X325" s="26">
        <v>150</v>
      </c>
      <c r="Y325" s="26"/>
      <c r="Z325" s="26" t="s">
        <v>7196</v>
      </c>
      <c r="AA325" s="26"/>
      <c r="AB325" s="26" t="s">
        <v>62</v>
      </c>
      <c r="AC325" s="26"/>
      <c r="AD325" s="26"/>
      <c r="AE325" s="26"/>
      <c r="AF325" s="26"/>
      <c r="AG325" s="26"/>
      <c r="AH325" s="26"/>
      <c r="AI325" s="26"/>
      <c r="AJ325" s="26">
        <v>1</v>
      </c>
      <c r="AK325" s="26"/>
      <c r="AL325" s="26"/>
      <c r="AM325" s="26"/>
      <c r="AN325" s="26"/>
      <c r="AO325" s="26"/>
      <c r="AP325" s="26">
        <v>1</v>
      </c>
      <c r="AQ325" s="26"/>
      <c r="AR325" s="26"/>
      <c r="AS325" s="26"/>
      <c r="AT325" s="26"/>
      <c r="AU325" s="26"/>
      <c r="AV325" s="26"/>
      <c r="AW325" s="27"/>
      <c r="AX325" s="27"/>
    </row>
    <row r="326" spans="1:50">
      <c r="A326" s="41">
        <v>1121</v>
      </c>
      <c r="B326" s="41" t="s">
        <v>2412</v>
      </c>
      <c r="C326" s="41" t="s">
        <v>2407</v>
      </c>
      <c r="D326" s="41" t="s">
        <v>1839</v>
      </c>
      <c r="E326" s="41" t="s">
        <v>2416</v>
      </c>
      <c r="F326" s="41" t="s">
        <v>7181</v>
      </c>
      <c r="G326" s="41" t="s">
        <v>806</v>
      </c>
      <c r="H326" s="26" t="s">
        <v>2413</v>
      </c>
      <c r="I326" s="26" t="s">
        <v>2414</v>
      </c>
      <c r="J326" s="26" t="s">
        <v>2415</v>
      </c>
      <c r="K326" s="34">
        <v>43999</v>
      </c>
      <c r="L326" s="26" t="s">
        <v>2410</v>
      </c>
      <c r="M326" s="26" t="s">
        <v>80</v>
      </c>
      <c r="N326" s="32">
        <v>0.41666666666666702</v>
      </c>
      <c r="O326" s="32">
        <v>0.75</v>
      </c>
      <c r="P326" s="26" t="s">
        <v>62</v>
      </c>
      <c r="Q326" s="26" t="s">
        <v>464</v>
      </c>
      <c r="R326" s="26" t="s">
        <v>403</v>
      </c>
      <c r="S326" s="26" t="s">
        <v>277</v>
      </c>
      <c r="T326" s="26" t="s">
        <v>65</v>
      </c>
      <c r="U326" s="26"/>
      <c r="V326" s="26">
        <v>400</v>
      </c>
      <c r="W326" s="26"/>
      <c r="X326" s="26">
        <v>200</v>
      </c>
      <c r="Y326" s="26"/>
      <c r="Z326" s="26" t="s">
        <v>7196</v>
      </c>
      <c r="AA326" s="26"/>
      <c r="AB326" s="26" t="s">
        <v>134</v>
      </c>
      <c r="AC326" s="26"/>
      <c r="AD326" s="26"/>
      <c r="AE326" s="26"/>
      <c r="AF326" s="26"/>
      <c r="AG326" s="26"/>
      <c r="AH326" s="26"/>
      <c r="AI326" s="26">
        <v>1</v>
      </c>
      <c r="AJ326" s="26"/>
      <c r="AK326" s="26"/>
      <c r="AL326" s="26"/>
      <c r="AM326" s="26"/>
      <c r="AN326" s="26"/>
      <c r="AO326" s="26"/>
      <c r="AP326" s="26">
        <v>1</v>
      </c>
      <c r="AQ326" s="26"/>
      <c r="AR326" s="26"/>
      <c r="AS326" s="26"/>
      <c r="AT326" s="26"/>
      <c r="AU326" s="26"/>
      <c r="AV326" s="26"/>
      <c r="AW326" s="27"/>
      <c r="AX326" s="27" t="s">
        <v>2411</v>
      </c>
    </row>
    <row r="327" spans="1:50">
      <c r="A327" s="41">
        <v>1122</v>
      </c>
      <c r="B327" s="41" t="s">
        <v>5763</v>
      </c>
      <c r="C327" s="41" t="s">
        <v>5757</v>
      </c>
      <c r="D327" s="41" t="s">
        <v>1839</v>
      </c>
      <c r="E327" s="41" t="s">
        <v>2398</v>
      </c>
      <c r="F327" s="41" t="s">
        <v>7181</v>
      </c>
      <c r="G327" s="41" t="s">
        <v>806</v>
      </c>
      <c r="H327" s="26" t="s">
        <v>5764</v>
      </c>
      <c r="I327" s="26" t="s">
        <v>5765</v>
      </c>
      <c r="J327" s="26" t="s">
        <v>5766</v>
      </c>
      <c r="K327" s="34">
        <v>44021</v>
      </c>
      <c r="L327" s="26" t="s">
        <v>5762</v>
      </c>
      <c r="M327" s="26" t="s">
        <v>766</v>
      </c>
      <c r="N327" s="32">
        <v>0.375</v>
      </c>
      <c r="O327" s="32">
        <v>0.79166666666666696</v>
      </c>
      <c r="P327" s="26" t="s">
        <v>62</v>
      </c>
      <c r="Q327" s="26" t="s">
        <v>1900</v>
      </c>
      <c r="R327" s="26" t="s">
        <v>403</v>
      </c>
      <c r="S327" s="26" t="s">
        <v>64</v>
      </c>
      <c r="T327" s="26" t="s">
        <v>65</v>
      </c>
      <c r="U327" s="26"/>
      <c r="V327" s="26">
        <v>200</v>
      </c>
      <c r="W327" s="26"/>
      <c r="X327" s="26">
        <v>80</v>
      </c>
      <c r="Y327" s="26"/>
      <c r="Z327" s="26" t="s">
        <v>7196</v>
      </c>
      <c r="AA327" s="26"/>
      <c r="AB327" s="26" t="s">
        <v>62</v>
      </c>
      <c r="AC327" s="26"/>
      <c r="AD327" s="26"/>
      <c r="AE327" s="26"/>
      <c r="AF327" s="26"/>
      <c r="AG327" s="26"/>
      <c r="AH327" s="26">
        <v>1</v>
      </c>
      <c r="AI327" s="26"/>
      <c r="AJ327" s="26"/>
      <c r="AK327" s="26"/>
      <c r="AL327" s="26"/>
      <c r="AM327" s="26"/>
      <c r="AN327" s="26"/>
      <c r="AO327" s="26">
        <v>1</v>
      </c>
      <c r="AP327" s="26"/>
      <c r="AQ327" s="26"/>
      <c r="AR327" s="26"/>
      <c r="AS327" s="26"/>
      <c r="AT327" s="26"/>
      <c r="AU327" s="26"/>
      <c r="AV327" s="26"/>
      <c r="AW327" s="27"/>
      <c r="AX327" s="27"/>
    </row>
    <row r="328" spans="1:50">
      <c r="A328" s="41">
        <v>1123</v>
      </c>
      <c r="B328" s="41" t="s">
        <v>6919</v>
      </c>
      <c r="C328" s="41" t="s">
        <v>6920</v>
      </c>
      <c r="D328" s="41" t="s">
        <v>77</v>
      </c>
      <c r="E328" s="41" t="s">
        <v>6924</v>
      </c>
      <c r="F328" s="41" t="s">
        <v>7181</v>
      </c>
      <c r="G328" s="41" t="s">
        <v>66</v>
      </c>
      <c r="H328" s="26" t="s">
        <v>6921</v>
      </c>
      <c r="I328" s="26" t="s">
        <v>6922</v>
      </c>
      <c r="J328" s="26" t="s">
        <v>6923</v>
      </c>
      <c r="K328" s="34">
        <v>44029</v>
      </c>
      <c r="L328" s="26" t="s">
        <v>6918</v>
      </c>
      <c r="M328" s="26"/>
      <c r="N328" s="32">
        <v>0.33333333333333298</v>
      </c>
      <c r="O328" s="32">
        <v>0.75</v>
      </c>
      <c r="P328" s="26" t="s">
        <v>62</v>
      </c>
      <c r="Q328" s="26" t="s">
        <v>63</v>
      </c>
      <c r="R328" s="26" t="s">
        <v>154</v>
      </c>
      <c r="S328" s="26" t="s">
        <v>64</v>
      </c>
      <c r="T328" s="26" t="s">
        <v>341</v>
      </c>
      <c r="U328" s="26"/>
      <c r="V328" s="26">
        <v>1500</v>
      </c>
      <c r="W328" s="26"/>
      <c r="X328" s="26"/>
      <c r="Y328" s="26"/>
      <c r="Z328" s="26" t="s">
        <v>7196</v>
      </c>
      <c r="AA328" s="26"/>
      <c r="AB328" s="26" t="s">
        <v>62</v>
      </c>
      <c r="AC328" s="26"/>
      <c r="AD328" s="26"/>
      <c r="AE328" s="26"/>
      <c r="AF328" s="26"/>
      <c r="AG328" s="26"/>
      <c r="AH328" s="26"/>
      <c r="AI328" s="26"/>
      <c r="AJ328" s="26"/>
      <c r="AK328" s="26">
        <v>1</v>
      </c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7"/>
      <c r="AX328" s="27"/>
    </row>
    <row r="329" spans="1:50">
      <c r="A329" s="41">
        <v>1124</v>
      </c>
      <c r="B329" s="41" t="s">
        <v>6937</v>
      </c>
      <c r="C329" s="41" t="s">
        <v>6938</v>
      </c>
      <c r="D329" s="41" t="s">
        <v>1634</v>
      </c>
      <c r="E329" s="41" t="s">
        <v>6942</v>
      </c>
      <c r="F329" s="41" t="s">
        <v>7181</v>
      </c>
      <c r="G329" s="41" t="s">
        <v>806</v>
      </c>
      <c r="H329" s="26" t="s">
        <v>6939</v>
      </c>
      <c r="I329" s="26" t="s">
        <v>6940</v>
      </c>
      <c r="J329" s="26" t="s">
        <v>6941</v>
      </c>
      <c r="K329" s="34">
        <v>44029</v>
      </c>
      <c r="L329" s="26" t="s">
        <v>6680</v>
      </c>
      <c r="M329" s="26" t="s">
        <v>766</v>
      </c>
      <c r="N329" s="32">
        <v>0.375</v>
      </c>
      <c r="O329" s="32">
        <v>0.875</v>
      </c>
      <c r="P329" s="26" t="s">
        <v>62</v>
      </c>
      <c r="Q329" s="26" t="s">
        <v>63</v>
      </c>
      <c r="R329" s="26" t="s">
        <v>403</v>
      </c>
      <c r="S329" s="26" t="s">
        <v>657</v>
      </c>
      <c r="T329" s="26" t="s">
        <v>65</v>
      </c>
      <c r="U329" s="26"/>
      <c r="V329" s="26">
        <v>200</v>
      </c>
      <c r="W329" s="26"/>
      <c r="X329" s="26">
        <v>40</v>
      </c>
      <c r="Y329" s="26"/>
      <c r="Z329" s="26" t="s">
        <v>7196</v>
      </c>
      <c r="AA329" s="26"/>
      <c r="AB329" s="26" t="s">
        <v>62</v>
      </c>
      <c r="AC329" s="26"/>
      <c r="AD329" s="26"/>
      <c r="AE329" s="26"/>
      <c r="AF329" s="26"/>
      <c r="AG329" s="26"/>
      <c r="AH329" s="26"/>
      <c r="AI329" s="26"/>
      <c r="AJ329" s="26"/>
      <c r="AK329" s="26"/>
      <c r="AL329" s="26" t="s">
        <v>7158</v>
      </c>
      <c r="AM329" s="26"/>
      <c r="AN329" s="26">
        <v>1</v>
      </c>
      <c r="AO329" s="26"/>
      <c r="AP329" s="26"/>
      <c r="AQ329" s="26"/>
      <c r="AR329" s="26"/>
      <c r="AS329" s="26"/>
      <c r="AT329" s="26"/>
      <c r="AU329" s="26"/>
      <c r="AV329" s="26"/>
      <c r="AW329" s="27"/>
      <c r="AX329" s="27" t="s">
        <v>6936</v>
      </c>
    </row>
    <row r="330" spans="1:50">
      <c r="A330" s="41">
        <v>1127</v>
      </c>
      <c r="B330" s="41" t="s">
        <v>5840</v>
      </c>
      <c r="C330" s="41" t="s">
        <v>5841</v>
      </c>
      <c r="D330" s="41" t="s">
        <v>77</v>
      </c>
      <c r="E330" s="41" t="s">
        <v>5844</v>
      </c>
      <c r="F330" s="41" t="s">
        <v>7181</v>
      </c>
      <c r="G330" s="41" t="s">
        <v>806</v>
      </c>
      <c r="H330" s="26" t="s">
        <v>5840</v>
      </c>
      <c r="I330" s="26" t="s">
        <v>5842</v>
      </c>
      <c r="J330" s="26" t="s">
        <v>5843</v>
      </c>
      <c r="K330" s="34">
        <v>44021</v>
      </c>
      <c r="L330" s="26" t="s">
        <v>5839</v>
      </c>
      <c r="M330" s="26" t="s">
        <v>80</v>
      </c>
      <c r="N330" s="32">
        <v>0.33333333333333298</v>
      </c>
      <c r="O330" s="32">
        <v>0.54166666666666696</v>
      </c>
      <c r="P330" s="26" t="s">
        <v>62</v>
      </c>
      <c r="Q330" s="26" t="s">
        <v>63</v>
      </c>
      <c r="R330" s="26" t="s">
        <v>1822</v>
      </c>
      <c r="S330" s="26" t="s">
        <v>82</v>
      </c>
      <c r="T330" s="26" t="s">
        <v>155</v>
      </c>
      <c r="U330" s="26"/>
      <c r="V330" s="26">
        <v>300</v>
      </c>
      <c r="W330" s="26"/>
      <c r="X330" s="26"/>
      <c r="Y330" s="26"/>
      <c r="Z330" s="26" t="s">
        <v>7196</v>
      </c>
      <c r="AA330" s="26"/>
      <c r="AB330" s="26" t="s">
        <v>62</v>
      </c>
      <c r="AC330" s="26"/>
      <c r="AD330" s="26"/>
      <c r="AE330" s="26"/>
      <c r="AF330" s="26"/>
      <c r="AG330" s="26"/>
      <c r="AH330" s="26">
        <v>1</v>
      </c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7"/>
      <c r="AX330" s="27" t="s">
        <v>2009</v>
      </c>
    </row>
    <row r="331" spans="1:50">
      <c r="A331" s="41">
        <v>1128</v>
      </c>
      <c r="B331" s="41" t="s">
        <v>2506</v>
      </c>
      <c r="C331" s="41" t="s">
        <v>2507</v>
      </c>
      <c r="D331" s="41" t="s">
        <v>731</v>
      </c>
      <c r="E331" s="41" t="s">
        <v>2511</v>
      </c>
      <c r="F331" s="41" t="s">
        <v>7181</v>
      </c>
      <c r="G331" s="41" t="s">
        <v>806</v>
      </c>
      <c r="H331" s="26" t="s">
        <v>2508</v>
      </c>
      <c r="I331" s="26" t="s">
        <v>2509</v>
      </c>
      <c r="J331" s="26" t="s">
        <v>2510</v>
      </c>
      <c r="K331" s="34">
        <v>44000</v>
      </c>
      <c r="L331" s="26" t="s">
        <v>2505</v>
      </c>
      <c r="M331" s="26" t="s">
        <v>766</v>
      </c>
      <c r="N331" s="32">
        <v>0.41666666666666702</v>
      </c>
      <c r="O331" s="32">
        <v>0.83333333333333304</v>
      </c>
      <c r="P331" s="26" t="s">
        <v>62</v>
      </c>
      <c r="Q331" s="26" t="s">
        <v>464</v>
      </c>
      <c r="R331" s="26" t="s">
        <v>623</v>
      </c>
      <c r="S331" s="26" t="s">
        <v>82</v>
      </c>
      <c r="T331" s="26" t="s">
        <v>65</v>
      </c>
      <c r="U331" s="26"/>
      <c r="V331" s="26">
        <v>300</v>
      </c>
      <c r="W331" s="26"/>
      <c r="X331" s="26">
        <v>20</v>
      </c>
      <c r="Y331" s="26"/>
      <c r="Z331" s="26" t="s">
        <v>7196</v>
      </c>
      <c r="AA331" s="26"/>
      <c r="AB331" s="26" t="s">
        <v>67</v>
      </c>
      <c r="AC331" s="26"/>
      <c r="AD331" s="26"/>
      <c r="AE331" s="26"/>
      <c r="AF331" s="26"/>
      <c r="AG331" s="26"/>
      <c r="AH331" s="26">
        <v>1</v>
      </c>
      <c r="AI331" s="26"/>
      <c r="AJ331" s="26"/>
      <c r="AK331" s="26"/>
      <c r="AL331" s="26"/>
      <c r="AM331" s="26"/>
      <c r="AN331" s="26">
        <v>1</v>
      </c>
      <c r="AO331" s="26"/>
      <c r="AP331" s="26"/>
      <c r="AQ331" s="26"/>
      <c r="AR331" s="26"/>
      <c r="AS331" s="26"/>
      <c r="AT331" s="26"/>
      <c r="AU331" s="26"/>
      <c r="AV331" s="26"/>
      <c r="AW331" s="27"/>
      <c r="AX331" s="27" t="s">
        <v>2009</v>
      </c>
    </row>
    <row r="332" spans="1:50">
      <c r="A332" s="41">
        <v>1130</v>
      </c>
      <c r="B332" s="41" t="s">
        <v>4189</v>
      </c>
      <c r="C332" s="41" t="s">
        <v>4190</v>
      </c>
      <c r="D332" s="41" t="s">
        <v>731</v>
      </c>
      <c r="E332" s="41" t="s">
        <v>3826</v>
      </c>
      <c r="F332" s="41" t="s">
        <v>7181</v>
      </c>
      <c r="G332" s="41" t="s">
        <v>183</v>
      </c>
      <c r="H332" s="26" t="s">
        <v>4062</v>
      </c>
      <c r="I332" s="26" t="s">
        <v>4191</v>
      </c>
      <c r="J332" s="26" t="s">
        <v>4064</v>
      </c>
      <c r="K332" s="34">
        <v>44013</v>
      </c>
      <c r="L332" s="26" t="s">
        <v>4059</v>
      </c>
      <c r="M332" s="26" t="s">
        <v>80</v>
      </c>
      <c r="N332" s="32">
        <v>0.41666666666666702</v>
      </c>
      <c r="O332" s="32">
        <v>0.85416666666666696</v>
      </c>
      <c r="P332" s="26" t="s">
        <v>62</v>
      </c>
      <c r="Q332" s="26" t="s">
        <v>863</v>
      </c>
      <c r="R332" s="26" t="s">
        <v>612</v>
      </c>
      <c r="S332" s="26" t="s">
        <v>64</v>
      </c>
      <c r="T332" s="26" t="s">
        <v>2704</v>
      </c>
      <c r="U332" s="26"/>
      <c r="V332" s="26">
        <v>300</v>
      </c>
      <c r="W332" s="26"/>
      <c r="X332" s="26">
        <v>20</v>
      </c>
      <c r="Y332" s="26"/>
      <c r="Z332" s="26" t="s">
        <v>7196</v>
      </c>
      <c r="AA332" s="26"/>
      <c r="AB332" s="26" t="s">
        <v>62</v>
      </c>
      <c r="AC332" s="26"/>
      <c r="AD332" s="26"/>
      <c r="AE332" s="26"/>
      <c r="AF332" s="26"/>
      <c r="AG332" s="26"/>
      <c r="AH332" s="26">
        <v>1</v>
      </c>
      <c r="AI332" s="26"/>
      <c r="AJ332" s="26"/>
      <c r="AK332" s="26"/>
      <c r="AL332" s="26"/>
      <c r="AM332" s="26"/>
      <c r="AN332" s="26">
        <v>1</v>
      </c>
      <c r="AO332" s="26"/>
      <c r="AP332" s="26"/>
      <c r="AQ332" s="26"/>
      <c r="AR332" s="26"/>
      <c r="AS332" s="26"/>
      <c r="AT332" s="26"/>
      <c r="AU332" s="26"/>
      <c r="AV332" s="26"/>
      <c r="AW332" s="27"/>
      <c r="AX332" s="27" t="s">
        <v>4188</v>
      </c>
    </row>
    <row r="333" spans="1:50">
      <c r="A333" s="41">
        <v>1131</v>
      </c>
      <c r="B333" s="41" t="s">
        <v>4334</v>
      </c>
      <c r="C333" s="41" t="s">
        <v>4335</v>
      </c>
      <c r="D333" s="41" t="s">
        <v>731</v>
      </c>
      <c r="E333" s="41" t="s">
        <v>4339</v>
      </c>
      <c r="F333" s="41" t="s">
        <v>7181</v>
      </c>
      <c r="G333" s="41" t="s">
        <v>183</v>
      </c>
      <c r="H333" s="26" t="s">
        <v>4336</v>
      </c>
      <c r="I333" s="26" t="s">
        <v>4337</v>
      </c>
      <c r="J333" s="26" t="s">
        <v>4338</v>
      </c>
      <c r="K333" s="34">
        <v>44013</v>
      </c>
      <c r="L333" s="26" t="s">
        <v>4331</v>
      </c>
      <c r="M333" s="26" t="s">
        <v>585</v>
      </c>
      <c r="N333" s="32">
        <v>0.39583333333333298</v>
      </c>
      <c r="O333" s="32">
        <v>0.83333333333333304</v>
      </c>
      <c r="P333" s="26" t="s">
        <v>62</v>
      </c>
      <c r="Q333" s="26" t="s">
        <v>863</v>
      </c>
      <c r="R333" s="26" t="s">
        <v>81</v>
      </c>
      <c r="S333" s="26" t="s">
        <v>64</v>
      </c>
      <c r="T333" s="26" t="s">
        <v>2704</v>
      </c>
      <c r="U333" s="26">
        <v>30</v>
      </c>
      <c r="V333" s="26">
        <v>2000</v>
      </c>
      <c r="W333" s="26"/>
      <c r="X333" s="26">
        <v>15</v>
      </c>
      <c r="Y333" s="26"/>
      <c r="Z333" s="26" t="s">
        <v>7196</v>
      </c>
      <c r="AA333" s="26" t="s">
        <v>134</v>
      </c>
      <c r="AB333" s="26" t="s">
        <v>62</v>
      </c>
      <c r="AC333" s="26"/>
      <c r="AD333" s="26">
        <v>1</v>
      </c>
      <c r="AE333" s="26"/>
      <c r="AF333" s="26"/>
      <c r="AG333" s="26" t="s">
        <v>1318</v>
      </c>
      <c r="AH333" s="26"/>
      <c r="AI333" s="26"/>
      <c r="AJ333" s="26">
        <v>3</v>
      </c>
      <c r="AK333" s="26"/>
      <c r="AL333" s="26"/>
      <c r="AM333" s="26"/>
      <c r="AN333" s="26">
        <v>1</v>
      </c>
      <c r="AO333" s="26"/>
      <c r="AP333" s="26"/>
      <c r="AQ333" s="26"/>
      <c r="AR333" s="26"/>
      <c r="AS333" s="26"/>
      <c r="AT333" s="26"/>
      <c r="AU333" s="26"/>
      <c r="AV333" s="26"/>
      <c r="AW333" s="27" t="s">
        <v>4332</v>
      </c>
      <c r="AX333" s="27" t="s">
        <v>4333</v>
      </c>
    </row>
    <row r="334" spans="1:50">
      <c r="A334" s="41">
        <v>1133</v>
      </c>
      <c r="B334" s="41" t="s">
        <v>3163</v>
      </c>
      <c r="C334" s="41" t="s">
        <v>3164</v>
      </c>
      <c r="D334" s="41" t="s">
        <v>610</v>
      </c>
      <c r="E334" s="41" t="s">
        <v>3167</v>
      </c>
      <c r="F334" s="41" t="s">
        <v>7181</v>
      </c>
      <c r="G334" s="41" t="s">
        <v>806</v>
      </c>
      <c r="H334" s="26" t="s">
        <v>3160</v>
      </c>
      <c r="I334" s="26" t="s">
        <v>3165</v>
      </c>
      <c r="J334" s="26" t="s">
        <v>3166</v>
      </c>
      <c r="K334" s="34">
        <v>44007</v>
      </c>
      <c r="L334" s="26" t="s">
        <v>3160</v>
      </c>
      <c r="M334" s="26" t="s">
        <v>80</v>
      </c>
      <c r="N334" s="32">
        <v>0.375</v>
      </c>
      <c r="O334" s="32">
        <v>0.875</v>
      </c>
      <c r="P334" s="26" t="s">
        <v>62</v>
      </c>
      <c r="Q334" s="26" t="s">
        <v>863</v>
      </c>
      <c r="R334" s="26" t="s">
        <v>403</v>
      </c>
      <c r="S334" s="26" t="s">
        <v>64</v>
      </c>
      <c r="T334" s="26" t="s">
        <v>2704</v>
      </c>
      <c r="U334" s="26">
        <v>600</v>
      </c>
      <c r="V334" s="26">
        <v>800</v>
      </c>
      <c r="W334" s="26"/>
      <c r="X334" s="26">
        <v>80</v>
      </c>
      <c r="Y334" s="26"/>
      <c r="Z334" s="26" t="s">
        <v>7196</v>
      </c>
      <c r="AA334" s="26" t="s">
        <v>62</v>
      </c>
      <c r="AB334" s="26" t="s">
        <v>62</v>
      </c>
      <c r="AC334" s="26"/>
      <c r="AD334" s="26"/>
      <c r="AE334" s="26">
        <v>2</v>
      </c>
      <c r="AF334" s="26"/>
      <c r="AG334" s="26" t="s">
        <v>69</v>
      </c>
      <c r="AH334" s="26">
        <v>2</v>
      </c>
      <c r="AI334" s="26"/>
      <c r="AJ334" s="26"/>
      <c r="AK334" s="26"/>
      <c r="AL334" s="26"/>
      <c r="AM334" s="26"/>
      <c r="AN334" s="26"/>
      <c r="AO334" s="26">
        <v>1</v>
      </c>
      <c r="AP334" s="26"/>
      <c r="AQ334" s="26"/>
      <c r="AR334" s="26"/>
      <c r="AS334" s="26"/>
      <c r="AT334" s="26"/>
      <c r="AU334" s="26"/>
      <c r="AV334" s="26"/>
      <c r="AW334" s="27" t="s">
        <v>3161</v>
      </c>
      <c r="AX334" s="27" t="s">
        <v>3162</v>
      </c>
    </row>
    <row r="335" spans="1:50">
      <c r="A335" s="41">
        <v>1136</v>
      </c>
      <c r="B335" s="41" t="s">
        <v>1071</v>
      </c>
      <c r="C335" s="41" t="s">
        <v>1072</v>
      </c>
      <c r="D335" s="41" t="s">
        <v>181</v>
      </c>
      <c r="E335" s="41" t="s">
        <v>1076</v>
      </c>
      <c r="F335" s="41" t="s">
        <v>7181</v>
      </c>
      <c r="G335" s="41" t="s">
        <v>66</v>
      </c>
      <c r="H335" s="26" t="s">
        <v>1073</v>
      </c>
      <c r="I335" s="26" t="s">
        <v>1074</v>
      </c>
      <c r="J335" s="26" t="s">
        <v>1075</v>
      </c>
      <c r="K335" s="34">
        <v>43992</v>
      </c>
      <c r="L335" s="26" t="s">
        <v>1069</v>
      </c>
      <c r="M335" s="26" t="s">
        <v>80</v>
      </c>
      <c r="N335" s="32">
        <v>0.33333333333333298</v>
      </c>
      <c r="O335" s="32">
        <v>0.79166666666666696</v>
      </c>
      <c r="P335" s="26" t="s">
        <v>62</v>
      </c>
      <c r="Q335" s="26" t="s">
        <v>63</v>
      </c>
      <c r="R335" s="26" t="s">
        <v>154</v>
      </c>
      <c r="S335" s="26" t="s">
        <v>64</v>
      </c>
      <c r="T335" s="26" t="s">
        <v>65</v>
      </c>
      <c r="U335" s="26"/>
      <c r="V335" s="26">
        <v>200</v>
      </c>
      <c r="W335" s="26"/>
      <c r="X335" s="26">
        <v>50</v>
      </c>
      <c r="Y335" s="26"/>
      <c r="Z335" s="26" t="s">
        <v>7196</v>
      </c>
      <c r="AA335" s="26"/>
      <c r="AB335" s="26" t="s">
        <v>62</v>
      </c>
      <c r="AC335" s="26"/>
      <c r="AD335" s="26"/>
      <c r="AE335" s="26"/>
      <c r="AF335" s="26"/>
      <c r="AG335" s="26"/>
      <c r="AH335" s="26">
        <v>1</v>
      </c>
      <c r="AI335" s="26"/>
      <c r="AJ335" s="26"/>
      <c r="AK335" s="26"/>
      <c r="AL335" s="26"/>
      <c r="AM335" s="26"/>
      <c r="AN335" s="26"/>
      <c r="AO335" s="26">
        <v>1</v>
      </c>
      <c r="AP335" s="26"/>
      <c r="AQ335" s="26"/>
      <c r="AR335" s="26"/>
      <c r="AS335" s="26"/>
      <c r="AT335" s="26"/>
      <c r="AU335" s="26"/>
      <c r="AV335" s="26"/>
      <c r="AW335" s="27"/>
      <c r="AX335" s="27" t="s">
        <v>1070</v>
      </c>
    </row>
    <row r="336" spans="1:50">
      <c r="A336" s="41">
        <v>1140</v>
      </c>
      <c r="B336" s="41" t="s">
        <v>6277</v>
      </c>
      <c r="C336" s="41" t="s">
        <v>6278</v>
      </c>
      <c r="D336" s="41" t="s">
        <v>181</v>
      </c>
      <c r="E336" s="41" t="s">
        <v>6282</v>
      </c>
      <c r="F336" s="41" t="s">
        <v>7181</v>
      </c>
      <c r="G336" s="41" t="s">
        <v>66</v>
      </c>
      <c r="H336" s="26" t="s">
        <v>6279</v>
      </c>
      <c r="I336" s="26" t="s">
        <v>6280</v>
      </c>
      <c r="J336" s="26" t="s">
        <v>6281</v>
      </c>
      <c r="K336" s="34">
        <v>44026</v>
      </c>
      <c r="L336" s="26" t="s">
        <v>6276</v>
      </c>
      <c r="M336" s="26" t="s">
        <v>80</v>
      </c>
      <c r="N336" s="32">
        <v>0.41666666666666702</v>
      </c>
      <c r="O336" s="32">
        <v>0.79166666666666696</v>
      </c>
      <c r="P336" s="26" t="s">
        <v>62</v>
      </c>
      <c r="Q336" s="26" t="s">
        <v>63</v>
      </c>
      <c r="R336" s="26" t="s">
        <v>81</v>
      </c>
      <c r="S336" s="26" t="s">
        <v>82</v>
      </c>
      <c r="T336" s="26" t="s">
        <v>65</v>
      </c>
      <c r="U336" s="26"/>
      <c r="V336" s="26">
        <v>500</v>
      </c>
      <c r="W336" s="26"/>
      <c r="X336" s="26">
        <v>200</v>
      </c>
      <c r="Y336" s="26"/>
      <c r="Z336" s="26" t="s">
        <v>7196</v>
      </c>
      <c r="AA336" s="26"/>
      <c r="AB336" s="26" t="s">
        <v>62</v>
      </c>
      <c r="AC336" s="26"/>
      <c r="AD336" s="26"/>
      <c r="AE336" s="26"/>
      <c r="AF336" s="26"/>
      <c r="AG336" s="26"/>
      <c r="AH336" s="26"/>
      <c r="AI336" s="26">
        <v>1</v>
      </c>
      <c r="AJ336" s="26"/>
      <c r="AK336" s="26"/>
      <c r="AL336" s="26"/>
      <c r="AM336" s="26"/>
      <c r="AN336" s="26"/>
      <c r="AO336" s="26"/>
      <c r="AP336" s="26">
        <v>1</v>
      </c>
      <c r="AQ336" s="26"/>
      <c r="AR336" s="26"/>
      <c r="AS336" s="26"/>
      <c r="AT336" s="26"/>
      <c r="AU336" s="26"/>
      <c r="AV336" s="26"/>
      <c r="AW336" s="27"/>
      <c r="AX336" s="27"/>
    </row>
    <row r="337" spans="1:50">
      <c r="A337" s="41">
        <v>1147</v>
      </c>
      <c r="B337" s="41" t="s">
        <v>915</v>
      </c>
      <c r="C337" s="41" t="s">
        <v>916</v>
      </c>
      <c r="D337" s="41" t="s">
        <v>921</v>
      </c>
      <c r="E337" s="41" t="s">
        <v>920</v>
      </c>
      <c r="F337" s="41" t="s">
        <v>7181</v>
      </c>
      <c r="G337" s="41" t="s">
        <v>66</v>
      </c>
      <c r="H337" s="26" t="s">
        <v>917</v>
      </c>
      <c r="I337" s="26" t="s">
        <v>918</v>
      </c>
      <c r="J337" s="26" t="s">
        <v>919</v>
      </c>
      <c r="K337" s="34">
        <v>43991</v>
      </c>
      <c r="L337" s="26" t="s">
        <v>914</v>
      </c>
      <c r="M337" s="26" t="s">
        <v>80</v>
      </c>
      <c r="N337" s="32">
        <v>0.375</v>
      </c>
      <c r="O337" s="32">
        <v>0.95833333333333304</v>
      </c>
      <c r="P337" s="26" t="s">
        <v>62</v>
      </c>
      <c r="Q337" s="26"/>
      <c r="R337" s="26" t="s">
        <v>81</v>
      </c>
      <c r="S337" s="26" t="s">
        <v>82</v>
      </c>
      <c r="T337" s="26" t="s">
        <v>65</v>
      </c>
      <c r="U337" s="26"/>
      <c r="V337" s="26">
        <v>300</v>
      </c>
      <c r="W337" s="26">
        <v>60</v>
      </c>
      <c r="X337" s="26">
        <v>30</v>
      </c>
      <c r="Y337" s="26"/>
      <c r="Z337" s="26" t="s">
        <v>7196</v>
      </c>
      <c r="AA337" s="26"/>
      <c r="AB337" s="26" t="s">
        <v>67</v>
      </c>
      <c r="AC337" s="26" t="s">
        <v>67</v>
      </c>
      <c r="AD337" s="26"/>
      <c r="AE337" s="26"/>
      <c r="AF337" s="26"/>
      <c r="AG337" s="26"/>
      <c r="AH337" s="26"/>
      <c r="AI337" s="26">
        <v>1</v>
      </c>
      <c r="AJ337" s="26"/>
      <c r="AK337" s="26"/>
      <c r="AL337" s="26"/>
      <c r="AM337" s="26">
        <v>1</v>
      </c>
      <c r="AN337" s="26"/>
      <c r="AO337" s="26">
        <v>1</v>
      </c>
      <c r="AP337" s="26"/>
      <c r="AQ337" s="26"/>
      <c r="AR337" s="26"/>
      <c r="AS337" s="26"/>
      <c r="AT337" s="26"/>
      <c r="AU337" s="26"/>
      <c r="AV337" s="26"/>
      <c r="AW337" s="27"/>
      <c r="AX337" s="27" t="s">
        <v>807</v>
      </c>
    </row>
    <row r="338" spans="1:50">
      <c r="A338" s="41">
        <v>1156</v>
      </c>
      <c r="B338" s="41" t="s">
        <v>4942</v>
      </c>
      <c r="C338" s="41" t="s">
        <v>4943</v>
      </c>
      <c r="D338" s="41" t="s">
        <v>1634</v>
      </c>
      <c r="E338" s="41" t="s">
        <v>4947</v>
      </c>
      <c r="F338" s="41" t="s">
        <v>7181</v>
      </c>
      <c r="G338" s="41" t="s">
        <v>183</v>
      </c>
      <c r="H338" s="26" t="s">
        <v>4944</v>
      </c>
      <c r="I338" s="26" t="s">
        <v>4945</v>
      </c>
      <c r="J338" s="26" t="s">
        <v>4946</v>
      </c>
      <c r="K338" s="34">
        <v>44018</v>
      </c>
      <c r="L338" s="26" t="s">
        <v>4940</v>
      </c>
      <c r="M338" s="26" t="s">
        <v>766</v>
      </c>
      <c r="N338" s="32">
        <v>0.375</v>
      </c>
      <c r="O338" s="32">
        <v>0.85416666666666696</v>
      </c>
      <c r="P338" s="26" t="s">
        <v>134</v>
      </c>
      <c r="Q338" s="26" t="s">
        <v>63</v>
      </c>
      <c r="R338" s="26" t="s">
        <v>403</v>
      </c>
      <c r="S338" s="26" t="s">
        <v>657</v>
      </c>
      <c r="T338" s="26" t="s">
        <v>2704</v>
      </c>
      <c r="U338" s="26">
        <v>40</v>
      </c>
      <c r="V338" s="26">
        <v>150</v>
      </c>
      <c r="W338" s="26"/>
      <c r="X338" s="26">
        <v>300</v>
      </c>
      <c r="Y338" s="26"/>
      <c r="Z338" s="26" t="s">
        <v>7196</v>
      </c>
      <c r="AA338" s="26" t="s">
        <v>134</v>
      </c>
      <c r="AB338" s="26" t="s">
        <v>62</v>
      </c>
      <c r="AC338" s="26"/>
      <c r="AD338" s="26">
        <v>1</v>
      </c>
      <c r="AE338" s="26"/>
      <c r="AF338" s="26"/>
      <c r="AG338" s="26" t="s">
        <v>1318</v>
      </c>
      <c r="AH338" s="26"/>
      <c r="AI338" s="26"/>
      <c r="AJ338" s="26"/>
      <c r="AK338" s="26"/>
      <c r="AL338" s="26" t="s">
        <v>7158</v>
      </c>
      <c r="AM338" s="26"/>
      <c r="AN338" s="26"/>
      <c r="AO338" s="26"/>
      <c r="AP338" s="26">
        <v>1</v>
      </c>
      <c r="AQ338" s="26"/>
      <c r="AR338" s="26"/>
      <c r="AS338" s="26"/>
      <c r="AT338" s="26"/>
      <c r="AU338" s="26"/>
      <c r="AV338" s="26"/>
      <c r="AW338" s="27"/>
      <c r="AX338" s="27" t="s">
        <v>4941</v>
      </c>
    </row>
    <row r="339" spans="1:50">
      <c r="A339" s="41">
        <v>1159</v>
      </c>
      <c r="B339" s="41" t="s">
        <v>4812</v>
      </c>
      <c r="C339" s="41" t="s">
        <v>4813</v>
      </c>
      <c r="D339" s="41" t="s">
        <v>621</v>
      </c>
      <c r="E339" s="41" t="s">
        <v>4816</v>
      </c>
      <c r="F339" s="41" t="s">
        <v>7181</v>
      </c>
      <c r="G339" s="41" t="s">
        <v>806</v>
      </c>
      <c r="H339" s="26" t="s">
        <v>4814</v>
      </c>
      <c r="I339" s="26" t="s">
        <v>4815</v>
      </c>
      <c r="J339" s="26" t="s">
        <v>116</v>
      </c>
      <c r="K339" s="34">
        <v>44015</v>
      </c>
      <c r="L339" s="26" t="s">
        <v>4811</v>
      </c>
      <c r="M339" s="26" t="s">
        <v>80</v>
      </c>
      <c r="N339" s="32">
        <v>0.5</v>
      </c>
      <c r="O339" s="32">
        <v>0.95833333333333304</v>
      </c>
      <c r="P339" s="26" t="s">
        <v>134</v>
      </c>
      <c r="Q339" s="26"/>
      <c r="R339" s="26" t="s">
        <v>612</v>
      </c>
      <c r="S339" s="26" t="s">
        <v>613</v>
      </c>
      <c r="T339" s="26" t="s">
        <v>65</v>
      </c>
      <c r="U339" s="26">
        <v>100</v>
      </c>
      <c r="V339" s="26">
        <v>400</v>
      </c>
      <c r="W339" s="26">
        <v>60</v>
      </c>
      <c r="X339" s="26">
        <v>30</v>
      </c>
      <c r="Y339" s="26"/>
      <c r="Z339" s="26" t="s">
        <v>7196</v>
      </c>
      <c r="AA339" s="26" t="s">
        <v>134</v>
      </c>
      <c r="AB339" s="26" t="s">
        <v>134</v>
      </c>
      <c r="AC339" s="26"/>
      <c r="AD339" s="26"/>
      <c r="AE339" s="26">
        <v>1</v>
      </c>
      <c r="AF339" s="26"/>
      <c r="AG339" s="26" t="s">
        <v>69</v>
      </c>
      <c r="AH339" s="26"/>
      <c r="AI339" s="26">
        <v>1</v>
      </c>
      <c r="AJ339" s="26"/>
      <c r="AK339" s="26"/>
      <c r="AL339" s="26"/>
      <c r="AM339" s="26">
        <v>1</v>
      </c>
      <c r="AN339" s="26">
        <v>1</v>
      </c>
      <c r="AO339" s="26"/>
      <c r="AP339" s="26"/>
      <c r="AQ339" s="26"/>
      <c r="AR339" s="26"/>
      <c r="AS339" s="26"/>
      <c r="AT339" s="26"/>
      <c r="AU339" s="26"/>
      <c r="AV339" s="26"/>
      <c r="AW339" s="27"/>
      <c r="AX339" s="27"/>
    </row>
    <row r="340" spans="1:50">
      <c r="A340" s="41">
        <v>1184</v>
      </c>
      <c r="B340" s="41" t="s">
        <v>2018</v>
      </c>
      <c r="C340" s="41" t="s">
        <v>2019</v>
      </c>
      <c r="D340" s="41" t="s">
        <v>90</v>
      </c>
      <c r="E340" s="41" t="s">
        <v>600</v>
      </c>
      <c r="F340" s="41" t="s">
        <v>7181</v>
      </c>
      <c r="G340" s="41" t="s">
        <v>806</v>
      </c>
      <c r="H340" s="26" t="s">
        <v>2016</v>
      </c>
      <c r="I340" s="26" t="s">
        <v>2020</v>
      </c>
      <c r="J340" s="26" t="s">
        <v>2021</v>
      </c>
      <c r="K340" s="34">
        <v>43998</v>
      </c>
      <c r="L340" s="26" t="s">
        <v>2016</v>
      </c>
      <c r="M340" s="26" t="s">
        <v>80</v>
      </c>
      <c r="N340" s="32">
        <v>0.33333333333333298</v>
      </c>
      <c r="O340" s="32">
        <v>0.79166666666666696</v>
      </c>
      <c r="P340" s="26" t="s">
        <v>62</v>
      </c>
      <c r="Q340" s="26" t="s">
        <v>63</v>
      </c>
      <c r="R340" s="26" t="s">
        <v>403</v>
      </c>
      <c r="S340" s="26" t="s">
        <v>82</v>
      </c>
      <c r="T340" s="26" t="s">
        <v>65</v>
      </c>
      <c r="U340" s="26"/>
      <c r="V340" s="26">
        <v>500</v>
      </c>
      <c r="W340" s="26"/>
      <c r="X340" s="26">
        <v>100</v>
      </c>
      <c r="Y340" s="26"/>
      <c r="Z340" s="26" t="s">
        <v>7196</v>
      </c>
      <c r="AA340" s="26"/>
      <c r="AB340" s="26" t="s">
        <v>134</v>
      </c>
      <c r="AC340" s="26"/>
      <c r="AD340" s="26"/>
      <c r="AE340" s="26"/>
      <c r="AF340" s="26"/>
      <c r="AG340" s="26"/>
      <c r="AH340" s="26"/>
      <c r="AI340" s="26">
        <v>1</v>
      </c>
      <c r="AJ340" s="26"/>
      <c r="AK340" s="26"/>
      <c r="AL340" s="26"/>
      <c r="AM340" s="26"/>
      <c r="AN340" s="26"/>
      <c r="AO340" s="26">
        <v>1</v>
      </c>
      <c r="AP340" s="26"/>
      <c r="AQ340" s="26"/>
      <c r="AR340" s="26"/>
      <c r="AS340" s="26"/>
      <c r="AT340" s="26"/>
      <c r="AU340" s="26"/>
      <c r="AV340" s="26"/>
      <c r="AW340" s="27"/>
      <c r="AX340" s="27" t="s">
        <v>2017</v>
      </c>
    </row>
    <row r="341" spans="1:50">
      <c r="A341" s="41">
        <v>1187</v>
      </c>
      <c r="B341" s="41" t="s">
        <v>221</v>
      </c>
      <c r="C341" s="41" t="s">
        <v>222</v>
      </c>
      <c r="D341" s="41" t="s">
        <v>77</v>
      </c>
      <c r="E341" s="41" t="s">
        <v>226</v>
      </c>
      <c r="F341" s="41" t="s">
        <v>7181</v>
      </c>
      <c r="G341" s="41" t="s">
        <v>66</v>
      </c>
      <c r="H341" s="26" t="s">
        <v>223</v>
      </c>
      <c r="I341" s="26" t="s">
        <v>224</v>
      </c>
      <c r="J341" s="26" t="s">
        <v>225</v>
      </c>
      <c r="K341" s="34">
        <v>43984</v>
      </c>
      <c r="L341" s="26" t="s">
        <v>220</v>
      </c>
      <c r="M341" s="26" t="s">
        <v>80</v>
      </c>
      <c r="N341" s="32">
        <v>0.33333333333333298</v>
      </c>
      <c r="O341" s="32">
        <v>0.79166666666666696</v>
      </c>
      <c r="P341" s="26" t="s">
        <v>62</v>
      </c>
      <c r="Q341" s="26" t="s">
        <v>63</v>
      </c>
      <c r="R341" s="26" t="s">
        <v>81</v>
      </c>
      <c r="S341" s="26" t="s">
        <v>82</v>
      </c>
      <c r="T341" s="26" t="s">
        <v>65</v>
      </c>
      <c r="U341" s="26"/>
      <c r="V341" s="26">
        <v>300</v>
      </c>
      <c r="W341" s="26"/>
      <c r="X341" s="26">
        <v>100</v>
      </c>
      <c r="Y341" s="26"/>
      <c r="Z341" s="26" t="s">
        <v>7191</v>
      </c>
      <c r="AA341" s="26"/>
      <c r="AB341" s="26" t="s">
        <v>134</v>
      </c>
      <c r="AC341" s="26"/>
      <c r="AD341" s="26"/>
      <c r="AE341" s="26"/>
      <c r="AF341" s="26"/>
      <c r="AG341" s="26"/>
      <c r="AH341" s="26"/>
      <c r="AI341" s="26">
        <v>1</v>
      </c>
      <c r="AJ341" s="26"/>
      <c r="AK341" s="26"/>
      <c r="AL341" s="26"/>
      <c r="AM341" s="26"/>
      <c r="AN341" s="26"/>
      <c r="AO341" s="26">
        <v>1</v>
      </c>
      <c r="AP341" s="26"/>
      <c r="AQ341" s="26"/>
      <c r="AR341" s="26"/>
      <c r="AS341" s="26"/>
      <c r="AT341" s="26"/>
      <c r="AU341" s="26"/>
      <c r="AV341" s="26"/>
      <c r="AW341" s="27"/>
      <c r="AX341" s="27"/>
    </row>
    <row r="342" spans="1:50">
      <c r="A342" s="41">
        <v>1188</v>
      </c>
      <c r="B342" s="41" t="s">
        <v>396</v>
      </c>
      <c r="C342" s="41" t="s">
        <v>397</v>
      </c>
      <c r="D342" s="41" t="s">
        <v>77</v>
      </c>
      <c r="E342" s="41" t="s">
        <v>401</v>
      </c>
      <c r="F342" s="41" t="s">
        <v>7181</v>
      </c>
      <c r="G342" s="41" t="s">
        <v>66</v>
      </c>
      <c r="H342" s="26" t="s">
        <v>398</v>
      </c>
      <c r="I342" s="26" t="s">
        <v>399</v>
      </c>
      <c r="J342" s="26" t="s">
        <v>400</v>
      </c>
      <c r="K342" s="34">
        <v>43986</v>
      </c>
      <c r="L342" s="26" t="s">
        <v>393</v>
      </c>
      <c r="M342" s="26" t="s">
        <v>394</v>
      </c>
      <c r="N342" s="32">
        <v>0.35416666666666702</v>
      </c>
      <c r="O342" s="32">
        <v>0.79166666666666696</v>
      </c>
      <c r="P342" s="26" t="s">
        <v>62</v>
      </c>
      <c r="Q342" s="26" t="s">
        <v>63</v>
      </c>
      <c r="R342" s="26" t="s">
        <v>61</v>
      </c>
      <c r="S342" s="26" t="s">
        <v>120</v>
      </c>
      <c r="T342" s="26" t="s">
        <v>65</v>
      </c>
      <c r="U342" s="26"/>
      <c r="V342" s="26">
        <v>400</v>
      </c>
      <c r="W342" s="26"/>
      <c r="X342" s="26">
        <v>100</v>
      </c>
      <c r="Y342" s="26"/>
      <c r="Z342" s="26" t="s">
        <v>7196</v>
      </c>
      <c r="AA342" s="26"/>
      <c r="AB342" s="26" t="s">
        <v>62</v>
      </c>
      <c r="AC342" s="26"/>
      <c r="AD342" s="26"/>
      <c r="AE342" s="26"/>
      <c r="AF342" s="26"/>
      <c r="AG342" s="26"/>
      <c r="AH342" s="26">
        <v>1</v>
      </c>
      <c r="AI342" s="26">
        <v>1</v>
      </c>
      <c r="AJ342" s="26"/>
      <c r="AK342" s="26"/>
      <c r="AL342" s="26"/>
      <c r="AM342" s="26"/>
      <c r="AN342" s="26"/>
      <c r="AO342" s="26">
        <v>1</v>
      </c>
      <c r="AP342" s="26"/>
      <c r="AQ342" s="26"/>
      <c r="AR342" s="26"/>
      <c r="AS342" s="26"/>
      <c r="AT342" s="26"/>
      <c r="AU342" s="26"/>
      <c r="AV342" s="26"/>
      <c r="AW342" s="27"/>
      <c r="AX342" s="27" t="s">
        <v>395</v>
      </c>
    </row>
    <row r="343" spans="1:50">
      <c r="A343" s="41">
        <v>1191</v>
      </c>
      <c r="B343" s="41" t="s">
        <v>185</v>
      </c>
      <c r="C343" s="41" t="s">
        <v>186</v>
      </c>
      <c r="D343" s="41" t="s">
        <v>77</v>
      </c>
      <c r="E343" s="41" t="s">
        <v>189</v>
      </c>
      <c r="F343" s="41" t="s">
        <v>7181</v>
      </c>
      <c r="G343" s="41" t="s">
        <v>183</v>
      </c>
      <c r="H343" s="26" t="s">
        <v>185</v>
      </c>
      <c r="I343" s="26" t="s">
        <v>187</v>
      </c>
      <c r="J343" s="26" t="s">
        <v>188</v>
      </c>
      <c r="K343" s="34">
        <v>43984</v>
      </c>
      <c r="L343" s="26" t="s">
        <v>182</v>
      </c>
      <c r="M343" s="26" t="s">
        <v>80</v>
      </c>
      <c r="N343" s="32">
        <v>0.33333333333333298</v>
      </c>
      <c r="O343" s="32">
        <v>0.79166666666666696</v>
      </c>
      <c r="P343" s="26" t="s">
        <v>62</v>
      </c>
      <c r="Q343" s="26" t="s">
        <v>63</v>
      </c>
      <c r="R343" s="26" t="s">
        <v>81</v>
      </c>
      <c r="S343" s="26" t="s">
        <v>82</v>
      </c>
      <c r="T343" s="26" t="s">
        <v>65</v>
      </c>
      <c r="U343" s="26"/>
      <c r="V343" s="26">
        <v>100</v>
      </c>
      <c r="W343" s="26"/>
      <c r="X343" s="26">
        <v>50</v>
      </c>
      <c r="Y343" s="26"/>
      <c r="Z343" s="26" t="s">
        <v>7196</v>
      </c>
      <c r="AA343" s="26"/>
      <c r="AB343" s="26" t="s">
        <v>134</v>
      </c>
      <c r="AC343" s="26"/>
      <c r="AD343" s="26"/>
      <c r="AE343" s="26"/>
      <c r="AF343" s="26"/>
      <c r="AG343" s="26"/>
      <c r="AH343" s="26">
        <v>1</v>
      </c>
      <c r="AI343" s="26"/>
      <c r="AJ343" s="26"/>
      <c r="AK343" s="26"/>
      <c r="AL343" s="26"/>
      <c r="AM343" s="26"/>
      <c r="AN343" s="26"/>
      <c r="AO343" s="26">
        <v>1</v>
      </c>
      <c r="AP343" s="26"/>
      <c r="AQ343" s="26"/>
      <c r="AR343" s="26"/>
      <c r="AS343" s="26"/>
      <c r="AT343" s="26"/>
      <c r="AU343" s="26"/>
      <c r="AV343" s="26"/>
      <c r="AW343" s="27"/>
      <c r="AX343" s="27" t="s">
        <v>184</v>
      </c>
    </row>
    <row r="344" spans="1:50">
      <c r="A344" s="41">
        <v>1192</v>
      </c>
      <c r="B344" s="41" t="s">
        <v>234</v>
      </c>
      <c r="C344" s="41" t="s">
        <v>235</v>
      </c>
      <c r="D344" s="41" t="s">
        <v>181</v>
      </c>
      <c r="E344" s="41" t="s">
        <v>239</v>
      </c>
      <c r="F344" s="41" t="s">
        <v>7181</v>
      </c>
      <c r="G344" s="41" t="s">
        <v>66</v>
      </c>
      <c r="H344" s="26" t="s">
        <v>236</v>
      </c>
      <c r="I344" s="26" t="s">
        <v>237</v>
      </c>
      <c r="J344" s="26" t="s">
        <v>238</v>
      </c>
      <c r="K344" s="34">
        <v>43984</v>
      </c>
      <c r="L344" s="26" t="s">
        <v>233</v>
      </c>
      <c r="M344" s="26" t="s">
        <v>92</v>
      </c>
      <c r="N344" s="32">
        <v>0.33333333333333298</v>
      </c>
      <c r="O344" s="32">
        <v>0.83333333333333304</v>
      </c>
      <c r="P344" s="26"/>
      <c r="Q344" s="26" t="s">
        <v>63</v>
      </c>
      <c r="R344" s="26" t="s">
        <v>154</v>
      </c>
      <c r="S344" s="26" t="s">
        <v>82</v>
      </c>
      <c r="T344" s="26" t="s">
        <v>65</v>
      </c>
      <c r="U344" s="26"/>
      <c r="V344" s="26"/>
      <c r="W344" s="26"/>
      <c r="X344" s="26">
        <v>50</v>
      </c>
      <c r="Y344" s="26"/>
      <c r="Z344" s="26" t="s">
        <v>7196</v>
      </c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>
        <v>1</v>
      </c>
      <c r="AP344" s="26"/>
      <c r="AQ344" s="26"/>
      <c r="AR344" s="26"/>
      <c r="AS344" s="26"/>
      <c r="AT344" s="26"/>
      <c r="AU344" s="26"/>
      <c r="AV344" s="26"/>
      <c r="AW344" s="27"/>
      <c r="AX344" s="27"/>
    </row>
    <row r="345" spans="1:50">
      <c r="A345" s="41">
        <v>1194</v>
      </c>
      <c r="B345" s="41" t="s">
        <v>192</v>
      </c>
      <c r="C345" s="41" t="s">
        <v>193</v>
      </c>
      <c r="D345" s="41" t="s">
        <v>77</v>
      </c>
      <c r="E345" s="41" t="s">
        <v>197</v>
      </c>
      <c r="F345" s="41" t="s">
        <v>7181</v>
      </c>
      <c r="G345" s="41" t="s">
        <v>66</v>
      </c>
      <c r="H345" s="26" t="s">
        <v>194</v>
      </c>
      <c r="I345" s="26" t="s">
        <v>195</v>
      </c>
      <c r="J345" s="26" t="s">
        <v>196</v>
      </c>
      <c r="K345" s="34">
        <v>43984</v>
      </c>
      <c r="L345" s="26" t="s">
        <v>190</v>
      </c>
      <c r="M345" s="26" t="s">
        <v>80</v>
      </c>
      <c r="N345" s="32">
        <v>0.33333333333333298</v>
      </c>
      <c r="O345" s="32">
        <v>0.75</v>
      </c>
      <c r="P345" s="26" t="s">
        <v>62</v>
      </c>
      <c r="Q345" s="26" t="s">
        <v>63</v>
      </c>
      <c r="R345" s="26" t="s">
        <v>61</v>
      </c>
      <c r="S345" s="26" t="s">
        <v>64</v>
      </c>
      <c r="T345" s="26" t="s">
        <v>65</v>
      </c>
      <c r="U345" s="26"/>
      <c r="V345" s="26"/>
      <c r="W345" s="26"/>
      <c r="X345" s="26">
        <v>80</v>
      </c>
      <c r="Y345" s="26"/>
      <c r="Z345" s="26" t="s">
        <v>7191</v>
      </c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>
        <v>1</v>
      </c>
      <c r="AP345" s="26"/>
      <c r="AQ345" s="26"/>
      <c r="AR345" s="26"/>
      <c r="AS345" s="26"/>
      <c r="AT345" s="26"/>
      <c r="AU345" s="26"/>
      <c r="AV345" s="26"/>
      <c r="AW345" s="27"/>
      <c r="AX345" s="27" t="s">
        <v>191</v>
      </c>
    </row>
    <row r="346" spans="1:50">
      <c r="A346" s="41">
        <v>1195</v>
      </c>
      <c r="B346" s="41" t="s">
        <v>214</v>
      </c>
      <c r="C346" s="41" t="s">
        <v>215</v>
      </c>
      <c r="D346" s="41" t="s">
        <v>77</v>
      </c>
      <c r="E346" s="41" t="s">
        <v>219</v>
      </c>
      <c r="F346" s="41" t="s">
        <v>7181</v>
      </c>
      <c r="G346" s="41" t="s">
        <v>66</v>
      </c>
      <c r="H346" s="26" t="s">
        <v>216</v>
      </c>
      <c r="I346" s="26" t="s">
        <v>217</v>
      </c>
      <c r="J346" s="26" t="s">
        <v>218</v>
      </c>
      <c r="K346" s="34">
        <v>43984</v>
      </c>
      <c r="L346" s="26" t="s">
        <v>212</v>
      </c>
      <c r="M346" s="26" t="s">
        <v>80</v>
      </c>
      <c r="N346" s="32">
        <v>0.33333333333333298</v>
      </c>
      <c r="O346" s="32">
        <v>0.79166666666666696</v>
      </c>
      <c r="P346" s="26" t="s">
        <v>62</v>
      </c>
      <c r="Q346" s="26" t="s">
        <v>63</v>
      </c>
      <c r="R346" s="26" t="s">
        <v>81</v>
      </c>
      <c r="S346" s="26" t="s">
        <v>82</v>
      </c>
      <c r="T346" s="26" t="s">
        <v>65</v>
      </c>
      <c r="U346" s="26"/>
      <c r="V346" s="26">
        <v>400</v>
      </c>
      <c r="W346" s="26"/>
      <c r="X346" s="26">
        <v>100</v>
      </c>
      <c r="Y346" s="26"/>
      <c r="Z346" s="26" t="s">
        <v>7196</v>
      </c>
      <c r="AA346" s="26"/>
      <c r="AB346" s="26"/>
      <c r="AC346" s="26"/>
      <c r="AD346" s="26"/>
      <c r="AE346" s="26"/>
      <c r="AF346" s="26"/>
      <c r="AG346" s="26"/>
      <c r="AH346" s="26"/>
      <c r="AI346" s="26">
        <v>1</v>
      </c>
      <c r="AJ346" s="26"/>
      <c r="AK346" s="26"/>
      <c r="AL346" s="26"/>
      <c r="AM346" s="26"/>
      <c r="AN346" s="26"/>
      <c r="AO346" s="26">
        <v>1</v>
      </c>
      <c r="AP346" s="26"/>
      <c r="AQ346" s="26"/>
      <c r="AR346" s="26"/>
      <c r="AS346" s="26"/>
      <c r="AT346" s="26"/>
      <c r="AU346" s="26"/>
      <c r="AV346" s="26"/>
      <c r="AW346" s="27"/>
      <c r="AX346" s="27" t="s">
        <v>213</v>
      </c>
    </row>
    <row r="347" spans="1:50">
      <c r="A347" s="41">
        <v>1196</v>
      </c>
      <c r="B347" s="41" t="s">
        <v>1380</v>
      </c>
      <c r="C347" s="41" t="s">
        <v>1381</v>
      </c>
      <c r="D347" s="41" t="s">
        <v>77</v>
      </c>
      <c r="E347" s="41" t="s">
        <v>1385</v>
      </c>
      <c r="F347" s="41" t="s">
        <v>7181</v>
      </c>
      <c r="G347" s="41" t="s">
        <v>66</v>
      </c>
      <c r="H347" s="26" t="s">
        <v>1382</v>
      </c>
      <c r="I347" s="26" t="s">
        <v>1383</v>
      </c>
      <c r="J347" s="26" t="s">
        <v>1384</v>
      </c>
      <c r="K347" s="34">
        <v>43993</v>
      </c>
      <c r="L347" s="26" t="s">
        <v>1377</v>
      </c>
      <c r="M347" s="26" t="s">
        <v>1378</v>
      </c>
      <c r="N347" s="32">
        <v>0.375</v>
      </c>
      <c r="O347" s="32">
        <v>0.75</v>
      </c>
      <c r="P347" s="26" t="s">
        <v>62</v>
      </c>
      <c r="Q347" s="26" t="s">
        <v>63</v>
      </c>
      <c r="R347" s="26" t="s">
        <v>61</v>
      </c>
      <c r="S347" s="26" t="s">
        <v>64</v>
      </c>
      <c r="T347" s="26" t="s">
        <v>341</v>
      </c>
      <c r="U347" s="26"/>
      <c r="V347" s="26">
        <v>2500</v>
      </c>
      <c r="W347" s="26"/>
      <c r="X347" s="26">
        <v>600</v>
      </c>
      <c r="Y347" s="26"/>
      <c r="Z347" s="26" t="s">
        <v>7196</v>
      </c>
      <c r="AA347" s="26"/>
      <c r="AB347" s="26" t="s">
        <v>134</v>
      </c>
      <c r="AC347" s="26"/>
      <c r="AD347" s="26"/>
      <c r="AE347" s="26"/>
      <c r="AF347" s="26"/>
      <c r="AG347" s="26"/>
      <c r="AH347" s="26"/>
      <c r="AI347" s="26">
        <v>1</v>
      </c>
      <c r="AJ347" s="26"/>
      <c r="AK347" s="26">
        <v>1</v>
      </c>
      <c r="AL347" s="26"/>
      <c r="AM347" s="26"/>
      <c r="AN347" s="26"/>
      <c r="AO347" s="26"/>
      <c r="AP347" s="26">
        <v>1</v>
      </c>
      <c r="AQ347" s="26">
        <v>1</v>
      </c>
      <c r="AR347" s="26"/>
      <c r="AS347" s="26"/>
      <c r="AT347" s="26"/>
      <c r="AU347" s="26"/>
      <c r="AV347" s="26"/>
      <c r="AW347" s="27"/>
      <c r="AX347" s="27" t="s">
        <v>1379</v>
      </c>
    </row>
    <row r="348" spans="1:50">
      <c r="A348" s="41">
        <v>1198</v>
      </c>
      <c r="B348" s="41" t="s">
        <v>1351</v>
      </c>
      <c r="C348" s="41" t="s">
        <v>1352</v>
      </c>
      <c r="D348" s="41" t="s">
        <v>181</v>
      </c>
      <c r="E348" s="41" t="s">
        <v>1356</v>
      </c>
      <c r="F348" s="41" t="s">
        <v>7181</v>
      </c>
      <c r="G348" s="41" t="s">
        <v>66</v>
      </c>
      <c r="H348" s="26" t="s">
        <v>1353</v>
      </c>
      <c r="I348" s="26" t="s">
        <v>1354</v>
      </c>
      <c r="J348" s="26" t="s">
        <v>1355</v>
      </c>
      <c r="K348" s="34">
        <v>43993</v>
      </c>
      <c r="L348" s="26" t="s">
        <v>1349</v>
      </c>
      <c r="M348" s="26" t="s">
        <v>585</v>
      </c>
      <c r="N348" s="32">
        <v>0.29166666666666702</v>
      </c>
      <c r="O348" s="32">
        <v>0.75</v>
      </c>
      <c r="P348" s="26" t="s">
        <v>62</v>
      </c>
      <c r="Q348" s="26" t="s">
        <v>63</v>
      </c>
      <c r="R348" s="26" t="s">
        <v>61</v>
      </c>
      <c r="S348" s="26" t="s">
        <v>64</v>
      </c>
      <c r="T348" s="26" t="s">
        <v>65</v>
      </c>
      <c r="U348" s="26">
        <v>60</v>
      </c>
      <c r="V348" s="26">
        <v>800</v>
      </c>
      <c r="W348" s="26"/>
      <c r="X348" s="26">
        <v>200</v>
      </c>
      <c r="Y348" s="26"/>
      <c r="Z348" s="26" t="s">
        <v>7191</v>
      </c>
      <c r="AA348" s="26"/>
      <c r="AB348" s="26" t="s">
        <v>62</v>
      </c>
      <c r="AC348" s="26"/>
      <c r="AD348" s="26">
        <v>1</v>
      </c>
      <c r="AE348" s="26"/>
      <c r="AF348" s="26"/>
      <c r="AG348" s="26" t="s">
        <v>1318</v>
      </c>
      <c r="AH348" s="26"/>
      <c r="AI348" s="26"/>
      <c r="AJ348" s="26"/>
      <c r="AK348" s="26">
        <v>1</v>
      </c>
      <c r="AL348" s="26"/>
      <c r="AM348" s="26"/>
      <c r="AN348" s="26"/>
      <c r="AO348" s="26"/>
      <c r="AP348" s="26">
        <v>1</v>
      </c>
      <c r="AQ348" s="26"/>
      <c r="AR348" s="26"/>
      <c r="AS348" s="26"/>
      <c r="AT348" s="26"/>
      <c r="AU348" s="26"/>
      <c r="AV348" s="26"/>
      <c r="AW348" s="27"/>
      <c r="AX348" s="27" t="s">
        <v>1350</v>
      </c>
    </row>
    <row r="349" spans="1:50">
      <c r="A349" s="41">
        <v>1199</v>
      </c>
      <c r="B349" s="41" t="s">
        <v>1337</v>
      </c>
      <c r="C349" s="41" t="s">
        <v>1338</v>
      </c>
      <c r="D349" s="41" t="s">
        <v>77</v>
      </c>
      <c r="E349" s="41" t="s">
        <v>1342</v>
      </c>
      <c r="F349" s="41" t="s">
        <v>7181</v>
      </c>
      <c r="G349" s="41" t="s">
        <v>66</v>
      </c>
      <c r="H349" s="26" t="s">
        <v>1339</v>
      </c>
      <c r="I349" s="26" t="s">
        <v>1340</v>
      </c>
      <c r="J349" s="26" t="s">
        <v>1341</v>
      </c>
      <c r="K349" s="34">
        <v>43993</v>
      </c>
      <c r="L349" s="26" t="s">
        <v>1335</v>
      </c>
      <c r="M349" s="26" t="s">
        <v>80</v>
      </c>
      <c r="N349" s="32">
        <v>0.29166666666666702</v>
      </c>
      <c r="O349" s="32">
        <v>0.625</v>
      </c>
      <c r="P349" s="26" t="s">
        <v>62</v>
      </c>
      <c r="Q349" s="26" t="s">
        <v>63</v>
      </c>
      <c r="R349" s="26" t="s">
        <v>61</v>
      </c>
      <c r="S349" s="26" t="s">
        <v>64</v>
      </c>
      <c r="T349" s="26" t="s">
        <v>341</v>
      </c>
      <c r="U349" s="26"/>
      <c r="V349" s="26"/>
      <c r="W349" s="26"/>
      <c r="X349" s="26">
        <v>80</v>
      </c>
      <c r="Y349" s="26"/>
      <c r="Z349" s="26" t="s">
        <v>7196</v>
      </c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>
        <v>1</v>
      </c>
      <c r="AP349" s="26"/>
      <c r="AQ349" s="26"/>
      <c r="AR349" s="26"/>
      <c r="AS349" s="26"/>
      <c r="AT349" s="26"/>
      <c r="AU349" s="26"/>
      <c r="AV349" s="26"/>
      <c r="AW349" s="27"/>
      <c r="AX349" s="27" t="s">
        <v>1336</v>
      </c>
    </row>
    <row r="350" spans="1:50">
      <c r="A350" s="41">
        <v>1200</v>
      </c>
      <c r="B350" s="41" t="s">
        <v>2324</v>
      </c>
      <c r="C350" s="41" t="s">
        <v>2325</v>
      </c>
      <c r="D350" s="41" t="s">
        <v>1839</v>
      </c>
      <c r="E350" s="41" t="s">
        <v>1838</v>
      </c>
      <c r="F350" s="41" t="s">
        <v>7181</v>
      </c>
      <c r="G350" s="41" t="s">
        <v>806</v>
      </c>
      <c r="H350" s="26" t="s">
        <v>2322</v>
      </c>
      <c r="I350" s="26" t="s">
        <v>2326</v>
      </c>
      <c r="J350" s="26"/>
      <c r="K350" s="34">
        <v>43999</v>
      </c>
      <c r="L350" s="26" t="s">
        <v>2322</v>
      </c>
      <c r="M350" s="26" t="s">
        <v>80</v>
      </c>
      <c r="N350" s="32">
        <v>0.375</v>
      </c>
      <c r="O350" s="32">
        <v>0.79166666666666696</v>
      </c>
      <c r="P350" s="26" t="s">
        <v>62</v>
      </c>
      <c r="Q350" s="26" t="s">
        <v>1900</v>
      </c>
      <c r="R350" s="26" t="s">
        <v>623</v>
      </c>
      <c r="S350" s="26" t="s">
        <v>82</v>
      </c>
      <c r="T350" s="26" t="s">
        <v>65</v>
      </c>
      <c r="U350" s="26"/>
      <c r="V350" s="26">
        <v>60</v>
      </c>
      <c r="W350" s="26"/>
      <c r="X350" s="26">
        <v>30</v>
      </c>
      <c r="Y350" s="26"/>
      <c r="Z350" s="26" t="s">
        <v>7196</v>
      </c>
      <c r="AA350" s="26"/>
      <c r="AB350" s="26" t="s">
        <v>134</v>
      </c>
      <c r="AC350" s="26"/>
      <c r="AD350" s="26"/>
      <c r="AE350" s="26"/>
      <c r="AF350" s="26"/>
      <c r="AG350" s="26"/>
      <c r="AH350" s="26"/>
      <c r="AI350" s="26"/>
      <c r="AJ350" s="26"/>
      <c r="AK350" s="26"/>
      <c r="AL350" s="26" t="s">
        <v>7158</v>
      </c>
      <c r="AM350" s="26"/>
      <c r="AN350" s="26">
        <v>1</v>
      </c>
      <c r="AO350" s="26"/>
      <c r="AP350" s="26"/>
      <c r="AQ350" s="26"/>
      <c r="AR350" s="26"/>
      <c r="AS350" s="26"/>
      <c r="AT350" s="26"/>
      <c r="AU350" s="26"/>
      <c r="AV350" s="26"/>
      <c r="AW350" s="27"/>
      <c r="AX350" s="27" t="s">
        <v>2323</v>
      </c>
    </row>
    <row r="351" spans="1:50">
      <c r="A351" s="41">
        <v>1221</v>
      </c>
      <c r="B351" s="41" t="s">
        <v>1824</v>
      </c>
      <c r="C351" s="41" t="s">
        <v>1825</v>
      </c>
      <c r="D351" s="41" t="s">
        <v>1830</v>
      </c>
      <c r="E351" s="41" t="s">
        <v>1829</v>
      </c>
      <c r="F351" s="41" t="s">
        <v>7181</v>
      </c>
      <c r="G351" s="41" t="s">
        <v>183</v>
      </c>
      <c r="H351" s="26" t="s">
        <v>1826</v>
      </c>
      <c r="I351" s="26" t="s">
        <v>1827</v>
      </c>
      <c r="J351" s="26" t="s">
        <v>1828</v>
      </c>
      <c r="K351" s="34">
        <v>43998</v>
      </c>
      <c r="L351" s="26" t="s">
        <v>1821</v>
      </c>
      <c r="M351" s="26" t="s">
        <v>80</v>
      </c>
      <c r="N351" s="32">
        <v>0.375</v>
      </c>
      <c r="O351" s="32">
        <v>0.83333333333333304</v>
      </c>
      <c r="P351" s="26" t="s">
        <v>62</v>
      </c>
      <c r="Q351" s="26" t="s">
        <v>1823</v>
      </c>
      <c r="R351" s="26" t="s">
        <v>1822</v>
      </c>
      <c r="S351" s="26" t="s">
        <v>64</v>
      </c>
      <c r="T351" s="26" t="s">
        <v>155</v>
      </c>
      <c r="U351" s="26">
        <v>250</v>
      </c>
      <c r="V351" s="26">
        <v>500</v>
      </c>
      <c r="W351" s="26"/>
      <c r="X351" s="26">
        <v>20</v>
      </c>
      <c r="Y351" s="26"/>
      <c r="Z351" s="26" t="s">
        <v>7196</v>
      </c>
      <c r="AA351" s="26" t="s">
        <v>62</v>
      </c>
      <c r="AB351" s="26" t="s">
        <v>62</v>
      </c>
      <c r="AC351" s="26"/>
      <c r="AD351" s="26"/>
      <c r="AE351" s="26">
        <v>1</v>
      </c>
      <c r="AF351" s="26"/>
      <c r="AG351" s="26" t="s">
        <v>69</v>
      </c>
      <c r="AH351" s="26"/>
      <c r="AI351" s="26">
        <v>1</v>
      </c>
      <c r="AJ351" s="26"/>
      <c r="AK351" s="26"/>
      <c r="AL351" s="26"/>
      <c r="AM351" s="26"/>
      <c r="AN351" s="26">
        <v>1</v>
      </c>
      <c r="AO351" s="26"/>
      <c r="AP351" s="26"/>
      <c r="AQ351" s="26"/>
      <c r="AR351" s="26"/>
      <c r="AS351" s="26"/>
      <c r="AT351" s="26"/>
      <c r="AU351" s="26"/>
      <c r="AV351" s="26"/>
      <c r="AW351" s="27"/>
      <c r="AX351" s="27"/>
    </row>
    <row r="352" spans="1:50">
      <c r="A352" s="41">
        <v>1222</v>
      </c>
      <c r="B352" s="41" t="s">
        <v>1674</v>
      </c>
      <c r="C352" s="41" t="s">
        <v>1675</v>
      </c>
      <c r="D352" s="41" t="s">
        <v>1680</v>
      </c>
      <c r="E352" s="41" t="s">
        <v>1679</v>
      </c>
      <c r="F352" s="41" t="s">
        <v>7181</v>
      </c>
      <c r="G352" s="41" t="s">
        <v>183</v>
      </c>
      <c r="H352" s="26" t="s">
        <v>1676</v>
      </c>
      <c r="I352" s="26" t="s">
        <v>1677</v>
      </c>
      <c r="J352" s="26" t="s">
        <v>1678</v>
      </c>
      <c r="K352" s="34">
        <v>43997</v>
      </c>
      <c r="L352" s="26" t="s">
        <v>1672</v>
      </c>
      <c r="M352" s="26" t="s">
        <v>80</v>
      </c>
      <c r="N352" s="32">
        <v>0.29166666666666702</v>
      </c>
      <c r="O352" s="32">
        <v>0.79166666666666696</v>
      </c>
      <c r="P352" s="26" t="s">
        <v>62</v>
      </c>
      <c r="Q352" s="26" t="s">
        <v>464</v>
      </c>
      <c r="R352" s="26" t="s">
        <v>403</v>
      </c>
      <c r="S352" s="26" t="s">
        <v>64</v>
      </c>
      <c r="T352" s="26" t="s">
        <v>155</v>
      </c>
      <c r="U352" s="26">
        <v>400</v>
      </c>
      <c r="V352" s="26">
        <v>800</v>
      </c>
      <c r="W352" s="26">
        <v>30</v>
      </c>
      <c r="X352" s="26">
        <v>40</v>
      </c>
      <c r="Y352" s="26"/>
      <c r="Z352" s="26" t="s">
        <v>7196</v>
      </c>
      <c r="AA352" s="26" t="s">
        <v>62</v>
      </c>
      <c r="AB352" s="26" t="s">
        <v>67</v>
      </c>
      <c r="AC352" s="26" t="s">
        <v>62</v>
      </c>
      <c r="AD352" s="26"/>
      <c r="AE352" s="26">
        <v>1</v>
      </c>
      <c r="AF352" s="26"/>
      <c r="AG352" s="26" t="s">
        <v>69</v>
      </c>
      <c r="AH352" s="26"/>
      <c r="AI352" s="26">
        <v>1</v>
      </c>
      <c r="AJ352" s="26"/>
      <c r="AK352" s="26"/>
      <c r="AL352" s="26"/>
      <c r="AM352" s="26"/>
      <c r="AN352" s="26">
        <v>1</v>
      </c>
      <c r="AO352" s="26"/>
      <c r="AP352" s="26"/>
      <c r="AQ352" s="26"/>
      <c r="AR352" s="26"/>
      <c r="AS352" s="26"/>
      <c r="AT352" s="26"/>
      <c r="AU352" s="26"/>
      <c r="AV352" s="26"/>
      <c r="AW352" s="27"/>
      <c r="AX352" s="27" t="s">
        <v>1673</v>
      </c>
    </row>
    <row r="353" spans="1:50">
      <c r="A353" s="41">
        <v>1242</v>
      </c>
      <c r="B353" s="41" t="s">
        <v>3722</v>
      </c>
      <c r="C353" s="41" t="s">
        <v>3723</v>
      </c>
      <c r="D353" s="41" t="s">
        <v>1839</v>
      </c>
      <c r="E353" s="41" t="s">
        <v>2504</v>
      </c>
      <c r="F353" s="41" t="s">
        <v>7181</v>
      </c>
      <c r="G353" s="41" t="s">
        <v>183</v>
      </c>
      <c r="H353" s="26" t="s">
        <v>3724</v>
      </c>
      <c r="I353" s="26" t="s">
        <v>3725</v>
      </c>
      <c r="J353" s="26" t="s">
        <v>3726</v>
      </c>
      <c r="K353" s="34">
        <v>44011</v>
      </c>
      <c r="L353" s="26" t="s">
        <v>3721</v>
      </c>
      <c r="M353" s="26" t="s">
        <v>2587</v>
      </c>
      <c r="N353" s="32">
        <v>0.41666666666666702</v>
      </c>
      <c r="O353" s="32">
        <v>0.79166666666666696</v>
      </c>
      <c r="P353" s="26" t="s">
        <v>134</v>
      </c>
      <c r="Q353" s="26" t="s">
        <v>464</v>
      </c>
      <c r="R353" s="26" t="s">
        <v>612</v>
      </c>
      <c r="S353" s="26" t="s">
        <v>82</v>
      </c>
      <c r="T353" s="26" t="s">
        <v>2704</v>
      </c>
      <c r="U353" s="26"/>
      <c r="V353" s="26">
        <v>80</v>
      </c>
      <c r="W353" s="26"/>
      <c r="X353" s="26">
        <v>80</v>
      </c>
      <c r="Y353" s="26"/>
      <c r="Z353" s="26" t="s">
        <v>7196</v>
      </c>
      <c r="AA353" s="26"/>
      <c r="AB353" s="26" t="s">
        <v>62</v>
      </c>
      <c r="AC353" s="26"/>
      <c r="AD353" s="26"/>
      <c r="AE353" s="26"/>
      <c r="AF353" s="26"/>
      <c r="AG353" s="26"/>
      <c r="AH353" s="26"/>
      <c r="AI353" s="26"/>
      <c r="AJ353" s="26"/>
      <c r="AK353" s="26"/>
      <c r="AL353" s="26" t="s">
        <v>7158</v>
      </c>
      <c r="AM353" s="26"/>
      <c r="AN353" s="26"/>
      <c r="AO353" s="26">
        <v>1</v>
      </c>
      <c r="AP353" s="26"/>
      <c r="AQ353" s="26"/>
      <c r="AR353" s="26"/>
      <c r="AS353" s="26"/>
      <c r="AT353" s="26"/>
      <c r="AU353" s="26"/>
      <c r="AV353" s="26"/>
      <c r="AW353" s="27"/>
      <c r="AX353" s="27" t="s">
        <v>3065</v>
      </c>
    </row>
    <row r="354" spans="1:50">
      <c r="A354" s="41">
        <v>1244</v>
      </c>
      <c r="B354" s="41" t="s">
        <v>3893</v>
      </c>
      <c r="C354" s="41" t="s">
        <v>3894</v>
      </c>
      <c r="D354" s="41" t="s">
        <v>1281</v>
      </c>
      <c r="E354" s="41" t="s">
        <v>3898</v>
      </c>
      <c r="F354" s="41" t="s">
        <v>7181</v>
      </c>
      <c r="G354" s="41" t="s">
        <v>806</v>
      </c>
      <c r="H354" s="26" t="s">
        <v>3895</v>
      </c>
      <c r="I354" s="26" t="s">
        <v>3896</v>
      </c>
      <c r="J354" s="26" t="s">
        <v>3897</v>
      </c>
      <c r="K354" s="34">
        <v>44012</v>
      </c>
      <c r="L354" s="26" t="s">
        <v>3891</v>
      </c>
      <c r="M354" s="26" t="s">
        <v>766</v>
      </c>
      <c r="N354" s="32">
        <v>0.375</v>
      </c>
      <c r="O354" s="32">
        <v>0.83333333333333304</v>
      </c>
      <c r="P354" s="26" t="s">
        <v>62</v>
      </c>
      <c r="Q354" s="26" t="s">
        <v>1900</v>
      </c>
      <c r="R354" s="26" t="s">
        <v>612</v>
      </c>
      <c r="S354" s="26" t="s">
        <v>64</v>
      </c>
      <c r="T354" s="26" t="s">
        <v>65</v>
      </c>
      <c r="U354" s="26">
        <v>800</v>
      </c>
      <c r="V354" s="26">
        <v>600</v>
      </c>
      <c r="W354" s="26"/>
      <c r="X354" s="26">
        <v>20</v>
      </c>
      <c r="Y354" s="26"/>
      <c r="Z354" s="26" t="s">
        <v>7196</v>
      </c>
      <c r="AA354" s="26" t="s">
        <v>62</v>
      </c>
      <c r="AB354" s="26" t="s">
        <v>62</v>
      </c>
      <c r="AC354" s="26"/>
      <c r="AD354" s="26"/>
      <c r="AE354" s="26">
        <v>3</v>
      </c>
      <c r="AF354" s="26"/>
      <c r="AG354" s="26" t="s">
        <v>69</v>
      </c>
      <c r="AH354" s="26">
        <v>1</v>
      </c>
      <c r="AI354" s="26"/>
      <c r="AJ354" s="26"/>
      <c r="AK354" s="26"/>
      <c r="AL354" s="26"/>
      <c r="AM354" s="26"/>
      <c r="AN354" s="26">
        <v>1</v>
      </c>
      <c r="AO354" s="26"/>
      <c r="AP354" s="26"/>
      <c r="AQ354" s="26"/>
      <c r="AR354" s="26"/>
      <c r="AS354" s="26"/>
      <c r="AT354" s="26"/>
      <c r="AU354" s="26"/>
      <c r="AV354" s="26"/>
      <c r="AW354" s="27"/>
      <c r="AX354" s="27" t="s">
        <v>3892</v>
      </c>
    </row>
    <row r="355" spans="1:50">
      <c r="A355" s="41">
        <v>1245</v>
      </c>
      <c r="B355" s="41" t="s">
        <v>4853</v>
      </c>
      <c r="C355" s="41" t="s">
        <v>4854</v>
      </c>
      <c r="D355" s="41" t="s">
        <v>1680</v>
      </c>
      <c r="E355" s="41" t="s">
        <v>4858</v>
      </c>
      <c r="F355" s="41" t="s">
        <v>7181</v>
      </c>
      <c r="G355" s="41" t="s">
        <v>806</v>
      </c>
      <c r="H355" s="26" t="s">
        <v>4855</v>
      </c>
      <c r="I355" s="26" t="s">
        <v>4856</v>
      </c>
      <c r="J355" s="26" t="s">
        <v>4857</v>
      </c>
      <c r="K355" s="34">
        <v>44015</v>
      </c>
      <c r="L355" s="26" t="s">
        <v>4851</v>
      </c>
      <c r="M355" s="26" t="s">
        <v>80</v>
      </c>
      <c r="N355" s="32">
        <v>0.33333333333333298</v>
      </c>
      <c r="O355" s="32">
        <v>0.83333333333333304</v>
      </c>
      <c r="P355" s="26" t="s">
        <v>62</v>
      </c>
      <c r="Q355" s="26" t="s">
        <v>464</v>
      </c>
      <c r="R355" s="26" t="s">
        <v>403</v>
      </c>
      <c r="S355" s="26" t="s">
        <v>64</v>
      </c>
      <c r="T355" s="26" t="s">
        <v>65</v>
      </c>
      <c r="U355" s="26">
        <v>300</v>
      </c>
      <c r="V355" s="26">
        <v>800</v>
      </c>
      <c r="W355" s="26"/>
      <c r="X355" s="26">
        <v>80</v>
      </c>
      <c r="Y355" s="26"/>
      <c r="Z355" s="26" t="s">
        <v>7196</v>
      </c>
      <c r="AA355" s="26" t="s">
        <v>62</v>
      </c>
      <c r="AB355" s="26" t="s">
        <v>62</v>
      </c>
      <c r="AC355" s="26"/>
      <c r="AD355" s="26"/>
      <c r="AE355" s="26">
        <v>1</v>
      </c>
      <c r="AF355" s="26"/>
      <c r="AG355" s="26" t="s">
        <v>69</v>
      </c>
      <c r="AH355" s="26"/>
      <c r="AI355" s="26"/>
      <c r="AJ355" s="26">
        <v>1</v>
      </c>
      <c r="AK355" s="26"/>
      <c r="AL355" s="26"/>
      <c r="AM355" s="26"/>
      <c r="AN355" s="26"/>
      <c r="AO355" s="26">
        <v>1</v>
      </c>
      <c r="AP355" s="26"/>
      <c r="AQ355" s="26"/>
      <c r="AR355" s="26"/>
      <c r="AS355" s="26"/>
      <c r="AT355" s="26"/>
      <c r="AU355" s="26"/>
      <c r="AV355" s="26"/>
      <c r="AW355" s="27"/>
      <c r="AX355" s="27" t="s">
        <v>4852</v>
      </c>
    </row>
    <row r="356" spans="1:50">
      <c r="A356" s="41">
        <v>1247</v>
      </c>
      <c r="B356" s="41" t="s">
        <v>4587</v>
      </c>
      <c r="C356" s="41" t="s">
        <v>4588</v>
      </c>
      <c r="D356" s="41" t="s">
        <v>610</v>
      </c>
      <c r="E356" s="41" t="s">
        <v>4590</v>
      </c>
      <c r="F356" s="41" t="s">
        <v>7181</v>
      </c>
      <c r="G356" s="41" t="s">
        <v>806</v>
      </c>
      <c r="H356" s="26" t="s">
        <v>4584</v>
      </c>
      <c r="I356" s="26" t="s">
        <v>4589</v>
      </c>
      <c r="J356" s="26" t="s">
        <v>116</v>
      </c>
      <c r="K356" s="34">
        <v>44014</v>
      </c>
      <c r="L356" s="26" t="s">
        <v>4584</v>
      </c>
      <c r="M356" s="26" t="s">
        <v>766</v>
      </c>
      <c r="N356" s="32">
        <v>0.375</v>
      </c>
      <c r="O356" s="32">
        <v>0.625</v>
      </c>
      <c r="P356" s="26" t="s">
        <v>62</v>
      </c>
      <c r="Q356" s="26" t="s">
        <v>4585</v>
      </c>
      <c r="R356" s="26" t="s">
        <v>612</v>
      </c>
      <c r="S356" s="26" t="s">
        <v>82</v>
      </c>
      <c r="T356" s="26" t="s">
        <v>65</v>
      </c>
      <c r="U356" s="26">
        <v>400</v>
      </c>
      <c r="V356" s="26">
        <v>600</v>
      </c>
      <c r="W356" s="26"/>
      <c r="X356" s="26">
        <v>40</v>
      </c>
      <c r="Y356" s="26"/>
      <c r="Z356" s="26" t="s">
        <v>7196</v>
      </c>
      <c r="AA356" s="26" t="s">
        <v>62</v>
      </c>
      <c r="AB356" s="26" t="s">
        <v>62</v>
      </c>
      <c r="AC356" s="26"/>
      <c r="AD356" s="26"/>
      <c r="AE356" s="26">
        <v>1</v>
      </c>
      <c r="AF356" s="26"/>
      <c r="AG356" s="26" t="s">
        <v>69</v>
      </c>
      <c r="AH356" s="26">
        <v>2</v>
      </c>
      <c r="AI356" s="26"/>
      <c r="AJ356" s="26"/>
      <c r="AK356" s="26"/>
      <c r="AL356" s="26"/>
      <c r="AM356" s="26"/>
      <c r="AN356" s="26">
        <v>1</v>
      </c>
      <c r="AO356" s="26"/>
      <c r="AP356" s="26"/>
      <c r="AQ356" s="26"/>
      <c r="AR356" s="26"/>
      <c r="AS356" s="26"/>
      <c r="AT356" s="26"/>
      <c r="AU356" s="26"/>
      <c r="AV356" s="26"/>
      <c r="AW356" s="27"/>
      <c r="AX356" s="27" t="s">
        <v>4586</v>
      </c>
    </row>
    <row r="357" spans="1:50">
      <c r="A357" s="41">
        <v>1258</v>
      </c>
      <c r="B357" s="41" t="s">
        <v>4802</v>
      </c>
      <c r="C357" s="41" t="s">
        <v>4803</v>
      </c>
      <c r="D357" s="41" t="s">
        <v>1839</v>
      </c>
      <c r="E357" s="41" t="s">
        <v>2398</v>
      </c>
      <c r="F357" s="41" t="s">
        <v>7181</v>
      </c>
      <c r="G357" s="41" t="s">
        <v>806</v>
      </c>
      <c r="H357" s="26" t="s">
        <v>4804</v>
      </c>
      <c r="I357" s="26" t="s">
        <v>4805</v>
      </c>
      <c r="J357" s="26"/>
      <c r="K357" s="34">
        <v>44015</v>
      </c>
      <c r="L357" s="26" t="s">
        <v>4801</v>
      </c>
      <c r="M357" s="26" t="s">
        <v>766</v>
      </c>
      <c r="N357" s="32">
        <v>0.375</v>
      </c>
      <c r="O357" s="32">
        <v>0.79166666666666696</v>
      </c>
      <c r="P357" s="26" t="s">
        <v>62</v>
      </c>
      <c r="Q357" s="26" t="s">
        <v>1900</v>
      </c>
      <c r="R357" s="26" t="s">
        <v>623</v>
      </c>
      <c r="S357" s="26" t="s">
        <v>82</v>
      </c>
      <c r="T357" s="26" t="s">
        <v>2704</v>
      </c>
      <c r="U357" s="26"/>
      <c r="V357" s="26">
        <v>60</v>
      </c>
      <c r="W357" s="26"/>
      <c r="X357" s="26">
        <v>40</v>
      </c>
      <c r="Y357" s="26"/>
      <c r="Z357" s="26" t="s">
        <v>7196</v>
      </c>
      <c r="AA357" s="26"/>
      <c r="AB357" s="26" t="s">
        <v>134</v>
      </c>
      <c r="AC357" s="26"/>
      <c r="AD357" s="26"/>
      <c r="AE357" s="26"/>
      <c r="AF357" s="26"/>
      <c r="AG357" s="26"/>
      <c r="AH357" s="26"/>
      <c r="AI357" s="26"/>
      <c r="AJ357" s="26"/>
      <c r="AK357" s="26"/>
      <c r="AL357" s="26" t="s">
        <v>7158</v>
      </c>
      <c r="AM357" s="26"/>
      <c r="AN357" s="26">
        <v>1</v>
      </c>
      <c r="AO357" s="26"/>
      <c r="AP357" s="26"/>
      <c r="AQ357" s="26"/>
      <c r="AR357" s="26"/>
      <c r="AS357" s="26"/>
      <c r="AT357" s="26"/>
      <c r="AU357" s="26"/>
      <c r="AV357" s="26"/>
      <c r="AW357" s="27"/>
      <c r="AX357" s="27" t="s">
        <v>3065</v>
      </c>
    </row>
    <row r="358" spans="1:50">
      <c r="A358" s="41">
        <v>1261</v>
      </c>
      <c r="B358" s="41" t="s">
        <v>1902</v>
      </c>
      <c r="C358" s="41" t="s">
        <v>1903</v>
      </c>
      <c r="D358" s="41" t="s">
        <v>1281</v>
      </c>
      <c r="E358" s="41" t="s">
        <v>1906</v>
      </c>
      <c r="F358" s="41" t="s">
        <v>7181</v>
      </c>
      <c r="G358" s="41" t="s">
        <v>806</v>
      </c>
      <c r="H358" s="26" t="s">
        <v>1899</v>
      </c>
      <c r="I358" s="26" t="s">
        <v>1904</v>
      </c>
      <c r="J358" s="26" t="s">
        <v>1905</v>
      </c>
      <c r="K358" s="34">
        <v>43998</v>
      </c>
      <c r="L358" s="26" t="s">
        <v>1899</v>
      </c>
      <c r="M358" s="26" t="s">
        <v>80</v>
      </c>
      <c r="N358" s="32">
        <v>0.375</v>
      </c>
      <c r="O358" s="32">
        <v>0.83333333333333304</v>
      </c>
      <c r="P358" s="26" t="s">
        <v>62</v>
      </c>
      <c r="Q358" s="26" t="s">
        <v>1900</v>
      </c>
      <c r="R358" s="26" t="s">
        <v>154</v>
      </c>
      <c r="S358" s="26" t="s">
        <v>64</v>
      </c>
      <c r="T358" s="26" t="s">
        <v>65</v>
      </c>
      <c r="U358" s="26">
        <v>800</v>
      </c>
      <c r="V358" s="26">
        <v>1500</v>
      </c>
      <c r="W358" s="26"/>
      <c r="X358" s="26">
        <v>100</v>
      </c>
      <c r="Y358" s="26"/>
      <c r="Z358" s="26" t="s">
        <v>7196</v>
      </c>
      <c r="AA358" s="26" t="s">
        <v>62</v>
      </c>
      <c r="AB358" s="26" t="s">
        <v>67</v>
      </c>
      <c r="AC358" s="26"/>
      <c r="AD358" s="26"/>
      <c r="AE358" s="26">
        <v>3</v>
      </c>
      <c r="AF358" s="26"/>
      <c r="AG358" s="26" t="s">
        <v>69</v>
      </c>
      <c r="AH358" s="26"/>
      <c r="AI358" s="26"/>
      <c r="AJ358" s="26">
        <v>2</v>
      </c>
      <c r="AK358" s="26"/>
      <c r="AL358" s="26"/>
      <c r="AM358" s="26"/>
      <c r="AN358" s="26"/>
      <c r="AO358" s="26">
        <v>1</v>
      </c>
      <c r="AP358" s="26"/>
      <c r="AQ358" s="26"/>
      <c r="AR358" s="26"/>
      <c r="AS358" s="26"/>
      <c r="AT358" s="26"/>
      <c r="AU358" s="26"/>
      <c r="AV358" s="26"/>
      <c r="AW358" s="27"/>
      <c r="AX358" s="27" t="s">
        <v>1901</v>
      </c>
    </row>
    <row r="359" spans="1:50">
      <c r="A359" s="41">
        <v>1266</v>
      </c>
      <c r="B359" s="41" t="s">
        <v>4837</v>
      </c>
      <c r="C359" s="41" t="s">
        <v>4838</v>
      </c>
      <c r="D359" s="41" t="s">
        <v>610</v>
      </c>
      <c r="E359" s="41" t="s">
        <v>4841</v>
      </c>
      <c r="F359" s="41" t="s">
        <v>7181</v>
      </c>
      <c r="G359" s="41" t="s">
        <v>806</v>
      </c>
      <c r="H359" s="26" t="s">
        <v>4839</v>
      </c>
      <c r="I359" s="26" t="s">
        <v>4840</v>
      </c>
      <c r="J359" s="26"/>
      <c r="K359" s="34">
        <v>44015</v>
      </c>
      <c r="L359" s="26" t="s">
        <v>4836</v>
      </c>
      <c r="M359" s="26" t="s">
        <v>80</v>
      </c>
      <c r="N359" s="32">
        <v>0.41666666666666702</v>
      </c>
      <c r="O359" s="32">
        <v>0.58333333333333304</v>
      </c>
      <c r="P359" s="26" t="s">
        <v>62</v>
      </c>
      <c r="Q359" s="26" t="s">
        <v>4585</v>
      </c>
      <c r="R359" s="26" t="s">
        <v>623</v>
      </c>
      <c r="S359" s="26" t="s">
        <v>64</v>
      </c>
      <c r="T359" s="26" t="s">
        <v>65</v>
      </c>
      <c r="U359" s="26">
        <v>250</v>
      </c>
      <c r="V359" s="26">
        <v>500</v>
      </c>
      <c r="W359" s="26"/>
      <c r="X359" s="26">
        <v>20</v>
      </c>
      <c r="Y359" s="26"/>
      <c r="Z359" s="26" t="s">
        <v>7196</v>
      </c>
      <c r="AA359" s="26" t="s">
        <v>62</v>
      </c>
      <c r="AB359" s="26" t="s">
        <v>62</v>
      </c>
      <c r="AC359" s="26"/>
      <c r="AD359" s="26"/>
      <c r="AE359" s="26">
        <v>1</v>
      </c>
      <c r="AF359" s="26"/>
      <c r="AG359" s="26" t="s">
        <v>69</v>
      </c>
      <c r="AH359" s="26"/>
      <c r="AI359" s="26">
        <v>1</v>
      </c>
      <c r="AJ359" s="26"/>
      <c r="AK359" s="26"/>
      <c r="AL359" s="26"/>
      <c r="AM359" s="26"/>
      <c r="AN359" s="26">
        <v>1</v>
      </c>
      <c r="AO359" s="26"/>
      <c r="AP359" s="26"/>
      <c r="AQ359" s="26"/>
      <c r="AR359" s="26"/>
      <c r="AS359" s="26"/>
      <c r="AT359" s="26"/>
      <c r="AU359" s="26"/>
      <c r="AV359" s="26"/>
      <c r="AW359" s="27"/>
      <c r="AX359" s="27"/>
    </row>
    <row r="360" spans="1:50">
      <c r="A360" s="41">
        <v>1267</v>
      </c>
      <c r="B360" s="41" t="s">
        <v>5316</v>
      </c>
      <c r="C360" s="41" t="s">
        <v>5317</v>
      </c>
      <c r="D360" s="41" t="s">
        <v>731</v>
      </c>
      <c r="E360" s="41" t="s">
        <v>5321</v>
      </c>
      <c r="F360" s="41" t="s">
        <v>7181</v>
      </c>
      <c r="G360" s="41" t="s">
        <v>806</v>
      </c>
      <c r="H360" s="26" t="s">
        <v>5318</v>
      </c>
      <c r="I360" s="26" t="s">
        <v>5319</v>
      </c>
      <c r="J360" s="26" t="s">
        <v>5320</v>
      </c>
      <c r="K360" s="34">
        <v>44020</v>
      </c>
      <c r="L360" s="26" t="s">
        <v>5314</v>
      </c>
      <c r="M360" s="26" t="s">
        <v>80</v>
      </c>
      <c r="N360" s="32">
        <v>0.375</v>
      </c>
      <c r="O360" s="32">
        <v>0.83333333333333304</v>
      </c>
      <c r="P360" s="26" t="s">
        <v>62</v>
      </c>
      <c r="Q360" s="26" t="s">
        <v>863</v>
      </c>
      <c r="R360" s="26" t="s">
        <v>154</v>
      </c>
      <c r="S360" s="26" t="s">
        <v>64</v>
      </c>
      <c r="T360" s="26" t="s">
        <v>65</v>
      </c>
      <c r="U360" s="26"/>
      <c r="V360" s="26">
        <v>600</v>
      </c>
      <c r="W360" s="26"/>
      <c r="X360" s="26">
        <v>20</v>
      </c>
      <c r="Y360" s="26"/>
      <c r="Z360" s="26" t="s">
        <v>7196</v>
      </c>
      <c r="AA360" s="26"/>
      <c r="AB360" s="26" t="s">
        <v>62</v>
      </c>
      <c r="AC360" s="26"/>
      <c r="AD360" s="26"/>
      <c r="AE360" s="26"/>
      <c r="AF360" s="26"/>
      <c r="AG360" s="26"/>
      <c r="AH360" s="26"/>
      <c r="AI360" s="26">
        <v>1</v>
      </c>
      <c r="AJ360" s="26"/>
      <c r="AK360" s="26"/>
      <c r="AL360" s="26"/>
      <c r="AM360" s="26"/>
      <c r="AN360" s="26">
        <v>1</v>
      </c>
      <c r="AO360" s="26"/>
      <c r="AP360" s="26"/>
      <c r="AQ360" s="26"/>
      <c r="AR360" s="26"/>
      <c r="AS360" s="26"/>
      <c r="AT360" s="26"/>
      <c r="AU360" s="26"/>
      <c r="AV360" s="26"/>
      <c r="AW360" s="27"/>
      <c r="AX360" s="27" t="s">
        <v>5315</v>
      </c>
    </row>
    <row r="361" spans="1:50">
      <c r="A361" s="41">
        <v>1268</v>
      </c>
      <c r="B361" s="41" t="s">
        <v>5330</v>
      </c>
      <c r="C361" s="41" t="s">
        <v>5331</v>
      </c>
      <c r="D361" s="41" t="s">
        <v>731</v>
      </c>
      <c r="E361" s="41" t="s">
        <v>5335</v>
      </c>
      <c r="F361" s="41" t="s">
        <v>7181</v>
      </c>
      <c r="G361" s="41" t="s">
        <v>806</v>
      </c>
      <c r="H361" s="26" t="s">
        <v>5332</v>
      </c>
      <c r="I361" s="26" t="s">
        <v>5333</v>
      </c>
      <c r="J361" s="26" t="s">
        <v>5334</v>
      </c>
      <c r="K361" s="34">
        <v>44020</v>
      </c>
      <c r="L361" s="26" t="s">
        <v>5329</v>
      </c>
      <c r="M361" s="26" t="s">
        <v>80</v>
      </c>
      <c r="N361" s="32">
        <v>0.375</v>
      </c>
      <c r="O361" s="32">
        <v>0.83333333333333304</v>
      </c>
      <c r="P361" s="26" t="s">
        <v>62</v>
      </c>
      <c r="Q361" s="26" t="s">
        <v>464</v>
      </c>
      <c r="R361" s="26" t="s">
        <v>612</v>
      </c>
      <c r="S361" s="26" t="s">
        <v>64</v>
      </c>
      <c r="T361" s="26" t="s">
        <v>65</v>
      </c>
      <c r="U361" s="26"/>
      <c r="V361" s="26">
        <v>500</v>
      </c>
      <c r="W361" s="26"/>
      <c r="X361" s="26">
        <v>20</v>
      </c>
      <c r="Y361" s="26"/>
      <c r="Z361" s="26" t="s">
        <v>7196</v>
      </c>
      <c r="AA361" s="26"/>
      <c r="AB361" s="26" t="s">
        <v>62</v>
      </c>
      <c r="AC361" s="26"/>
      <c r="AD361" s="26"/>
      <c r="AE361" s="26"/>
      <c r="AF361" s="26"/>
      <c r="AG361" s="26"/>
      <c r="AH361" s="26"/>
      <c r="AI361" s="26">
        <v>1</v>
      </c>
      <c r="AJ361" s="26"/>
      <c r="AK361" s="26"/>
      <c r="AL361" s="26"/>
      <c r="AM361" s="26"/>
      <c r="AN361" s="26">
        <v>1</v>
      </c>
      <c r="AO361" s="26"/>
      <c r="AP361" s="26"/>
      <c r="AQ361" s="26"/>
      <c r="AR361" s="26"/>
      <c r="AS361" s="26"/>
      <c r="AT361" s="26"/>
      <c r="AU361" s="26"/>
      <c r="AV361" s="26"/>
      <c r="AW361" s="27"/>
      <c r="AX361" s="27"/>
    </row>
    <row r="362" spans="1:50">
      <c r="A362" s="41">
        <v>1269</v>
      </c>
      <c r="B362" s="41" t="s">
        <v>6702</v>
      </c>
      <c r="C362" s="41" t="s">
        <v>6703</v>
      </c>
      <c r="D362" s="41" t="s">
        <v>1839</v>
      </c>
      <c r="E362" s="41" t="s">
        <v>1838</v>
      </c>
      <c r="F362" s="41" t="s">
        <v>7181</v>
      </c>
      <c r="G362" s="41" t="s">
        <v>806</v>
      </c>
      <c r="H362" s="26" t="s">
        <v>6704</v>
      </c>
      <c r="I362" s="26" t="s">
        <v>6705</v>
      </c>
      <c r="J362" s="26" t="s">
        <v>6706</v>
      </c>
      <c r="K362" s="34">
        <v>44028</v>
      </c>
      <c r="L362" s="26" t="s">
        <v>6701</v>
      </c>
      <c r="M362" s="26" t="s">
        <v>766</v>
      </c>
      <c r="N362" s="32">
        <v>0.375</v>
      </c>
      <c r="O362" s="32">
        <v>0.79166666666666696</v>
      </c>
      <c r="P362" s="26" t="s">
        <v>62</v>
      </c>
      <c r="Q362" s="26" t="s">
        <v>1900</v>
      </c>
      <c r="R362" s="26" t="s">
        <v>623</v>
      </c>
      <c r="S362" s="26" t="s">
        <v>82</v>
      </c>
      <c r="T362" s="26" t="s">
        <v>65</v>
      </c>
      <c r="U362" s="26"/>
      <c r="V362" s="26">
        <v>40</v>
      </c>
      <c r="W362" s="26"/>
      <c r="X362" s="26">
        <v>40</v>
      </c>
      <c r="Y362" s="26"/>
      <c r="Z362" s="26" t="s">
        <v>7196</v>
      </c>
      <c r="AA362" s="26"/>
      <c r="AB362" s="26" t="s">
        <v>62</v>
      </c>
      <c r="AC362" s="26"/>
      <c r="AD362" s="26"/>
      <c r="AE362" s="26"/>
      <c r="AF362" s="26"/>
      <c r="AG362" s="26"/>
      <c r="AH362" s="26"/>
      <c r="AI362" s="26"/>
      <c r="AJ362" s="26"/>
      <c r="AK362" s="26"/>
      <c r="AL362" s="26" t="s">
        <v>7158</v>
      </c>
      <c r="AM362" s="26"/>
      <c r="AN362" s="26">
        <v>1</v>
      </c>
      <c r="AO362" s="26"/>
      <c r="AP362" s="26"/>
      <c r="AQ362" s="26"/>
      <c r="AR362" s="26"/>
      <c r="AS362" s="26"/>
      <c r="AT362" s="26"/>
      <c r="AU362" s="26"/>
      <c r="AV362" s="26"/>
      <c r="AW362" s="27"/>
      <c r="AX362" s="27" t="s">
        <v>6697</v>
      </c>
    </row>
    <row r="363" spans="1:50">
      <c r="A363" s="41">
        <v>1270</v>
      </c>
      <c r="B363" s="41" t="s">
        <v>3074</v>
      </c>
      <c r="C363" s="41" t="s">
        <v>3075</v>
      </c>
      <c r="D363" s="41" t="s">
        <v>731</v>
      </c>
      <c r="E363" s="41" t="s">
        <v>3079</v>
      </c>
      <c r="F363" s="41" t="s">
        <v>7181</v>
      </c>
      <c r="G363" s="41" t="s">
        <v>806</v>
      </c>
      <c r="H363" s="26" t="s">
        <v>3076</v>
      </c>
      <c r="I363" s="26" t="s">
        <v>3077</v>
      </c>
      <c r="J363" s="26" t="s">
        <v>3078</v>
      </c>
      <c r="K363" s="34">
        <v>44005</v>
      </c>
      <c r="L363" s="26" t="s">
        <v>3072</v>
      </c>
      <c r="M363" s="26" t="s">
        <v>766</v>
      </c>
      <c r="N363" s="32">
        <v>0.375</v>
      </c>
      <c r="O363" s="32">
        <v>0.83333333333333304</v>
      </c>
      <c r="P363" s="26" t="s">
        <v>62</v>
      </c>
      <c r="Q363" s="26" t="s">
        <v>464</v>
      </c>
      <c r="R363" s="26" t="s">
        <v>612</v>
      </c>
      <c r="S363" s="26" t="s">
        <v>82</v>
      </c>
      <c r="T363" s="26" t="s">
        <v>65</v>
      </c>
      <c r="U363" s="26">
        <v>20</v>
      </c>
      <c r="V363" s="26">
        <v>250</v>
      </c>
      <c r="W363" s="26"/>
      <c r="X363" s="26">
        <v>20</v>
      </c>
      <c r="Y363" s="26"/>
      <c r="Z363" s="26" t="s">
        <v>7196</v>
      </c>
      <c r="AA363" s="26" t="s">
        <v>62</v>
      </c>
      <c r="AB363" s="26" t="s">
        <v>62</v>
      </c>
      <c r="AC363" s="26"/>
      <c r="AD363" s="26">
        <v>1</v>
      </c>
      <c r="AE363" s="26"/>
      <c r="AF363" s="26"/>
      <c r="AG363" s="26" t="s">
        <v>1318</v>
      </c>
      <c r="AH363" s="26"/>
      <c r="AI363" s="26"/>
      <c r="AJ363" s="26"/>
      <c r="AK363" s="26"/>
      <c r="AL363" s="26" t="s">
        <v>7158</v>
      </c>
      <c r="AM363" s="26"/>
      <c r="AN363" s="26">
        <v>1</v>
      </c>
      <c r="AO363" s="26"/>
      <c r="AP363" s="26"/>
      <c r="AQ363" s="26"/>
      <c r="AR363" s="26"/>
      <c r="AS363" s="26"/>
      <c r="AT363" s="26"/>
      <c r="AU363" s="26"/>
      <c r="AV363" s="26"/>
      <c r="AW363" s="27"/>
      <c r="AX363" s="27" t="s">
        <v>3073</v>
      </c>
    </row>
    <row r="364" spans="1:50">
      <c r="A364" s="41">
        <v>1271</v>
      </c>
      <c r="B364" s="41" t="s">
        <v>3293</v>
      </c>
      <c r="C364" s="41" t="s">
        <v>3294</v>
      </c>
      <c r="D364" s="41" t="s">
        <v>1281</v>
      </c>
      <c r="E364" s="41" t="s">
        <v>3296</v>
      </c>
      <c r="F364" s="41" t="s">
        <v>7181</v>
      </c>
      <c r="G364" s="41" t="s">
        <v>806</v>
      </c>
      <c r="H364" s="26" t="s">
        <v>783</v>
      </c>
      <c r="I364" s="26" t="s">
        <v>3295</v>
      </c>
      <c r="J364" s="26" t="s">
        <v>116</v>
      </c>
      <c r="K364" s="34">
        <v>44007</v>
      </c>
      <c r="L364" s="26" t="s">
        <v>3291</v>
      </c>
      <c r="M364" s="26" t="s">
        <v>585</v>
      </c>
      <c r="N364" s="32">
        <v>0.375</v>
      </c>
      <c r="O364" s="32">
        <v>0.83333333333333304</v>
      </c>
      <c r="P364" s="26" t="s">
        <v>62</v>
      </c>
      <c r="Q364" s="26"/>
      <c r="R364" s="26" t="s">
        <v>623</v>
      </c>
      <c r="S364" s="26" t="s">
        <v>82</v>
      </c>
      <c r="T364" s="26" t="s">
        <v>2704</v>
      </c>
      <c r="U364" s="26">
        <v>700</v>
      </c>
      <c r="V364" s="26"/>
      <c r="W364" s="26"/>
      <c r="X364" s="26">
        <v>40</v>
      </c>
      <c r="Y364" s="26"/>
      <c r="Z364" s="26" t="s">
        <v>7191</v>
      </c>
      <c r="AA364" s="26" t="s">
        <v>62</v>
      </c>
      <c r="AB364" s="26"/>
      <c r="AC364" s="26"/>
      <c r="AD364" s="26"/>
      <c r="AE364" s="26"/>
      <c r="AF364" s="26">
        <v>1</v>
      </c>
      <c r="AG364" s="26" t="s">
        <v>68</v>
      </c>
      <c r="AH364" s="26"/>
      <c r="AI364" s="26"/>
      <c r="AJ364" s="26"/>
      <c r="AK364" s="26"/>
      <c r="AL364" s="26"/>
      <c r="AM364" s="26"/>
      <c r="AN364" s="26">
        <v>1</v>
      </c>
      <c r="AO364" s="26"/>
      <c r="AP364" s="26"/>
      <c r="AQ364" s="26"/>
      <c r="AR364" s="26"/>
      <c r="AS364" s="26"/>
      <c r="AT364" s="26"/>
      <c r="AU364" s="26"/>
      <c r="AV364" s="26"/>
      <c r="AW364" s="27"/>
      <c r="AX364" s="27" t="s">
        <v>3292</v>
      </c>
    </row>
    <row r="365" spans="1:50">
      <c r="A365" s="41">
        <v>1272</v>
      </c>
      <c r="B365" s="41" t="s">
        <v>3299</v>
      </c>
      <c r="C365" s="41" t="s">
        <v>3294</v>
      </c>
      <c r="D365" s="41" t="s">
        <v>1830</v>
      </c>
      <c r="E365" s="41" t="s">
        <v>1829</v>
      </c>
      <c r="F365" s="41" t="s">
        <v>7181</v>
      </c>
      <c r="G365" s="41" t="s">
        <v>806</v>
      </c>
      <c r="H365" s="26" t="s">
        <v>3300</v>
      </c>
      <c r="I365" s="26" t="s">
        <v>3301</v>
      </c>
      <c r="J365" s="26" t="s">
        <v>116</v>
      </c>
      <c r="K365" s="34">
        <v>44007</v>
      </c>
      <c r="L365" s="26" t="s">
        <v>3297</v>
      </c>
      <c r="M365" s="26" t="s">
        <v>80</v>
      </c>
      <c r="N365" s="32">
        <v>0.375</v>
      </c>
      <c r="O365" s="32">
        <v>0.625</v>
      </c>
      <c r="P365" s="26" t="s">
        <v>62</v>
      </c>
      <c r="Q365" s="26" t="s">
        <v>1823</v>
      </c>
      <c r="R365" s="26" t="s">
        <v>623</v>
      </c>
      <c r="S365" s="26" t="s">
        <v>82</v>
      </c>
      <c r="T365" s="26" t="s">
        <v>2704</v>
      </c>
      <c r="U365" s="26">
        <v>300</v>
      </c>
      <c r="V365" s="26">
        <v>500</v>
      </c>
      <c r="W365" s="26"/>
      <c r="X365" s="26">
        <v>30</v>
      </c>
      <c r="Y365" s="26"/>
      <c r="Z365" s="26" t="s">
        <v>7196</v>
      </c>
      <c r="AA365" s="26" t="s">
        <v>134</v>
      </c>
      <c r="AB365" s="26" t="s">
        <v>134</v>
      </c>
      <c r="AC365" s="26"/>
      <c r="AD365" s="26"/>
      <c r="AE365" s="26">
        <v>1</v>
      </c>
      <c r="AF365" s="26"/>
      <c r="AG365" s="26" t="s">
        <v>69</v>
      </c>
      <c r="AH365" s="26"/>
      <c r="AI365" s="26">
        <v>1</v>
      </c>
      <c r="AJ365" s="26"/>
      <c r="AK365" s="26"/>
      <c r="AL365" s="26"/>
      <c r="AM365" s="26"/>
      <c r="AN365" s="26">
        <v>1</v>
      </c>
      <c r="AO365" s="26"/>
      <c r="AP365" s="26"/>
      <c r="AQ365" s="26"/>
      <c r="AR365" s="26"/>
      <c r="AS365" s="26"/>
      <c r="AT365" s="26"/>
      <c r="AU365" s="26"/>
      <c r="AV365" s="26"/>
      <c r="AW365" s="27"/>
      <c r="AX365" s="27" t="s">
        <v>3298</v>
      </c>
    </row>
    <row r="366" spans="1:50">
      <c r="A366" s="41">
        <v>1273</v>
      </c>
      <c r="B366" s="41" t="s">
        <v>3711</v>
      </c>
      <c r="C366" s="41" t="s">
        <v>3712</v>
      </c>
      <c r="D366" s="41" t="s">
        <v>869</v>
      </c>
      <c r="E366" s="41" t="s">
        <v>3716</v>
      </c>
      <c r="F366" s="41" t="s">
        <v>7181</v>
      </c>
      <c r="G366" s="41" t="s">
        <v>183</v>
      </c>
      <c r="H366" s="26" t="s">
        <v>3713</v>
      </c>
      <c r="I366" s="26" t="s">
        <v>3714</v>
      </c>
      <c r="J366" s="26" t="s">
        <v>3715</v>
      </c>
      <c r="K366" s="34">
        <v>44011</v>
      </c>
      <c r="L366" s="26" t="s">
        <v>3709</v>
      </c>
      <c r="M366" s="26" t="s">
        <v>80</v>
      </c>
      <c r="N366" s="32">
        <v>0.45833333333333298</v>
      </c>
      <c r="O366" s="32">
        <v>0.95833333333333304</v>
      </c>
      <c r="P366" s="26" t="s">
        <v>62</v>
      </c>
      <c r="Q366" s="26" t="s">
        <v>863</v>
      </c>
      <c r="R366" s="26" t="s">
        <v>403</v>
      </c>
      <c r="S366" s="26" t="s">
        <v>657</v>
      </c>
      <c r="T366" s="26" t="s">
        <v>65</v>
      </c>
      <c r="U366" s="26">
        <v>400</v>
      </c>
      <c r="V366" s="26">
        <v>1200</v>
      </c>
      <c r="W366" s="26">
        <v>350</v>
      </c>
      <c r="X366" s="26">
        <v>40</v>
      </c>
      <c r="Y366" s="26"/>
      <c r="Z366" s="26" t="s">
        <v>7196</v>
      </c>
      <c r="AA366" s="26" t="s">
        <v>134</v>
      </c>
      <c r="AB366" s="26" t="s">
        <v>62</v>
      </c>
      <c r="AC366" s="26" t="s">
        <v>62</v>
      </c>
      <c r="AD366" s="26"/>
      <c r="AE366" s="26">
        <v>1</v>
      </c>
      <c r="AF366" s="26"/>
      <c r="AG366" s="26" t="s">
        <v>69</v>
      </c>
      <c r="AH366" s="26"/>
      <c r="AI366" s="26">
        <v>2</v>
      </c>
      <c r="AJ366" s="26"/>
      <c r="AK366" s="26"/>
      <c r="AL366" s="26"/>
      <c r="AM366" s="26">
        <v>1</v>
      </c>
      <c r="AN366" s="26">
        <v>1</v>
      </c>
      <c r="AO366" s="26"/>
      <c r="AP366" s="26"/>
      <c r="AQ366" s="26"/>
      <c r="AR366" s="26"/>
      <c r="AS366" s="26"/>
      <c r="AT366" s="26"/>
      <c r="AU366" s="26"/>
      <c r="AV366" s="26"/>
      <c r="AW366" s="27"/>
      <c r="AX366" s="27" t="s">
        <v>3710</v>
      </c>
    </row>
    <row r="367" spans="1:50">
      <c r="A367" s="41">
        <v>1274</v>
      </c>
      <c r="B367" s="41" t="s">
        <v>5324</v>
      </c>
      <c r="C367" s="41" t="s">
        <v>5325</v>
      </c>
      <c r="D367" s="41" t="s">
        <v>731</v>
      </c>
      <c r="E367" s="41" t="s">
        <v>3253</v>
      </c>
      <c r="F367" s="41" t="s">
        <v>7181</v>
      </c>
      <c r="G367" s="41" t="s">
        <v>806</v>
      </c>
      <c r="H367" s="26" t="s">
        <v>5326</v>
      </c>
      <c r="I367" s="26" t="s">
        <v>5327</v>
      </c>
      <c r="J367" s="26" t="s">
        <v>5328</v>
      </c>
      <c r="K367" s="34">
        <v>44020</v>
      </c>
      <c r="L367" s="26" t="s">
        <v>5322</v>
      </c>
      <c r="M367" s="26" t="s">
        <v>766</v>
      </c>
      <c r="N367" s="32">
        <v>0.39583333333333298</v>
      </c>
      <c r="O367" s="32">
        <v>0.83333333333333304</v>
      </c>
      <c r="P367" s="26" t="s">
        <v>62</v>
      </c>
      <c r="Q367" s="26" t="s">
        <v>863</v>
      </c>
      <c r="R367" s="26" t="s">
        <v>623</v>
      </c>
      <c r="S367" s="26" t="s">
        <v>82</v>
      </c>
      <c r="T367" s="26" t="s">
        <v>65</v>
      </c>
      <c r="U367" s="26"/>
      <c r="V367" s="26">
        <v>80</v>
      </c>
      <c r="W367" s="26"/>
      <c r="X367" s="26">
        <v>20</v>
      </c>
      <c r="Y367" s="26"/>
      <c r="Z367" s="26" t="s">
        <v>7196</v>
      </c>
      <c r="AA367" s="26"/>
      <c r="AB367" s="26" t="s">
        <v>62</v>
      </c>
      <c r="AC367" s="26"/>
      <c r="AD367" s="26"/>
      <c r="AE367" s="26"/>
      <c r="AF367" s="26"/>
      <c r="AG367" s="26"/>
      <c r="AH367" s="26"/>
      <c r="AI367" s="26"/>
      <c r="AJ367" s="26"/>
      <c r="AK367" s="26"/>
      <c r="AL367" s="26" t="s">
        <v>7158</v>
      </c>
      <c r="AM367" s="26"/>
      <c r="AN367" s="26">
        <v>1</v>
      </c>
      <c r="AO367" s="26"/>
      <c r="AP367" s="26"/>
      <c r="AQ367" s="26"/>
      <c r="AR367" s="26"/>
      <c r="AS367" s="26"/>
      <c r="AT367" s="26"/>
      <c r="AU367" s="26"/>
      <c r="AV367" s="26"/>
      <c r="AW367" s="27"/>
      <c r="AX367" s="27" t="s">
        <v>5323</v>
      </c>
    </row>
    <row r="368" spans="1:50">
      <c r="A368" s="41">
        <v>1278</v>
      </c>
      <c r="B368" s="41" t="s">
        <v>3277</v>
      </c>
      <c r="C368" s="41" t="s">
        <v>2013</v>
      </c>
      <c r="D368" s="41" t="s">
        <v>1634</v>
      </c>
      <c r="E368" s="41" t="s">
        <v>3281</v>
      </c>
      <c r="F368" s="41" t="s">
        <v>7181</v>
      </c>
      <c r="G368" s="41" t="s">
        <v>806</v>
      </c>
      <c r="H368" s="26" t="s">
        <v>3278</v>
      </c>
      <c r="I368" s="26" t="s">
        <v>3279</v>
      </c>
      <c r="J368" s="26" t="s">
        <v>3280</v>
      </c>
      <c r="K368" s="34">
        <v>44007</v>
      </c>
      <c r="L368" s="26" t="s">
        <v>3274</v>
      </c>
      <c r="M368" s="26" t="s">
        <v>3275</v>
      </c>
      <c r="N368" s="32">
        <v>0.39583333333333298</v>
      </c>
      <c r="O368" s="32">
        <v>0.79166666666666696</v>
      </c>
      <c r="P368" s="26" t="s">
        <v>62</v>
      </c>
      <c r="Q368" s="26" t="s">
        <v>63</v>
      </c>
      <c r="R368" s="26" t="s">
        <v>403</v>
      </c>
      <c r="S368" s="26" t="s">
        <v>657</v>
      </c>
      <c r="T368" s="26" t="s">
        <v>65</v>
      </c>
      <c r="U368" s="26"/>
      <c r="V368" s="26">
        <v>250</v>
      </c>
      <c r="W368" s="26"/>
      <c r="X368" s="26">
        <v>100</v>
      </c>
      <c r="Y368" s="26"/>
      <c r="Z368" s="26" t="s">
        <v>7193</v>
      </c>
      <c r="AA368" s="26"/>
      <c r="AB368" s="26" t="s">
        <v>62</v>
      </c>
      <c r="AC368" s="26"/>
      <c r="AD368" s="26"/>
      <c r="AE368" s="26"/>
      <c r="AF368" s="26"/>
      <c r="AG368" s="26"/>
      <c r="AH368" s="26">
        <v>1</v>
      </c>
      <c r="AI368" s="26"/>
      <c r="AJ368" s="26"/>
      <c r="AK368" s="26"/>
      <c r="AL368" s="26"/>
      <c r="AM368" s="26"/>
      <c r="AN368" s="26"/>
      <c r="AO368" s="26">
        <v>1</v>
      </c>
      <c r="AP368" s="26"/>
      <c r="AQ368" s="26"/>
      <c r="AR368" s="26"/>
      <c r="AS368" s="26"/>
      <c r="AT368" s="26"/>
      <c r="AU368" s="26"/>
      <c r="AV368" s="26"/>
      <c r="AW368" s="27"/>
      <c r="AX368" s="27" t="s">
        <v>3276</v>
      </c>
    </row>
    <row r="369" spans="1:50">
      <c r="A369" s="41">
        <v>1280</v>
      </c>
      <c r="B369" s="41" t="s">
        <v>3885</v>
      </c>
      <c r="C369" s="41" t="s">
        <v>3886</v>
      </c>
      <c r="D369" s="41" t="s">
        <v>731</v>
      </c>
      <c r="E369" s="41" t="s">
        <v>3890</v>
      </c>
      <c r="F369" s="41" t="s">
        <v>7181</v>
      </c>
      <c r="G369" s="41" t="s">
        <v>806</v>
      </c>
      <c r="H369" s="26" t="s">
        <v>3887</v>
      </c>
      <c r="I369" s="26" t="s">
        <v>3888</v>
      </c>
      <c r="J369" s="26" t="s">
        <v>3889</v>
      </c>
      <c r="K369" s="34">
        <v>44012</v>
      </c>
      <c r="L369" s="26" t="s">
        <v>3883</v>
      </c>
      <c r="M369" s="26" t="s">
        <v>766</v>
      </c>
      <c r="N369" s="32">
        <v>0.33333333333333298</v>
      </c>
      <c r="O369" s="32">
        <v>0.83333333333333304</v>
      </c>
      <c r="P369" s="26" t="s">
        <v>62</v>
      </c>
      <c r="Q369" s="26"/>
      <c r="R369" s="26" t="s">
        <v>1822</v>
      </c>
      <c r="S369" s="26" t="s">
        <v>657</v>
      </c>
      <c r="T369" s="26" t="s">
        <v>65</v>
      </c>
      <c r="U369" s="26"/>
      <c r="V369" s="26">
        <v>400</v>
      </c>
      <c r="W369" s="26"/>
      <c r="X369" s="26">
        <v>20</v>
      </c>
      <c r="Y369" s="26"/>
      <c r="Z369" s="26" t="s">
        <v>7196</v>
      </c>
      <c r="AA369" s="26"/>
      <c r="AB369" s="26" t="s">
        <v>62</v>
      </c>
      <c r="AC369" s="26"/>
      <c r="AD369" s="26"/>
      <c r="AE369" s="26"/>
      <c r="AF369" s="26"/>
      <c r="AG369" s="26"/>
      <c r="AH369" s="26"/>
      <c r="AI369" s="26"/>
      <c r="AJ369" s="26"/>
      <c r="AK369" s="26"/>
      <c r="AL369" s="26" t="s">
        <v>7158</v>
      </c>
      <c r="AM369" s="26"/>
      <c r="AN369" s="26">
        <v>1</v>
      </c>
      <c r="AO369" s="26"/>
      <c r="AP369" s="26"/>
      <c r="AQ369" s="26"/>
      <c r="AR369" s="26"/>
      <c r="AS369" s="26"/>
      <c r="AT369" s="26"/>
      <c r="AU369" s="26"/>
      <c r="AV369" s="26"/>
      <c r="AW369" s="27"/>
      <c r="AX369" s="27" t="s">
        <v>3884</v>
      </c>
    </row>
    <row r="370" spans="1:50">
      <c r="A370" s="41">
        <v>1286</v>
      </c>
      <c r="B370" s="41" t="s">
        <v>3039</v>
      </c>
      <c r="C370" s="41" t="s">
        <v>3040</v>
      </c>
      <c r="D370" s="41" t="s">
        <v>731</v>
      </c>
      <c r="E370" s="41" t="s">
        <v>3044</v>
      </c>
      <c r="F370" s="41" t="s">
        <v>7181</v>
      </c>
      <c r="G370" s="41" t="s">
        <v>806</v>
      </c>
      <c r="H370" s="26" t="s">
        <v>3041</v>
      </c>
      <c r="I370" s="26" t="s">
        <v>3042</v>
      </c>
      <c r="J370" s="26" t="s">
        <v>3043</v>
      </c>
      <c r="K370" s="34">
        <v>44005</v>
      </c>
      <c r="L370" s="26" t="s">
        <v>3037</v>
      </c>
      <c r="M370" s="26" t="s">
        <v>80</v>
      </c>
      <c r="N370" s="32">
        <v>0.375</v>
      </c>
      <c r="O370" s="32">
        <v>0.83333333333333304</v>
      </c>
      <c r="P370" s="26" t="s">
        <v>62</v>
      </c>
      <c r="Q370" s="26" t="s">
        <v>464</v>
      </c>
      <c r="R370" s="26" t="s">
        <v>154</v>
      </c>
      <c r="S370" s="26" t="s">
        <v>613</v>
      </c>
      <c r="T370" s="26" t="s">
        <v>65</v>
      </c>
      <c r="U370" s="26">
        <v>250</v>
      </c>
      <c r="V370" s="26">
        <v>600</v>
      </c>
      <c r="W370" s="26"/>
      <c r="X370" s="26">
        <v>80</v>
      </c>
      <c r="Y370" s="26"/>
      <c r="Z370" s="26" t="s">
        <v>7196</v>
      </c>
      <c r="AA370" s="26" t="s">
        <v>62</v>
      </c>
      <c r="AB370" s="26" t="s">
        <v>62</v>
      </c>
      <c r="AC370" s="26"/>
      <c r="AD370" s="26"/>
      <c r="AE370" s="26">
        <v>1</v>
      </c>
      <c r="AF370" s="26"/>
      <c r="AG370" s="26" t="s">
        <v>69</v>
      </c>
      <c r="AH370" s="26"/>
      <c r="AI370" s="26">
        <v>1</v>
      </c>
      <c r="AJ370" s="26"/>
      <c r="AK370" s="26"/>
      <c r="AL370" s="26"/>
      <c r="AM370" s="26"/>
      <c r="AN370" s="26"/>
      <c r="AO370" s="26">
        <v>1</v>
      </c>
      <c r="AP370" s="26"/>
      <c r="AQ370" s="26"/>
      <c r="AR370" s="26"/>
      <c r="AS370" s="26"/>
      <c r="AT370" s="26"/>
      <c r="AU370" s="26"/>
      <c r="AV370" s="26"/>
      <c r="AW370" s="27"/>
      <c r="AX370" s="27" t="s">
        <v>3038</v>
      </c>
    </row>
    <row r="371" spans="1:50">
      <c r="A371" s="41">
        <v>1287</v>
      </c>
      <c r="B371" s="41" t="s">
        <v>3304</v>
      </c>
      <c r="C371" s="41" t="s">
        <v>3305</v>
      </c>
      <c r="D371" s="41" t="s">
        <v>869</v>
      </c>
      <c r="E371" s="41" t="s">
        <v>868</v>
      </c>
      <c r="F371" s="41" t="s">
        <v>7181</v>
      </c>
      <c r="G371" s="41" t="s">
        <v>806</v>
      </c>
      <c r="H371" s="26" t="s">
        <v>3306</v>
      </c>
      <c r="I371" s="26" t="s">
        <v>3307</v>
      </c>
      <c r="J371" s="26" t="s">
        <v>116</v>
      </c>
      <c r="K371" s="34">
        <v>44007</v>
      </c>
      <c r="L371" s="26" t="s">
        <v>3302</v>
      </c>
      <c r="M371" s="26" t="s">
        <v>80</v>
      </c>
      <c r="N371" s="32">
        <v>0.29166666666666702</v>
      </c>
      <c r="O371" s="32">
        <v>0.83333333333333304</v>
      </c>
      <c r="P371" s="26" t="s">
        <v>62</v>
      </c>
      <c r="Q371" s="26" t="s">
        <v>464</v>
      </c>
      <c r="R371" s="26" t="s">
        <v>612</v>
      </c>
      <c r="S371" s="26" t="s">
        <v>82</v>
      </c>
      <c r="T371" s="26" t="s">
        <v>65</v>
      </c>
      <c r="U371" s="26">
        <v>150</v>
      </c>
      <c r="V371" s="26">
        <v>200</v>
      </c>
      <c r="W371" s="26">
        <v>100</v>
      </c>
      <c r="X371" s="26">
        <v>100</v>
      </c>
      <c r="Y371" s="26"/>
      <c r="Z371" s="26" t="s">
        <v>7196</v>
      </c>
      <c r="AA371" s="26" t="s">
        <v>62</v>
      </c>
      <c r="AB371" s="26" t="s">
        <v>62</v>
      </c>
      <c r="AC371" s="26" t="s">
        <v>62</v>
      </c>
      <c r="AD371" s="26"/>
      <c r="AE371" s="26">
        <v>1</v>
      </c>
      <c r="AF371" s="26"/>
      <c r="AG371" s="26" t="s">
        <v>69</v>
      </c>
      <c r="AH371" s="26">
        <v>1</v>
      </c>
      <c r="AI371" s="26"/>
      <c r="AJ371" s="26"/>
      <c r="AK371" s="26"/>
      <c r="AL371" s="26"/>
      <c r="AM371" s="26">
        <v>1</v>
      </c>
      <c r="AN371" s="26"/>
      <c r="AO371" s="26">
        <v>1</v>
      </c>
      <c r="AP371" s="26"/>
      <c r="AQ371" s="26"/>
      <c r="AR371" s="26"/>
      <c r="AS371" s="26"/>
      <c r="AT371" s="26"/>
      <c r="AU371" s="26"/>
      <c r="AV371" s="26"/>
      <c r="AW371" s="27"/>
      <c r="AX371" s="27" t="s">
        <v>3303</v>
      </c>
    </row>
    <row r="372" spans="1:50">
      <c r="A372" s="41">
        <v>1292</v>
      </c>
      <c r="B372" s="41" t="s">
        <v>3498</v>
      </c>
      <c r="C372" s="41" t="s">
        <v>3499</v>
      </c>
      <c r="D372" s="41" t="s">
        <v>1680</v>
      </c>
      <c r="E372" s="41" t="s">
        <v>3501</v>
      </c>
      <c r="F372" s="41" t="s">
        <v>7181</v>
      </c>
      <c r="G372" s="41" t="s">
        <v>806</v>
      </c>
      <c r="H372" s="26" t="s">
        <v>3497</v>
      </c>
      <c r="I372" s="26" t="s">
        <v>3500</v>
      </c>
      <c r="J372" s="26"/>
      <c r="K372" s="34">
        <v>44008</v>
      </c>
      <c r="L372" s="26" t="s">
        <v>3497</v>
      </c>
      <c r="M372" s="26" t="s">
        <v>80</v>
      </c>
      <c r="N372" s="32">
        <v>0.375</v>
      </c>
      <c r="O372" s="32">
        <v>0.875</v>
      </c>
      <c r="P372" s="26" t="s">
        <v>62</v>
      </c>
      <c r="Q372" s="26"/>
      <c r="R372" s="26" t="s">
        <v>403</v>
      </c>
      <c r="S372" s="26" t="s">
        <v>64</v>
      </c>
      <c r="T372" s="26" t="s">
        <v>65</v>
      </c>
      <c r="U372" s="26">
        <v>400</v>
      </c>
      <c r="V372" s="26">
        <v>600</v>
      </c>
      <c r="W372" s="26"/>
      <c r="X372" s="26">
        <v>20</v>
      </c>
      <c r="Y372" s="26"/>
      <c r="Z372" s="26" t="s">
        <v>7196</v>
      </c>
      <c r="AA372" s="26" t="s">
        <v>134</v>
      </c>
      <c r="AB372" s="26" t="s">
        <v>134</v>
      </c>
      <c r="AC372" s="26"/>
      <c r="AD372" s="26"/>
      <c r="AE372" s="26">
        <v>1</v>
      </c>
      <c r="AF372" s="26"/>
      <c r="AG372" s="26" t="s">
        <v>69</v>
      </c>
      <c r="AH372" s="26"/>
      <c r="AI372" s="26">
        <v>1</v>
      </c>
      <c r="AJ372" s="26"/>
      <c r="AK372" s="26"/>
      <c r="AL372" s="26"/>
      <c r="AM372" s="26"/>
      <c r="AN372" s="26">
        <v>1</v>
      </c>
      <c r="AO372" s="26"/>
      <c r="AP372" s="26"/>
      <c r="AQ372" s="26"/>
      <c r="AR372" s="26"/>
      <c r="AS372" s="26"/>
      <c r="AT372" s="26"/>
      <c r="AU372" s="26"/>
      <c r="AV372" s="26"/>
      <c r="AW372" s="27"/>
      <c r="AX372" s="27"/>
    </row>
    <row r="373" spans="1:50">
      <c r="A373" s="41">
        <v>1294</v>
      </c>
      <c r="B373" s="41" t="s">
        <v>3320</v>
      </c>
      <c r="C373" s="41" t="s">
        <v>3321</v>
      </c>
      <c r="D373" s="41" t="s">
        <v>1839</v>
      </c>
      <c r="E373" s="41" t="s">
        <v>3323</v>
      </c>
      <c r="F373" s="41" t="s">
        <v>7181</v>
      </c>
      <c r="G373" s="41" t="s">
        <v>806</v>
      </c>
      <c r="H373" s="26" t="s">
        <v>3318</v>
      </c>
      <c r="I373" s="26" t="s">
        <v>3322</v>
      </c>
      <c r="J373" s="26"/>
      <c r="K373" s="34">
        <v>44007</v>
      </c>
      <c r="L373" s="26" t="s">
        <v>3318</v>
      </c>
      <c r="M373" s="26" t="s">
        <v>80</v>
      </c>
      <c r="N373" s="32">
        <v>0.41666666666666702</v>
      </c>
      <c r="O373" s="32">
        <v>0.91666666666666696</v>
      </c>
      <c r="P373" s="26" t="s">
        <v>62</v>
      </c>
      <c r="Q373" s="26" t="s">
        <v>3319</v>
      </c>
      <c r="R373" s="26" t="s">
        <v>1822</v>
      </c>
      <c r="S373" s="26"/>
      <c r="T373" s="26" t="s">
        <v>341</v>
      </c>
      <c r="U373" s="26"/>
      <c r="V373" s="26">
        <v>60</v>
      </c>
      <c r="W373" s="26"/>
      <c r="X373" s="26">
        <v>40</v>
      </c>
      <c r="Y373" s="26"/>
      <c r="Z373" s="26" t="s">
        <v>7196</v>
      </c>
      <c r="AA373" s="26"/>
      <c r="AB373" s="26" t="s">
        <v>67</v>
      </c>
      <c r="AC373" s="26"/>
      <c r="AD373" s="26"/>
      <c r="AE373" s="26"/>
      <c r="AF373" s="26"/>
      <c r="AG373" s="26"/>
      <c r="AH373" s="26"/>
      <c r="AI373" s="26"/>
      <c r="AJ373" s="26"/>
      <c r="AK373" s="26"/>
      <c r="AL373" s="26" t="s">
        <v>7158</v>
      </c>
      <c r="AM373" s="26"/>
      <c r="AN373" s="26">
        <v>1</v>
      </c>
      <c r="AO373" s="26"/>
      <c r="AP373" s="26"/>
      <c r="AQ373" s="26"/>
      <c r="AR373" s="26"/>
      <c r="AS373" s="26"/>
      <c r="AT373" s="26"/>
      <c r="AU373" s="26"/>
      <c r="AV373" s="26"/>
      <c r="AW373" s="27"/>
      <c r="AX373" s="27" t="s">
        <v>3065</v>
      </c>
    </row>
    <row r="374" spans="1:50">
      <c r="A374" s="41">
        <v>1305</v>
      </c>
      <c r="B374" s="41" t="s">
        <v>5679</v>
      </c>
      <c r="C374" s="41" t="s">
        <v>5680</v>
      </c>
      <c r="D374" s="41" t="s">
        <v>90</v>
      </c>
      <c r="E374" s="41" t="s">
        <v>5683</v>
      </c>
      <c r="F374" s="41" t="s">
        <v>7181</v>
      </c>
      <c r="G374" s="41" t="s">
        <v>806</v>
      </c>
      <c r="H374" s="26" t="s">
        <v>5681</v>
      </c>
      <c r="I374" s="26" t="s">
        <v>5682</v>
      </c>
      <c r="J374" s="26"/>
      <c r="K374" s="34">
        <v>44020</v>
      </c>
      <c r="L374" s="26" t="s">
        <v>5678</v>
      </c>
      <c r="M374" s="26" t="s">
        <v>80</v>
      </c>
      <c r="N374" s="32">
        <v>0.33333333333333298</v>
      </c>
      <c r="O374" s="32">
        <v>0.79166666666666696</v>
      </c>
      <c r="P374" s="26" t="s">
        <v>62</v>
      </c>
      <c r="Q374" s="26" t="s">
        <v>63</v>
      </c>
      <c r="R374" s="26" t="s">
        <v>154</v>
      </c>
      <c r="S374" s="26" t="s">
        <v>82</v>
      </c>
      <c r="T374" s="26" t="s">
        <v>65</v>
      </c>
      <c r="U374" s="26"/>
      <c r="V374" s="26">
        <v>300</v>
      </c>
      <c r="W374" s="26"/>
      <c r="X374" s="26">
        <v>100</v>
      </c>
      <c r="Y374" s="26"/>
      <c r="Z374" s="26" t="s">
        <v>7196</v>
      </c>
      <c r="AA374" s="26"/>
      <c r="AB374" s="26" t="s">
        <v>134</v>
      </c>
      <c r="AC374" s="26"/>
      <c r="AD374" s="26"/>
      <c r="AE374" s="26"/>
      <c r="AF374" s="26"/>
      <c r="AG374" s="26"/>
      <c r="AH374" s="26"/>
      <c r="AI374" s="26">
        <v>1</v>
      </c>
      <c r="AJ374" s="26"/>
      <c r="AK374" s="26"/>
      <c r="AL374" s="26"/>
      <c r="AM374" s="26"/>
      <c r="AN374" s="26"/>
      <c r="AO374" s="26">
        <v>1</v>
      </c>
      <c r="AP374" s="26"/>
      <c r="AQ374" s="26"/>
      <c r="AR374" s="26"/>
      <c r="AS374" s="26"/>
      <c r="AT374" s="26"/>
      <c r="AU374" s="26"/>
      <c r="AV374" s="26"/>
      <c r="AW374" s="27"/>
      <c r="AX374" s="27"/>
    </row>
    <row r="375" spans="1:50">
      <c r="A375" s="41">
        <v>1308</v>
      </c>
      <c r="B375" s="41" t="s">
        <v>5190</v>
      </c>
      <c r="C375" s="41" t="s">
        <v>5191</v>
      </c>
      <c r="D375" s="41" t="s">
        <v>77</v>
      </c>
      <c r="E375" s="41" t="s">
        <v>892</v>
      </c>
      <c r="F375" s="41" t="s">
        <v>7181</v>
      </c>
      <c r="G375" s="41" t="s">
        <v>806</v>
      </c>
      <c r="H375" s="26" t="s">
        <v>5192</v>
      </c>
      <c r="I375" s="26" t="s">
        <v>5193</v>
      </c>
      <c r="J375" s="26" t="s">
        <v>5194</v>
      </c>
      <c r="K375" s="34">
        <v>44018</v>
      </c>
      <c r="L375" s="26" t="s">
        <v>5189</v>
      </c>
      <c r="M375" s="26" t="s">
        <v>80</v>
      </c>
      <c r="N375" s="32">
        <v>0.33333333333333298</v>
      </c>
      <c r="O375" s="32">
        <v>0.79166666666666696</v>
      </c>
      <c r="P375" s="26" t="s">
        <v>62</v>
      </c>
      <c r="Q375" s="26" t="s">
        <v>63</v>
      </c>
      <c r="R375" s="26" t="s">
        <v>61</v>
      </c>
      <c r="S375" s="26" t="s">
        <v>64</v>
      </c>
      <c r="T375" s="26" t="s">
        <v>65</v>
      </c>
      <c r="U375" s="26">
        <v>150</v>
      </c>
      <c r="V375" s="26">
        <v>400</v>
      </c>
      <c r="W375" s="26"/>
      <c r="X375" s="26">
        <v>80</v>
      </c>
      <c r="Y375" s="26"/>
      <c r="Z375" s="26" t="s">
        <v>7191</v>
      </c>
      <c r="AA375" s="26"/>
      <c r="AB375" s="26" t="s">
        <v>62</v>
      </c>
      <c r="AC375" s="26"/>
      <c r="AD375" s="26"/>
      <c r="AE375" s="26">
        <v>1</v>
      </c>
      <c r="AF375" s="26"/>
      <c r="AG375" s="26" t="s">
        <v>69</v>
      </c>
      <c r="AH375" s="26"/>
      <c r="AI375" s="26">
        <v>1</v>
      </c>
      <c r="AJ375" s="26"/>
      <c r="AK375" s="26"/>
      <c r="AL375" s="26"/>
      <c r="AM375" s="26"/>
      <c r="AN375" s="26"/>
      <c r="AO375" s="26">
        <v>1</v>
      </c>
      <c r="AP375" s="26"/>
      <c r="AQ375" s="26"/>
      <c r="AR375" s="26"/>
      <c r="AS375" s="26"/>
      <c r="AT375" s="26"/>
      <c r="AU375" s="26"/>
      <c r="AV375" s="26"/>
      <c r="AW375" s="27"/>
      <c r="AX375" s="27" t="s">
        <v>165</v>
      </c>
    </row>
    <row r="376" spans="1:50">
      <c r="A376" s="41">
        <v>1315</v>
      </c>
      <c r="B376" s="41" t="s">
        <v>4172</v>
      </c>
      <c r="C376" s="41" t="s">
        <v>4173</v>
      </c>
      <c r="D376" s="41" t="s">
        <v>1873</v>
      </c>
      <c r="E376" s="41" t="s">
        <v>4176</v>
      </c>
      <c r="F376" s="41" t="s">
        <v>7181</v>
      </c>
      <c r="G376" s="41" t="s">
        <v>183</v>
      </c>
      <c r="H376" s="26" t="s">
        <v>4171</v>
      </c>
      <c r="I376" s="26" t="s">
        <v>4174</v>
      </c>
      <c r="J376" s="26" t="s">
        <v>4175</v>
      </c>
      <c r="K376" s="34">
        <v>44013</v>
      </c>
      <c r="L376" s="26" t="s">
        <v>4171</v>
      </c>
      <c r="M376" s="26" t="s">
        <v>80</v>
      </c>
      <c r="N376" s="32">
        <v>0.33333333333333298</v>
      </c>
      <c r="O376" s="32">
        <v>0.83333333333333304</v>
      </c>
      <c r="P376" s="26"/>
      <c r="Q376" s="26"/>
      <c r="R376" s="26" t="s">
        <v>612</v>
      </c>
      <c r="S376" s="26" t="s">
        <v>64</v>
      </c>
      <c r="T376" s="26" t="s">
        <v>155</v>
      </c>
      <c r="U376" s="26">
        <v>600</v>
      </c>
      <c r="V376" s="26">
        <v>500</v>
      </c>
      <c r="W376" s="26"/>
      <c r="X376" s="26">
        <v>30</v>
      </c>
      <c r="Y376" s="26"/>
      <c r="Z376" s="26" t="s">
        <v>7196</v>
      </c>
      <c r="AA376" s="26" t="s">
        <v>62</v>
      </c>
      <c r="AB376" s="26" t="s">
        <v>62</v>
      </c>
      <c r="AC376" s="26"/>
      <c r="AD376" s="26"/>
      <c r="AE376" s="26">
        <v>2</v>
      </c>
      <c r="AF376" s="26"/>
      <c r="AG376" s="26" t="s">
        <v>69</v>
      </c>
      <c r="AH376" s="26"/>
      <c r="AI376" s="26">
        <v>1</v>
      </c>
      <c r="AJ376" s="26"/>
      <c r="AK376" s="26"/>
      <c r="AL376" s="26"/>
      <c r="AM376" s="26"/>
      <c r="AN376" s="26">
        <v>1</v>
      </c>
      <c r="AO376" s="26"/>
      <c r="AP376" s="26"/>
      <c r="AQ376" s="26"/>
      <c r="AR376" s="26"/>
      <c r="AS376" s="26"/>
      <c r="AT376" s="26"/>
      <c r="AU376" s="26"/>
      <c r="AV376" s="26"/>
      <c r="AW376" s="27"/>
      <c r="AX376" s="27"/>
    </row>
    <row r="377" spans="1:50">
      <c r="A377" s="41">
        <v>1322</v>
      </c>
      <c r="B377" s="41" t="s">
        <v>4884</v>
      </c>
      <c r="C377" s="41" t="s">
        <v>4885</v>
      </c>
      <c r="D377" s="41" t="s">
        <v>1873</v>
      </c>
      <c r="E377" s="41" t="s">
        <v>1872</v>
      </c>
      <c r="F377" s="41" t="s">
        <v>7181</v>
      </c>
      <c r="G377" s="41" t="s">
        <v>806</v>
      </c>
      <c r="H377" s="26" t="s">
        <v>4886</v>
      </c>
      <c r="I377" s="26" t="s">
        <v>4887</v>
      </c>
      <c r="J377" s="26" t="s">
        <v>4888</v>
      </c>
      <c r="K377" s="34">
        <v>44015</v>
      </c>
      <c r="L377" s="26" t="s">
        <v>4883</v>
      </c>
      <c r="M377" s="26" t="s">
        <v>766</v>
      </c>
      <c r="N377" s="32">
        <v>0.29166666666666702</v>
      </c>
      <c r="O377" s="32">
        <v>0.8125</v>
      </c>
      <c r="P377" s="26" t="s">
        <v>62</v>
      </c>
      <c r="Q377" s="26" t="s">
        <v>464</v>
      </c>
      <c r="R377" s="26" t="s">
        <v>1822</v>
      </c>
      <c r="S377" s="26" t="s">
        <v>82</v>
      </c>
      <c r="T377" s="26" t="s">
        <v>65</v>
      </c>
      <c r="U377" s="26">
        <v>60</v>
      </c>
      <c r="V377" s="26">
        <v>100</v>
      </c>
      <c r="W377" s="26"/>
      <c r="X377" s="26">
        <v>20</v>
      </c>
      <c r="Y377" s="26"/>
      <c r="Z377" s="26" t="s">
        <v>7196</v>
      </c>
      <c r="AA377" s="26" t="s">
        <v>62</v>
      </c>
      <c r="AB377" s="26" t="s">
        <v>62</v>
      </c>
      <c r="AC377" s="26"/>
      <c r="AD377" s="26">
        <v>1</v>
      </c>
      <c r="AE377" s="26"/>
      <c r="AF377" s="26"/>
      <c r="AG377" s="26" t="s">
        <v>287</v>
      </c>
      <c r="AH377" s="26"/>
      <c r="AI377" s="26"/>
      <c r="AJ377" s="26"/>
      <c r="AK377" s="26"/>
      <c r="AL377" s="26" t="s">
        <v>7158</v>
      </c>
      <c r="AM377" s="26"/>
      <c r="AN377" s="26">
        <v>1</v>
      </c>
      <c r="AO377" s="26"/>
      <c r="AP377" s="26"/>
      <c r="AQ377" s="26"/>
      <c r="AR377" s="26"/>
      <c r="AS377" s="26"/>
      <c r="AT377" s="26"/>
      <c r="AU377" s="26"/>
      <c r="AV377" s="26"/>
      <c r="AW377" s="27"/>
      <c r="AX377" s="27" t="s">
        <v>3065</v>
      </c>
    </row>
    <row r="378" spans="1:50">
      <c r="A378" s="41">
        <v>1324</v>
      </c>
      <c r="B378" s="41" t="s">
        <v>307</v>
      </c>
      <c r="C378" s="41" t="s">
        <v>5311</v>
      </c>
      <c r="D378" s="41" t="s">
        <v>1873</v>
      </c>
      <c r="E378" s="41" t="s">
        <v>5313</v>
      </c>
      <c r="F378" s="41" t="s">
        <v>7181</v>
      </c>
      <c r="G378" s="41" t="s">
        <v>806</v>
      </c>
      <c r="H378" s="26" t="s">
        <v>309</v>
      </c>
      <c r="I378" s="26" t="s">
        <v>5312</v>
      </c>
      <c r="J378" s="26" t="s">
        <v>311</v>
      </c>
      <c r="K378" s="34">
        <v>44020</v>
      </c>
      <c r="L378" s="26" t="s">
        <v>5310</v>
      </c>
      <c r="M378" s="26" t="s">
        <v>80</v>
      </c>
      <c r="N378" s="32">
        <v>0.3125</v>
      </c>
      <c r="O378" s="32">
        <v>0.83333333333333304</v>
      </c>
      <c r="P378" s="26" t="s">
        <v>62</v>
      </c>
      <c r="Q378" s="26"/>
      <c r="R378" s="26" t="s">
        <v>612</v>
      </c>
      <c r="S378" s="26" t="s">
        <v>64</v>
      </c>
      <c r="T378" s="26" t="s">
        <v>65</v>
      </c>
      <c r="U378" s="26">
        <v>300</v>
      </c>
      <c r="V378" s="26">
        <v>400</v>
      </c>
      <c r="W378" s="26">
        <v>20</v>
      </c>
      <c r="X378" s="26">
        <v>20</v>
      </c>
      <c r="Y378" s="26"/>
      <c r="Z378" s="26" t="s">
        <v>7196</v>
      </c>
      <c r="AA378" s="26" t="s">
        <v>62</v>
      </c>
      <c r="AB378" s="26" t="s">
        <v>62</v>
      </c>
      <c r="AC378" s="26" t="s">
        <v>62</v>
      </c>
      <c r="AD378" s="26"/>
      <c r="AE378" s="26">
        <v>1</v>
      </c>
      <c r="AF378" s="26"/>
      <c r="AG378" s="26" t="s">
        <v>69</v>
      </c>
      <c r="AH378" s="26">
        <v>1</v>
      </c>
      <c r="AI378" s="26"/>
      <c r="AJ378" s="26"/>
      <c r="AK378" s="26"/>
      <c r="AL378" s="26"/>
      <c r="AM378" s="26"/>
      <c r="AN378" s="26">
        <v>1</v>
      </c>
      <c r="AO378" s="26"/>
      <c r="AP378" s="26"/>
      <c r="AQ378" s="26"/>
      <c r="AR378" s="26"/>
      <c r="AS378" s="26"/>
      <c r="AT378" s="26"/>
      <c r="AU378" s="26"/>
      <c r="AV378" s="26"/>
      <c r="AW378" s="27"/>
      <c r="AX378" s="27" t="s">
        <v>2009</v>
      </c>
    </row>
    <row r="379" spans="1:50">
      <c r="A379" s="41">
        <v>1326</v>
      </c>
      <c r="B379" s="41" t="s">
        <v>5691</v>
      </c>
      <c r="C379" s="41" t="s">
        <v>5692</v>
      </c>
      <c r="D379" s="41" t="s">
        <v>77</v>
      </c>
      <c r="E379" s="41" t="s">
        <v>499</v>
      </c>
      <c r="F379" s="41" t="s">
        <v>7181</v>
      </c>
      <c r="G379" s="41" t="s">
        <v>806</v>
      </c>
      <c r="H379" s="26" t="s">
        <v>5691</v>
      </c>
      <c r="I379" s="26" t="s">
        <v>5693</v>
      </c>
      <c r="J379" s="26" t="s">
        <v>5694</v>
      </c>
      <c r="K379" s="34">
        <v>44020</v>
      </c>
      <c r="L379" s="26" t="s">
        <v>5689</v>
      </c>
      <c r="M379" s="26" t="s">
        <v>80</v>
      </c>
      <c r="N379" s="32">
        <v>0.33333333333333298</v>
      </c>
      <c r="O379" s="32">
        <v>0.75</v>
      </c>
      <c r="P379" s="26" t="s">
        <v>62</v>
      </c>
      <c r="Q379" s="26" t="s">
        <v>63</v>
      </c>
      <c r="R379" s="26" t="s">
        <v>403</v>
      </c>
      <c r="S379" s="26" t="s">
        <v>82</v>
      </c>
      <c r="T379" s="26" t="s">
        <v>65</v>
      </c>
      <c r="U379" s="26"/>
      <c r="V379" s="26">
        <v>150</v>
      </c>
      <c r="W379" s="26"/>
      <c r="X379" s="26">
        <v>20</v>
      </c>
      <c r="Y379" s="26"/>
      <c r="Z379" s="26" t="s">
        <v>7196</v>
      </c>
      <c r="AA379" s="26"/>
      <c r="AB379" s="26" t="s">
        <v>62</v>
      </c>
      <c r="AC379" s="26"/>
      <c r="AD379" s="26"/>
      <c r="AE379" s="26"/>
      <c r="AF379" s="26"/>
      <c r="AG379" s="26"/>
      <c r="AH379" s="26">
        <v>1</v>
      </c>
      <c r="AI379" s="26"/>
      <c r="AJ379" s="26"/>
      <c r="AK379" s="26"/>
      <c r="AL379" s="26"/>
      <c r="AM379" s="26"/>
      <c r="AN379" s="26">
        <v>1</v>
      </c>
      <c r="AO379" s="26"/>
      <c r="AP379" s="26"/>
      <c r="AQ379" s="26"/>
      <c r="AR379" s="26"/>
      <c r="AS379" s="26"/>
      <c r="AT379" s="26"/>
      <c r="AU379" s="26"/>
      <c r="AV379" s="26"/>
      <c r="AW379" s="27"/>
      <c r="AX379" s="27" t="s">
        <v>5690</v>
      </c>
    </row>
    <row r="380" spans="1:50">
      <c r="A380" s="41">
        <v>1333</v>
      </c>
      <c r="B380" s="41" t="s">
        <v>4793</v>
      </c>
      <c r="C380" s="41" t="s">
        <v>4464</v>
      </c>
      <c r="D380" s="41" t="s">
        <v>621</v>
      </c>
      <c r="E380" s="41" t="s">
        <v>4797</v>
      </c>
      <c r="F380" s="41" t="s">
        <v>7181</v>
      </c>
      <c r="G380" s="41" t="s">
        <v>4461</v>
      </c>
      <c r="H380" s="26" t="s">
        <v>4794</v>
      </c>
      <c r="I380" s="26" t="s">
        <v>4795</v>
      </c>
      <c r="J380" s="26" t="s">
        <v>4796</v>
      </c>
      <c r="K380" s="34">
        <v>44015</v>
      </c>
      <c r="L380" s="26" t="s">
        <v>4791</v>
      </c>
      <c r="M380" s="26" t="s">
        <v>1403</v>
      </c>
      <c r="N380" s="32">
        <v>0.5</v>
      </c>
      <c r="O380" s="32">
        <v>0.70833333333333304</v>
      </c>
      <c r="P380" s="26" t="s">
        <v>134</v>
      </c>
      <c r="Q380" s="26" t="s">
        <v>1823</v>
      </c>
      <c r="R380" s="26" t="s">
        <v>623</v>
      </c>
      <c r="S380" s="26" t="s">
        <v>82</v>
      </c>
      <c r="T380" s="26" t="s">
        <v>2704</v>
      </c>
      <c r="U380" s="26">
        <v>250</v>
      </c>
      <c r="V380" s="26">
        <v>600</v>
      </c>
      <c r="W380" s="26">
        <v>100</v>
      </c>
      <c r="X380" s="26">
        <v>150</v>
      </c>
      <c r="Y380" s="26"/>
      <c r="Z380" s="26" t="s">
        <v>7196</v>
      </c>
      <c r="AA380" s="26" t="s">
        <v>62</v>
      </c>
      <c r="AB380" s="26" t="s">
        <v>67</v>
      </c>
      <c r="AC380" s="26" t="s">
        <v>62</v>
      </c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7"/>
      <c r="AX380" s="27" t="s">
        <v>4792</v>
      </c>
    </row>
    <row r="381" spans="1:50">
      <c r="A381" s="41">
        <v>1334</v>
      </c>
      <c r="B381" s="41" t="s">
        <v>4497</v>
      </c>
      <c r="C381" s="41" t="s">
        <v>4464</v>
      </c>
      <c r="D381" s="41" t="s">
        <v>1680</v>
      </c>
      <c r="E381" s="41" t="s">
        <v>4501</v>
      </c>
      <c r="F381" s="41" t="s">
        <v>7181</v>
      </c>
      <c r="G381" s="41" t="s">
        <v>4461</v>
      </c>
      <c r="H381" s="26" t="s">
        <v>4498</v>
      </c>
      <c r="I381" s="26" t="s">
        <v>4499</v>
      </c>
      <c r="J381" s="26" t="s">
        <v>4500</v>
      </c>
      <c r="K381" s="34">
        <v>44014</v>
      </c>
      <c r="L381" s="26" t="s">
        <v>4494</v>
      </c>
      <c r="M381" s="26" t="s">
        <v>766</v>
      </c>
      <c r="N381" s="32">
        <v>0.33333333333333298</v>
      </c>
      <c r="O381" s="32">
        <v>0.58333333333333304</v>
      </c>
      <c r="P381" s="26" t="s">
        <v>62</v>
      </c>
      <c r="Q381" s="26" t="s">
        <v>464</v>
      </c>
      <c r="R381" s="26" t="s">
        <v>1822</v>
      </c>
      <c r="S381" s="26" t="s">
        <v>82</v>
      </c>
      <c r="T381" s="26" t="s">
        <v>2704</v>
      </c>
      <c r="U381" s="26">
        <v>750</v>
      </c>
      <c r="V381" s="26">
        <v>700</v>
      </c>
      <c r="W381" s="26">
        <v>10</v>
      </c>
      <c r="X381" s="26">
        <v>20</v>
      </c>
      <c r="Y381" s="26"/>
      <c r="Z381" s="26" t="s">
        <v>7196</v>
      </c>
      <c r="AA381" s="26" t="s">
        <v>62</v>
      </c>
      <c r="AB381" s="26" t="s">
        <v>62</v>
      </c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7" t="s">
        <v>4495</v>
      </c>
      <c r="AX381" s="27" t="s">
        <v>4496</v>
      </c>
    </row>
    <row r="382" spans="1:50">
      <c r="A382" s="41">
        <v>1336</v>
      </c>
      <c r="B382" s="41" t="s">
        <v>4562</v>
      </c>
      <c r="C382" s="41" t="s">
        <v>4464</v>
      </c>
      <c r="D382" s="41" t="s">
        <v>1680</v>
      </c>
      <c r="E382" s="41" t="s">
        <v>2710</v>
      </c>
      <c r="F382" s="41" t="s">
        <v>7181</v>
      </c>
      <c r="G382" s="41" t="s">
        <v>4461</v>
      </c>
      <c r="H382" s="26" t="s">
        <v>4563</v>
      </c>
      <c r="I382" s="26" t="s">
        <v>4564</v>
      </c>
      <c r="J382" s="26" t="s">
        <v>4565</v>
      </c>
      <c r="K382" s="34">
        <v>44014</v>
      </c>
      <c r="L382" s="26"/>
      <c r="M382" s="26"/>
      <c r="N382" s="32"/>
      <c r="O382" s="32"/>
      <c r="P382" s="26"/>
      <c r="Q382" s="26"/>
      <c r="R382" s="26"/>
      <c r="S382" s="26"/>
      <c r="T382" s="26"/>
      <c r="U382" s="26">
        <v>250</v>
      </c>
      <c r="V382" s="26">
        <v>300</v>
      </c>
      <c r="W382" s="26"/>
      <c r="X382" s="26">
        <v>10</v>
      </c>
      <c r="Y382" s="26"/>
      <c r="Z382" s="26" t="s">
        <v>7196</v>
      </c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7"/>
      <c r="AX382" s="27" t="s">
        <v>4561</v>
      </c>
    </row>
    <row r="383" spans="1:50">
      <c r="A383" s="41">
        <v>1337</v>
      </c>
      <c r="B383" s="41" t="s">
        <v>4477</v>
      </c>
      <c r="C383" s="41" t="s">
        <v>4464</v>
      </c>
      <c r="D383" s="41" t="s">
        <v>1830</v>
      </c>
      <c r="E383" s="41" t="s">
        <v>1829</v>
      </c>
      <c r="F383" s="41" t="s">
        <v>7181</v>
      </c>
      <c r="G383" s="41" t="s">
        <v>4461</v>
      </c>
      <c r="H383" s="26" t="s">
        <v>4478</v>
      </c>
      <c r="I383" s="26" t="s">
        <v>4479</v>
      </c>
      <c r="J383" s="26" t="s">
        <v>4480</v>
      </c>
      <c r="K383" s="34">
        <v>44014</v>
      </c>
      <c r="L383" s="26" t="s">
        <v>4475</v>
      </c>
      <c r="M383" s="26" t="s">
        <v>80</v>
      </c>
      <c r="N383" s="32">
        <v>0.3125</v>
      </c>
      <c r="O383" s="32">
        <v>0.60416666666666696</v>
      </c>
      <c r="P383" s="26" t="s">
        <v>62</v>
      </c>
      <c r="Q383" s="26" t="s">
        <v>1900</v>
      </c>
      <c r="R383" s="26" t="s">
        <v>1822</v>
      </c>
      <c r="S383" s="26" t="s">
        <v>82</v>
      </c>
      <c r="T383" s="26" t="s">
        <v>2704</v>
      </c>
      <c r="U383" s="26">
        <v>400</v>
      </c>
      <c r="V383" s="26">
        <v>300</v>
      </c>
      <c r="W383" s="26"/>
      <c r="X383" s="26">
        <v>10</v>
      </c>
      <c r="Y383" s="26"/>
      <c r="Z383" s="26" t="s">
        <v>7196</v>
      </c>
      <c r="AA383" s="26" t="s">
        <v>62</v>
      </c>
      <c r="AB383" s="26" t="s">
        <v>62</v>
      </c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7"/>
      <c r="AX383" s="27" t="s">
        <v>4476</v>
      </c>
    </row>
    <row r="384" spans="1:50">
      <c r="A384" s="41">
        <v>1338</v>
      </c>
      <c r="B384" s="41" t="s">
        <v>4799</v>
      </c>
      <c r="C384" s="41" t="s">
        <v>4464</v>
      </c>
      <c r="D384" s="41" t="s">
        <v>1873</v>
      </c>
      <c r="E384" s="41" t="s">
        <v>1872</v>
      </c>
      <c r="F384" s="41" t="s">
        <v>7181</v>
      </c>
      <c r="G384" s="41" t="s">
        <v>4461</v>
      </c>
      <c r="H384" s="26" t="s">
        <v>1870</v>
      </c>
      <c r="I384" s="26" t="s">
        <v>4800</v>
      </c>
      <c r="J384" s="26" t="s">
        <v>116</v>
      </c>
      <c r="K384" s="34">
        <v>44015</v>
      </c>
      <c r="L384" s="26" t="s">
        <v>1867</v>
      </c>
      <c r="M384" s="26" t="s">
        <v>766</v>
      </c>
      <c r="N384" s="32">
        <v>0.3125</v>
      </c>
      <c r="O384" s="32">
        <v>0.58333333333333304</v>
      </c>
      <c r="P384" s="26" t="s">
        <v>62</v>
      </c>
      <c r="Q384" s="26" t="s">
        <v>863</v>
      </c>
      <c r="R384" s="26" t="s">
        <v>1822</v>
      </c>
      <c r="S384" s="26" t="s">
        <v>82</v>
      </c>
      <c r="T384" s="26" t="s">
        <v>2704</v>
      </c>
      <c r="U384" s="26"/>
      <c r="V384" s="26">
        <v>80</v>
      </c>
      <c r="W384" s="26"/>
      <c r="X384" s="26">
        <v>40</v>
      </c>
      <c r="Y384" s="26"/>
      <c r="Z384" s="26" t="s">
        <v>7191</v>
      </c>
      <c r="AA384" s="26"/>
      <c r="AB384" s="26" t="s">
        <v>134</v>
      </c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7"/>
      <c r="AX384" s="27" t="s">
        <v>4798</v>
      </c>
    </row>
    <row r="385" spans="1:50">
      <c r="A385" s="41">
        <v>1339</v>
      </c>
      <c r="B385" s="41" t="s">
        <v>4574</v>
      </c>
      <c r="C385" s="41" t="s">
        <v>4464</v>
      </c>
      <c r="D385" s="41" t="s">
        <v>869</v>
      </c>
      <c r="E385" s="41" t="s">
        <v>868</v>
      </c>
      <c r="F385" s="41" t="s">
        <v>7181</v>
      </c>
      <c r="G385" s="41" t="s">
        <v>4461</v>
      </c>
      <c r="H385" s="26" t="s">
        <v>4575</v>
      </c>
      <c r="I385" s="26" t="s">
        <v>4576</v>
      </c>
      <c r="J385" s="26" t="s">
        <v>4577</v>
      </c>
      <c r="K385" s="34">
        <v>44014</v>
      </c>
      <c r="L385" s="26" t="s">
        <v>4572</v>
      </c>
      <c r="M385" s="26" t="s">
        <v>80</v>
      </c>
      <c r="N385" s="32">
        <v>0.33333333333333298</v>
      </c>
      <c r="O385" s="32">
        <v>0.91666666666666696</v>
      </c>
      <c r="P385" s="26" t="s">
        <v>62</v>
      </c>
      <c r="Q385" s="26" t="s">
        <v>863</v>
      </c>
      <c r="R385" s="26" t="s">
        <v>1822</v>
      </c>
      <c r="S385" s="26" t="s">
        <v>82</v>
      </c>
      <c r="T385" s="26" t="s">
        <v>2704</v>
      </c>
      <c r="U385" s="26">
        <v>150</v>
      </c>
      <c r="V385" s="26">
        <v>150</v>
      </c>
      <c r="W385" s="26">
        <v>80</v>
      </c>
      <c r="X385" s="26">
        <v>10</v>
      </c>
      <c r="Y385" s="26"/>
      <c r="Z385" s="26" t="s">
        <v>7196</v>
      </c>
      <c r="AA385" s="26" t="s">
        <v>62</v>
      </c>
      <c r="AB385" s="26" t="s">
        <v>62</v>
      </c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7"/>
      <c r="AX385" s="27" t="s">
        <v>4573</v>
      </c>
    </row>
    <row r="386" spans="1:50">
      <c r="A386" s="41">
        <v>1340</v>
      </c>
      <c r="B386" s="41" t="s">
        <v>4568</v>
      </c>
      <c r="C386" s="41" t="s">
        <v>4464</v>
      </c>
      <c r="D386" s="41" t="s">
        <v>1830</v>
      </c>
      <c r="E386" s="41" t="s">
        <v>1829</v>
      </c>
      <c r="F386" s="41" t="s">
        <v>7181</v>
      </c>
      <c r="G386" s="41" t="s">
        <v>4461</v>
      </c>
      <c r="H386" s="26" t="s">
        <v>4569</v>
      </c>
      <c r="I386" s="26" t="s">
        <v>4570</v>
      </c>
      <c r="J386" s="26" t="s">
        <v>4571</v>
      </c>
      <c r="K386" s="34">
        <v>44014</v>
      </c>
      <c r="L386" s="26" t="s">
        <v>4566</v>
      </c>
      <c r="M386" s="26" t="s">
        <v>80</v>
      </c>
      <c r="N386" s="32">
        <v>0.33333333333333298</v>
      </c>
      <c r="O386" s="32">
        <v>0.58333333333333304</v>
      </c>
      <c r="P386" s="26" t="s">
        <v>62</v>
      </c>
      <c r="Q386" s="26" t="s">
        <v>1900</v>
      </c>
      <c r="R386" s="26" t="s">
        <v>1822</v>
      </c>
      <c r="S386" s="26" t="s">
        <v>82</v>
      </c>
      <c r="T386" s="26" t="s">
        <v>65</v>
      </c>
      <c r="U386" s="26">
        <v>200</v>
      </c>
      <c r="V386" s="26">
        <v>600</v>
      </c>
      <c r="W386" s="26"/>
      <c r="X386" s="26">
        <v>20</v>
      </c>
      <c r="Y386" s="26"/>
      <c r="Z386" s="26" t="s">
        <v>7196</v>
      </c>
      <c r="AA386" s="26" t="s">
        <v>62</v>
      </c>
      <c r="AB386" s="26" t="s">
        <v>62</v>
      </c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7"/>
      <c r="AX386" s="27" t="s">
        <v>4567</v>
      </c>
    </row>
    <row r="387" spans="1:50">
      <c r="A387" s="41">
        <v>1341</v>
      </c>
      <c r="B387" s="41" t="s">
        <v>4534</v>
      </c>
      <c r="C387" s="41" t="s">
        <v>4464</v>
      </c>
      <c r="D387" s="41" t="s">
        <v>1680</v>
      </c>
      <c r="E387" s="41" t="s">
        <v>4538</v>
      </c>
      <c r="F387" s="41" t="s">
        <v>7181</v>
      </c>
      <c r="G387" s="41" t="s">
        <v>4461</v>
      </c>
      <c r="H387" s="26" t="s">
        <v>4535</v>
      </c>
      <c r="I387" s="26" t="s">
        <v>4536</v>
      </c>
      <c r="J387" s="26" t="s">
        <v>4537</v>
      </c>
      <c r="K387" s="34">
        <v>44014</v>
      </c>
      <c r="L387" s="26" t="s">
        <v>4532</v>
      </c>
      <c r="M387" s="26" t="s">
        <v>766</v>
      </c>
      <c r="N387" s="32">
        <v>0.33333333333333298</v>
      </c>
      <c r="O387" s="32">
        <v>0.58333333333333304</v>
      </c>
      <c r="P387" s="26" t="s">
        <v>62</v>
      </c>
      <c r="Q387" s="26" t="s">
        <v>1900</v>
      </c>
      <c r="R387" s="26" t="s">
        <v>1822</v>
      </c>
      <c r="S387" s="26" t="s">
        <v>82</v>
      </c>
      <c r="T387" s="26" t="s">
        <v>2704</v>
      </c>
      <c r="U387" s="26">
        <v>150</v>
      </c>
      <c r="V387" s="26">
        <v>250</v>
      </c>
      <c r="W387" s="26"/>
      <c r="X387" s="26">
        <v>10</v>
      </c>
      <c r="Y387" s="26"/>
      <c r="Z387" s="26" t="s">
        <v>7196</v>
      </c>
      <c r="AA387" s="26" t="s">
        <v>62</v>
      </c>
      <c r="AB387" s="26" t="s">
        <v>62</v>
      </c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7"/>
      <c r="AX387" s="27" t="s">
        <v>4533</v>
      </c>
    </row>
    <row r="388" spans="1:50">
      <c r="A388" s="41">
        <v>1342</v>
      </c>
      <c r="B388" s="41" t="s">
        <v>4483</v>
      </c>
      <c r="C388" s="41" t="s">
        <v>4464</v>
      </c>
      <c r="D388" s="41" t="s">
        <v>1680</v>
      </c>
      <c r="E388" s="41" t="s">
        <v>2610</v>
      </c>
      <c r="F388" s="41" t="s">
        <v>7181</v>
      </c>
      <c r="G388" s="41" t="s">
        <v>4461</v>
      </c>
      <c r="H388" s="26" t="s">
        <v>4484</v>
      </c>
      <c r="I388" s="26" t="s">
        <v>4485</v>
      </c>
      <c r="J388" s="26" t="s">
        <v>4486</v>
      </c>
      <c r="K388" s="34">
        <v>44014</v>
      </c>
      <c r="L388" s="26" t="s">
        <v>4481</v>
      </c>
      <c r="M388" s="26" t="s">
        <v>80</v>
      </c>
      <c r="N388" s="32">
        <v>0.33333333333333298</v>
      </c>
      <c r="O388" s="32">
        <v>0.58333333333333304</v>
      </c>
      <c r="P388" s="26" t="s">
        <v>62</v>
      </c>
      <c r="Q388" s="26" t="s">
        <v>464</v>
      </c>
      <c r="R388" s="26" t="s">
        <v>1822</v>
      </c>
      <c r="S388" s="26" t="s">
        <v>82</v>
      </c>
      <c r="T388" s="26" t="s">
        <v>2704</v>
      </c>
      <c r="U388" s="26">
        <v>300</v>
      </c>
      <c r="V388" s="26">
        <v>400</v>
      </c>
      <c r="W388" s="26"/>
      <c r="X388" s="26">
        <v>10</v>
      </c>
      <c r="Y388" s="26"/>
      <c r="Z388" s="26" t="s">
        <v>7196</v>
      </c>
      <c r="AA388" s="26" t="s">
        <v>62</v>
      </c>
      <c r="AB388" s="26" t="s">
        <v>62</v>
      </c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7"/>
      <c r="AX388" s="27" t="s">
        <v>4482</v>
      </c>
    </row>
    <row r="389" spans="1:50">
      <c r="A389" s="41">
        <v>1344</v>
      </c>
      <c r="B389" s="41" t="s">
        <v>4527</v>
      </c>
      <c r="C389" s="41" t="s">
        <v>4464</v>
      </c>
      <c r="D389" s="41" t="s">
        <v>77</v>
      </c>
      <c r="E389" s="41" t="s">
        <v>4531</v>
      </c>
      <c r="F389" s="41" t="s">
        <v>7181</v>
      </c>
      <c r="G389" s="41" t="s">
        <v>4461</v>
      </c>
      <c r="H389" s="26" t="s">
        <v>4528</v>
      </c>
      <c r="I389" s="26" t="s">
        <v>4529</v>
      </c>
      <c r="J389" s="26" t="s">
        <v>4530</v>
      </c>
      <c r="K389" s="34">
        <v>44014</v>
      </c>
      <c r="L389" s="26" t="s">
        <v>4525</v>
      </c>
      <c r="M389" s="26" t="s">
        <v>80</v>
      </c>
      <c r="N389" s="32">
        <v>0.33333333333333298</v>
      </c>
      <c r="O389" s="32">
        <v>0.58333333333333304</v>
      </c>
      <c r="P389" s="26" t="s">
        <v>62</v>
      </c>
      <c r="Q389" s="26" t="s">
        <v>1900</v>
      </c>
      <c r="R389" s="26" t="s">
        <v>1822</v>
      </c>
      <c r="S389" s="26" t="s">
        <v>82</v>
      </c>
      <c r="T389" s="26" t="s">
        <v>2704</v>
      </c>
      <c r="U389" s="26">
        <v>60</v>
      </c>
      <c r="V389" s="26">
        <v>300</v>
      </c>
      <c r="W389" s="26"/>
      <c r="X389" s="26">
        <v>10</v>
      </c>
      <c r="Y389" s="26"/>
      <c r="Z389" s="26" t="s">
        <v>7196</v>
      </c>
      <c r="AA389" s="26" t="s">
        <v>62</v>
      </c>
      <c r="AB389" s="26" t="s">
        <v>62</v>
      </c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7"/>
      <c r="AX389" s="27" t="s">
        <v>4526</v>
      </c>
    </row>
    <row r="390" spans="1:50">
      <c r="A390" s="41">
        <v>1345</v>
      </c>
      <c r="B390" s="41" t="s">
        <v>4463</v>
      </c>
      <c r="C390" s="41" t="s">
        <v>4464</v>
      </c>
      <c r="D390" s="41" t="s">
        <v>731</v>
      </c>
      <c r="E390" s="41" t="s">
        <v>4467</v>
      </c>
      <c r="F390" s="41" t="s">
        <v>7181</v>
      </c>
      <c r="G390" s="41" t="s">
        <v>4461</v>
      </c>
      <c r="H390" s="26" t="s">
        <v>4460</v>
      </c>
      <c r="I390" s="26" t="s">
        <v>4465</v>
      </c>
      <c r="J390" s="26" t="s">
        <v>4466</v>
      </c>
      <c r="K390" s="34">
        <v>44014</v>
      </c>
      <c r="L390" s="26" t="s">
        <v>4460</v>
      </c>
      <c r="M390" s="26" t="s">
        <v>766</v>
      </c>
      <c r="N390" s="32">
        <v>0.33333333333333298</v>
      </c>
      <c r="O390" s="32">
        <v>0.83333333333333304</v>
      </c>
      <c r="P390" s="26" t="s">
        <v>62</v>
      </c>
      <c r="Q390" s="26" t="s">
        <v>464</v>
      </c>
      <c r="R390" s="26" t="s">
        <v>1822</v>
      </c>
      <c r="S390" s="26" t="s">
        <v>82</v>
      </c>
      <c r="T390" s="26" t="s">
        <v>2704</v>
      </c>
      <c r="U390" s="26">
        <v>60</v>
      </c>
      <c r="V390" s="26">
        <v>60</v>
      </c>
      <c r="W390" s="26"/>
      <c r="X390" s="26">
        <v>10</v>
      </c>
      <c r="Y390" s="26"/>
      <c r="Z390" s="26" t="s">
        <v>7196</v>
      </c>
      <c r="AA390" s="26" t="s">
        <v>62</v>
      </c>
      <c r="AB390" s="26" t="s">
        <v>62</v>
      </c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7"/>
      <c r="AX390" s="27" t="s">
        <v>4462</v>
      </c>
    </row>
    <row r="391" spans="1:50">
      <c r="A391" s="41">
        <v>1346</v>
      </c>
      <c r="B391" s="41" t="s">
        <v>4541</v>
      </c>
      <c r="C391" s="41" t="s">
        <v>4464</v>
      </c>
      <c r="D391" s="41" t="s">
        <v>1281</v>
      </c>
      <c r="E391" s="41" t="s">
        <v>3296</v>
      </c>
      <c r="F391" s="41" t="s">
        <v>7181</v>
      </c>
      <c r="G391" s="41" t="s">
        <v>4461</v>
      </c>
      <c r="H391" s="26" t="s">
        <v>4542</v>
      </c>
      <c r="I391" s="26" t="s">
        <v>4543</v>
      </c>
      <c r="J391" s="26" t="s">
        <v>4544</v>
      </c>
      <c r="K391" s="34">
        <v>44014</v>
      </c>
      <c r="L391" s="26" t="s">
        <v>4539</v>
      </c>
      <c r="M391" s="26" t="s">
        <v>766</v>
      </c>
      <c r="N391" s="32">
        <v>0.33333333333333298</v>
      </c>
      <c r="O391" s="32">
        <v>0.58333333333333304</v>
      </c>
      <c r="P391" s="26" t="s">
        <v>62</v>
      </c>
      <c r="Q391" s="26" t="s">
        <v>1900</v>
      </c>
      <c r="R391" s="26" t="s">
        <v>1822</v>
      </c>
      <c r="S391" s="26" t="s">
        <v>82</v>
      </c>
      <c r="T391" s="26" t="s">
        <v>121</v>
      </c>
      <c r="U391" s="26">
        <v>100</v>
      </c>
      <c r="V391" s="26">
        <v>400</v>
      </c>
      <c r="W391" s="26"/>
      <c r="X391" s="26">
        <v>10</v>
      </c>
      <c r="Y391" s="26"/>
      <c r="Z391" s="26" t="s">
        <v>7191</v>
      </c>
      <c r="AA391" s="26" t="s">
        <v>62</v>
      </c>
      <c r="AB391" s="26" t="s">
        <v>62</v>
      </c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7"/>
      <c r="AX391" s="27" t="s">
        <v>4540</v>
      </c>
    </row>
    <row r="392" spans="1:50">
      <c r="A392" s="41">
        <v>1347</v>
      </c>
      <c r="B392" s="41" t="s">
        <v>4547</v>
      </c>
      <c r="C392" s="41" t="s">
        <v>4464</v>
      </c>
      <c r="D392" s="41" t="s">
        <v>1680</v>
      </c>
      <c r="E392" s="41" t="s">
        <v>4551</v>
      </c>
      <c r="F392" s="41" t="s">
        <v>7181</v>
      </c>
      <c r="G392" s="41" t="s">
        <v>4461</v>
      </c>
      <c r="H392" s="26" t="s">
        <v>4548</v>
      </c>
      <c r="I392" s="26" t="s">
        <v>4549</v>
      </c>
      <c r="J392" s="26" t="s">
        <v>4550</v>
      </c>
      <c r="K392" s="34">
        <v>44014</v>
      </c>
      <c r="L392" s="26" t="s">
        <v>4545</v>
      </c>
      <c r="M392" s="26" t="s">
        <v>766</v>
      </c>
      <c r="N392" s="32">
        <v>0.33333333333333298</v>
      </c>
      <c r="O392" s="32">
        <v>0.58333333333333304</v>
      </c>
      <c r="P392" s="26" t="s">
        <v>62</v>
      </c>
      <c r="Q392" s="26" t="s">
        <v>464</v>
      </c>
      <c r="R392" s="26" t="s">
        <v>1822</v>
      </c>
      <c r="S392" s="26" t="s">
        <v>82</v>
      </c>
      <c r="T392" s="26" t="s">
        <v>155</v>
      </c>
      <c r="U392" s="26">
        <v>250</v>
      </c>
      <c r="V392" s="26">
        <v>200</v>
      </c>
      <c r="W392" s="26"/>
      <c r="X392" s="26">
        <v>10</v>
      </c>
      <c r="Y392" s="26"/>
      <c r="Z392" s="26" t="s">
        <v>7196</v>
      </c>
      <c r="AA392" s="26" t="s">
        <v>62</v>
      </c>
      <c r="AB392" s="26" t="s">
        <v>62</v>
      </c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7"/>
      <c r="AX392" s="27" t="s">
        <v>4546</v>
      </c>
    </row>
    <row r="393" spans="1:50">
      <c r="A393" s="41">
        <v>1348</v>
      </c>
      <c r="B393" s="41" t="s">
        <v>4507</v>
      </c>
      <c r="C393" s="41" t="s">
        <v>4464</v>
      </c>
      <c r="D393" s="41" t="s">
        <v>1680</v>
      </c>
      <c r="E393" s="41" t="s">
        <v>2710</v>
      </c>
      <c r="F393" s="41" t="s">
        <v>7181</v>
      </c>
      <c r="G393" s="41" t="s">
        <v>4461</v>
      </c>
      <c r="H393" s="26" t="s">
        <v>4508</v>
      </c>
      <c r="I393" s="26" t="s">
        <v>4509</v>
      </c>
      <c r="J393" s="26" t="s">
        <v>4510</v>
      </c>
      <c r="K393" s="34">
        <v>44014</v>
      </c>
      <c r="L393" s="26" t="s">
        <v>4505</v>
      </c>
      <c r="M393" s="26" t="s">
        <v>766</v>
      </c>
      <c r="N393" s="32">
        <v>0.33333333333333298</v>
      </c>
      <c r="O393" s="32">
        <v>0.58333333333333304</v>
      </c>
      <c r="P393" s="26" t="s">
        <v>62</v>
      </c>
      <c r="Q393" s="26" t="s">
        <v>464</v>
      </c>
      <c r="R393" s="26" t="s">
        <v>1822</v>
      </c>
      <c r="S393" s="26" t="s">
        <v>82</v>
      </c>
      <c r="T393" s="26" t="s">
        <v>2704</v>
      </c>
      <c r="U393" s="26">
        <v>150</v>
      </c>
      <c r="V393" s="26">
        <v>150</v>
      </c>
      <c r="W393" s="26"/>
      <c r="X393" s="26">
        <v>10</v>
      </c>
      <c r="Y393" s="26"/>
      <c r="Z393" s="26" t="s">
        <v>7196</v>
      </c>
      <c r="AA393" s="26" t="s">
        <v>62</v>
      </c>
      <c r="AB393" s="26" t="s">
        <v>62</v>
      </c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7"/>
      <c r="AX393" s="27" t="s">
        <v>4506</v>
      </c>
    </row>
    <row r="394" spans="1:50">
      <c r="A394" s="41">
        <v>1352</v>
      </c>
      <c r="B394" s="41" t="s">
        <v>420</v>
      </c>
      <c r="C394" s="41" t="s">
        <v>421</v>
      </c>
      <c r="D394" s="41" t="s">
        <v>77</v>
      </c>
      <c r="E394" s="41" t="s">
        <v>425</v>
      </c>
      <c r="F394" s="41" t="s">
        <v>7181</v>
      </c>
      <c r="G394" s="41" t="s">
        <v>66</v>
      </c>
      <c r="H394" s="26" t="s">
        <v>422</v>
      </c>
      <c r="I394" s="26" t="s">
        <v>423</v>
      </c>
      <c r="J394" s="26" t="s">
        <v>424</v>
      </c>
      <c r="K394" s="34">
        <v>43986</v>
      </c>
      <c r="L394" s="26" t="s">
        <v>417</v>
      </c>
      <c r="M394" s="26" t="s">
        <v>418</v>
      </c>
      <c r="N394" s="32">
        <v>0.25</v>
      </c>
      <c r="O394" s="32">
        <v>0.91666666666666696</v>
      </c>
      <c r="P394" s="26" t="s">
        <v>62</v>
      </c>
      <c r="Q394" s="26" t="s">
        <v>63</v>
      </c>
      <c r="R394" s="26" t="s">
        <v>61</v>
      </c>
      <c r="S394" s="26" t="s">
        <v>64</v>
      </c>
      <c r="T394" s="26" t="s">
        <v>65</v>
      </c>
      <c r="U394" s="26"/>
      <c r="V394" s="26">
        <v>300</v>
      </c>
      <c r="W394" s="26"/>
      <c r="X394" s="26">
        <v>200</v>
      </c>
      <c r="Y394" s="26"/>
      <c r="Z394" s="26" t="s">
        <v>7191</v>
      </c>
      <c r="AA394" s="26"/>
      <c r="AB394" s="26"/>
      <c r="AC394" s="26"/>
      <c r="AD394" s="26"/>
      <c r="AE394" s="26"/>
      <c r="AF394" s="26"/>
      <c r="AG394" s="26"/>
      <c r="AH394" s="26"/>
      <c r="AI394" s="26">
        <v>1</v>
      </c>
      <c r="AJ394" s="26"/>
      <c r="AK394" s="26"/>
      <c r="AL394" s="26"/>
      <c r="AM394" s="26"/>
      <c r="AN394" s="26"/>
      <c r="AO394" s="26"/>
      <c r="AP394" s="26">
        <v>1</v>
      </c>
      <c r="AQ394" s="26"/>
      <c r="AR394" s="26"/>
      <c r="AS394" s="26"/>
      <c r="AT394" s="26"/>
      <c r="AU394" s="26"/>
      <c r="AV394" s="26"/>
      <c r="AW394" s="27"/>
      <c r="AX394" s="27" t="s">
        <v>419</v>
      </c>
    </row>
    <row r="395" spans="1:50">
      <c r="A395" s="41">
        <v>1353</v>
      </c>
      <c r="B395" s="41" t="s">
        <v>2588</v>
      </c>
      <c r="C395" s="41" t="s">
        <v>4105</v>
      </c>
      <c r="D395" s="41" t="s">
        <v>731</v>
      </c>
      <c r="E395" s="41" t="s">
        <v>4107</v>
      </c>
      <c r="F395" s="41" t="s">
        <v>7181</v>
      </c>
      <c r="G395" s="41" t="s">
        <v>183</v>
      </c>
      <c r="H395" s="26" t="s">
        <v>2590</v>
      </c>
      <c r="I395" s="26" t="s">
        <v>4106</v>
      </c>
      <c r="J395" s="26"/>
      <c r="K395" s="34">
        <v>44012</v>
      </c>
      <c r="L395" s="26" t="s">
        <v>4103</v>
      </c>
      <c r="M395" s="26" t="s">
        <v>2587</v>
      </c>
      <c r="N395" s="32">
        <v>0.39583333333333298</v>
      </c>
      <c r="O395" s="32">
        <v>0.83333333333333304</v>
      </c>
      <c r="P395" s="26" t="s">
        <v>62</v>
      </c>
      <c r="Q395" s="26" t="s">
        <v>863</v>
      </c>
      <c r="R395" s="26" t="s">
        <v>623</v>
      </c>
      <c r="S395" s="26" t="s">
        <v>64</v>
      </c>
      <c r="T395" s="26" t="s">
        <v>2704</v>
      </c>
      <c r="U395" s="26"/>
      <c r="V395" s="26">
        <v>300</v>
      </c>
      <c r="W395" s="26"/>
      <c r="X395" s="26">
        <v>20</v>
      </c>
      <c r="Y395" s="26"/>
      <c r="Z395" s="26" t="s">
        <v>7196</v>
      </c>
      <c r="AA395" s="26"/>
      <c r="AB395" s="26" t="s">
        <v>62</v>
      </c>
      <c r="AC395" s="26"/>
      <c r="AD395" s="26"/>
      <c r="AE395" s="26"/>
      <c r="AF395" s="26"/>
      <c r="AG395" s="26"/>
      <c r="AH395" s="26">
        <v>1</v>
      </c>
      <c r="AI395" s="26"/>
      <c r="AJ395" s="26"/>
      <c r="AK395" s="26"/>
      <c r="AL395" s="26"/>
      <c r="AM395" s="26"/>
      <c r="AN395" s="26">
        <v>1</v>
      </c>
      <c r="AO395" s="26"/>
      <c r="AP395" s="26"/>
      <c r="AQ395" s="26"/>
      <c r="AR395" s="26"/>
      <c r="AS395" s="26"/>
      <c r="AT395" s="26"/>
      <c r="AU395" s="26"/>
      <c r="AV395" s="26"/>
      <c r="AW395" s="27"/>
      <c r="AX395" s="27" t="s">
        <v>4104</v>
      </c>
    </row>
    <row r="396" spans="1:50">
      <c r="A396" s="41">
        <v>1358</v>
      </c>
      <c r="B396" s="41" t="s">
        <v>2463</v>
      </c>
      <c r="C396" s="41" t="s">
        <v>2464</v>
      </c>
      <c r="D396" s="41" t="s">
        <v>621</v>
      </c>
      <c r="E396" s="41" t="s">
        <v>2468</v>
      </c>
      <c r="F396" s="41" t="s">
        <v>7181</v>
      </c>
      <c r="G396" s="41" t="s">
        <v>806</v>
      </c>
      <c r="H396" s="26" t="s">
        <v>2465</v>
      </c>
      <c r="I396" s="26" t="s">
        <v>2466</v>
      </c>
      <c r="J396" s="26" t="s">
        <v>2467</v>
      </c>
      <c r="K396" s="34">
        <v>44000</v>
      </c>
      <c r="L396" s="26" t="s">
        <v>2461</v>
      </c>
      <c r="M396" s="26" t="s">
        <v>133</v>
      </c>
      <c r="N396" s="32">
        <v>0.33333333333333298</v>
      </c>
      <c r="O396" s="32">
        <v>0.95833333333333304</v>
      </c>
      <c r="P396" s="26" t="s">
        <v>134</v>
      </c>
      <c r="Q396" s="26" t="s">
        <v>1823</v>
      </c>
      <c r="R396" s="26" t="s">
        <v>154</v>
      </c>
      <c r="S396" s="26" t="s">
        <v>657</v>
      </c>
      <c r="T396" s="26" t="s">
        <v>341</v>
      </c>
      <c r="U396" s="26">
        <v>600</v>
      </c>
      <c r="V396" s="26">
        <v>1500</v>
      </c>
      <c r="W396" s="26">
        <v>200</v>
      </c>
      <c r="X396" s="26">
        <v>150</v>
      </c>
      <c r="Y396" s="26"/>
      <c r="Z396" s="26" t="s">
        <v>7196</v>
      </c>
      <c r="AA396" s="26" t="s">
        <v>62</v>
      </c>
      <c r="AB396" s="26" t="s">
        <v>62</v>
      </c>
      <c r="AC396" s="26" t="s">
        <v>62</v>
      </c>
      <c r="AD396" s="26"/>
      <c r="AE396" s="26">
        <v>2</v>
      </c>
      <c r="AF396" s="26"/>
      <c r="AG396" s="26" t="s">
        <v>69</v>
      </c>
      <c r="AH396" s="26"/>
      <c r="AI396" s="26"/>
      <c r="AJ396" s="26">
        <v>2</v>
      </c>
      <c r="AK396" s="26"/>
      <c r="AL396" s="26"/>
      <c r="AM396" s="26">
        <v>1</v>
      </c>
      <c r="AN396" s="26"/>
      <c r="AO396" s="26"/>
      <c r="AP396" s="26">
        <v>1</v>
      </c>
      <c r="AQ396" s="26"/>
      <c r="AR396" s="26"/>
      <c r="AS396" s="26"/>
      <c r="AT396" s="26"/>
      <c r="AU396" s="26"/>
      <c r="AV396" s="26"/>
      <c r="AW396" s="27"/>
      <c r="AX396" s="27" t="s">
        <v>2462</v>
      </c>
    </row>
    <row r="397" spans="1:50">
      <c r="A397" s="41">
        <v>1363</v>
      </c>
      <c r="B397" s="41" t="s">
        <v>5834</v>
      </c>
      <c r="C397" s="41" t="s">
        <v>5835</v>
      </c>
      <c r="D397" s="41" t="s">
        <v>90</v>
      </c>
      <c r="E397" s="41" t="s">
        <v>858</v>
      </c>
      <c r="F397" s="41" t="s">
        <v>7181</v>
      </c>
      <c r="G397" s="41" t="s">
        <v>806</v>
      </c>
      <c r="H397" s="26" t="s">
        <v>5836</v>
      </c>
      <c r="I397" s="26" t="s">
        <v>5837</v>
      </c>
      <c r="J397" s="26" t="s">
        <v>5838</v>
      </c>
      <c r="K397" s="34">
        <v>44021</v>
      </c>
      <c r="L397" s="26" t="s">
        <v>5833</v>
      </c>
      <c r="M397" s="26" t="s">
        <v>80</v>
      </c>
      <c r="N397" s="32">
        <v>0.375</v>
      </c>
      <c r="O397" s="32">
        <v>0.79166666666666696</v>
      </c>
      <c r="P397" s="26" t="s">
        <v>62</v>
      </c>
      <c r="Q397" s="26" t="s">
        <v>63</v>
      </c>
      <c r="R397" s="26" t="s">
        <v>154</v>
      </c>
      <c r="S397" s="26" t="s">
        <v>82</v>
      </c>
      <c r="T397" s="26" t="s">
        <v>65</v>
      </c>
      <c r="U397" s="26"/>
      <c r="V397" s="26">
        <v>400</v>
      </c>
      <c r="W397" s="26"/>
      <c r="X397" s="26">
        <v>150</v>
      </c>
      <c r="Y397" s="26"/>
      <c r="Z397" s="26" t="s">
        <v>7196</v>
      </c>
      <c r="AA397" s="26"/>
      <c r="AB397" s="26" t="s">
        <v>134</v>
      </c>
      <c r="AC397" s="26"/>
      <c r="AD397" s="26"/>
      <c r="AE397" s="26"/>
      <c r="AF397" s="26"/>
      <c r="AG397" s="26"/>
      <c r="AH397" s="26"/>
      <c r="AI397" s="26">
        <v>1</v>
      </c>
      <c r="AJ397" s="26"/>
      <c r="AK397" s="26"/>
      <c r="AL397" s="26"/>
      <c r="AM397" s="26"/>
      <c r="AN397" s="26"/>
      <c r="AO397" s="26"/>
      <c r="AP397" s="26">
        <v>1</v>
      </c>
      <c r="AQ397" s="26"/>
      <c r="AR397" s="26"/>
      <c r="AS397" s="26"/>
      <c r="AT397" s="26"/>
      <c r="AU397" s="26"/>
      <c r="AV397" s="26"/>
      <c r="AW397" s="27"/>
      <c r="AX397" s="27"/>
    </row>
    <row r="398" spans="1:50">
      <c r="A398" s="41">
        <v>1367</v>
      </c>
      <c r="B398" s="41" t="s">
        <v>674</v>
      </c>
      <c r="C398" s="41" t="s">
        <v>675</v>
      </c>
      <c r="D398" s="41" t="s">
        <v>77</v>
      </c>
      <c r="E398" s="41" t="s">
        <v>679</v>
      </c>
      <c r="F398" s="41" t="s">
        <v>7181</v>
      </c>
      <c r="G398" s="41" t="s">
        <v>66</v>
      </c>
      <c r="H398" s="26" t="s">
        <v>676</v>
      </c>
      <c r="I398" s="26" t="s">
        <v>677</v>
      </c>
      <c r="J398" s="26" t="s">
        <v>678</v>
      </c>
      <c r="K398" s="34">
        <v>43987</v>
      </c>
      <c r="L398" s="26" t="s">
        <v>672</v>
      </c>
      <c r="M398" s="26" t="s">
        <v>80</v>
      </c>
      <c r="N398" s="32">
        <v>0.33333333333333298</v>
      </c>
      <c r="O398" s="32">
        <v>0.79166666666666696</v>
      </c>
      <c r="P398" s="26" t="s">
        <v>62</v>
      </c>
      <c r="Q398" s="26" t="s">
        <v>63</v>
      </c>
      <c r="R398" s="26" t="s">
        <v>612</v>
      </c>
      <c r="S398" s="26" t="s">
        <v>82</v>
      </c>
      <c r="T398" s="26" t="s">
        <v>65</v>
      </c>
      <c r="U398" s="26"/>
      <c r="V398" s="26">
        <v>100</v>
      </c>
      <c r="W398" s="26"/>
      <c r="X398" s="26">
        <v>50</v>
      </c>
      <c r="Y398" s="26"/>
      <c r="Z398" s="26" t="s">
        <v>7196</v>
      </c>
      <c r="AA398" s="26"/>
      <c r="AB398" s="26" t="s">
        <v>62</v>
      </c>
      <c r="AC398" s="26"/>
      <c r="AD398" s="26"/>
      <c r="AE398" s="26"/>
      <c r="AF398" s="26"/>
      <c r="AG398" s="26"/>
      <c r="AH398" s="26">
        <v>1</v>
      </c>
      <c r="AI398" s="26"/>
      <c r="AJ398" s="26"/>
      <c r="AK398" s="26"/>
      <c r="AL398" s="26"/>
      <c r="AM398" s="26"/>
      <c r="AN398" s="26"/>
      <c r="AO398" s="26">
        <v>1</v>
      </c>
      <c r="AP398" s="26"/>
      <c r="AQ398" s="26"/>
      <c r="AR398" s="26"/>
      <c r="AS398" s="26"/>
      <c r="AT398" s="26"/>
      <c r="AU398" s="26"/>
      <c r="AV398" s="26"/>
      <c r="AW398" s="27"/>
      <c r="AX398" s="27" t="s">
        <v>673</v>
      </c>
    </row>
    <row r="399" spans="1:50">
      <c r="A399" s="41">
        <v>1371</v>
      </c>
      <c r="B399" s="41" t="s">
        <v>567</v>
      </c>
      <c r="C399" s="41" t="s">
        <v>561</v>
      </c>
      <c r="D399" s="41" t="s">
        <v>77</v>
      </c>
      <c r="E399" s="41" t="s">
        <v>569</v>
      </c>
      <c r="F399" s="41" t="s">
        <v>7181</v>
      </c>
      <c r="G399" s="41" t="s">
        <v>66</v>
      </c>
      <c r="H399" s="26" t="s">
        <v>562</v>
      </c>
      <c r="I399" s="26" t="s">
        <v>563</v>
      </c>
      <c r="J399" s="26" t="s">
        <v>568</v>
      </c>
      <c r="K399" s="34">
        <v>43987</v>
      </c>
      <c r="L399" s="26" t="s">
        <v>566</v>
      </c>
      <c r="M399" s="26" t="s">
        <v>80</v>
      </c>
      <c r="N399" s="32">
        <v>0.33333333333333298</v>
      </c>
      <c r="O399" s="32">
        <v>0.79166666666666696</v>
      </c>
      <c r="P399" s="26" t="s">
        <v>62</v>
      </c>
      <c r="Q399" s="26" t="s">
        <v>63</v>
      </c>
      <c r="R399" s="26" t="s">
        <v>81</v>
      </c>
      <c r="S399" s="26" t="s">
        <v>120</v>
      </c>
      <c r="T399" s="26" t="s">
        <v>65</v>
      </c>
      <c r="U399" s="26"/>
      <c r="V399" s="26">
        <v>200</v>
      </c>
      <c r="W399" s="26"/>
      <c r="X399" s="26">
        <v>50</v>
      </c>
      <c r="Y399" s="26"/>
      <c r="Z399" s="26" t="s">
        <v>7196</v>
      </c>
      <c r="AA399" s="26"/>
      <c r="AB399" s="26" t="s">
        <v>62</v>
      </c>
      <c r="AC399" s="26"/>
      <c r="AD399" s="26"/>
      <c r="AE399" s="26"/>
      <c r="AF399" s="26"/>
      <c r="AG399" s="26"/>
      <c r="AH399" s="26">
        <v>1</v>
      </c>
      <c r="AI399" s="26"/>
      <c r="AJ399" s="26"/>
      <c r="AK399" s="26"/>
      <c r="AL399" s="26"/>
      <c r="AM399" s="26"/>
      <c r="AN399" s="26"/>
      <c r="AO399" s="26">
        <v>1</v>
      </c>
      <c r="AP399" s="26"/>
      <c r="AQ399" s="26"/>
      <c r="AR399" s="26"/>
      <c r="AS399" s="26"/>
      <c r="AT399" s="26"/>
      <c r="AU399" s="26"/>
      <c r="AV399" s="26"/>
      <c r="AW399" s="27"/>
      <c r="AX399" s="27"/>
    </row>
    <row r="400" spans="1:50">
      <c r="A400" s="41">
        <v>1376</v>
      </c>
      <c r="B400" s="41" t="s">
        <v>2109</v>
      </c>
      <c r="C400" s="41" t="s">
        <v>2110</v>
      </c>
      <c r="D400" s="41" t="s">
        <v>1252</v>
      </c>
      <c r="E400" s="41" t="s">
        <v>2114</v>
      </c>
      <c r="F400" s="41" t="s">
        <v>7181</v>
      </c>
      <c r="G400" s="41" t="s">
        <v>806</v>
      </c>
      <c r="H400" s="26" t="s">
        <v>2111</v>
      </c>
      <c r="I400" s="26" t="s">
        <v>2112</v>
      </c>
      <c r="J400" s="26" t="s">
        <v>2113</v>
      </c>
      <c r="K400" s="34">
        <v>43998</v>
      </c>
      <c r="L400" s="26" t="s">
        <v>2106</v>
      </c>
      <c r="M400" s="26" t="s">
        <v>60</v>
      </c>
      <c r="N400" s="32">
        <v>0.66666666666666696</v>
      </c>
      <c r="O400" s="32">
        <v>0.83333333333333304</v>
      </c>
      <c r="P400" s="26" t="s">
        <v>62</v>
      </c>
      <c r="Q400" s="26" t="s">
        <v>63</v>
      </c>
      <c r="R400" s="26" t="s">
        <v>612</v>
      </c>
      <c r="S400" s="26" t="s">
        <v>82</v>
      </c>
      <c r="T400" s="26" t="s">
        <v>65</v>
      </c>
      <c r="U400" s="26">
        <v>20</v>
      </c>
      <c r="V400" s="26">
        <v>200</v>
      </c>
      <c r="W400" s="26"/>
      <c r="X400" s="26">
        <v>40</v>
      </c>
      <c r="Y400" s="26"/>
      <c r="Z400" s="26" t="s">
        <v>7196</v>
      </c>
      <c r="AA400" s="26" t="s">
        <v>134</v>
      </c>
      <c r="AB400" s="26" t="s">
        <v>134</v>
      </c>
      <c r="AC400" s="26"/>
      <c r="AD400" s="26">
        <v>1</v>
      </c>
      <c r="AE400" s="26"/>
      <c r="AF400" s="26"/>
      <c r="AG400" s="26" t="s">
        <v>1318</v>
      </c>
      <c r="AH400" s="26"/>
      <c r="AI400" s="26"/>
      <c r="AJ400" s="26"/>
      <c r="AK400" s="26"/>
      <c r="AL400" s="26"/>
      <c r="AM400" s="26"/>
      <c r="AN400" s="26">
        <v>1</v>
      </c>
      <c r="AO400" s="26"/>
      <c r="AP400" s="26"/>
      <c r="AQ400" s="26"/>
      <c r="AR400" s="26"/>
      <c r="AS400" s="26"/>
      <c r="AT400" s="26"/>
      <c r="AU400" s="26"/>
      <c r="AV400" s="26"/>
      <c r="AW400" s="27" t="s">
        <v>2107</v>
      </c>
      <c r="AX400" s="27" t="s">
        <v>2108</v>
      </c>
    </row>
    <row r="401" spans="1:50">
      <c r="A401" s="41">
        <v>1383</v>
      </c>
      <c r="B401" s="41" t="s">
        <v>5000</v>
      </c>
      <c r="C401" s="41" t="s">
        <v>5001</v>
      </c>
      <c r="D401" s="41" t="s">
        <v>90</v>
      </c>
      <c r="E401" s="41" t="s">
        <v>5005</v>
      </c>
      <c r="F401" s="41" t="s">
        <v>7181</v>
      </c>
      <c r="G401" s="41" t="s">
        <v>806</v>
      </c>
      <c r="H401" s="26" t="s">
        <v>5002</v>
      </c>
      <c r="I401" s="26" t="s">
        <v>5003</v>
      </c>
      <c r="J401" s="26" t="s">
        <v>5004</v>
      </c>
      <c r="K401" s="34">
        <v>44018</v>
      </c>
      <c r="L401" s="26" t="s">
        <v>4998</v>
      </c>
      <c r="M401" s="26" t="s">
        <v>766</v>
      </c>
      <c r="N401" s="32">
        <v>0.33333333333333298</v>
      </c>
      <c r="O401" s="32">
        <v>0.75</v>
      </c>
      <c r="P401" s="26" t="s">
        <v>62</v>
      </c>
      <c r="Q401" s="26" t="s">
        <v>63</v>
      </c>
      <c r="R401" s="26" t="s">
        <v>81</v>
      </c>
      <c r="S401" s="26" t="s">
        <v>613</v>
      </c>
      <c r="T401" s="26" t="s">
        <v>65</v>
      </c>
      <c r="U401" s="26"/>
      <c r="V401" s="26">
        <v>2000</v>
      </c>
      <c r="W401" s="26"/>
      <c r="X401" s="26">
        <v>800</v>
      </c>
      <c r="Y401" s="26"/>
      <c r="Z401" s="26" t="s">
        <v>7196</v>
      </c>
      <c r="AA401" s="26"/>
      <c r="AB401" s="26" t="s">
        <v>62</v>
      </c>
      <c r="AC401" s="26"/>
      <c r="AD401" s="26"/>
      <c r="AE401" s="26"/>
      <c r="AF401" s="26"/>
      <c r="AG401" s="26"/>
      <c r="AH401" s="26"/>
      <c r="AI401" s="26"/>
      <c r="AJ401" s="26"/>
      <c r="AK401" s="26">
        <v>1</v>
      </c>
      <c r="AL401" s="26"/>
      <c r="AM401" s="26"/>
      <c r="AN401" s="26"/>
      <c r="AO401" s="26"/>
      <c r="AP401" s="26"/>
      <c r="AQ401" s="26"/>
      <c r="AR401" s="26">
        <v>1</v>
      </c>
      <c r="AS401" s="26"/>
      <c r="AT401" s="26"/>
      <c r="AU401" s="26"/>
      <c r="AV401" s="26"/>
      <c r="AW401" s="27"/>
      <c r="AX401" s="27" t="s">
        <v>4999</v>
      </c>
    </row>
    <row r="402" spans="1:50">
      <c r="A402" s="41">
        <v>1385</v>
      </c>
      <c r="B402" s="41" t="s">
        <v>5974</v>
      </c>
      <c r="C402" s="41" t="s">
        <v>5975</v>
      </c>
      <c r="D402" s="41" t="s">
        <v>869</v>
      </c>
      <c r="E402" s="41" t="s">
        <v>868</v>
      </c>
      <c r="F402" s="41" t="s">
        <v>7181</v>
      </c>
      <c r="G402" s="41" t="s">
        <v>806</v>
      </c>
      <c r="H402" s="26" t="s">
        <v>5976</v>
      </c>
      <c r="I402" s="26" t="s">
        <v>5977</v>
      </c>
      <c r="J402" s="26" t="s">
        <v>116</v>
      </c>
      <c r="K402" s="34">
        <v>44021</v>
      </c>
      <c r="L402" s="26" t="s">
        <v>5972</v>
      </c>
      <c r="M402" s="26" t="s">
        <v>80</v>
      </c>
      <c r="N402" s="32">
        <v>0.3125</v>
      </c>
      <c r="O402" s="32">
        <v>0.9375</v>
      </c>
      <c r="P402" s="26" t="s">
        <v>134</v>
      </c>
      <c r="Q402" s="26" t="s">
        <v>1051</v>
      </c>
      <c r="R402" s="26" t="s">
        <v>403</v>
      </c>
      <c r="S402" s="26"/>
      <c r="T402" s="26" t="s">
        <v>341</v>
      </c>
      <c r="U402" s="26">
        <v>300</v>
      </c>
      <c r="V402" s="26">
        <v>500</v>
      </c>
      <c r="W402" s="26">
        <v>60</v>
      </c>
      <c r="X402" s="26">
        <v>80</v>
      </c>
      <c r="Y402" s="26"/>
      <c r="Z402" s="26" t="s">
        <v>7196</v>
      </c>
      <c r="AA402" s="26" t="s">
        <v>134</v>
      </c>
      <c r="AB402" s="26" t="s">
        <v>62</v>
      </c>
      <c r="AC402" s="26" t="s">
        <v>62</v>
      </c>
      <c r="AD402" s="26"/>
      <c r="AE402" s="26">
        <v>1</v>
      </c>
      <c r="AF402" s="26"/>
      <c r="AG402" s="26" t="s">
        <v>69</v>
      </c>
      <c r="AH402" s="26"/>
      <c r="AI402" s="26">
        <v>1</v>
      </c>
      <c r="AJ402" s="26"/>
      <c r="AK402" s="26"/>
      <c r="AL402" s="26"/>
      <c r="AM402" s="26">
        <v>1</v>
      </c>
      <c r="AN402" s="26"/>
      <c r="AO402" s="26">
        <v>1</v>
      </c>
      <c r="AP402" s="26"/>
      <c r="AQ402" s="26"/>
      <c r="AR402" s="26"/>
      <c r="AS402" s="26"/>
      <c r="AT402" s="26"/>
      <c r="AU402" s="26"/>
      <c r="AV402" s="26"/>
      <c r="AW402" s="27"/>
      <c r="AX402" s="27" t="s">
        <v>5973</v>
      </c>
    </row>
    <row r="403" spans="1:50">
      <c r="A403" s="41">
        <v>1399</v>
      </c>
      <c r="B403" s="41" t="s">
        <v>4555</v>
      </c>
      <c r="C403" s="41" t="s">
        <v>4556</v>
      </c>
      <c r="D403" s="41" t="s">
        <v>1281</v>
      </c>
      <c r="E403" s="41" t="s">
        <v>4559</v>
      </c>
      <c r="F403" s="41" t="s">
        <v>7181</v>
      </c>
      <c r="G403" s="41" t="s">
        <v>4461</v>
      </c>
      <c r="H403" s="26" t="s">
        <v>4557</v>
      </c>
      <c r="I403" s="26" t="s">
        <v>4558</v>
      </c>
      <c r="J403" s="26" t="s">
        <v>116</v>
      </c>
      <c r="K403" s="34">
        <v>44014</v>
      </c>
      <c r="L403" s="26" t="s">
        <v>4552</v>
      </c>
      <c r="M403" s="26" t="s">
        <v>4553</v>
      </c>
      <c r="N403" s="32">
        <v>0.33333333333333298</v>
      </c>
      <c r="O403" s="32">
        <v>0.58333333333333304</v>
      </c>
      <c r="P403" s="26" t="s">
        <v>62</v>
      </c>
      <c r="Q403" s="26" t="s">
        <v>464</v>
      </c>
      <c r="R403" s="26" t="s">
        <v>1822</v>
      </c>
      <c r="S403" s="26" t="s">
        <v>82</v>
      </c>
      <c r="T403" s="26" t="s">
        <v>2704</v>
      </c>
      <c r="U403" s="26">
        <v>250</v>
      </c>
      <c r="V403" s="26">
        <v>300</v>
      </c>
      <c r="W403" s="26"/>
      <c r="X403" s="26">
        <v>10</v>
      </c>
      <c r="Y403" s="26"/>
      <c r="Z403" s="26" t="s">
        <v>7191</v>
      </c>
      <c r="AA403" s="26" t="s">
        <v>62</v>
      </c>
      <c r="AB403" s="26" t="s">
        <v>62</v>
      </c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7"/>
      <c r="AX403" s="27" t="s">
        <v>4554</v>
      </c>
    </row>
    <row r="404" spans="1:50">
      <c r="A404" s="41">
        <v>1404</v>
      </c>
      <c r="B404" s="41" t="s">
        <v>2620</v>
      </c>
      <c r="C404" s="41" t="s">
        <v>2621</v>
      </c>
      <c r="D404" s="41" t="s">
        <v>731</v>
      </c>
      <c r="E404" s="41" t="s">
        <v>2624</v>
      </c>
      <c r="F404" s="41" t="s">
        <v>7181</v>
      </c>
      <c r="G404" s="41" t="s">
        <v>806</v>
      </c>
      <c r="H404" s="26" t="s">
        <v>2622</v>
      </c>
      <c r="I404" s="26" t="s">
        <v>2623</v>
      </c>
      <c r="J404" s="26" t="s">
        <v>116</v>
      </c>
      <c r="K404" s="34">
        <v>44001</v>
      </c>
      <c r="L404" s="26" t="s">
        <v>2618</v>
      </c>
      <c r="M404" s="26" t="s">
        <v>80</v>
      </c>
      <c r="N404" s="32">
        <v>0.375</v>
      </c>
      <c r="O404" s="32">
        <v>0.83333333333333304</v>
      </c>
      <c r="P404" s="26" t="s">
        <v>62</v>
      </c>
      <c r="Q404" s="26" t="s">
        <v>863</v>
      </c>
      <c r="R404" s="26" t="s">
        <v>154</v>
      </c>
      <c r="S404" s="26" t="s">
        <v>64</v>
      </c>
      <c r="T404" s="26" t="s">
        <v>65</v>
      </c>
      <c r="U404" s="26"/>
      <c r="V404" s="26">
        <v>1500</v>
      </c>
      <c r="W404" s="26"/>
      <c r="X404" s="26"/>
      <c r="Y404" s="26"/>
      <c r="Z404" s="26" t="s">
        <v>7196</v>
      </c>
      <c r="AA404" s="26"/>
      <c r="AB404" s="26"/>
      <c r="AC404" s="26"/>
      <c r="AD404" s="26"/>
      <c r="AE404" s="26"/>
      <c r="AF404" s="26"/>
      <c r="AG404" s="26"/>
      <c r="AH404" s="26"/>
      <c r="AI404" s="26"/>
      <c r="AJ404" s="26">
        <v>2</v>
      </c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7"/>
      <c r="AX404" s="27" t="s">
        <v>2619</v>
      </c>
    </row>
    <row r="405" spans="1:50">
      <c r="A405" s="41">
        <v>1405</v>
      </c>
      <c r="B405" s="41" t="s">
        <v>6320</v>
      </c>
      <c r="C405" s="41" t="s">
        <v>6321</v>
      </c>
      <c r="D405" s="41" t="s">
        <v>731</v>
      </c>
      <c r="E405" s="41" t="s">
        <v>6325</v>
      </c>
      <c r="F405" s="41" t="s">
        <v>7181</v>
      </c>
      <c r="G405" s="41" t="s">
        <v>806</v>
      </c>
      <c r="H405" s="26" t="s">
        <v>6322</v>
      </c>
      <c r="I405" s="26" t="s">
        <v>6323</v>
      </c>
      <c r="J405" s="26" t="s">
        <v>6324</v>
      </c>
      <c r="K405" s="34">
        <v>44027</v>
      </c>
      <c r="L405" s="26" t="s">
        <v>6318</v>
      </c>
      <c r="M405" s="26" t="s">
        <v>766</v>
      </c>
      <c r="N405" s="32">
        <v>0.41666666666666702</v>
      </c>
      <c r="O405" s="32">
        <v>0.83333333333333304</v>
      </c>
      <c r="P405" s="26" t="s">
        <v>62</v>
      </c>
      <c r="Q405" s="26" t="s">
        <v>1823</v>
      </c>
      <c r="R405" s="26" t="s">
        <v>623</v>
      </c>
      <c r="S405" s="26" t="s">
        <v>82</v>
      </c>
      <c r="T405" s="26" t="s">
        <v>341</v>
      </c>
      <c r="U405" s="26"/>
      <c r="V405" s="26">
        <v>50</v>
      </c>
      <c r="W405" s="26"/>
      <c r="X405" s="26">
        <v>10</v>
      </c>
      <c r="Y405" s="26"/>
      <c r="Z405" s="26" t="s">
        <v>7196</v>
      </c>
      <c r="AA405" s="26"/>
      <c r="AB405" s="26" t="s">
        <v>62</v>
      </c>
      <c r="AC405" s="26"/>
      <c r="AD405" s="26"/>
      <c r="AE405" s="26"/>
      <c r="AF405" s="26"/>
      <c r="AG405" s="26"/>
      <c r="AH405" s="26"/>
      <c r="AI405" s="26"/>
      <c r="AJ405" s="26"/>
      <c r="AK405" s="26"/>
      <c r="AL405" s="26" t="s">
        <v>7158</v>
      </c>
      <c r="AM405" s="26"/>
      <c r="AN405" s="26">
        <v>1</v>
      </c>
      <c r="AO405" s="26"/>
      <c r="AP405" s="26"/>
      <c r="AQ405" s="26"/>
      <c r="AR405" s="26"/>
      <c r="AS405" s="26"/>
      <c r="AT405" s="26"/>
      <c r="AU405" s="26"/>
      <c r="AV405" s="26"/>
      <c r="AW405" s="27"/>
      <c r="AX405" s="27" t="s">
        <v>6319</v>
      </c>
    </row>
    <row r="406" spans="1:50">
      <c r="A406" s="41">
        <v>1407</v>
      </c>
      <c r="B406" s="41" t="s">
        <v>2599</v>
      </c>
      <c r="C406" s="41" t="s">
        <v>2600</v>
      </c>
      <c r="D406" s="41" t="s">
        <v>869</v>
      </c>
      <c r="E406" s="41" t="s">
        <v>868</v>
      </c>
      <c r="F406" s="41" t="s">
        <v>7181</v>
      </c>
      <c r="G406" s="41" t="s">
        <v>183</v>
      </c>
      <c r="H406" s="26" t="s">
        <v>2598</v>
      </c>
      <c r="I406" s="26" t="s">
        <v>2601</v>
      </c>
      <c r="J406" s="26" t="s">
        <v>116</v>
      </c>
      <c r="K406" s="34">
        <v>44001</v>
      </c>
      <c r="L406" s="26" t="s">
        <v>2598</v>
      </c>
      <c r="M406" s="26" t="s">
        <v>80</v>
      </c>
      <c r="N406" s="32">
        <v>0.20833333333333301</v>
      </c>
      <c r="O406" s="32">
        <v>0.91666666666666696</v>
      </c>
      <c r="P406" s="26" t="s">
        <v>134</v>
      </c>
      <c r="Q406" s="26"/>
      <c r="R406" s="26" t="s">
        <v>612</v>
      </c>
      <c r="S406" s="26" t="s">
        <v>613</v>
      </c>
      <c r="T406" s="26" t="s">
        <v>65</v>
      </c>
      <c r="U406" s="26">
        <v>100</v>
      </c>
      <c r="V406" s="26">
        <v>600</v>
      </c>
      <c r="W406" s="26">
        <v>100</v>
      </c>
      <c r="X406" s="26">
        <v>80</v>
      </c>
      <c r="Y406" s="26"/>
      <c r="Z406" s="26" t="s">
        <v>7196</v>
      </c>
      <c r="AA406" s="26" t="s">
        <v>62</v>
      </c>
      <c r="AB406" s="26" t="s">
        <v>62</v>
      </c>
      <c r="AC406" s="26" t="s">
        <v>62</v>
      </c>
      <c r="AD406" s="26">
        <v>2</v>
      </c>
      <c r="AE406" s="26"/>
      <c r="AF406" s="26"/>
      <c r="AG406" s="26" t="s">
        <v>287</v>
      </c>
      <c r="AH406" s="26"/>
      <c r="AI406" s="26">
        <v>1</v>
      </c>
      <c r="AJ406" s="26"/>
      <c r="AK406" s="26"/>
      <c r="AL406" s="26"/>
      <c r="AM406" s="26">
        <v>1</v>
      </c>
      <c r="AN406" s="26"/>
      <c r="AO406" s="26">
        <v>1</v>
      </c>
      <c r="AP406" s="26"/>
      <c r="AQ406" s="26"/>
      <c r="AR406" s="26"/>
      <c r="AS406" s="26"/>
      <c r="AT406" s="26"/>
      <c r="AU406" s="26"/>
      <c r="AV406" s="26"/>
      <c r="AW406" s="27"/>
      <c r="AX406" s="27"/>
    </row>
    <row r="407" spans="1:50">
      <c r="A407" s="41">
        <v>1414</v>
      </c>
      <c r="B407" s="41" t="s">
        <v>436</v>
      </c>
      <c r="C407" s="41" t="s">
        <v>437</v>
      </c>
      <c r="D407" s="41" t="s">
        <v>152</v>
      </c>
      <c r="E407" s="41" t="s">
        <v>440</v>
      </c>
      <c r="F407" s="41" t="s">
        <v>7181</v>
      </c>
      <c r="G407" s="41" t="s">
        <v>66</v>
      </c>
      <c r="H407" s="26" t="s">
        <v>436</v>
      </c>
      <c r="I407" s="26" t="s">
        <v>438</v>
      </c>
      <c r="J407" s="26" t="s">
        <v>439</v>
      </c>
      <c r="K407" s="34">
        <v>43986</v>
      </c>
      <c r="L407" s="26" t="s">
        <v>434</v>
      </c>
      <c r="M407" s="26" t="s">
        <v>80</v>
      </c>
      <c r="N407" s="32">
        <v>0.29166666666666702</v>
      </c>
      <c r="O407" s="32">
        <v>0.625</v>
      </c>
      <c r="P407" s="26" t="s">
        <v>62</v>
      </c>
      <c r="Q407" s="26" t="s">
        <v>63</v>
      </c>
      <c r="R407" s="26" t="s">
        <v>154</v>
      </c>
      <c r="S407" s="26" t="s">
        <v>64</v>
      </c>
      <c r="T407" s="26" t="s">
        <v>65</v>
      </c>
      <c r="U407" s="26"/>
      <c r="V407" s="26">
        <v>150</v>
      </c>
      <c r="W407" s="26"/>
      <c r="X407" s="26">
        <v>80</v>
      </c>
      <c r="Y407" s="26"/>
      <c r="Z407" s="26" t="s">
        <v>7196</v>
      </c>
      <c r="AA407" s="26"/>
      <c r="AB407" s="26" t="s">
        <v>62</v>
      </c>
      <c r="AC407" s="26"/>
      <c r="AD407" s="26"/>
      <c r="AE407" s="26"/>
      <c r="AF407" s="26"/>
      <c r="AG407" s="26"/>
      <c r="AH407" s="26">
        <v>1</v>
      </c>
      <c r="AI407" s="26"/>
      <c r="AJ407" s="26"/>
      <c r="AK407" s="26"/>
      <c r="AL407" s="26"/>
      <c r="AM407" s="26"/>
      <c r="AN407" s="26"/>
      <c r="AO407" s="26">
        <v>1</v>
      </c>
      <c r="AP407" s="26"/>
      <c r="AQ407" s="26"/>
      <c r="AR407" s="26"/>
      <c r="AS407" s="26"/>
      <c r="AT407" s="26"/>
      <c r="AU407" s="26"/>
      <c r="AV407" s="26"/>
      <c r="AW407" s="27"/>
      <c r="AX407" s="27" t="s">
        <v>435</v>
      </c>
    </row>
    <row r="408" spans="1:50">
      <c r="A408" s="41">
        <v>1417</v>
      </c>
      <c r="B408" s="41" t="s">
        <v>3907</v>
      </c>
      <c r="C408" s="41" t="s">
        <v>3908</v>
      </c>
      <c r="D408" s="41" t="s">
        <v>731</v>
      </c>
      <c r="E408" s="41" t="s">
        <v>3911</v>
      </c>
      <c r="F408" s="41" t="s">
        <v>7181</v>
      </c>
      <c r="G408" s="41" t="s">
        <v>806</v>
      </c>
      <c r="H408" s="26" t="s">
        <v>3906</v>
      </c>
      <c r="I408" s="26" t="s">
        <v>3909</v>
      </c>
      <c r="J408" s="26" t="s">
        <v>3910</v>
      </c>
      <c r="K408" s="34">
        <v>44012</v>
      </c>
      <c r="L408" s="26" t="s">
        <v>3906</v>
      </c>
      <c r="M408" s="26" t="s">
        <v>766</v>
      </c>
      <c r="N408" s="32">
        <v>0.41666666666666702</v>
      </c>
      <c r="O408" s="32">
        <v>0.83333333333333304</v>
      </c>
      <c r="P408" s="26" t="s">
        <v>62</v>
      </c>
      <c r="Q408" s="26" t="s">
        <v>863</v>
      </c>
      <c r="R408" s="26" t="s">
        <v>612</v>
      </c>
      <c r="S408" s="26" t="s">
        <v>64</v>
      </c>
      <c r="T408" s="26" t="s">
        <v>341</v>
      </c>
      <c r="U408" s="26"/>
      <c r="V408" s="26">
        <v>250</v>
      </c>
      <c r="W408" s="26"/>
      <c r="X408" s="26">
        <v>30</v>
      </c>
      <c r="Y408" s="26"/>
      <c r="Z408" s="26" t="s">
        <v>7196</v>
      </c>
      <c r="AA408" s="26"/>
      <c r="AB408" s="26" t="s">
        <v>62</v>
      </c>
      <c r="AC408" s="26"/>
      <c r="AD408" s="26"/>
      <c r="AE408" s="26"/>
      <c r="AF408" s="26"/>
      <c r="AG408" s="26"/>
      <c r="AH408" s="26">
        <v>1</v>
      </c>
      <c r="AI408" s="26"/>
      <c r="AJ408" s="26"/>
      <c r="AK408" s="26"/>
      <c r="AL408" s="26"/>
      <c r="AM408" s="26"/>
      <c r="AN408" s="26">
        <v>1</v>
      </c>
      <c r="AO408" s="26"/>
      <c r="AP408" s="26"/>
      <c r="AQ408" s="26"/>
      <c r="AR408" s="26"/>
      <c r="AS408" s="26"/>
      <c r="AT408" s="26"/>
      <c r="AU408" s="26"/>
      <c r="AV408" s="26"/>
      <c r="AW408" s="27"/>
      <c r="AX408" s="27"/>
    </row>
    <row r="409" spans="1:50">
      <c r="A409" s="41">
        <v>1419</v>
      </c>
      <c r="B409" s="41" t="s">
        <v>759</v>
      </c>
      <c r="C409" s="41" t="s">
        <v>760</v>
      </c>
      <c r="D409" s="41" t="s">
        <v>77</v>
      </c>
      <c r="E409" s="41" t="s">
        <v>764</v>
      </c>
      <c r="F409" s="41" t="s">
        <v>7181</v>
      </c>
      <c r="G409" s="41" t="s">
        <v>66</v>
      </c>
      <c r="H409" s="26" t="s">
        <v>761</v>
      </c>
      <c r="I409" s="26" t="s">
        <v>762</v>
      </c>
      <c r="J409" s="26" t="s">
        <v>763</v>
      </c>
      <c r="K409" s="34">
        <v>43990</v>
      </c>
      <c r="L409" s="26" t="s">
        <v>757</v>
      </c>
      <c r="M409" s="26" t="s">
        <v>758</v>
      </c>
      <c r="N409" s="32">
        <v>0.33333333333333298</v>
      </c>
      <c r="O409" s="32">
        <v>0.72916666666666696</v>
      </c>
      <c r="P409" s="26" t="s">
        <v>62</v>
      </c>
      <c r="Q409" s="26" t="s">
        <v>63</v>
      </c>
      <c r="R409" s="26" t="s">
        <v>154</v>
      </c>
      <c r="S409" s="26" t="s">
        <v>82</v>
      </c>
      <c r="T409" s="26" t="s">
        <v>341</v>
      </c>
      <c r="U409" s="26"/>
      <c r="V409" s="26">
        <v>200</v>
      </c>
      <c r="W409" s="26"/>
      <c r="X409" s="26">
        <v>50</v>
      </c>
      <c r="Y409" s="26"/>
      <c r="Z409" s="26" t="s">
        <v>7196</v>
      </c>
      <c r="AA409" s="26"/>
      <c r="AB409" s="26" t="s">
        <v>67</v>
      </c>
      <c r="AC409" s="26"/>
      <c r="AD409" s="26"/>
      <c r="AE409" s="26"/>
      <c r="AF409" s="26"/>
      <c r="AG409" s="26"/>
      <c r="AH409" s="26">
        <v>1</v>
      </c>
      <c r="AI409" s="26"/>
      <c r="AJ409" s="26"/>
      <c r="AK409" s="26"/>
      <c r="AL409" s="26" t="s">
        <v>7158</v>
      </c>
      <c r="AM409" s="26"/>
      <c r="AN409" s="26"/>
      <c r="AO409" s="26">
        <v>1</v>
      </c>
      <c r="AP409" s="26"/>
      <c r="AQ409" s="26"/>
      <c r="AR409" s="26"/>
      <c r="AS409" s="26"/>
      <c r="AT409" s="26"/>
      <c r="AU409" s="26"/>
      <c r="AV409" s="26"/>
      <c r="AW409" s="27"/>
      <c r="AX409" s="27"/>
    </row>
    <row r="410" spans="1:50">
      <c r="A410" s="41">
        <v>1425</v>
      </c>
      <c r="B410" s="41" t="s">
        <v>3211</v>
      </c>
      <c r="C410" s="41" t="s">
        <v>3212</v>
      </c>
      <c r="D410" s="41" t="s">
        <v>869</v>
      </c>
      <c r="E410" s="41" t="s">
        <v>3215</v>
      </c>
      <c r="F410" s="41" t="s">
        <v>7181</v>
      </c>
      <c r="G410" s="41" t="s">
        <v>806</v>
      </c>
      <c r="H410" s="26" t="s">
        <v>3213</v>
      </c>
      <c r="I410" s="26" t="s">
        <v>3214</v>
      </c>
      <c r="J410" s="26" t="s">
        <v>116</v>
      </c>
      <c r="K410" s="34">
        <v>44007</v>
      </c>
      <c r="L410" s="26" t="s">
        <v>3210</v>
      </c>
      <c r="M410" s="26" t="s">
        <v>766</v>
      </c>
      <c r="N410" s="32">
        <v>0.33333333333333298</v>
      </c>
      <c r="O410" s="32">
        <v>0.95833333333333304</v>
      </c>
      <c r="P410" s="26" t="s">
        <v>134</v>
      </c>
      <c r="Q410" s="26" t="s">
        <v>863</v>
      </c>
      <c r="R410" s="26" t="s">
        <v>623</v>
      </c>
      <c r="S410" s="26" t="s">
        <v>613</v>
      </c>
      <c r="T410" s="26" t="s">
        <v>65</v>
      </c>
      <c r="U410" s="26">
        <v>80</v>
      </c>
      <c r="V410" s="26">
        <v>600</v>
      </c>
      <c r="W410" s="26">
        <v>80</v>
      </c>
      <c r="X410" s="26">
        <v>80</v>
      </c>
      <c r="Y410" s="26"/>
      <c r="Z410" s="26" t="s">
        <v>7196</v>
      </c>
      <c r="AA410" s="26" t="s">
        <v>62</v>
      </c>
      <c r="AB410" s="26" t="s">
        <v>62</v>
      </c>
      <c r="AC410" s="26" t="s">
        <v>62</v>
      </c>
      <c r="AD410" s="26"/>
      <c r="AE410" s="26">
        <v>1</v>
      </c>
      <c r="AF410" s="26"/>
      <c r="AG410" s="26" t="s">
        <v>69</v>
      </c>
      <c r="AH410" s="26"/>
      <c r="AI410" s="26">
        <v>1</v>
      </c>
      <c r="AJ410" s="26"/>
      <c r="AK410" s="26"/>
      <c r="AL410" s="26"/>
      <c r="AM410" s="26">
        <v>1</v>
      </c>
      <c r="AN410" s="26"/>
      <c r="AO410" s="26">
        <v>1</v>
      </c>
      <c r="AP410" s="26"/>
      <c r="AQ410" s="26"/>
      <c r="AR410" s="26"/>
      <c r="AS410" s="26"/>
      <c r="AT410" s="26"/>
      <c r="AU410" s="26"/>
      <c r="AV410" s="26"/>
      <c r="AW410" s="27"/>
      <c r="AX410" s="27"/>
    </row>
    <row r="411" spans="1:50">
      <c r="A411" s="41">
        <v>1433</v>
      </c>
      <c r="B411" s="41" t="s">
        <v>553</v>
      </c>
      <c r="C411" s="41" t="s">
        <v>554</v>
      </c>
      <c r="D411" s="41" t="s">
        <v>90</v>
      </c>
      <c r="E411" s="41" t="s">
        <v>558</v>
      </c>
      <c r="F411" s="41" t="s">
        <v>7181</v>
      </c>
      <c r="G411" s="41" t="s">
        <v>66</v>
      </c>
      <c r="H411" s="26" t="s">
        <v>555</v>
      </c>
      <c r="I411" s="26" t="s">
        <v>556</v>
      </c>
      <c r="J411" s="26" t="s">
        <v>557</v>
      </c>
      <c r="K411" s="34">
        <v>43987</v>
      </c>
      <c r="L411" s="26" t="s">
        <v>550</v>
      </c>
      <c r="M411" s="26" t="s">
        <v>80</v>
      </c>
      <c r="N411" s="32">
        <v>0.33333333333333298</v>
      </c>
      <c r="O411" s="32">
        <v>0.75</v>
      </c>
      <c r="P411" s="26" t="s">
        <v>62</v>
      </c>
      <c r="Q411" s="26" t="s">
        <v>63</v>
      </c>
      <c r="R411" s="26" t="s">
        <v>154</v>
      </c>
      <c r="S411" s="26" t="s">
        <v>551</v>
      </c>
      <c r="T411" s="26" t="s">
        <v>65</v>
      </c>
      <c r="U411" s="26"/>
      <c r="V411" s="26">
        <v>150</v>
      </c>
      <c r="W411" s="26"/>
      <c r="X411" s="26">
        <v>40</v>
      </c>
      <c r="Y411" s="26"/>
      <c r="Z411" s="26" t="s">
        <v>7196</v>
      </c>
      <c r="AA411" s="26"/>
      <c r="AB411" s="26" t="s">
        <v>67</v>
      </c>
      <c r="AC411" s="26"/>
      <c r="AD411" s="26"/>
      <c r="AE411" s="26"/>
      <c r="AF411" s="26"/>
      <c r="AG411" s="26"/>
      <c r="AH411" s="26">
        <v>1</v>
      </c>
      <c r="AI411" s="26"/>
      <c r="AJ411" s="26"/>
      <c r="AK411" s="26"/>
      <c r="AL411" s="26"/>
      <c r="AM411" s="26"/>
      <c r="AN411" s="26"/>
      <c r="AO411" s="26">
        <v>1</v>
      </c>
      <c r="AP411" s="26"/>
      <c r="AQ411" s="26"/>
      <c r="AR411" s="26"/>
      <c r="AS411" s="26"/>
      <c r="AT411" s="26"/>
      <c r="AU411" s="26"/>
      <c r="AV411" s="26"/>
      <c r="AW411" s="27"/>
      <c r="AX411" s="27" t="s">
        <v>552</v>
      </c>
    </row>
    <row r="412" spans="1:50">
      <c r="A412" s="41">
        <v>1439</v>
      </c>
      <c r="B412" s="41" t="s">
        <v>3533</v>
      </c>
      <c r="C412" s="41" t="s">
        <v>3534</v>
      </c>
      <c r="D412" s="41" t="s">
        <v>621</v>
      </c>
      <c r="E412" s="41" t="s">
        <v>868</v>
      </c>
      <c r="F412" s="41" t="s">
        <v>7181</v>
      </c>
      <c r="G412" s="41" t="s">
        <v>806</v>
      </c>
      <c r="H412" s="26" t="s">
        <v>3532</v>
      </c>
      <c r="I412" s="26" t="s">
        <v>3535</v>
      </c>
      <c r="J412" s="26" t="s">
        <v>116</v>
      </c>
      <c r="K412" s="34">
        <v>44008</v>
      </c>
      <c r="L412" s="26" t="s">
        <v>3532</v>
      </c>
      <c r="M412" s="26" t="s">
        <v>80</v>
      </c>
      <c r="N412" s="32">
        <v>0.375</v>
      </c>
      <c r="O412" s="32">
        <v>0.95833333333333304</v>
      </c>
      <c r="P412" s="26" t="s">
        <v>134</v>
      </c>
      <c r="Q412" s="26"/>
      <c r="R412" s="26" t="s">
        <v>612</v>
      </c>
      <c r="S412" s="26" t="s">
        <v>82</v>
      </c>
      <c r="T412" s="26" t="s">
        <v>341</v>
      </c>
      <c r="U412" s="26">
        <v>500</v>
      </c>
      <c r="V412" s="26">
        <v>600</v>
      </c>
      <c r="W412" s="26">
        <v>100</v>
      </c>
      <c r="X412" s="26">
        <v>40</v>
      </c>
      <c r="Y412" s="26"/>
      <c r="Z412" s="26" t="s">
        <v>7196</v>
      </c>
      <c r="AA412" s="26" t="s">
        <v>134</v>
      </c>
      <c r="AB412" s="26" t="s">
        <v>134</v>
      </c>
      <c r="AC412" s="26" t="s">
        <v>62</v>
      </c>
      <c r="AD412" s="26"/>
      <c r="AE412" s="26">
        <v>2</v>
      </c>
      <c r="AF412" s="26"/>
      <c r="AG412" s="26" t="s">
        <v>69</v>
      </c>
      <c r="AH412" s="26"/>
      <c r="AI412" s="26">
        <v>1</v>
      </c>
      <c r="AJ412" s="26"/>
      <c r="AK412" s="26"/>
      <c r="AL412" s="26"/>
      <c r="AM412" s="26">
        <v>1</v>
      </c>
      <c r="AN412" s="26">
        <v>1</v>
      </c>
      <c r="AO412" s="26"/>
      <c r="AP412" s="26"/>
      <c r="AQ412" s="26"/>
      <c r="AR412" s="26"/>
      <c r="AS412" s="26"/>
      <c r="AT412" s="26"/>
      <c r="AU412" s="26"/>
      <c r="AV412" s="26"/>
      <c r="AW412" s="27"/>
      <c r="AX412" s="27"/>
    </row>
    <row r="413" spans="1:50">
      <c r="A413" s="41">
        <v>1452</v>
      </c>
      <c r="B413" s="41" t="s">
        <v>2201</v>
      </c>
      <c r="C413" s="41" t="s">
        <v>2202</v>
      </c>
      <c r="D413" s="41" t="s">
        <v>731</v>
      </c>
      <c r="E413" s="41" t="s">
        <v>1625</v>
      </c>
      <c r="F413" s="41" t="s">
        <v>7181</v>
      </c>
      <c r="G413" s="41" t="s">
        <v>806</v>
      </c>
      <c r="H413" s="26" t="s">
        <v>2203</v>
      </c>
      <c r="I413" s="26" t="s">
        <v>2204</v>
      </c>
      <c r="J413" s="26" t="s">
        <v>116</v>
      </c>
      <c r="K413" s="34">
        <v>43999</v>
      </c>
      <c r="L413" s="26" t="s">
        <v>2200</v>
      </c>
      <c r="M413" s="26" t="s">
        <v>250</v>
      </c>
      <c r="N413" s="32">
        <v>0.375</v>
      </c>
      <c r="O413" s="32">
        <v>0.875</v>
      </c>
      <c r="P413" s="26" t="s">
        <v>134</v>
      </c>
      <c r="Q413" s="26" t="s">
        <v>863</v>
      </c>
      <c r="R413" s="26" t="s">
        <v>403</v>
      </c>
      <c r="S413" s="26" t="s">
        <v>64</v>
      </c>
      <c r="T413" s="26" t="s">
        <v>341</v>
      </c>
      <c r="U413" s="26"/>
      <c r="V413" s="26">
        <v>600</v>
      </c>
      <c r="W413" s="26"/>
      <c r="X413" s="26">
        <v>20</v>
      </c>
      <c r="Y413" s="26"/>
      <c r="Z413" s="26" t="s">
        <v>7196</v>
      </c>
      <c r="AA413" s="26"/>
      <c r="AB413" s="26" t="s">
        <v>134</v>
      </c>
      <c r="AC413" s="26"/>
      <c r="AD413" s="26"/>
      <c r="AE413" s="26"/>
      <c r="AF413" s="26"/>
      <c r="AG413" s="26"/>
      <c r="AH413" s="26">
        <v>1</v>
      </c>
      <c r="AI413" s="26"/>
      <c r="AJ413" s="26"/>
      <c r="AK413" s="26"/>
      <c r="AL413" s="26"/>
      <c r="AM413" s="26"/>
      <c r="AN413" s="26">
        <v>1</v>
      </c>
      <c r="AO413" s="26"/>
      <c r="AP413" s="26"/>
      <c r="AQ413" s="26"/>
      <c r="AR413" s="26"/>
      <c r="AS413" s="26"/>
      <c r="AT413" s="26"/>
      <c r="AU413" s="26"/>
      <c r="AV413" s="26"/>
      <c r="AW413" s="27"/>
      <c r="AX413" s="27" t="s">
        <v>2009</v>
      </c>
    </row>
    <row r="414" spans="1:50">
      <c r="A414" s="41">
        <v>1458</v>
      </c>
      <c r="B414" s="41" t="s">
        <v>4445</v>
      </c>
      <c r="C414" s="41" t="s">
        <v>4446</v>
      </c>
      <c r="D414" s="41" t="s">
        <v>869</v>
      </c>
      <c r="E414" s="41" t="s">
        <v>4449</v>
      </c>
      <c r="F414" s="41" t="s">
        <v>7181</v>
      </c>
      <c r="G414" s="41" t="s">
        <v>806</v>
      </c>
      <c r="H414" s="26" t="s">
        <v>4447</v>
      </c>
      <c r="I414" s="26" t="s">
        <v>4448</v>
      </c>
      <c r="J414" s="26" t="s">
        <v>116</v>
      </c>
      <c r="K414" s="34">
        <v>44013</v>
      </c>
      <c r="L414" s="26" t="s">
        <v>4444</v>
      </c>
      <c r="M414" s="26" t="s">
        <v>80</v>
      </c>
      <c r="N414" s="32">
        <v>0.66666666666666696</v>
      </c>
      <c r="O414" s="32">
        <v>0.91666666666666696</v>
      </c>
      <c r="P414" s="26" t="s">
        <v>62</v>
      </c>
      <c r="Q414" s="26"/>
      <c r="R414" s="26" t="s">
        <v>1822</v>
      </c>
      <c r="S414" s="26" t="s">
        <v>82</v>
      </c>
      <c r="T414" s="26" t="s">
        <v>2704</v>
      </c>
      <c r="U414" s="26">
        <v>80</v>
      </c>
      <c r="V414" s="26">
        <v>400</v>
      </c>
      <c r="W414" s="26"/>
      <c r="X414" s="26">
        <v>20</v>
      </c>
      <c r="Y414" s="26"/>
      <c r="Z414" s="26" t="s">
        <v>7196</v>
      </c>
      <c r="AA414" s="26"/>
      <c r="AB414" s="26"/>
      <c r="AC414" s="26"/>
      <c r="AD414" s="26">
        <v>2</v>
      </c>
      <c r="AE414" s="26"/>
      <c r="AF414" s="26"/>
      <c r="AG414" s="26" t="s">
        <v>287</v>
      </c>
      <c r="AH414" s="26">
        <v>2</v>
      </c>
      <c r="AI414" s="26"/>
      <c r="AJ414" s="26"/>
      <c r="AK414" s="26"/>
      <c r="AL414" s="26"/>
      <c r="AM414" s="26"/>
      <c r="AN414" s="26">
        <v>1</v>
      </c>
      <c r="AO414" s="26"/>
      <c r="AP414" s="26"/>
      <c r="AQ414" s="26"/>
      <c r="AR414" s="26"/>
      <c r="AS414" s="26"/>
      <c r="AT414" s="26"/>
      <c r="AU414" s="26"/>
      <c r="AV414" s="26"/>
      <c r="AW414" s="27"/>
      <c r="AX414" s="27"/>
    </row>
    <row r="415" spans="1:50">
      <c r="A415" s="41">
        <v>1460</v>
      </c>
      <c r="B415" s="41" t="s">
        <v>2455</v>
      </c>
      <c r="C415" s="41" t="s">
        <v>2456</v>
      </c>
      <c r="D415" s="41" t="s">
        <v>77</v>
      </c>
      <c r="E415" s="41" t="s">
        <v>2460</v>
      </c>
      <c r="F415" s="41" t="s">
        <v>7181</v>
      </c>
      <c r="G415" s="41" t="s">
        <v>806</v>
      </c>
      <c r="H415" s="26" t="s">
        <v>2457</v>
      </c>
      <c r="I415" s="26" t="s">
        <v>2458</v>
      </c>
      <c r="J415" s="26" t="s">
        <v>2459</v>
      </c>
      <c r="K415" s="34">
        <v>44000</v>
      </c>
      <c r="L415" s="26" t="s">
        <v>2454</v>
      </c>
      <c r="M415" s="26" t="s">
        <v>80</v>
      </c>
      <c r="N415" s="32">
        <v>0.375</v>
      </c>
      <c r="O415" s="32">
        <v>0.79166666666666696</v>
      </c>
      <c r="P415" s="26" t="s">
        <v>62</v>
      </c>
      <c r="Q415" s="26" t="s">
        <v>63</v>
      </c>
      <c r="R415" s="26" t="s">
        <v>612</v>
      </c>
      <c r="S415" s="26" t="s">
        <v>82</v>
      </c>
      <c r="T415" s="26" t="s">
        <v>65</v>
      </c>
      <c r="U415" s="26"/>
      <c r="V415" s="26"/>
      <c r="W415" s="26"/>
      <c r="X415" s="26">
        <v>50</v>
      </c>
      <c r="Y415" s="26"/>
      <c r="Z415" s="26" t="s">
        <v>7196</v>
      </c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>
        <v>1</v>
      </c>
      <c r="AP415" s="26"/>
      <c r="AQ415" s="26"/>
      <c r="AR415" s="26"/>
      <c r="AS415" s="26"/>
      <c r="AT415" s="26"/>
      <c r="AU415" s="26"/>
      <c r="AV415" s="26"/>
      <c r="AW415" s="27"/>
      <c r="AX415" s="27"/>
    </row>
    <row r="416" spans="1:50">
      <c r="A416" s="41">
        <v>1468</v>
      </c>
      <c r="B416" s="41" t="s">
        <v>6131</v>
      </c>
      <c r="C416" s="41" t="s">
        <v>6132</v>
      </c>
      <c r="D416" s="41" t="s">
        <v>621</v>
      </c>
      <c r="E416" s="41" t="s">
        <v>6135</v>
      </c>
      <c r="F416" s="41" t="s">
        <v>7181</v>
      </c>
      <c r="G416" s="41" t="s">
        <v>806</v>
      </c>
      <c r="H416" s="26" t="s">
        <v>6133</v>
      </c>
      <c r="I416" s="26" t="s">
        <v>6134</v>
      </c>
      <c r="J416" s="26" t="s">
        <v>116</v>
      </c>
      <c r="K416" s="34">
        <v>44022</v>
      </c>
      <c r="L416" s="26" t="s">
        <v>6129</v>
      </c>
      <c r="M416" s="26" t="s">
        <v>80</v>
      </c>
      <c r="N416" s="32">
        <v>0.27083333333333298</v>
      </c>
      <c r="O416" s="32">
        <v>0.95833333333333304</v>
      </c>
      <c r="P416" s="26" t="s">
        <v>62</v>
      </c>
      <c r="Q416" s="26" t="s">
        <v>1051</v>
      </c>
      <c r="R416" s="26" t="s">
        <v>403</v>
      </c>
      <c r="S416" s="26" t="s">
        <v>657</v>
      </c>
      <c r="T416" s="26" t="s">
        <v>341</v>
      </c>
      <c r="U416" s="26">
        <v>250</v>
      </c>
      <c r="V416" s="26">
        <v>300</v>
      </c>
      <c r="W416" s="26">
        <v>200</v>
      </c>
      <c r="X416" s="26">
        <v>30</v>
      </c>
      <c r="Y416" s="26"/>
      <c r="Z416" s="26" t="s">
        <v>7196</v>
      </c>
      <c r="AA416" s="26" t="s">
        <v>67</v>
      </c>
      <c r="AB416" s="26" t="s">
        <v>67</v>
      </c>
      <c r="AC416" s="26" t="s">
        <v>62</v>
      </c>
      <c r="AD416" s="26"/>
      <c r="AE416" s="26">
        <v>1</v>
      </c>
      <c r="AF416" s="26"/>
      <c r="AG416" s="26" t="s">
        <v>69</v>
      </c>
      <c r="AH416" s="26">
        <v>1</v>
      </c>
      <c r="AI416" s="26"/>
      <c r="AJ416" s="26"/>
      <c r="AK416" s="26"/>
      <c r="AL416" s="26"/>
      <c r="AM416" s="26"/>
      <c r="AN416" s="26">
        <v>1</v>
      </c>
      <c r="AO416" s="26"/>
      <c r="AP416" s="26"/>
      <c r="AQ416" s="26"/>
      <c r="AR416" s="26"/>
      <c r="AS416" s="26"/>
      <c r="AT416" s="26"/>
      <c r="AU416" s="26"/>
      <c r="AV416" s="26"/>
      <c r="AW416" s="27"/>
      <c r="AX416" s="27" t="s">
        <v>6130</v>
      </c>
    </row>
    <row r="417" spans="1:50">
      <c r="A417" s="41">
        <v>1469</v>
      </c>
      <c r="B417" s="41" t="s">
        <v>929</v>
      </c>
      <c r="C417" s="41" t="s">
        <v>930</v>
      </c>
      <c r="D417" s="41" t="s">
        <v>77</v>
      </c>
      <c r="E417" s="41" t="s">
        <v>934</v>
      </c>
      <c r="F417" s="41" t="s">
        <v>7181</v>
      </c>
      <c r="G417" s="41" t="s">
        <v>66</v>
      </c>
      <c r="H417" s="26" t="s">
        <v>931</v>
      </c>
      <c r="I417" s="26" t="s">
        <v>932</v>
      </c>
      <c r="J417" s="26" t="s">
        <v>933</v>
      </c>
      <c r="K417" s="34">
        <v>43991</v>
      </c>
      <c r="L417" s="26" t="s">
        <v>928</v>
      </c>
      <c r="M417" s="26" t="s">
        <v>766</v>
      </c>
      <c r="N417" s="32">
        <v>0.29166666666666702</v>
      </c>
      <c r="O417" s="32">
        <v>0.70833333333333304</v>
      </c>
      <c r="P417" s="26" t="s">
        <v>62</v>
      </c>
      <c r="Q417" s="26" t="s">
        <v>63</v>
      </c>
      <c r="R417" s="26" t="s">
        <v>154</v>
      </c>
      <c r="S417" s="26" t="s">
        <v>82</v>
      </c>
      <c r="T417" s="26" t="s">
        <v>155</v>
      </c>
      <c r="U417" s="26"/>
      <c r="V417" s="26">
        <v>1500</v>
      </c>
      <c r="W417" s="26"/>
      <c r="X417" s="26">
        <v>50</v>
      </c>
      <c r="Y417" s="26"/>
      <c r="Z417" s="26" t="s">
        <v>7196</v>
      </c>
      <c r="AA417" s="26"/>
      <c r="AB417" s="26" t="s">
        <v>62</v>
      </c>
      <c r="AC417" s="26"/>
      <c r="AD417" s="26"/>
      <c r="AE417" s="26"/>
      <c r="AF417" s="26"/>
      <c r="AG417" s="26"/>
      <c r="AH417" s="26"/>
      <c r="AI417" s="26"/>
      <c r="AJ417" s="26">
        <v>2</v>
      </c>
      <c r="AK417" s="26"/>
      <c r="AL417" s="26"/>
      <c r="AM417" s="26"/>
      <c r="AN417" s="26"/>
      <c r="AO417" s="26">
        <v>1</v>
      </c>
      <c r="AP417" s="26"/>
      <c r="AQ417" s="26"/>
      <c r="AR417" s="26"/>
      <c r="AS417" s="26"/>
      <c r="AT417" s="26"/>
      <c r="AU417" s="26"/>
      <c r="AV417" s="26"/>
      <c r="AW417" s="27"/>
      <c r="AX417" s="27"/>
    </row>
    <row r="418" spans="1:50">
      <c r="A418" s="41">
        <v>1470</v>
      </c>
      <c r="B418" s="41" t="s">
        <v>6300</v>
      </c>
      <c r="C418" s="41" t="s">
        <v>6301</v>
      </c>
      <c r="D418" s="41" t="s">
        <v>1634</v>
      </c>
      <c r="E418" s="41" t="s">
        <v>6303</v>
      </c>
      <c r="F418" s="41" t="s">
        <v>7181</v>
      </c>
      <c r="G418" s="41" t="s">
        <v>806</v>
      </c>
      <c r="H418" s="26" t="s">
        <v>5477</v>
      </c>
      <c r="I418" s="26" t="s">
        <v>6302</v>
      </c>
      <c r="J418" s="26" t="s">
        <v>5479</v>
      </c>
      <c r="K418" s="34">
        <v>44026</v>
      </c>
      <c r="L418" s="26" t="s">
        <v>5473</v>
      </c>
      <c r="M418" s="26" t="s">
        <v>766</v>
      </c>
      <c r="N418" s="32">
        <v>0.33333333333333298</v>
      </c>
      <c r="O418" s="32">
        <v>0.83333333333333304</v>
      </c>
      <c r="P418" s="26" t="s">
        <v>62</v>
      </c>
      <c r="Q418" s="26" t="s">
        <v>63</v>
      </c>
      <c r="R418" s="26" t="s">
        <v>623</v>
      </c>
      <c r="S418" s="26" t="s">
        <v>82</v>
      </c>
      <c r="T418" s="26" t="s">
        <v>65</v>
      </c>
      <c r="U418" s="26">
        <v>100</v>
      </c>
      <c r="V418" s="26">
        <v>200</v>
      </c>
      <c r="W418" s="26"/>
      <c r="X418" s="26"/>
      <c r="Y418" s="26"/>
      <c r="Z418" s="26" t="s">
        <v>7196</v>
      </c>
      <c r="AA418" s="26" t="s">
        <v>62</v>
      </c>
      <c r="AB418" s="26" t="s">
        <v>62</v>
      </c>
      <c r="AC418" s="26"/>
      <c r="AD418" s="26"/>
      <c r="AE418" s="26">
        <v>1</v>
      </c>
      <c r="AF418" s="26"/>
      <c r="AG418" s="26" t="s">
        <v>69</v>
      </c>
      <c r="AH418" s="26">
        <v>1</v>
      </c>
      <c r="AI418" s="26"/>
      <c r="AJ418" s="26"/>
      <c r="AK418" s="26"/>
      <c r="AL418" s="26"/>
      <c r="AM418" s="26"/>
      <c r="AN418" s="26">
        <v>1</v>
      </c>
      <c r="AO418" s="26"/>
      <c r="AP418" s="26"/>
      <c r="AQ418" s="26"/>
      <c r="AR418" s="26"/>
      <c r="AS418" s="26"/>
      <c r="AT418" s="26"/>
      <c r="AU418" s="26"/>
      <c r="AV418" s="26"/>
      <c r="AW418" s="27"/>
      <c r="AX418" s="27" t="s">
        <v>6299</v>
      </c>
    </row>
    <row r="419" spans="1:50">
      <c r="A419" s="41">
        <v>1471</v>
      </c>
      <c r="B419" s="41" t="s">
        <v>1002</v>
      </c>
      <c r="C419" s="41" t="s">
        <v>1003</v>
      </c>
      <c r="D419" s="41" t="s">
        <v>77</v>
      </c>
      <c r="E419" s="41" t="s">
        <v>1006</v>
      </c>
      <c r="F419" s="41" t="s">
        <v>7181</v>
      </c>
      <c r="G419" s="41" t="s">
        <v>66</v>
      </c>
      <c r="H419" s="26" t="s">
        <v>929</v>
      </c>
      <c r="I419" s="26" t="s">
        <v>1004</v>
      </c>
      <c r="J419" s="26" t="s">
        <v>1005</v>
      </c>
      <c r="K419" s="34">
        <v>43991</v>
      </c>
      <c r="L419" s="26" t="s">
        <v>1001</v>
      </c>
      <c r="M419" s="26" t="s">
        <v>250</v>
      </c>
      <c r="N419" s="32">
        <v>0.33333333333333298</v>
      </c>
      <c r="O419" s="32">
        <v>0.79166666666666696</v>
      </c>
      <c r="P419" s="26" t="s">
        <v>62</v>
      </c>
      <c r="Q419" s="26" t="s">
        <v>63</v>
      </c>
      <c r="R419" s="26" t="s">
        <v>81</v>
      </c>
      <c r="S419" s="26" t="s">
        <v>64</v>
      </c>
      <c r="T419" s="26" t="s">
        <v>155</v>
      </c>
      <c r="U419" s="26"/>
      <c r="V419" s="26">
        <v>80</v>
      </c>
      <c r="W419" s="26"/>
      <c r="X419" s="26">
        <v>50</v>
      </c>
      <c r="Y419" s="26"/>
      <c r="Z419" s="26" t="s">
        <v>7196</v>
      </c>
      <c r="AA419" s="26"/>
      <c r="AB419" s="26" t="s">
        <v>67</v>
      </c>
      <c r="AC419" s="26"/>
      <c r="AD419" s="26"/>
      <c r="AE419" s="26"/>
      <c r="AF419" s="26"/>
      <c r="AG419" s="26"/>
      <c r="AH419" s="26">
        <v>1</v>
      </c>
      <c r="AI419" s="26"/>
      <c r="AJ419" s="26"/>
      <c r="AK419" s="26"/>
      <c r="AL419" s="26"/>
      <c r="AM419" s="26"/>
      <c r="AN419" s="26"/>
      <c r="AO419" s="26">
        <v>1</v>
      </c>
      <c r="AP419" s="26"/>
      <c r="AQ419" s="26"/>
      <c r="AR419" s="26"/>
      <c r="AS419" s="26"/>
      <c r="AT419" s="26"/>
      <c r="AU419" s="26"/>
      <c r="AV419" s="26"/>
      <c r="AW419" s="27"/>
      <c r="AX419" s="27"/>
    </row>
    <row r="420" spans="1:50">
      <c r="A420" s="41">
        <v>1474</v>
      </c>
      <c r="B420" s="41" t="s">
        <v>6293</v>
      </c>
      <c r="C420" s="41" t="s">
        <v>6294</v>
      </c>
      <c r="D420" s="41" t="s">
        <v>921</v>
      </c>
      <c r="E420" s="41" t="s">
        <v>6298</v>
      </c>
      <c r="F420" s="41" t="s">
        <v>7181</v>
      </c>
      <c r="G420" s="41" t="s">
        <v>806</v>
      </c>
      <c r="H420" s="26" t="s">
        <v>6295</v>
      </c>
      <c r="I420" s="26" t="s">
        <v>6296</v>
      </c>
      <c r="J420" s="26" t="s">
        <v>6297</v>
      </c>
      <c r="K420" s="34">
        <v>44026</v>
      </c>
      <c r="L420" s="26" t="s">
        <v>6292</v>
      </c>
      <c r="M420" s="26" t="s">
        <v>80</v>
      </c>
      <c r="N420" s="32">
        <v>0.375</v>
      </c>
      <c r="O420" s="32">
        <v>0.91666666666666696</v>
      </c>
      <c r="P420" s="26" t="s">
        <v>62</v>
      </c>
      <c r="Q420" s="26" t="s">
        <v>63</v>
      </c>
      <c r="R420" s="26" t="s">
        <v>612</v>
      </c>
      <c r="S420" s="26" t="s">
        <v>82</v>
      </c>
      <c r="T420" s="26" t="s">
        <v>65</v>
      </c>
      <c r="U420" s="26"/>
      <c r="V420" s="26">
        <v>400</v>
      </c>
      <c r="W420" s="26"/>
      <c r="X420" s="26">
        <v>20</v>
      </c>
      <c r="Y420" s="26"/>
      <c r="Z420" s="26" t="s">
        <v>7196</v>
      </c>
      <c r="AA420" s="26"/>
      <c r="AB420" s="26" t="s">
        <v>62</v>
      </c>
      <c r="AC420" s="26"/>
      <c r="AD420" s="26"/>
      <c r="AE420" s="26"/>
      <c r="AF420" s="26"/>
      <c r="AG420" s="26"/>
      <c r="AH420" s="26"/>
      <c r="AI420" s="26">
        <v>1</v>
      </c>
      <c r="AJ420" s="26"/>
      <c r="AK420" s="26"/>
      <c r="AL420" s="26"/>
      <c r="AM420" s="26"/>
      <c r="AN420" s="26">
        <v>1</v>
      </c>
      <c r="AO420" s="26"/>
      <c r="AP420" s="26"/>
      <c r="AQ420" s="26"/>
      <c r="AR420" s="26"/>
      <c r="AS420" s="26"/>
      <c r="AT420" s="26"/>
      <c r="AU420" s="26"/>
      <c r="AV420" s="26"/>
      <c r="AW420" s="27"/>
      <c r="AX420" s="27"/>
    </row>
    <row r="421" spans="1:50">
      <c r="A421" s="41">
        <v>1479</v>
      </c>
      <c r="B421" s="41" t="s">
        <v>5475</v>
      </c>
      <c r="C421" s="41" t="s">
        <v>5476</v>
      </c>
      <c r="D421" s="41" t="s">
        <v>1634</v>
      </c>
      <c r="E421" s="41" t="s">
        <v>5480</v>
      </c>
      <c r="F421" s="41" t="s">
        <v>7181</v>
      </c>
      <c r="G421" s="41" t="s">
        <v>806</v>
      </c>
      <c r="H421" s="26" t="s">
        <v>5477</v>
      </c>
      <c r="I421" s="26" t="s">
        <v>5478</v>
      </c>
      <c r="J421" s="26" t="s">
        <v>5479</v>
      </c>
      <c r="K421" s="34">
        <v>44020</v>
      </c>
      <c r="L421" s="26" t="s">
        <v>5473</v>
      </c>
      <c r="M421" s="26" t="s">
        <v>766</v>
      </c>
      <c r="N421" s="32">
        <v>0.33333333333333298</v>
      </c>
      <c r="O421" s="32">
        <v>0.83333333333333304</v>
      </c>
      <c r="P421" s="26" t="s">
        <v>62</v>
      </c>
      <c r="Q421" s="26" t="s">
        <v>63</v>
      </c>
      <c r="R421" s="26" t="s">
        <v>623</v>
      </c>
      <c r="S421" s="26" t="s">
        <v>82</v>
      </c>
      <c r="T421" s="26" t="s">
        <v>65</v>
      </c>
      <c r="U421" s="26"/>
      <c r="V421" s="26"/>
      <c r="W421" s="26"/>
      <c r="X421" s="26">
        <v>80</v>
      </c>
      <c r="Y421" s="26"/>
      <c r="Z421" s="26" t="s">
        <v>7196</v>
      </c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>
        <v>1</v>
      </c>
      <c r="AP421" s="26"/>
      <c r="AQ421" s="26"/>
      <c r="AR421" s="26"/>
      <c r="AS421" s="26"/>
      <c r="AT421" s="26"/>
      <c r="AU421" s="26"/>
      <c r="AV421" s="26"/>
      <c r="AW421" s="27"/>
      <c r="AX421" s="27" t="s">
        <v>5474</v>
      </c>
    </row>
    <row r="422" spans="1:50">
      <c r="A422" s="41">
        <v>1480</v>
      </c>
      <c r="B422" s="41" t="s">
        <v>864</v>
      </c>
      <c r="C422" s="41" t="s">
        <v>865</v>
      </c>
      <c r="D422" s="41" t="s">
        <v>869</v>
      </c>
      <c r="E422" s="41" t="s">
        <v>868</v>
      </c>
      <c r="F422" s="41" t="s">
        <v>7181</v>
      </c>
      <c r="G422" s="41" t="s">
        <v>806</v>
      </c>
      <c r="H422" s="26" t="s">
        <v>862</v>
      </c>
      <c r="I422" s="26" t="s">
        <v>866</v>
      </c>
      <c r="J422" s="26" t="s">
        <v>867</v>
      </c>
      <c r="K422" s="34">
        <v>43990</v>
      </c>
      <c r="L422" s="26" t="s">
        <v>862</v>
      </c>
      <c r="M422" s="26" t="s">
        <v>80</v>
      </c>
      <c r="N422" s="32">
        <v>0.33333333333333298</v>
      </c>
      <c r="O422" s="32">
        <v>0.83333333333333304</v>
      </c>
      <c r="P422" s="26" t="s">
        <v>134</v>
      </c>
      <c r="Q422" s="26" t="s">
        <v>863</v>
      </c>
      <c r="R422" s="26" t="s">
        <v>612</v>
      </c>
      <c r="S422" s="26" t="s">
        <v>82</v>
      </c>
      <c r="T422" s="26" t="s">
        <v>65</v>
      </c>
      <c r="U422" s="26">
        <v>80</v>
      </c>
      <c r="V422" s="26">
        <v>100</v>
      </c>
      <c r="W422" s="26">
        <v>40</v>
      </c>
      <c r="X422" s="26">
        <v>40</v>
      </c>
      <c r="Y422" s="26"/>
      <c r="Z422" s="26" t="s">
        <v>7196</v>
      </c>
      <c r="AA422" s="26" t="s">
        <v>134</v>
      </c>
      <c r="AB422" s="26" t="s">
        <v>67</v>
      </c>
      <c r="AC422" s="26" t="s">
        <v>62</v>
      </c>
      <c r="AD422" s="26">
        <v>2</v>
      </c>
      <c r="AE422" s="26"/>
      <c r="AF422" s="26"/>
      <c r="AG422" s="26" t="s">
        <v>287</v>
      </c>
      <c r="AH422" s="26">
        <v>1</v>
      </c>
      <c r="AI422" s="26"/>
      <c r="AJ422" s="26"/>
      <c r="AK422" s="26"/>
      <c r="AL422" s="26"/>
      <c r="AM422" s="26"/>
      <c r="AN422" s="26">
        <v>1</v>
      </c>
      <c r="AO422" s="26"/>
      <c r="AP422" s="26"/>
      <c r="AQ422" s="26"/>
      <c r="AR422" s="26"/>
      <c r="AS422" s="26"/>
      <c r="AT422" s="26"/>
      <c r="AU422" s="26"/>
      <c r="AV422" s="26"/>
      <c r="AW422" s="27"/>
      <c r="AX422" s="27"/>
    </row>
    <row r="423" spans="1:50">
      <c r="A423" s="41">
        <v>1485</v>
      </c>
      <c r="B423" s="41" t="s">
        <v>2647</v>
      </c>
      <c r="C423" s="41" t="s">
        <v>2648</v>
      </c>
      <c r="D423" s="41" t="s">
        <v>621</v>
      </c>
      <c r="E423" s="41" t="s">
        <v>2651</v>
      </c>
      <c r="F423" s="41" t="s">
        <v>7181</v>
      </c>
      <c r="G423" s="41" t="s">
        <v>806</v>
      </c>
      <c r="H423" s="26" t="s">
        <v>2649</v>
      </c>
      <c r="I423" s="26" t="s">
        <v>2650</v>
      </c>
      <c r="J423" s="26" t="s">
        <v>116</v>
      </c>
      <c r="K423" s="34">
        <v>44001</v>
      </c>
      <c r="L423" s="26" t="s">
        <v>2646</v>
      </c>
      <c r="M423" s="26" t="s">
        <v>80</v>
      </c>
      <c r="N423" s="32">
        <v>0.375</v>
      </c>
      <c r="O423" s="32">
        <v>0</v>
      </c>
      <c r="P423" s="26" t="s">
        <v>62</v>
      </c>
      <c r="Q423" s="26"/>
      <c r="R423" s="26" t="s">
        <v>612</v>
      </c>
      <c r="S423" s="26" t="s">
        <v>64</v>
      </c>
      <c r="T423" s="26" t="s">
        <v>65</v>
      </c>
      <c r="U423" s="26">
        <v>600</v>
      </c>
      <c r="V423" s="26">
        <v>600</v>
      </c>
      <c r="W423" s="26">
        <v>80</v>
      </c>
      <c r="X423" s="26">
        <v>40</v>
      </c>
      <c r="Y423" s="26"/>
      <c r="Z423" s="26" t="s">
        <v>7196</v>
      </c>
      <c r="AA423" s="26" t="s">
        <v>134</v>
      </c>
      <c r="AB423" s="26" t="s">
        <v>134</v>
      </c>
      <c r="AC423" s="26" t="s">
        <v>134</v>
      </c>
      <c r="AD423" s="26"/>
      <c r="AE423" s="26">
        <v>2</v>
      </c>
      <c r="AF423" s="26"/>
      <c r="AG423" s="26" t="s">
        <v>69</v>
      </c>
      <c r="AH423" s="26"/>
      <c r="AI423" s="26">
        <v>1</v>
      </c>
      <c r="AJ423" s="26"/>
      <c r="AK423" s="26"/>
      <c r="AL423" s="26"/>
      <c r="AM423" s="26"/>
      <c r="AN423" s="26">
        <v>1</v>
      </c>
      <c r="AO423" s="26"/>
      <c r="AP423" s="26"/>
      <c r="AQ423" s="26"/>
      <c r="AR423" s="26"/>
      <c r="AS423" s="26"/>
      <c r="AT423" s="26"/>
      <c r="AU423" s="26"/>
      <c r="AV423" s="26"/>
      <c r="AW423" s="27"/>
      <c r="AX423" s="27"/>
    </row>
    <row r="424" spans="1:50">
      <c r="A424" s="41">
        <v>1486</v>
      </c>
      <c r="B424" s="41" t="s">
        <v>3750</v>
      </c>
      <c r="C424" s="41" t="s">
        <v>3751</v>
      </c>
      <c r="D424" s="41" t="s">
        <v>869</v>
      </c>
      <c r="E424" s="41" t="s">
        <v>3215</v>
      </c>
      <c r="F424" s="41" t="s">
        <v>7181</v>
      </c>
      <c r="G424" s="41" t="s">
        <v>806</v>
      </c>
      <c r="H424" s="26" t="s">
        <v>3749</v>
      </c>
      <c r="I424" s="26" t="s">
        <v>3752</v>
      </c>
      <c r="J424" s="26" t="s">
        <v>116</v>
      </c>
      <c r="K424" s="34">
        <v>44011</v>
      </c>
      <c r="L424" s="26" t="s">
        <v>3749</v>
      </c>
      <c r="M424" s="26" t="s">
        <v>766</v>
      </c>
      <c r="N424" s="32">
        <v>0.22916666666666699</v>
      </c>
      <c r="O424" s="32">
        <v>0.83333333333333304</v>
      </c>
      <c r="P424" s="26" t="s">
        <v>134</v>
      </c>
      <c r="Q424" s="26" t="s">
        <v>863</v>
      </c>
      <c r="R424" s="26" t="s">
        <v>403</v>
      </c>
      <c r="S424" s="26" t="s">
        <v>64</v>
      </c>
      <c r="T424" s="26" t="s">
        <v>65</v>
      </c>
      <c r="U424" s="26">
        <v>150</v>
      </c>
      <c r="V424" s="26">
        <v>500</v>
      </c>
      <c r="W424" s="26">
        <v>40</v>
      </c>
      <c r="X424" s="26">
        <v>30</v>
      </c>
      <c r="Y424" s="26"/>
      <c r="Z424" s="26" t="s">
        <v>7196</v>
      </c>
      <c r="AA424" s="26" t="s">
        <v>134</v>
      </c>
      <c r="AB424" s="26" t="s">
        <v>62</v>
      </c>
      <c r="AC424" s="26" t="s">
        <v>62</v>
      </c>
      <c r="AD424" s="26"/>
      <c r="AE424" s="26">
        <v>1</v>
      </c>
      <c r="AF424" s="26"/>
      <c r="AG424" s="26" t="s">
        <v>69</v>
      </c>
      <c r="AH424" s="26"/>
      <c r="AI424" s="26">
        <v>1</v>
      </c>
      <c r="AJ424" s="26"/>
      <c r="AK424" s="26"/>
      <c r="AL424" s="26"/>
      <c r="AM424" s="26"/>
      <c r="AN424" s="26">
        <v>1</v>
      </c>
      <c r="AO424" s="26"/>
      <c r="AP424" s="26"/>
      <c r="AQ424" s="26"/>
      <c r="AR424" s="26"/>
      <c r="AS424" s="26"/>
      <c r="AT424" s="26"/>
      <c r="AU424" s="26"/>
      <c r="AV424" s="26"/>
      <c r="AW424" s="27"/>
      <c r="AX424" s="27"/>
    </row>
    <row r="425" spans="1:50">
      <c r="A425" s="41">
        <v>1488</v>
      </c>
      <c r="B425" s="41" t="s">
        <v>3450</v>
      </c>
      <c r="C425" s="41" t="s">
        <v>3451</v>
      </c>
      <c r="D425" s="41" t="s">
        <v>621</v>
      </c>
      <c r="E425" s="41" t="s">
        <v>3455</v>
      </c>
      <c r="F425" s="41" t="s">
        <v>7181</v>
      </c>
      <c r="G425" s="41" t="s">
        <v>806</v>
      </c>
      <c r="H425" s="26" t="s">
        <v>3452</v>
      </c>
      <c r="I425" s="26" t="s">
        <v>3453</v>
      </c>
      <c r="J425" s="26" t="s">
        <v>3454</v>
      </c>
      <c r="K425" s="34">
        <v>44008</v>
      </c>
      <c r="L425" s="26" t="s">
        <v>3448</v>
      </c>
      <c r="M425" s="26" t="s">
        <v>766</v>
      </c>
      <c r="N425" s="32">
        <v>0.33333333333333298</v>
      </c>
      <c r="O425" s="32">
        <v>0.95833333333333304</v>
      </c>
      <c r="P425" s="26" t="s">
        <v>134</v>
      </c>
      <c r="Q425" s="26" t="s">
        <v>1051</v>
      </c>
      <c r="R425" s="26" t="s">
        <v>612</v>
      </c>
      <c r="S425" s="26" t="s">
        <v>657</v>
      </c>
      <c r="T425" s="26" t="s">
        <v>65</v>
      </c>
      <c r="U425" s="26">
        <v>300</v>
      </c>
      <c r="V425" s="26">
        <v>600</v>
      </c>
      <c r="W425" s="26">
        <v>200</v>
      </c>
      <c r="X425" s="26">
        <v>80</v>
      </c>
      <c r="Y425" s="26"/>
      <c r="Z425" s="26" t="s">
        <v>7196</v>
      </c>
      <c r="AA425" s="26" t="s">
        <v>62</v>
      </c>
      <c r="AB425" s="26" t="s">
        <v>67</v>
      </c>
      <c r="AC425" s="26" t="s">
        <v>62</v>
      </c>
      <c r="AD425" s="26"/>
      <c r="AE425" s="26">
        <v>1</v>
      </c>
      <c r="AF425" s="26"/>
      <c r="AG425" s="26" t="s">
        <v>69</v>
      </c>
      <c r="AH425" s="26"/>
      <c r="AI425" s="26">
        <v>1</v>
      </c>
      <c r="AJ425" s="26"/>
      <c r="AK425" s="26"/>
      <c r="AL425" s="26"/>
      <c r="AM425" s="26">
        <v>1</v>
      </c>
      <c r="AN425" s="26"/>
      <c r="AO425" s="26">
        <v>1</v>
      </c>
      <c r="AP425" s="26"/>
      <c r="AQ425" s="26"/>
      <c r="AR425" s="26"/>
      <c r="AS425" s="26"/>
      <c r="AT425" s="26"/>
      <c r="AU425" s="26"/>
      <c r="AV425" s="26"/>
      <c r="AW425" s="27"/>
      <c r="AX425" s="27" t="s">
        <v>3449</v>
      </c>
    </row>
    <row r="426" spans="1:50">
      <c r="A426" s="41">
        <v>1489</v>
      </c>
      <c r="B426" s="41" t="s">
        <v>4145</v>
      </c>
      <c r="C426" s="41" t="s">
        <v>4146</v>
      </c>
      <c r="D426" s="41" t="s">
        <v>731</v>
      </c>
      <c r="E426" s="41" t="s">
        <v>4150</v>
      </c>
      <c r="F426" s="41" t="s">
        <v>7181</v>
      </c>
      <c r="G426" s="41" t="s">
        <v>183</v>
      </c>
      <c r="H426" s="26" t="s">
        <v>4147</v>
      </c>
      <c r="I426" s="26" t="s">
        <v>4148</v>
      </c>
      <c r="J426" s="26" t="s">
        <v>4149</v>
      </c>
      <c r="K426" s="34">
        <v>44012</v>
      </c>
      <c r="L426" s="26" t="s">
        <v>4143</v>
      </c>
      <c r="M426" s="26" t="s">
        <v>766</v>
      </c>
      <c r="N426" s="32">
        <v>0.39583333333333298</v>
      </c>
      <c r="O426" s="32">
        <v>0.83333333333333304</v>
      </c>
      <c r="P426" s="26" t="s">
        <v>62</v>
      </c>
      <c r="Q426" s="26" t="s">
        <v>863</v>
      </c>
      <c r="R426" s="26" t="s">
        <v>403</v>
      </c>
      <c r="S426" s="26" t="s">
        <v>657</v>
      </c>
      <c r="T426" s="26" t="s">
        <v>2704</v>
      </c>
      <c r="U426" s="26"/>
      <c r="V426" s="26">
        <v>350</v>
      </c>
      <c r="W426" s="26"/>
      <c r="X426" s="26">
        <v>20</v>
      </c>
      <c r="Y426" s="26"/>
      <c r="Z426" s="26" t="s">
        <v>7196</v>
      </c>
      <c r="AA426" s="26"/>
      <c r="AB426" s="26" t="s">
        <v>62</v>
      </c>
      <c r="AC426" s="26"/>
      <c r="AD426" s="26"/>
      <c r="AE426" s="26"/>
      <c r="AF426" s="26"/>
      <c r="AG426" s="26"/>
      <c r="AH426" s="26"/>
      <c r="AI426" s="26"/>
      <c r="AJ426" s="26"/>
      <c r="AK426" s="26"/>
      <c r="AL426" s="26" t="s">
        <v>7158</v>
      </c>
      <c r="AM426" s="26"/>
      <c r="AN426" s="26">
        <v>1</v>
      </c>
      <c r="AO426" s="26"/>
      <c r="AP426" s="26"/>
      <c r="AQ426" s="26"/>
      <c r="AR426" s="26"/>
      <c r="AS426" s="26"/>
      <c r="AT426" s="26"/>
      <c r="AU426" s="26"/>
      <c r="AV426" s="26"/>
      <c r="AW426" s="27"/>
      <c r="AX426" s="27" t="s">
        <v>4144</v>
      </c>
    </row>
    <row r="427" spans="1:50">
      <c r="A427" s="41">
        <v>1501</v>
      </c>
      <c r="B427" s="41" t="s">
        <v>6609</v>
      </c>
      <c r="C427" s="41" t="s">
        <v>6610</v>
      </c>
      <c r="D427" s="41" t="s">
        <v>621</v>
      </c>
      <c r="E427" s="41" t="s">
        <v>6613</v>
      </c>
      <c r="F427" s="41" t="s">
        <v>7181</v>
      </c>
      <c r="G427" s="41" t="s">
        <v>806</v>
      </c>
      <c r="H427" s="26" t="s">
        <v>6607</v>
      </c>
      <c r="I427" s="26" t="s">
        <v>6611</v>
      </c>
      <c r="J427" s="26" t="s">
        <v>6612</v>
      </c>
      <c r="K427" s="34">
        <v>44028</v>
      </c>
      <c r="L427" s="26" t="s">
        <v>6607</v>
      </c>
      <c r="M427" s="26" t="s">
        <v>80</v>
      </c>
      <c r="N427" s="32">
        <v>0.54166666666666696</v>
      </c>
      <c r="O427" s="32">
        <v>0.95833333333333304</v>
      </c>
      <c r="P427" s="26" t="s">
        <v>134</v>
      </c>
      <c r="Q427" s="26" t="s">
        <v>63</v>
      </c>
      <c r="R427" s="26" t="s">
        <v>612</v>
      </c>
      <c r="S427" s="26" t="s">
        <v>64</v>
      </c>
      <c r="T427" s="26" t="s">
        <v>65</v>
      </c>
      <c r="U427" s="26">
        <v>100</v>
      </c>
      <c r="V427" s="26">
        <v>300</v>
      </c>
      <c r="W427" s="26">
        <v>400</v>
      </c>
      <c r="X427" s="26">
        <v>100</v>
      </c>
      <c r="Y427" s="26"/>
      <c r="Z427" s="26" t="s">
        <v>7196</v>
      </c>
      <c r="AA427" s="26" t="s">
        <v>62</v>
      </c>
      <c r="AB427" s="26" t="s">
        <v>62</v>
      </c>
      <c r="AC427" s="26"/>
      <c r="AD427" s="26">
        <v>2</v>
      </c>
      <c r="AE427" s="26"/>
      <c r="AF427" s="26"/>
      <c r="AG427" s="26" t="s">
        <v>287</v>
      </c>
      <c r="AH427" s="26">
        <v>1</v>
      </c>
      <c r="AI427" s="26"/>
      <c r="AJ427" s="26"/>
      <c r="AK427" s="26"/>
      <c r="AL427" s="26"/>
      <c r="AM427" s="26">
        <v>1</v>
      </c>
      <c r="AN427" s="26"/>
      <c r="AO427" s="26">
        <v>1</v>
      </c>
      <c r="AP427" s="26"/>
      <c r="AQ427" s="26"/>
      <c r="AR427" s="26"/>
      <c r="AS427" s="26"/>
      <c r="AT427" s="26"/>
      <c r="AU427" s="26"/>
      <c r="AV427" s="26"/>
      <c r="AW427" s="27"/>
      <c r="AX427" s="27" t="s">
        <v>6608</v>
      </c>
    </row>
    <row r="428" spans="1:50">
      <c r="A428" s="41">
        <v>1502</v>
      </c>
      <c r="B428" s="41" t="s">
        <v>6327</v>
      </c>
      <c r="C428" s="41" t="s">
        <v>6328</v>
      </c>
      <c r="D428" s="41" t="s">
        <v>1873</v>
      </c>
      <c r="E428" s="41" t="s">
        <v>6332</v>
      </c>
      <c r="F428" s="41" t="s">
        <v>7181</v>
      </c>
      <c r="G428" s="41" t="s">
        <v>183</v>
      </c>
      <c r="H428" s="26" t="s">
        <v>6329</v>
      </c>
      <c r="I428" s="26" t="s">
        <v>6330</v>
      </c>
      <c r="J428" s="26" t="s">
        <v>6331</v>
      </c>
      <c r="K428" s="34">
        <v>44027</v>
      </c>
      <c r="L428" s="26" t="s">
        <v>6326</v>
      </c>
      <c r="M428" s="26" t="s">
        <v>766</v>
      </c>
      <c r="N428" s="32">
        <v>0.33333333333333298</v>
      </c>
      <c r="O428" s="32">
        <v>0.83333333333333304</v>
      </c>
      <c r="P428" s="26" t="s">
        <v>62</v>
      </c>
      <c r="Q428" s="26"/>
      <c r="R428" s="26" t="s">
        <v>154</v>
      </c>
      <c r="S428" s="26" t="s">
        <v>64</v>
      </c>
      <c r="T428" s="26" t="s">
        <v>65</v>
      </c>
      <c r="U428" s="26">
        <v>200</v>
      </c>
      <c r="V428" s="26">
        <v>1000</v>
      </c>
      <c r="W428" s="26">
        <v>30</v>
      </c>
      <c r="X428" s="26">
        <v>300</v>
      </c>
      <c r="Y428" s="26"/>
      <c r="Z428" s="26" t="s">
        <v>7196</v>
      </c>
      <c r="AA428" s="26" t="s">
        <v>62</v>
      </c>
      <c r="AB428" s="26" t="s">
        <v>62</v>
      </c>
      <c r="AC428" s="26"/>
      <c r="AD428" s="26"/>
      <c r="AE428" s="26">
        <v>1</v>
      </c>
      <c r="AF428" s="26"/>
      <c r="AG428" s="26" t="s">
        <v>69</v>
      </c>
      <c r="AH428" s="26"/>
      <c r="AI428" s="26"/>
      <c r="AJ428" s="26">
        <v>1</v>
      </c>
      <c r="AK428" s="26"/>
      <c r="AL428" s="26"/>
      <c r="AM428" s="26"/>
      <c r="AN428" s="26"/>
      <c r="AO428" s="26"/>
      <c r="AP428" s="26"/>
      <c r="AQ428" s="26">
        <v>1</v>
      </c>
      <c r="AR428" s="26"/>
      <c r="AS428" s="26"/>
      <c r="AT428" s="26"/>
      <c r="AU428" s="26"/>
      <c r="AV428" s="26"/>
      <c r="AW428" s="27"/>
      <c r="AX428" s="27"/>
    </row>
    <row r="429" spans="1:50">
      <c r="A429" s="41">
        <v>1507</v>
      </c>
      <c r="B429" s="41" t="s">
        <v>5775</v>
      </c>
      <c r="C429" s="41" t="s">
        <v>5776</v>
      </c>
      <c r="D429" s="41" t="s">
        <v>1590</v>
      </c>
      <c r="E429" s="41" t="s">
        <v>5779</v>
      </c>
      <c r="F429" s="41" t="s">
        <v>7181</v>
      </c>
      <c r="G429" s="41" t="s">
        <v>806</v>
      </c>
      <c r="H429" s="26" t="s">
        <v>5777</v>
      </c>
      <c r="I429" s="26" t="s">
        <v>5778</v>
      </c>
      <c r="J429" s="26" t="s">
        <v>116</v>
      </c>
      <c r="K429" s="34">
        <v>44021</v>
      </c>
      <c r="L429" s="26" t="s">
        <v>5774</v>
      </c>
      <c r="M429" s="26" t="s">
        <v>80</v>
      </c>
      <c r="N429" s="32">
        <v>0.33333333333333298</v>
      </c>
      <c r="O429" s="32">
        <v>0.95833333333333304</v>
      </c>
      <c r="P429" s="26" t="s">
        <v>62</v>
      </c>
      <c r="Q429" s="26"/>
      <c r="R429" s="26" t="s">
        <v>612</v>
      </c>
      <c r="S429" s="26" t="s">
        <v>64</v>
      </c>
      <c r="T429" s="26" t="s">
        <v>65</v>
      </c>
      <c r="U429" s="26">
        <v>100</v>
      </c>
      <c r="V429" s="26">
        <v>300</v>
      </c>
      <c r="W429" s="26"/>
      <c r="X429" s="26">
        <v>20</v>
      </c>
      <c r="Y429" s="26"/>
      <c r="Z429" s="26" t="s">
        <v>7196</v>
      </c>
      <c r="AA429" s="26" t="s">
        <v>134</v>
      </c>
      <c r="AB429" s="26" t="s">
        <v>134</v>
      </c>
      <c r="AC429" s="26"/>
      <c r="AD429" s="26"/>
      <c r="AE429" s="26">
        <v>1</v>
      </c>
      <c r="AF429" s="26"/>
      <c r="AG429" s="26" t="s">
        <v>69</v>
      </c>
      <c r="AH429" s="26">
        <v>1</v>
      </c>
      <c r="AI429" s="26"/>
      <c r="AJ429" s="26"/>
      <c r="AK429" s="26"/>
      <c r="AL429" s="26"/>
      <c r="AM429" s="26"/>
      <c r="AN429" s="26">
        <v>1</v>
      </c>
      <c r="AO429" s="26"/>
      <c r="AP429" s="26"/>
      <c r="AQ429" s="26"/>
      <c r="AR429" s="26"/>
      <c r="AS429" s="26"/>
      <c r="AT429" s="26"/>
      <c r="AU429" s="26"/>
      <c r="AV429" s="26"/>
      <c r="AW429" s="27"/>
      <c r="AX429" s="27" t="s">
        <v>2009</v>
      </c>
    </row>
    <row r="430" spans="1:50">
      <c r="A430" s="41">
        <v>1508</v>
      </c>
      <c r="B430" s="41" t="s">
        <v>2677</v>
      </c>
      <c r="C430" s="41" t="s">
        <v>2678</v>
      </c>
      <c r="D430" s="41" t="s">
        <v>1839</v>
      </c>
      <c r="E430" s="41" t="s">
        <v>2680</v>
      </c>
      <c r="F430" s="41" t="s">
        <v>7181</v>
      </c>
      <c r="G430" s="41" t="s">
        <v>806</v>
      </c>
      <c r="H430" s="26" t="s">
        <v>2676</v>
      </c>
      <c r="I430" s="26" t="s">
        <v>2679</v>
      </c>
      <c r="J430" s="26" t="s">
        <v>116</v>
      </c>
      <c r="K430" s="34">
        <v>44001</v>
      </c>
      <c r="L430" s="26" t="s">
        <v>2676</v>
      </c>
      <c r="M430" s="26" t="s">
        <v>80</v>
      </c>
      <c r="N430" s="32">
        <v>0.41666666666666702</v>
      </c>
      <c r="O430" s="32">
        <v>0.875</v>
      </c>
      <c r="P430" s="26" t="s">
        <v>134</v>
      </c>
      <c r="Q430" s="26"/>
      <c r="R430" s="26" t="s">
        <v>1822</v>
      </c>
      <c r="S430" s="26" t="s">
        <v>82</v>
      </c>
      <c r="T430" s="26" t="s">
        <v>65</v>
      </c>
      <c r="U430" s="26"/>
      <c r="V430" s="26">
        <v>60</v>
      </c>
      <c r="W430" s="26"/>
      <c r="X430" s="26">
        <v>30</v>
      </c>
      <c r="Y430" s="26"/>
      <c r="Z430" s="26" t="s">
        <v>7196</v>
      </c>
      <c r="AA430" s="26"/>
      <c r="AB430" s="26" t="s">
        <v>134</v>
      </c>
      <c r="AC430" s="26"/>
      <c r="AD430" s="26"/>
      <c r="AE430" s="26"/>
      <c r="AF430" s="26"/>
      <c r="AG430" s="26"/>
      <c r="AH430" s="26"/>
      <c r="AI430" s="26"/>
      <c r="AJ430" s="26"/>
      <c r="AK430" s="26"/>
      <c r="AL430" s="26" t="s">
        <v>7158</v>
      </c>
      <c r="AM430" s="26"/>
      <c r="AN430" s="26">
        <v>1</v>
      </c>
      <c r="AO430" s="26"/>
      <c r="AP430" s="26"/>
      <c r="AQ430" s="26"/>
      <c r="AR430" s="26"/>
      <c r="AS430" s="26"/>
      <c r="AT430" s="26"/>
      <c r="AU430" s="26"/>
      <c r="AV430" s="26"/>
      <c r="AW430" s="27"/>
      <c r="AX430" s="27" t="s">
        <v>2009</v>
      </c>
    </row>
    <row r="431" spans="1:50">
      <c r="A431" s="41">
        <v>1509</v>
      </c>
      <c r="B431" s="41" t="s">
        <v>5219</v>
      </c>
      <c r="C431" s="41" t="s">
        <v>5220</v>
      </c>
      <c r="D431" s="41" t="s">
        <v>77</v>
      </c>
      <c r="E431" s="41" t="s">
        <v>5223</v>
      </c>
      <c r="F431" s="41" t="s">
        <v>7181</v>
      </c>
      <c r="G431" s="41" t="s">
        <v>183</v>
      </c>
      <c r="H431" s="26" t="s">
        <v>5221</v>
      </c>
      <c r="I431" s="26" t="s">
        <v>5222</v>
      </c>
      <c r="J431" s="26" t="s">
        <v>116</v>
      </c>
      <c r="K431" s="34">
        <v>44018</v>
      </c>
      <c r="L431" s="26" t="s">
        <v>5218</v>
      </c>
      <c r="M431" s="26" t="s">
        <v>80</v>
      </c>
      <c r="N431" s="32">
        <v>0.375</v>
      </c>
      <c r="O431" s="32">
        <v>0.875</v>
      </c>
      <c r="P431" s="26" t="s">
        <v>62</v>
      </c>
      <c r="Q431" s="26" t="s">
        <v>863</v>
      </c>
      <c r="R431" s="26" t="s">
        <v>1822</v>
      </c>
      <c r="S431" s="26" t="s">
        <v>82</v>
      </c>
      <c r="T431" s="26" t="s">
        <v>2704</v>
      </c>
      <c r="U431" s="26">
        <v>60</v>
      </c>
      <c r="V431" s="26">
        <v>100</v>
      </c>
      <c r="W431" s="26"/>
      <c r="X431" s="26">
        <v>20</v>
      </c>
      <c r="Y431" s="26"/>
      <c r="Z431" s="26" t="s">
        <v>7196</v>
      </c>
      <c r="AA431" s="26" t="s">
        <v>62</v>
      </c>
      <c r="AB431" s="26" t="s">
        <v>62</v>
      </c>
      <c r="AC431" s="26"/>
      <c r="AD431" s="26">
        <v>1</v>
      </c>
      <c r="AE431" s="26"/>
      <c r="AF431" s="26"/>
      <c r="AG431" s="26" t="s">
        <v>287</v>
      </c>
      <c r="AH431" s="26"/>
      <c r="AI431" s="26"/>
      <c r="AJ431" s="26"/>
      <c r="AK431" s="26"/>
      <c r="AL431" s="26" t="s">
        <v>7158</v>
      </c>
      <c r="AM431" s="26"/>
      <c r="AN431" s="26">
        <v>1</v>
      </c>
      <c r="AO431" s="26"/>
      <c r="AP431" s="26"/>
      <c r="AQ431" s="26"/>
      <c r="AR431" s="26"/>
      <c r="AS431" s="26"/>
      <c r="AT431" s="26"/>
      <c r="AU431" s="26"/>
      <c r="AV431" s="26"/>
      <c r="AW431" s="27"/>
      <c r="AX431" s="27" t="s">
        <v>3065</v>
      </c>
    </row>
    <row r="432" spans="1:50">
      <c r="A432" s="41">
        <v>1510</v>
      </c>
      <c r="B432" s="41" t="s">
        <v>868</v>
      </c>
      <c r="C432" s="41" t="s">
        <v>5065</v>
      </c>
      <c r="D432" s="41" t="s">
        <v>869</v>
      </c>
      <c r="E432" s="41" t="s">
        <v>868</v>
      </c>
      <c r="F432" s="41" t="s">
        <v>7181</v>
      </c>
      <c r="G432" s="41" t="s">
        <v>183</v>
      </c>
      <c r="H432" s="26" t="s">
        <v>5066</v>
      </c>
      <c r="I432" s="26" t="s">
        <v>5067</v>
      </c>
      <c r="J432" s="26" t="s">
        <v>116</v>
      </c>
      <c r="K432" s="34">
        <v>44018</v>
      </c>
      <c r="L432" s="26" t="s">
        <v>5063</v>
      </c>
      <c r="M432" s="26" t="s">
        <v>80</v>
      </c>
      <c r="N432" s="32">
        <v>0.25</v>
      </c>
      <c r="O432" s="32">
        <v>8.3333333333333301E-2</v>
      </c>
      <c r="P432" s="26" t="s">
        <v>62</v>
      </c>
      <c r="Q432" s="26" t="s">
        <v>2775</v>
      </c>
      <c r="R432" s="26" t="s">
        <v>623</v>
      </c>
      <c r="S432" s="26" t="s">
        <v>64</v>
      </c>
      <c r="T432" s="26" t="s">
        <v>155</v>
      </c>
      <c r="U432" s="26">
        <v>50</v>
      </c>
      <c r="V432" s="26">
        <v>500</v>
      </c>
      <c r="W432" s="26">
        <v>150</v>
      </c>
      <c r="X432" s="26">
        <v>40</v>
      </c>
      <c r="Y432" s="26"/>
      <c r="Z432" s="26" t="s">
        <v>7196</v>
      </c>
      <c r="AA432" s="26" t="s">
        <v>134</v>
      </c>
      <c r="AB432" s="26" t="s">
        <v>134</v>
      </c>
      <c r="AC432" s="26" t="s">
        <v>62</v>
      </c>
      <c r="AD432" s="26">
        <v>1</v>
      </c>
      <c r="AE432" s="26"/>
      <c r="AF432" s="26"/>
      <c r="AG432" s="26" t="s">
        <v>287</v>
      </c>
      <c r="AH432" s="26">
        <v>2</v>
      </c>
      <c r="AI432" s="26"/>
      <c r="AJ432" s="26"/>
      <c r="AK432" s="26"/>
      <c r="AL432" s="26"/>
      <c r="AM432" s="26">
        <v>1</v>
      </c>
      <c r="AN432" s="26">
        <v>1</v>
      </c>
      <c r="AO432" s="26"/>
      <c r="AP432" s="26"/>
      <c r="AQ432" s="26"/>
      <c r="AR432" s="26"/>
      <c r="AS432" s="26"/>
      <c r="AT432" s="26"/>
      <c r="AU432" s="26"/>
      <c r="AV432" s="26"/>
      <c r="AW432" s="27"/>
      <c r="AX432" s="27" t="s">
        <v>5064</v>
      </c>
    </row>
    <row r="433" spans="1:50">
      <c r="A433" s="41">
        <v>1514</v>
      </c>
      <c r="B433" s="41" t="s">
        <v>3678</v>
      </c>
      <c r="C433" s="41" t="s">
        <v>3679</v>
      </c>
      <c r="D433" s="41" t="s">
        <v>1590</v>
      </c>
      <c r="E433" s="41" t="s">
        <v>3682</v>
      </c>
      <c r="F433" s="41" t="s">
        <v>7181</v>
      </c>
      <c r="G433" s="41" t="s">
        <v>806</v>
      </c>
      <c r="H433" s="26" t="s">
        <v>3680</v>
      </c>
      <c r="I433" s="26" t="s">
        <v>3681</v>
      </c>
      <c r="J433" s="26" t="s">
        <v>116</v>
      </c>
      <c r="K433" s="34">
        <v>44011</v>
      </c>
      <c r="L433" s="26" t="s">
        <v>3677</v>
      </c>
      <c r="M433" s="26" t="s">
        <v>80</v>
      </c>
      <c r="N433" s="32">
        <v>0.39583333333333298</v>
      </c>
      <c r="O433" s="32">
        <v>0.875</v>
      </c>
      <c r="P433" s="26"/>
      <c r="Q433" s="26" t="s">
        <v>863</v>
      </c>
      <c r="R433" s="26" t="s">
        <v>403</v>
      </c>
      <c r="S433" s="26" t="s">
        <v>82</v>
      </c>
      <c r="T433" s="26" t="s">
        <v>341</v>
      </c>
      <c r="U433" s="26">
        <v>200</v>
      </c>
      <c r="V433" s="26">
        <v>600</v>
      </c>
      <c r="W433" s="26"/>
      <c r="X433" s="26">
        <v>20</v>
      </c>
      <c r="Y433" s="26"/>
      <c r="Z433" s="26" t="s">
        <v>7196</v>
      </c>
      <c r="AA433" s="26" t="s">
        <v>134</v>
      </c>
      <c r="AB433" s="26" t="s">
        <v>67</v>
      </c>
      <c r="AC433" s="26"/>
      <c r="AD433" s="26"/>
      <c r="AE433" s="26">
        <v>1</v>
      </c>
      <c r="AF433" s="26"/>
      <c r="AG433" s="26" t="s">
        <v>69</v>
      </c>
      <c r="AH433" s="26"/>
      <c r="AI433" s="26">
        <v>1</v>
      </c>
      <c r="AJ433" s="26"/>
      <c r="AK433" s="26"/>
      <c r="AL433" s="26"/>
      <c r="AM433" s="26"/>
      <c r="AN433" s="26">
        <v>1</v>
      </c>
      <c r="AO433" s="26"/>
      <c r="AP433" s="26"/>
      <c r="AQ433" s="26"/>
      <c r="AR433" s="26"/>
      <c r="AS433" s="26"/>
      <c r="AT433" s="26"/>
      <c r="AU433" s="26"/>
      <c r="AV433" s="26"/>
      <c r="AW433" s="27"/>
      <c r="AX433" s="27"/>
    </row>
    <row r="434" spans="1:50">
      <c r="A434" s="41">
        <v>1515</v>
      </c>
      <c r="B434" s="41" t="s">
        <v>1589</v>
      </c>
      <c r="C434" s="41" t="s">
        <v>5651</v>
      </c>
      <c r="D434" s="41" t="s">
        <v>1590</v>
      </c>
      <c r="E434" s="41" t="s">
        <v>5652</v>
      </c>
      <c r="F434" s="41" t="s">
        <v>7181</v>
      </c>
      <c r="G434" s="41" t="s">
        <v>806</v>
      </c>
      <c r="H434" s="26" t="s">
        <v>3227</v>
      </c>
      <c r="I434" s="26" t="s">
        <v>3229</v>
      </c>
      <c r="J434" s="26"/>
      <c r="K434" s="34">
        <v>44020</v>
      </c>
      <c r="L434" s="26" t="s">
        <v>5650</v>
      </c>
      <c r="M434" s="26" t="s">
        <v>80</v>
      </c>
      <c r="N434" s="32">
        <v>0.375</v>
      </c>
      <c r="O434" s="32">
        <v>0.95833333333333304</v>
      </c>
      <c r="P434" s="26" t="s">
        <v>134</v>
      </c>
      <c r="Q434" s="26"/>
      <c r="R434" s="26" t="s">
        <v>612</v>
      </c>
      <c r="S434" s="26" t="s">
        <v>82</v>
      </c>
      <c r="T434" s="26" t="s">
        <v>65</v>
      </c>
      <c r="U434" s="26">
        <v>80</v>
      </c>
      <c r="V434" s="26">
        <v>400</v>
      </c>
      <c r="W434" s="26"/>
      <c r="X434" s="26">
        <v>20</v>
      </c>
      <c r="Y434" s="26"/>
      <c r="Z434" s="26" t="s">
        <v>7196</v>
      </c>
      <c r="AA434" s="26" t="s">
        <v>134</v>
      </c>
      <c r="AB434" s="26" t="s">
        <v>134</v>
      </c>
      <c r="AC434" s="26"/>
      <c r="AD434" s="26"/>
      <c r="AE434" s="26">
        <v>1</v>
      </c>
      <c r="AF434" s="26"/>
      <c r="AG434" s="26" t="s">
        <v>69</v>
      </c>
      <c r="AH434" s="26"/>
      <c r="AI434" s="26">
        <v>1</v>
      </c>
      <c r="AJ434" s="26"/>
      <c r="AK434" s="26"/>
      <c r="AL434" s="26"/>
      <c r="AM434" s="26"/>
      <c r="AN434" s="26">
        <v>1</v>
      </c>
      <c r="AO434" s="26"/>
      <c r="AP434" s="26"/>
      <c r="AQ434" s="26"/>
      <c r="AR434" s="26"/>
      <c r="AS434" s="26"/>
      <c r="AT434" s="26"/>
      <c r="AU434" s="26"/>
      <c r="AV434" s="26"/>
      <c r="AW434" s="27"/>
      <c r="AX434" s="27"/>
    </row>
    <row r="435" spans="1:50">
      <c r="A435" s="41">
        <v>1516</v>
      </c>
      <c r="B435" s="41" t="s">
        <v>5633</v>
      </c>
      <c r="C435" s="41" t="s">
        <v>5634</v>
      </c>
      <c r="D435" s="41" t="s">
        <v>1839</v>
      </c>
      <c r="E435" s="41" t="s">
        <v>5289</v>
      </c>
      <c r="F435" s="41" t="s">
        <v>7181</v>
      </c>
      <c r="G435" s="41" t="s">
        <v>806</v>
      </c>
      <c r="H435" s="26" t="s">
        <v>5632</v>
      </c>
      <c r="I435" s="26" t="s">
        <v>5635</v>
      </c>
      <c r="J435" s="26"/>
      <c r="K435" s="34">
        <v>44020</v>
      </c>
      <c r="L435" s="26" t="s">
        <v>5632</v>
      </c>
      <c r="M435" s="26" t="s">
        <v>80</v>
      </c>
      <c r="N435" s="32">
        <v>0.39583333333333298</v>
      </c>
      <c r="O435" s="32">
        <v>0.89583333333333304</v>
      </c>
      <c r="P435" s="26" t="s">
        <v>62</v>
      </c>
      <c r="Q435" s="26"/>
      <c r="R435" s="26" t="s">
        <v>1822</v>
      </c>
      <c r="S435" s="26" t="s">
        <v>82</v>
      </c>
      <c r="T435" s="26" t="s">
        <v>65</v>
      </c>
      <c r="U435" s="26"/>
      <c r="V435" s="26"/>
      <c r="W435" s="26"/>
      <c r="X435" s="26"/>
      <c r="Y435" s="26"/>
      <c r="Z435" s="26" t="s">
        <v>7196</v>
      </c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7"/>
      <c r="AX435" s="27"/>
    </row>
    <row r="436" spans="1:50">
      <c r="A436" s="41">
        <v>1517</v>
      </c>
      <c r="B436" s="41" t="s">
        <v>3046</v>
      </c>
      <c r="C436" s="41" t="s">
        <v>3047</v>
      </c>
      <c r="D436" s="41" t="s">
        <v>1839</v>
      </c>
      <c r="E436" s="41" t="s">
        <v>3049</v>
      </c>
      <c r="F436" s="41" t="s">
        <v>7181</v>
      </c>
      <c r="G436" s="41" t="s">
        <v>806</v>
      </c>
      <c r="H436" s="26" t="s">
        <v>3045</v>
      </c>
      <c r="I436" s="26" t="s">
        <v>3048</v>
      </c>
      <c r="J436" s="26"/>
      <c r="K436" s="34">
        <v>44005</v>
      </c>
      <c r="L436" s="26" t="s">
        <v>3045</v>
      </c>
      <c r="M436" s="26" t="s">
        <v>80</v>
      </c>
      <c r="N436" s="32">
        <v>0.41666666666666702</v>
      </c>
      <c r="O436" s="32">
        <v>0.91666666666666696</v>
      </c>
      <c r="P436" s="26" t="s">
        <v>62</v>
      </c>
      <c r="Q436" s="26"/>
      <c r="R436" s="26" t="s">
        <v>1822</v>
      </c>
      <c r="S436" s="26" t="s">
        <v>82</v>
      </c>
      <c r="T436" s="26" t="s">
        <v>65</v>
      </c>
      <c r="U436" s="26"/>
      <c r="V436" s="26">
        <v>50</v>
      </c>
      <c r="W436" s="26"/>
      <c r="X436" s="26">
        <v>30</v>
      </c>
      <c r="Y436" s="26"/>
      <c r="Z436" s="26" t="s">
        <v>7196</v>
      </c>
      <c r="AA436" s="26"/>
      <c r="AB436" s="26" t="s">
        <v>134</v>
      </c>
      <c r="AC436" s="26"/>
      <c r="AD436" s="26"/>
      <c r="AE436" s="26"/>
      <c r="AF436" s="26"/>
      <c r="AG436" s="26"/>
      <c r="AH436" s="26"/>
      <c r="AI436" s="26"/>
      <c r="AJ436" s="26"/>
      <c r="AK436" s="26"/>
      <c r="AL436" s="26" t="s">
        <v>7158</v>
      </c>
      <c r="AM436" s="26"/>
      <c r="AN436" s="26">
        <v>1</v>
      </c>
      <c r="AO436" s="26"/>
      <c r="AP436" s="26"/>
      <c r="AQ436" s="26"/>
      <c r="AR436" s="26"/>
      <c r="AS436" s="26"/>
      <c r="AT436" s="26"/>
      <c r="AU436" s="26"/>
      <c r="AV436" s="26"/>
      <c r="AW436" s="27"/>
      <c r="AX436" s="27" t="s">
        <v>2475</v>
      </c>
    </row>
    <row r="437" spans="1:50">
      <c r="A437" s="41">
        <v>1518</v>
      </c>
      <c r="B437" s="41" t="s">
        <v>7100</v>
      </c>
      <c r="C437" s="41" t="s">
        <v>7101</v>
      </c>
      <c r="D437" s="41" t="s">
        <v>77</v>
      </c>
      <c r="E437" s="41" t="s">
        <v>7104</v>
      </c>
      <c r="F437" s="41" t="s">
        <v>7181</v>
      </c>
      <c r="G437" s="41" t="s">
        <v>806</v>
      </c>
      <c r="H437" s="26" t="s">
        <v>7102</v>
      </c>
      <c r="I437" s="26" t="s">
        <v>7103</v>
      </c>
      <c r="J437" s="26" t="s">
        <v>1332</v>
      </c>
      <c r="K437" s="34">
        <v>44029</v>
      </c>
      <c r="L437" s="26" t="s">
        <v>7097</v>
      </c>
      <c r="M437" s="26" t="s">
        <v>7098</v>
      </c>
      <c r="N437" s="32">
        <v>0</v>
      </c>
      <c r="O437" s="32">
        <v>0</v>
      </c>
      <c r="P437" s="26" t="s">
        <v>62</v>
      </c>
      <c r="Q437" s="26"/>
      <c r="R437" s="26" t="s">
        <v>154</v>
      </c>
      <c r="S437" s="26" t="s">
        <v>613</v>
      </c>
      <c r="T437" s="26" t="s">
        <v>341</v>
      </c>
      <c r="U437" s="26"/>
      <c r="V437" s="26">
        <v>200</v>
      </c>
      <c r="W437" s="26"/>
      <c r="X437" s="26">
        <v>200</v>
      </c>
      <c r="Y437" s="26"/>
      <c r="Z437" s="26" t="s">
        <v>7196</v>
      </c>
      <c r="AA437" s="26"/>
      <c r="AB437" s="26" t="s">
        <v>134</v>
      </c>
      <c r="AC437" s="26"/>
      <c r="AD437" s="26"/>
      <c r="AE437" s="26"/>
      <c r="AF437" s="26"/>
      <c r="AG437" s="26"/>
      <c r="AH437" s="26"/>
      <c r="AI437" s="26">
        <v>1</v>
      </c>
      <c r="AJ437" s="26"/>
      <c r="AK437" s="26"/>
      <c r="AL437" s="26"/>
      <c r="AM437" s="26"/>
      <c r="AN437" s="26"/>
      <c r="AO437" s="26"/>
      <c r="AP437" s="26">
        <v>1</v>
      </c>
      <c r="AQ437" s="26"/>
      <c r="AR437" s="26"/>
      <c r="AS437" s="26"/>
      <c r="AT437" s="26"/>
      <c r="AU437" s="26"/>
      <c r="AV437" s="26"/>
      <c r="AW437" s="27"/>
      <c r="AX437" s="27" t="s">
        <v>7099</v>
      </c>
    </row>
    <row r="438" spans="1:50">
      <c r="A438" s="41">
        <v>1520</v>
      </c>
      <c r="B438" s="41" t="s">
        <v>4757</v>
      </c>
      <c r="C438" s="41" t="s">
        <v>4758</v>
      </c>
      <c r="D438" s="41" t="s">
        <v>1839</v>
      </c>
      <c r="E438" s="41" t="s">
        <v>4762</v>
      </c>
      <c r="F438" s="41" t="s">
        <v>7181</v>
      </c>
      <c r="G438" s="41" t="s">
        <v>183</v>
      </c>
      <c r="H438" s="26" t="s">
        <v>4759</v>
      </c>
      <c r="I438" s="26" t="s">
        <v>4760</v>
      </c>
      <c r="J438" s="26" t="s">
        <v>4761</v>
      </c>
      <c r="K438" s="34">
        <v>44014</v>
      </c>
      <c r="L438" s="26" t="s">
        <v>4756</v>
      </c>
      <c r="M438" s="26" t="s">
        <v>80</v>
      </c>
      <c r="N438" s="32">
        <v>0.39583333333333298</v>
      </c>
      <c r="O438" s="32">
        <v>0.85416666666666696</v>
      </c>
      <c r="P438" s="26" t="s">
        <v>62</v>
      </c>
      <c r="Q438" s="26" t="s">
        <v>1823</v>
      </c>
      <c r="R438" s="26" t="s">
        <v>612</v>
      </c>
      <c r="S438" s="26" t="s">
        <v>64</v>
      </c>
      <c r="T438" s="26" t="s">
        <v>2704</v>
      </c>
      <c r="U438" s="26"/>
      <c r="V438" s="26">
        <v>300</v>
      </c>
      <c r="W438" s="26"/>
      <c r="X438" s="26">
        <v>80</v>
      </c>
      <c r="Y438" s="26"/>
      <c r="Z438" s="26" t="s">
        <v>7196</v>
      </c>
      <c r="AA438" s="26"/>
      <c r="AB438" s="26" t="s">
        <v>134</v>
      </c>
      <c r="AC438" s="26"/>
      <c r="AD438" s="26"/>
      <c r="AE438" s="26"/>
      <c r="AF438" s="26"/>
      <c r="AG438" s="26"/>
      <c r="AH438" s="26">
        <v>1</v>
      </c>
      <c r="AI438" s="26"/>
      <c r="AJ438" s="26"/>
      <c r="AK438" s="26"/>
      <c r="AL438" s="26"/>
      <c r="AM438" s="26"/>
      <c r="AN438" s="26"/>
      <c r="AO438" s="26">
        <v>1</v>
      </c>
      <c r="AP438" s="26"/>
      <c r="AQ438" s="26"/>
      <c r="AR438" s="26"/>
      <c r="AS438" s="26"/>
      <c r="AT438" s="26"/>
      <c r="AU438" s="26"/>
      <c r="AV438" s="26"/>
      <c r="AW438" s="27"/>
      <c r="AX438" s="27"/>
    </row>
    <row r="439" spans="1:50">
      <c r="A439" s="41">
        <v>1521</v>
      </c>
      <c r="B439" s="41" t="s">
        <v>4452</v>
      </c>
      <c r="C439" s="41" t="s">
        <v>4453</v>
      </c>
      <c r="D439" s="41" t="s">
        <v>869</v>
      </c>
      <c r="E439" s="41" t="s">
        <v>868</v>
      </c>
      <c r="F439" s="41" t="s">
        <v>7181</v>
      </c>
      <c r="G439" s="41" t="s">
        <v>806</v>
      </c>
      <c r="H439" s="26" t="s">
        <v>4454</v>
      </c>
      <c r="I439" s="26" t="s">
        <v>4455</v>
      </c>
      <c r="J439" s="26" t="s">
        <v>4456</v>
      </c>
      <c r="K439" s="34">
        <v>44013</v>
      </c>
      <c r="L439" s="26" t="s">
        <v>4450</v>
      </c>
      <c r="M439" s="26" t="s">
        <v>80</v>
      </c>
      <c r="N439" s="32">
        <v>0.375</v>
      </c>
      <c r="O439" s="32">
        <v>0</v>
      </c>
      <c r="P439" s="26" t="s">
        <v>62</v>
      </c>
      <c r="Q439" s="26" t="s">
        <v>2775</v>
      </c>
      <c r="R439" s="26" t="s">
        <v>623</v>
      </c>
      <c r="S439" s="26" t="s">
        <v>82</v>
      </c>
      <c r="T439" s="26" t="s">
        <v>2704</v>
      </c>
      <c r="U439" s="26">
        <v>80</v>
      </c>
      <c r="V439" s="26">
        <v>100</v>
      </c>
      <c r="W439" s="26">
        <v>100</v>
      </c>
      <c r="X439" s="26">
        <v>20</v>
      </c>
      <c r="Y439" s="26"/>
      <c r="Z439" s="26" t="s">
        <v>7196</v>
      </c>
      <c r="AA439" s="26" t="s">
        <v>134</v>
      </c>
      <c r="AB439" s="26" t="s">
        <v>67</v>
      </c>
      <c r="AC439" s="26" t="s">
        <v>62</v>
      </c>
      <c r="AD439" s="26">
        <v>2</v>
      </c>
      <c r="AE439" s="26"/>
      <c r="AF439" s="26"/>
      <c r="AG439" s="26" t="s">
        <v>287</v>
      </c>
      <c r="AH439" s="26"/>
      <c r="AI439" s="26"/>
      <c r="AJ439" s="26"/>
      <c r="AK439" s="26"/>
      <c r="AL439" s="26" t="s">
        <v>7158</v>
      </c>
      <c r="AM439" s="26"/>
      <c r="AN439" s="26">
        <v>1</v>
      </c>
      <c r="AO439" s="26"/>
      <c r="AP439" s="26"/>
      <c r="AQ439" s="26"/>
      <c r="AR439" s="26"/>
      <c r="AS439" s="26"/>
      <c r="AT439" s="26"/>
      <c r="AU439" s="26"/>
      <c r="AV439" s="26"/>
      <c r="AW439" s="27"/>
      <c r="AX439" s="27" t="s">
        <v>4451</v>
      </c>
    </row>
    <row r="440" spans="1:50">
      <c r="A440" s="41">
        <v>1522</v>
      </c>
      <c r="B440" s="41" t="s">
        <v>5286</v>
      </c>
      <c r="C440" s="41" t="s">
        <v>5287</v>
      </c>
      <c r="D440" s="41" t="s">
        <v>1839</v>
      </c>
      <c r="E440" s="41" t="s">
        <v>5289</v>
      </c>
      <c r="F440" s="41" t="s">
        <v>7181</v>
      </c>
      <c r="G440" s="41" t="s">
        <v>806</v>
      </c>
      <c r="H440" s="26" t="s">
        <v>5285</v>
      </c>
      <c r="I440" s="26" t="s">
        <v>5288</v>
      </c>
      <c r="J440" s="26"/>
      <c r="K440" s="34">
        <v>44019</v>
      </c>
      <c r="L440" s="26" t="s">
        <v>5285</v>
      </c>
      <c r="M440" s="26" t="s">
        <v>80</v>
      </c>
      <c r="N440" s="32">
        <v>0.41666666666666702</v>
      </c>
      <c r="O440" s="32">
        <v>0.875</v>
      </c>
      <c r="P440" s="26" t="s">
        <v>62</v>
      </c>
      <c r="Q440" s="26" t="s">
        <v>863</v>
      </c>
      <c r="R440" s="26" t="s">
        <v>623</v>
      </c>
      <c r="S440" s="26" t="s">
        <v>82</v>
      </c>
      <c r="T440" s="26" t="s">
        <v>65</v>
      </c>
      <c r="U440" s="26"/>
      <c r="V440" s="26">
        <v>60</v>
      </c>
      <c r="W440" s="26"/>
      <c r="X440" s="26">
        <v>40</v>
      </c>
      <c r="Y440" s="26"/>
      <c r="Z440" s="26" t="s">
        <v>7196</v>
      </c>
      <c r="AA440" s="26"/>
      <c r="AB440" s="26" t="s">
        <v>134</v>
      </c>
      <c r="AC440" s="26"/>
      <c r="AD440" s="26"/>
      <c r="AE440" s="26"/>
      <c r="AF440" s="26"/>
      <c r="AG440" s="26"/>
      <c r="AH440" s="26"/>
      <c r="AI440" s="26"/>
      <c r="AJ440" s="26"/>
      <c r="AK440" s="26"/>
      <c r="AL440" s="26" t="s">
        <v>7158</v>
      </c>
      <c r="AM440" s="26"/>
      <c r="AN440" s="26">
        <v>1</v>
      </c>
      <c r="AO440" s="26"/>
      <c r="AP440" s="26"/>
      <c r="AQ440" s="26"/>
      <c r="AR440" s="26"/>
      <c r="AS440" s="26"/>
      <c r="AT440" s="26"/>
      <c r="AU440" s="26"/>
      <c r="AV440" s="26"/>
      <c r="AW440" s="27"/>
      <c r="AX440" s="27" t="s">
        <v>3065</v>
      </c>
    </row>
    <row r="441" spans="1:50">
      <c r="A441" s="41">
        <v>1526</v>
      </c>
      <c r="B441" s="41" t="s">
        <v>3033</v>
      </c>
      <c r="C441" s="41" t="s">
        <v>3034</v>
      </c>
      <c r="D441" s="41" t="s">
        <v>621</v>
      </c>
      <c r="E441" s="41" t="s">
        <v>3036</v>
      </c>
      <c r="F441" s="41" t="s">
        <v>7181</v>
      </c>
      <c r="G441" s="41" t="s">
        <v>806</v>
      </c>
      <c r="H441" s="26" t="s">
        <v>3031</v>
      </c>
      <c r="I441" s="26" t="s">
        <v>3035</v>
      </c>
      <c r="J441" s="26"/>
      <c r="K441" s="34">
        <v>44004</v>
      </c>
      <c r="L441" s="26" t="s">
        <v>3031</v>
      </c>
      <c r="M441" s="26" t="s">
        <v>80</v>
      </c>
      <c r="N441" s="32">
        <v>0.33333333333333298</v>
      </c>
      <c r="O441" s="32">
        <v>0</v>
      </c>
      <c r="P441" s="26" t="s">
        <v>62</v>
      </c>
      <c r="Q441" s="26"/>
      <c r="R441" s="26" t="s">
        <v>623</v>
      </c>
      <c r="S441" s="26" t="s">
        <v>82</v>
      </c>
      <c r="T441" s="26" t="s">
        <v>65</v>
      </c>
      <c r="U441" s="26">
        <v>400</v>
      </c>
      <c r="V441" s="26">
        <v>350</v>
      </c>
      <c r="W441" s="26">
        <v>40</v>
      </c>
      <c r="X441" s="26">
        <v>40</v>
      </c>
      <c r="Y441" s="26"/>
      <c r="Z441" s="26" t="s">
        <v>7196</v>
      </c>
      <c r="AA441" s="26" t="s">
        <v>62</v>
      </c>
      <c r="AB441" s="26" t="s">
        <v>134</v>
      </c>
      <c r="AC441" s="26" t="s">
        <v>62</v>
      </c>
      <c r="AD441" s="26"/>
      <c r="AE441" s="26">
        <v>1</v>
      </c>
      <c r="AF441" s="26"/>
      <c r="AG441" s="26" t="s">
        <v>69</v>
      </c>
      <c r="AH441" s="26">
        <v>1</v>
      </c>
      <c r="AI441" s="26"/>
      <c r="AJ441" s="26"/>
      <c r="AK441" s="26"/>
      <c r="AL441" s="26"/>
      <c r="AM441" s="26"/>
      <c r="AN441" s="26">
        <v>1</v>
      </c>
      <c r="AO441" s="26"/>
      <c r="AP441" s="26"/>
      <c r="AQ441" s="26"/>
      <c r="AR441" s="26"/>
      <c r="AS441" s="26"/>
      <c r="AT441" s="26"/>
      <c r="AU441" s="26"/>
      <c r="AV441" s="26"/>
      <c r="AW441" s="27"/>
      <c r="AX441" s="27" t="s">
        <v>3032</v>
      </c>
    </row>
    <row r="442" spans="1:50">
      <c r="A442" s="41">
        <v>1529</v>
      </c>
      <c r="B442" s="41" t="s">
        <v>808</v>
      </c>
      <c r="C442" s="41" t="s">
        <v>809</v>
      </c>
      <c r="D442" s="41" t="s">
        <v>621</v>
      </c>
      <c r="E442" s="41" t="s">
        <v>812</v>
      </c>
      <c r="F442" s="41" t="s">
        <v>7181</v>
      </c>
      <c r="G442" s="41" t="s">
        <v>806</v>
      </c>
      <c r="H442" s="26" t="s">
        <v>810</v>
      </c>
      <c r="I442" s="26" t="s">
        <v>811</v>
      </c>
      <c r="J442" s="26" t="s">
        <v>116</v>
      </c>
      <c r="K442" s="34">
        <v>43990</v>
      </c>
      <c r="L442" s="26" t="s">
        <v>804</v>
      </c>
      <c r="M442" s="26" t="s">
        <v>805</v>
      </c>
      <c r="N442" s="32">
        <v>0.22222222222222199</v>
      </c>
      <c r="O442" s="32">
        <v>0.875</v>
      </c>
      <c r="P442" s="26" t="s">
        <v>134</v>
      </c>
      <c r="Q442" s="26"/>
      <c r="R442" s="26" t="s">
        <v>154</v>
      </c>
      <c r="S442" s="26" t="s">
        <v>120</v>
      </c>
      <c r="T442" s="26" t="s">
        <v>65</v>
      </c>
      <c r="U442" s="26">
        <v>300</v>
      </c>
      <c r="V442" s="26">
        <v>400</v>
      </c>
      <c r="W442" s="26">
        <v>120</v>
      </c>
      <c r="X442" s="26">
        <v>20</v>
      </c>
      <c r="Y442" s="26"/>
      <c r="Z442" s="26" t="s">
        <v>7196</v>
      </c>
      <c r="AA442" s="26" t="s">
        <v>62</v>
      </c>
      <c r="AB442" s="26" t="s">
        <v>67</v>
      </c>
      <c r="AC442" s="26" t="s">
        <v>134</v>
      </c>
      <c r="AD442" s="26"/>
      <c r="AE442" s="26">
        <v>1</v>
      </c>
      <c r="AF442" s="26"/>
      <c r="AG442" s="26" t="s">
        <v>69</v>
      </c>
      <c r="AH442" s="26"/>
      <c r="AI442" s="26">
        <v>1</v>
      </c>
      <c r="AJ442" s="26"/>
      <c r="AK442" s="26"/>
      <c r="AL442" s="26"/>
      <c r="AM442" s="26">
        <v>1</v>
      </c>
      <c r="AN442" s="26">
        <v>1</v>
      </c>
      <c r="AO442" s="26"/>
      <c r="AP442" s="26"/>
      <c r="AQ442" s="26"/>
      <c r="AR442" s="26"/>
      <c r="AS442" s="26"/>
      <c r="AT442" s="26"/>
      <c r="AU442" s="26"/>
      <c r="AV442" s="26"/>
      <c r="AW442" s="27"/>
      <c r="AX442" s="27" t="s">
        <v>807</v>
      </c>
    </row>
    <row r="443" spans="1:50">
      <c r="A443" s="41">
        <v>1530</v>
      </c>
      <c r="B443" s="41" t="s">
        <v>2763</v>
      </c>
      <c r="C443" s="41" t="s">
        <v>2666</v>
      </c>
      <c r="D443" s="41" t="s">
        <v>1839</v>
      </c>
      <c r="E443" s="41" t="s">
        <v>2765</v>
      </c>
      <c r="F443" s="41" t="s">
        <v>7181</v>
      </c>
      <c r="G443" s="41" t="s">
        <v>806</v>
      </c>
      <c r="H443" s="26" t="s">
        <v>2761</v>
      </c>
      <c r="I443" s="26" t="s">
        <v>2764</v>
      </c>
      <c r="J443" s="26" t="s">
        <v>116</v>
      </c>
      <c r="K443" s="34">
        <v>44004</v>
      </c>
      <c r="L443" s="26" t="s">
        <v>2761</v>
      </c>
      <c r="M443" s="26" t="s">
        <v>766</v>
      </c>
      <c r="N443" s="32">
        <v>0.39583333333333298</v>
      </c>
      <c r="O443" s="32">
        <v>0.83333333333333304</v>
      </c>
      <c r="P443" s="26" t="s">
        <v>62</v>
      </c>
      <c r="Q443" s="26" t="s">
        <v>863</v>
      </c>
      <c r="R443" s="26" t="s">
        <v>623</v>
      </c>
      <c r="S443" s="26" t="s">
        <v>82</v>
      </c>
      <c r="T443" s="26" t="s">
        <v>65</v>
      </c>
      <c r="U443" s="26">
        <v>30</v>
      </c>
      <c r="V443" s="26">
        <v>100</v>
      </c>
      <c r="W443" s="26"/>
      <c r="X443" s="26">
        <v>150</v>
      </c>
      <c r="Y443" s="26"/>
      <c r="Z443" s="26" t="s">
        <v>7196</v>
      </c>
      <c r="AA443" s="26" t="s">
        <v>134</v>
      </c>
      <c r="AB443" s="26" t="s">
        <v>67</v>
      </c>
      <c r="AC443" s="26"/>
      <c r="AD443" s="26">
        <v>1</v>
      </c>
      <c r="AE443" s="26"/>
      <c r="AF443" s="26"/>
      <c r="AG443" s="26" t="s">
        <v>287</v>
      </c>
      <c r="AH443" s="26"/>
      <c r="AI443" s="26"/>
      <c r="AJ443" s="26"/>
      <c r="AK443" s="26"/>
      <c r="AL443" s="26" t="s">
        <v>7158</v>
      </c>
      <c r="AM443" s="26"/>
      <c r="AN443" s="26"/>
      <c r="AO443" s="26">
        <v>1</v>
      </c>
      <c r="AP443" s="26"/>
      <c r="AQ443" s="26"/>
      <c r="AR443" s="26"/>
      <c r="AS443" s="26"/>
      <c r="AT443" s="26"/>
      <c r="AU443" s="26"/>
      <c r="AV443" s="26"/>
      <c r="AW443" s="27"/>
      <c r="AX443" s="27" t="s">
        <v>2762</v>
      </c>
    </row>
    <row r="444" spans="1:50">
      <c r="A444" s="41">
        <v>1535</v>
      </c>
      <c r="B444" s="41" t="s">
        <v>6675</v>
      </c>
      <c r="C444" s="41" t="s">
        <v>6676</v>
      </c>
      <c r="D444" s="41" t="s">
        <v>1634</v>
      </c>
      <c r="E444" s="41" t="s">
        <v>2096</v>
      </c>
      <c r="F444" s="41" t="s">
        <v>7181</v>
      </c>
      <c r="G444" s="41" t="s">
        <v>806</v>
      </c>
      <c r="H444" s="26" t="s">
        <v>6677</v>
      </c>
      <c r="I444" s="26" t="s">
        <v>6678</v>
      </c>
      <c r="J444" s="26" t="s">
        <v>6679</v>
      </c>
      <c r="K444" s="34">
        <v>44028</v>
      </c>
      <c r="L444" s="26" t="s">
        <v>6674</v>
      </c>
      <c r="M444" s="26" t="s">
        <v>80</v>
      </c>
      <c r="N444" s="32">
        <v>0.39583333333333298</v>
      </c>
      <c r="O444" s="32">
        <v>0.83333333333333304</v>
      </c>
      <c r="P444" s="26"/>
      <c r="Q444" s="26" t="s">
        <v>63</v>
      </c>
      <c r="R444" s="26" t="s">
        <v>612</v>
      </c>
      <c r="S444" s="26" t="s">
        <v>82</v>
      </c>
      <c r="T444" s="26" t="s">
        <v>341</v>
      </c>
      <c r="U444" s="26"/>
      <c r="V444" s="26">
        <v>200</v>
      </c>
      <c r="W444" s="26"/>
      <c r="X444" s="26">
        <v>20</v>
      </c>
      <c r="Y444" s="26"/>
      <c r="Z444" s="26" t="s">
        <v>7196</v>
      </c>
      <c r="AA444" s="26"/>
      <c r="AB444" s="26" t="s">
        <v>62</v>
      </c>
      <c r="AC444" s="26"/>
      <c r="AD444" s="26"/>
      <c r="AE444" s="26"/>
      <c r="AF444" s="26"/>
      <c r="AG444" s="26"/>
      <c r="AH444" s="26">
        <v>1</v>
      </c>
      <c r="AI444" s="26"/>
      <c r="AJ444" s="26"/>
      <c r="AK444" s="26"/>
      <c r="AL444" s="26"/>
      <c r="AM444" s="26"/>
      <c r="AN444" s="26">
        <v>1</v>
      </c>
      <c r="AO444" s="26"/>
      <c r="AP444" s="26"/>
      <c r="AQ444" s="26"/>
      <c r="AR444" s="26"/>
      <c r="AS444" s="26"/>
      <c r="AT444" s="26"/>
      <c r="AU444" s="26"/>
      <c r="AV444" s="26"/>
      <c r="AW444" s="27"/>
      <c r="AX444" s="27"/>
    </row>
    <row r="445" spans="1:50">
      <c r="A445" s="41">
        <v>1537</v>
      </c>
      <c r="B445" s="41" t="s">
        <v>5069</v>
      </c>
      <c r="C445" s="41" t="s">
        <v>5070</v>
      </c>
      <c r="D445" s="41" t="s">
        <v>1839</v>
      </c>
      <c r="E445" s="41" t="s">
        <v>2680</v>
      </c>
      <c r="F445" s="41" t="s">
        <v>7181</v>
      </c>
      <c r="G445" s="41" t="s">
        <v>183</v>
      </c>
      <c r="H445" s="26" t="s">
        <v>5068</v>
      </c>
      <c r="I445" s="26" t="s">
        <v>5071</v>
      </c>
      <c r="J445" s="26" t="s">
        <v>116</v>
      </c>
      <c r="K445" s="34">
        <v>44018</v>
      </c>
      <c r="L445" s="26" t="s">
        <v>5068</v>
      </c>
      <c r="M445" s="26" t="s">
        <v>80</v>
      </c>
      <c r="N445" s="32">
        <v>0.41666666666666702</v>
      </c>
      <c r="O445" s="32">
        <v>0.85416666666666696</v>
      </c>
      <c r="P445" s="26" t="s">
        <v>62</v>
      </c>
      <c r="Q445" s="26" t="s">
        <v>863</v>
      </c>
      <c r="R445" s="26" t="s">
        <v>623</v>
      </c>
      <c r="S445" s="26" t="s">
        <v>82</v>
      </c>
      <c r="T445" s="26" t="s">
        <v>155</v>
      </c>
      <c r="U445" s="26"/>
      <c r="V445" s="26">
        <v>60</v>
      </c>
      <c r="W445" s="26"/>
      <c r="X445" s="26">
        <v>30</v>
      </c>
      <c r="Y445" s="26"/>
      <c r="Z445" s="26" t="s">
        <v>7196</v>
      </c>
      <c r="AA445" s="26"/>
      <c r="AB445" s="26" t="s">
        <v>134</v>
      </c>
      <c r="AC445" s="26"/>
      <c r="AD445" s="26"/>
      <c r="AE445" s="26"/>
      <c r="AF445" s="26"/>
      <c r="AG445" s="26"/>
      <c r="AH445" s="26"/>
      <c r="AI445" s="26"/>
      <c r="AJ445" s="26"/>
      <c r="AK445" s="26"/>
      <c r="AL445" s="26" t="s">
        <v>7158</v>
      </c>
      <c r="AM445" s="26"/>
      <c r="AN445" s="26">
        <v>1</v>
      </c>
      <c r="AO445" s="26"/>
      <c r="AP445" s="26"/>
      <c r="AQ445" s="26"/>
      <c r="AR445" s="26"/>
      <c r="AS445" s="26"/>
      <c r="AT445" s="26"/>
      <c r="AU445" s="26"/>
      <c r="AV445" s="26"/>
      <c r="AW445" s="27"/>
      <c r="AX445" s="27" t="s">
        <v>3065</v>
      </c>
    </row>
    <row r="446" spans="1:50">
      <c r="A446" s="41">
        <v>1538</v>
      </c>
      <c r="B446" s="41" t="s">
        <v>3745</v>
      </c>
      <c r="C446" s="41" t="s">
        <v>3746</v>
      </c>
      <c r="D446" s="41" t="s">
        <v>1839</v>
      </c>
      <c r="E446" s="41" t="s">
        <v>2398</v>
      </c>
      <c r="F446" s="41" t="s">
        <v>7181</v>
      </c>
      <c r="G446" s="41" t="s">
        <v>806</v>
      </c>
      <c r="H446" s="26" t="s">
        <v>3747</v>
      </c>
      <c r="I446" s="26" t="s">
        <v>3748</v>
      </c>
      <c r="J446" s="26" t="s">
        <v>116</v>
      </c>
      <c r="K446" s="34">
        <v>44011</v>
      </c>
      <c r="L446" s="26" t="s">
        <v>3744</v>
      </c>
      <c r="M446" s="26" t="s">
        <v>766</v>
      </c>
      <c r="N446" s="32">
        <v>0.375</v>
      </c>
      <c r="O446" s="32">
        <v>0.83333333333333304</v>
      </c>
      <c r="P446" s="26" t="s">
        <v>62</v>
      </c>
      <c r="Q446" s="26" t="s">
        <v>464</v>
      </c>
      <c r="R446" s="26" t="s">
        <v>1822</v>
      </c>
      <c r="S446" s="26" t="s">
        <v>82</v>
      </c>
      <c r="T446" s="26" t="s">
        <v>65</v>
      </c>
      <c r="U446" s="26"/>
      <c r="V446" s="26">
        <v>50</v>
      </c>
      <c r="W446" s="26"/>
      <c r="X446" s="26">
        <v>30</v>
      </c>
      <c r="Y446" s="26"/>
      <c r="Z446" s="26" t="s">
        <v>7196</v>
      </c>
      <c r="AA446" s="26"/>
      <c r="AB446" s="26" t="s">
        <v>134</v>
      </c>
      <c r="AC446" s="26"/>
      <c r="AD446" s="26"/>
      <c r="AE446" s="26"/>
      <c r="AF446" s="26"/>
      <c r="AG446" s="26"/>
      <c r="AH446" s="26"/>
      <c r="AI446" s="26"/>
      <c r="AJ446" s="26"/>
      <c r="AK446" s="26"/>
      <c r="AL446" s="26" t="s">
        <v>7158</v>
      </c>
      <c r="AM446" s="26"/>
      <c r="AN446" s="26">
        <v>1</v>
      </c>
      <c r="AO446" s="26"/>
      <c r="AP446" s="26"/>
      <c r="AQ446" s="26"/>
      <c r="AR446" s="26"/>
      <c r="AS446" s="26"/>
      <c r="AT446" s="26"/>
      <c r="AU446" s="26"/>
      <c r="AV446" s="26"/>
      <c r="AW446" s="27"/>
      <c r="AX446" s="27" t="s">
        <v>3065</v>
      </c>
    </row>
    <row r="447" spans="1:50">
      <c r="A447" s="41">
        <v>1539</v>
      </c>
      <c r="B447" s="41" t="s">
        <v>4831</v>
      </c>
      <c r="C447" s="41" t="s">
        <v>4832</v>
      </c>
      <c r="D447" s="41" t="s">
        <v>621</v>
      </c>
      <c r="E447" s="41" t="s">
        <v>4835</v>
      </c>
      <c r="F447" s="41" t="s">
        <v>7181</v>
      </c>
      <c r="G447" s="41" t="s">
        <v>183</v>
      </c>
      <c r="H447" s="26" t="s">
        <v>4833</v>
      </c>
      <c r="I447" s="26" t="s">
        <v>4834</v>
      </c>
      <c r="J447" s="26" t="s">
        <v>116</v>
      </c>
      <c r="K447" s="34">
        <v>44015</v>
      </c>
      <c r="L447" s="26" t="s">
        <v>4827</v>
      </c>
      <c r="M447" s="26" t="s">
        <v>80</v>
      </c>
      <c r="N447" s="32">
        <v>0.5</v>
      </c>
      <c r="O447" s="32">
        <v>0.95833333333333304</v>
      </c>
      <c r="P447" s="26" t="s">
        <v>62</v>
      </c>
      <c r="Q447" s="26" t="s">
        <v>4828</v>
      </c>
      <c r="R447" s="26" t="s">
        <v>1822</v>
      </c>
      <c r="S447" s="26" t="s">
        <v>4829</v>
      </c>
      <c r="T447" s="26" t="s">
        <v>2704</v>
      </c>
      <c r="U447" s="26">
        <v>80</v>
      </c>
      <c r="V447" s="26">
        <v>80</v>
      </c>
      <c r="W447" s="26"/>
      <c r="X447" s="26">
        <v>20</v>
      </c>
      <c r="Y447" s="26"/>
      <c r="Z447" s="26" t="s">
        <v>7196</v>
      </c>
      <c r="AA447" s="26" t="s">
        <v>134</v>
      </c>
      <c r="AB447" s="26" t="s">
        <v>67</v>
      </c>
      <c r="AC447" s="26"/>
      <c r="AD447" s="26">
        <v>2</v>
      </c>
      <c r="AE447" s="26"/>
      <c r="AF447" s="26"/>
      <c r="AG447" s="26" t="s">
        <v>287</v>
      </c>
      <c r="AH447" s="26"/>
      <c r="AI447" s="26"/>
      <c r="AJ447" s="26"/>
      <c r="AK447" s="26"/>
      <c r="AL447" s="26" t="s">
        <v>7158</v>
      </c>
      <c r="AM447" s="26"/>
      <c r="AN447" s="26">
        <v>1</v>
      </c>
      <c r="AO447" s="26"/>
      <c r="AP447" s="26"/>
      <c r="AQ447" s="26"/>
      <c r="AR447" s="26"/>
      <c r="AS447" s="26"/>
      <c r="AT447" s="26"/>
      <c r="AU447" s="26"/>
      <c r="AV447" s="26"/>
      <c r="AW447" s="27"/>
      <c r="AX447" s="27" t="s">
        <v>4830</v>
      </c>
    </row>
    <row r="448" spans="1:50">
      <c r="A448" s="41">
        <v>1540</v>
      </c>
      <c r="B448" s="41" t="s">
        <v>2671</v>
      </c>
      <c r="C448" s="41" t="s">
        <v>2672</v>
      </c>
      <c r="D448" s="41" t="s">
        <v>1839</v>
      </c>
      <c r="E448" s="41" t="s">
        <v>2675</v>
      </c>
      <c r="F448" s="41" t="s">
        <v>7181</v>
      </c>
      <c r="G448" s="41" t="s">
        <v>806</v>
      </c>
      <c r="H448" s="26" t="s">
        <v>2670</v>
      </c>
      <c r="I448" s="26" t="s">
        <v>2673</v>
      </c>
      <c r="J448" s="26" t="s">
        <v>2674</v>
      </c>
      <c r="K448" s="34">
        <v>44001</v>
      </c>
      <c r="L448" s="26" t="s">
        <v>2670</v>
      </c>
      <c r="M448" s="26" t="s">
        <v>80</v>
      </c>
      <c r="N448" s="32">
        <v>0.39583333333333298</v>
      </c>
      <c r="O448" s="32">
        <v>0.83333333333333304</v>
      </c>
      <c r="P448" s="26" t="s">
        <v>62</v>
      </c>
      <c r="Q448" s="26" t="s">
        <v>863</v>
      </c>
      <c r="R448" s="26" t="s">
        <v>623</v>
      </c>
      <c r="S448" s="26" t="s">
        <v>82</v>
      </c>
      <c r="T448" s="26" t="s">
        <v>65</v>
      </c>
      <c r="U448" s="26"/>
      <c r="V448" s="26">
        <v>100</v>
      </c>
      <c r="W448" s="26"/>
      <c r="X448" s="26">
        <v>200</v>
      </c>
      <c r="Y448" s="26"/>
      <c r="Z448" s="26" t="s">
        <v>7196</v>
      </c>
      <c r="AA448" s="26"/>
      <c r="AB448" s="26" t="s">
        <v>62</v>
      </c>
      <c r="AC448" s="26"/>
      <c r="AD448" s="26"/>
      <c r="AE448" s="26"/>
      <c r="AF448" s="26"/>
      <c r="AG448" s="26"/>
      <c r="AH448" s="26">
        <v>1</v>
      </c>
      <c r="AI448" s="26"/>
      <c r="AJ448" s="26"/>
      <c r="AK448" s="26"/>
      <c r="AL448" s="26"/>
      <c r="AM448" s="26"/>
      <c r="AN448" s="26"/>
      <c r="AO448" s="26"/>
      <c r="AP448" s="26">
        <v>1</v>
      </c>
      <c r="AQ448" s="26"/>
      <c r="AR448" s="26"/>
      <c r="AS448" s="26"/>
      <c r="AT448" s="26"/>
      <c r="AU448" s="26"/>
      <c r="AV448" s="26"/>
      <c r="AW448" s="27"/>
      <c r="AX448" s="27"/>
    </row>
    <row r="449" spans="1:50">
      <c r="A449" s="41">
        <v>2000</v>
      </c>
      <c r="B449" s="41" t="s">
        <v>86</v>
      </c>
      <c r="C449" s="41" t="s">
        <v>87</v>
      </c>
      <c r="D449" s="41" t="s">
        <v>90</v>
      </c>
      <c r="E449" s="41"/>
      <c r="F449" s="41" t="s">
        <v>7181</v>
      </c>
      <c r="G449" s="41" t="s">
        <v>66</v>
      </c>
      <c r="H449" s="26" t="s">
        <v>86</v>
      </c>
      <c r="I449" s="26" t="s">
        <v>88</v>
      </c>
      <c r="J449" s="26" t="s">
        <v>89</v>
      </c>
      <c r="K449" s="34">
        <v>43985</v>
      </c>
      <c r="L449" s="26" t="s">
        <v>79</v>
      </c>
      <c r="M449" s="26" t="s">
        <v>80</v>
      </c>
      <c r="N449" s="32">
        <v>0.375</v>
      </c>
      <c r="O449" s="32">
        <v>0.79166666666666696</v>
      </c>
      <c r="P449" s="26" t="s">
        <v>62</v>
      </c>
      <c r="Q449" s="26" t="s">
        <v>63</v>
      </c>
      <c r="R449" s="26" t="s">
        <v>81</v>
      </c>
      <c r="S449" s="26" t="s">
        <v>82</v>
      </c>
      <c r="T449" s="26" t="s">
        <v>65</v>
      </c>
      <c r="U449" s="26"/>
      <c r="V449" s="26">
        <v>500</v>
      </c>
      <c r="W449" s="26"/>
      <c r="X449" s="26">
        <v>60</v>
      </c>
      <c r="Y449" s="26"/>
      <c r="Z449" s="26" t="s">
        <v>7191</v>
      </c>
      <c r="AA449" s="26"/>
      <c r="AB449" s="26" t="s">
        <v>67</v>
      </c>
      <c r="AC449" s="26"/>
      <c r="AD449" s="26"/>
      <c r="AE449" s="26"/>
      <c r="AF449" s="26"/>
      <c r="AG449" s="26"/>
      <c r="AH449" s="26"/>
      <c r="AI449" s="26"/>
      <c r="AJ449" s="26">
        <v>1</v>
      </c>
      <c r="AK449" s="26"/>
      <c r="AL449" s="26"/>
      <c r="AM449" s="26"/>
      <c r="AN449" s="26"/>
      <c r="AO449" s="26">
        <v>1</v>
      </c>
      <c r="AP449" s="26"/>
      <c r="AQ449" s="26"/>
      <c r="AR449" s="26"/>
      <c r="AS449" s="26"/>
      <c r="AT449" s="26"/>
      <c r="AU449" s="26"/>
      <c r="AV449" s="26"/>
      <c r="AW449" s="27"/>
      <c r="AX449" s="27" t="s">
        <v>85</v>
      </c>
    </row>
    <row r="450" spans="1:50">
      <c r="A450" s="41">
        <v>2001</v>
      </c>
      <c r="B450" s="41" t="s">
        <v>443</v>
      </c>
      <c r="C450" s="41" t="s">
        <v>444</v>
      </c>
      <c r="D450" s="41" t="s">
        <v>152</v>
      </c>
      <c r="E450" s="41"/>
      <c r="F450" s="41" t="s">
        <v>7181</v>
      </c>
      <c r="G450" s="41" t="s">
        <v>66</v>
      </c>
      <c r="H450" s="26" t="s">
        <v>445</v>
      </c>
      <c r="I450" s="26" t="s">
        <v>446</v>
      </c>
      <c r="J450" s="26" t="s">
        <v>447</v>
      </c>
      <c r="K450" s="34">
        <v>43986</v>
      </c>
      <c r="L450" s="26" t="s">
        <v>441</v>
      </c>
      <c r="M450" s="26" t="s">
        <v>80</v>
      </c>
      <c r="N450" s="32">
        <v>0.33333333333333298</v>
      </c>
      <c r="O450" s="32">
        <v>0.79166666666666696</v>
      </c>
      <c r="P450" s="26" t="s">
        <v>62</v>
      </c>
      <c r="Q450" s="26" t="s">
        <v>63</v>
      </c>
      <c r="R450" s="26" t="s">
        <v>154</v>
      </c>
      <c r="S450" s="26" t="s">
        <v>82</v>
      </c>
      <c r="T450" s="26" t="s">
        <v>65</v>
      </c>
      <c r="U450" s="26"/>
      <c r="V450" s="26">
        <v>100</v>
      </c>
      <c r="W450" s="26"/>
      <c r="X450" s="26">
        <v>50</v>
      </c>
      <c r="Y450" s="26"/>
      <c r="Z450" s="26" t="s">
        <v>7196</v>
      </c>
      <c r="AA450" s="26"/>
      <c r="AB450" s="26" t="s">
        <v>134</v>
      </c>
      <c r="AC450" s="26"/>
      <c r="AD450" s="26"/>
      <c r="AE450" s="26"/>
      <c r="AF450" s="26"/>
      <c r="AG450" s="26"/>
      <c r="AH450" s="26">
        <v>1</v>
      </c>
      <c r="AI450" s="26"/>
      <c r="AJ450" s="26"/>
      <c r="AK450" s="26"/>
      <c r="AL450" s="26"/>
      <c r="AM450" s="26"/>
      <c r="AN450" s="26"/>
      <c r="AO450" s="26">
        <v>1</v>
      </c>
      <c r="AP450" s="26"/>
      <c r="AQ450" s="26"/>
      <c r="AR450" s="26"/>
      <c r="AS450" s="26"/>
      <c r="AT450" s="26"/>
      <c r="AU450" s="26"/>
      <c r="AV450" s="26"/>
      <c r="AW450" s="27"/>
      <c r="AX450" s="27" t="s">
        <v>442</v>
      </c>
    </row>
    <row r="451" spans="1:50">
      <c r="A451" s="41">
        <v>2002</v>
      </c>
      <c r="B451" s="41" t="s">
        <v>698</v>
      </c>
      <c r="C451" s="41" t="s">
        <v>699</v>
      </c>
      <c r="D451" s="41" t="s">
        <v>77</v>
      </c>
      <c r="E451" s="41"/>
      <c r="F451" s="41" t="s">
        <v>7181</v>
      </c>
      <c r="G451" s="41" t="s">
        <v>66</v>
      </c>
      <c r="H451" s="26" t="s">
        <v>700</v>
      </c>
      <c r="I451" s="26" t="s">
        <v>701</v>
      </c>
      <c r="J451" s="26" t="s">
        <v>702</v>
      </c>
      <c r="K451" s="34">
        <v>43990</v>
      </c>
      <c r="L451" s="26" t="s">
        <v>695</v>
      </c>
      <c r="M451" s="26" t="s">
        <v>696</v>
      </c>
      <c r="N451" s="32">
        <v>0.29166666666666702</v>
      </c>
      <c r="O451" s="32">
        <v>0.70833333333333304</v>
      </c>
      <c r="P451" s="26" t="s">
        <v>134</v>
      </c>
      <c r="Q451" s="26" t="s">
        <v>63</v>
      </c>
      <c r="R451" s="26" t="s">
        <v>61</v>
      </c>
      <c r="S451" s="26" t="s">
        <v>64</v>
      </c>
      <c r="T451" s="26" t="s">
        <v>65</v>
      </c>
      <c r="U451" s="26"/>
      <c r="V451" s="26">
        <v>250</v>
      </c>
      <c r="W451" s="26"/>
      <c r="X451" s="26">
        <v>80</v>
      </c>
      <c r="Y451" s="26"/>
      <c r="Z451" s="26" t="s">
        <v>7196</v>
      </c>
      <c r="AA451" s="26"/>
      <c r="AB451" s="26" t="s">
        <v>67</v>
      </c>
      <c r="AC451" s="26"/>
      <c r="AD451" s="26"/>
      <c r="AE451" s="26"/>
      <c r="AF451" s="26"/>
      <c r="AG451" s="26"/>
      <c r="AH451" s="26"/>
      <c r="AI451" s="26">
        <v>1</v>
      </c>
      <c r="AJ451" s="26"/>
      <c r="AK451" s="26"/>
      <c r="AL451" s="26"/>
      <c r="AM451" s="26"/>
      <c r="AN451" s="26"/>
      <c r="AO451" s="26">
        <v>1</v>
      </c>
      <c r="AP451" s="26"/>
      <c r="AQ451" s="26"/>
      <c r="AR451" s="26"/>
      <c r="AS451" s="26"/>
      <c r="AT451" s="26"/>
      <c r="AU451" s="26"/>
      <c r="AV451" s="26"/>
      <c r="AW451" s="27"/>
      <c r="AX451" s="27" t="s">
        <v>697</v>
      </c>
    </row>
    <row r="452" spans="1:50">
      <c r="A452" s="41">
        <v>2003</v>
      </c>
      <c r="B452" s="41" t="s">
        <v>713</v>
      </c>
      <c r="C452" s="41" t="s">
        <v>714</v>
      </c>
      <c r="D452" s="41" t="s">
        <v>152</v>
      </c>
      <c r="E452" s="41"/>
      <c r="F452" s="41" t="s">
        <v>7181</v>
      </c>
      <c r="G452" s="41" t="s">
        <v>66</v>
      </c>
      <c r="H452" s="26" t="s">
        <v>711</v>
      </c>
      <c r="I452" s="26" t="s">
        <v>715</v>
      </c>
      <c r="J452" s="26" t="s">
        <v>716</v>
      </c>
      <c r="K452" s="34">
        <v>43990</v>
      </c>
      <c r="L452" s="26" t="s">
        <v>711</v>
      </c>
      <c r="M452" s="26" t="s">
        <v>80</v>
      </c>
      <c r="N452" s="32">
        <v>0.29166666666666702</v>
      </c>
      <c r="O452" s="32">
        <v>0.70833333333333304</v>
      </c>
      <c r="P452" s="26" t="s">
        <v>62</v>
      </c>
      <c r="Q452" s="26" t="s">
        <v>63</v>
      </c>
      <c r="R452" s="26" t="s">
        <v>154</v>
      </c>
      <c r="S452" s="26" t="s">
        <v>64</v>
      </c>
      <c r="T452" s="26" t="s">
        <v>65</v>
      </c>
      <c r="U452" s="26"/>
      <c r="V452" s="26">
        <v>150</v>
      </c>
      <c r="W452" s="26"/>
      <c r="X452" s="26">
        <v>50</v>
      </c>
      <c r="Y452" s="26"/>
      <c r="Z452" s="26" t="s">
        <v>7196</v>
      </c>
      <c r="AA452" s="26"/>
      <c r="AB452" s="26" t="s">
        <v>62</v>
      </c>
      <c r="AC452" s="26"/>
      <c r="AD452" s="26"/>
      <c r="AE452" s="26"/>
      <c r="AF452" s="26"/>
      <c r="AG452" s="26"/>
      <c r="AH452" s="26">
        <v>1</v>
      </c>
      <c r="AI452" s="26"/>
      <c r="AJ452" s="26"/>
      <c r="AK452" s="26"/>
      <c r="AL452" s="26"/>
      <c r="AM452" s="26"/>
      <c r="AN452" s="26"/>
      <c r="AO452" s="26">
        <v>1</v>
      </c>
      <c r="AP452" s="26"/>
      <c r="AQ452" s="26"/>
      <c r="AR452" s="26"/>
      <c r="AS452" s="26"/>
      <c r="AT452" s="26"/>
      <c r="AU452" s="26"/>
      <c r="AV452" s="26"/>
      <c r="AW452" s="27"/>
      <c r="AX452" s="27" t="s">
        <v>712</v>
      </c>
    </row>
    <row r="453" spans="1:50">
      <c r="A453" s="41">
        <v>2004</v>
      </c>
      <c r="B453" s="41" t="s">
        <v>1144</v>
      </c>
      <c r="C453" s="41" t="s">
        <v>1145</v>
      </c>
      <c r="D453" s="41" t="s">
        <v>90</v>
      </c>
      <c r="E453" s="41"/>
      <c r="F453" s="41" t="s">
        <v>7181</v>
      </c>
      <c r="G453" s="41" t="s">
        <v>66</v>
      </c>
      <c r="H453" s="26" t="s">
        <v>1143</v>
      </c>
      <c r="I453" s="26" t="s">
        <v>1146</v>
      </c>
      <c r="J453" s="26" t="s">
        <v>1147</v>
      </c>
      <c r="K453" s="34">
        <v>43992</v>
      </c>
      <c r="L453" s="26" t="s">
        <v>1143</v>
      </c>
      <c r="M453" s="26" t="s">
        <v>80</v>
      </c>
      <c r="N453" s="32">
        <v>0.33333333333333298</v>
      </c>
      <c r="O453" s="32">
        <v>0.79166666666666696</v>
      </c>
      <c r="P453" s="26"/>
      <c r="Q453" s="26" t="s">
        <v>63</v>
      </c>
      <c r="R453" s="26" t="s">
        <v>154</v>
      </c>
      <c r="S453" s="26" t="s">
        <v>82</v>
      </c>
      <c r="T453" s="26" t="s">
        <v>341</v>
      </c>
      <c r="U453" s="26"/>
      <c r="V453" s="26">
        <v>180</v>
      </c>
      <c r="W453" s="26"/>
      <c r="X453" s="26">
        <v>50</v>
      </c>
      <c r="Y453" s="26"/>
      <c r="Z453" s="26" t="s">
        <v>7196</v>
      </c>
      <c r="AA453" s="26"/>
      <c r="AB453" s="26" t="s">
        <v>134</v>
      </c>
      <c r="AC453" s="26"/>
      <c r="AD453" s="26"/>
      <c r="AE453" s="26"/>
      <c r="AF453" s="26"/>
      <c r="AG453" s="26"/>
      <c r="AH453" s="26">
        <v>1</v>
      </c>
      <c r="AI453" s="26"/>
      <c r="AJ453" s="26"/>
      <c r="AK453" s="26"/>
      <c r="AL453" s="26"/>
      <c r="AM453" s="26"/>
      <c r="AN453" s="26"/>
      <c r="AO453" s="26">
        <v>1</v>
      </c>
      <c r="AP453" s="26"/>
      <c r="AQ453" s="26"/>
      <c r="AR453" s="26"/>
      <c r="AS453" s="26"/>
      <c r="AT453" s="26"/>
      <c r="AU453" s="26"/>
      <c r="AV453" s="26"/>
      <c r="AW453" s="27"/>
      <c r="AX453" s="27"/>
    </row>
    <row r="454" spans="1:50">
      <c r="A454" s="41">
        <v>2005</v>
      </c>
      <c r="B454" s="41" t="s">
        <v>1260</v>
      </c>
      <c r="C454" s="41" t="s">
        <v>1261</v>
      </c>
      <c r="D454" s="41" t="s">
        <v>152</v>
      </c>
      <c r="E454" s="41"/>
      <c r="F454" s="41" t="s">
        <v>7181</v>
      </c>
      <c r="G454" s="41" t="s">
        <v>66</v>
      </c>
      <c r="H454" s="26" t="s">
        <v>1262</v>
      </c>
      <c r="I454" s="26" t="s">
        <v>1263</v>
      </c>
      <c r="J454" s="26" t="s">
        <v>1264</v>
      </c>
      <c r="K454" s="34">
        <v>43993</v>
      </c>
      <c r="L454" s="26" t="s">
        <v>1259</v>
      </c>
      <c r="M454" s="26" t="s">
        <v>80</v>
      </c>
      <c r="N454" s="32">
        <v>0.29166666666666702</v>
      </c>
      <c r="O454" s="32">
        <v>0.79166666666666696</v>
      </c>
      <c r="P454" s="26" t="s">
        <v>62</v>
      </c>
      <c r="Q454" s="26" t="s">
        <v>63</v>
      </c>
      <c r="R454" s="26" t="s">
        <v>154</v>
      </c>
      <c r="S454" s="26" t="s">
        <v>64</v>
      </c>
      <c r="T454" s="26" t="s">
        <v>341</v>
      </c>
      <c r="U454" s="26"/>
      <c r="V454" s="26">
        <v>150</v>
      </c>
      <c r="W454" s="26"/>
      <c r="X454" s="26">
        <v>50</v>
      </c>
      <c r="Y454" s="26"/>
      <c r="Z454" s="26" t="s">
        <v>7196</v>
      </c>
      <c r="AA454" s="26"/>
      <c r="AB454" s="26" t="s">
        <v>134</v>
      </c>
      <c r="AC454" s="26"/>
      <c r="AD454" s="26"/>
      <c r="AE454" s="26"/>
      <c r="AF454" s="26"/>
      <c r="AG454" s="26"/>
      <c r="AH454" s="26">
        <v>1</v>
      </c>
      <c r="AI454" s="26"/>
      <c r="AJ454" s="26"/>
      <c r="AK454" s="26"/>
      <c r="AL454" s="26"/>
      <c r="AM454" s="26"/>
      <c r="AN454" s="26"/>
      <c r="AO454" s="26">
        <v>1</v>
      </c>
      <c r="AP454" s="26"/>
      <c r="AQ454" s="26"/>
      <c r="AR454" s="26"/>
      <c r="AS454" s="26"/>
      <c r="AT454" s="26"/>
      <c r="AU454" s="26"/>
      <c r="AV454" s="26"/>
      <c r="AW454" s="27"/>
      <c r="AX454" s="27"/>
    </row>
    <row r="455" spans="1:50">
      <c r="A455" s="41">
        <v>2008</v>
      </c>
      <c r="B455" s="41" t="s">
        <v>1380</v>
      </c>
      <c r="C455" s="41" t="s">
        <v>1387</v>
      </c>
      <c r="D455" s="41" t="s">
        <v>77</v>
      </c>
      <c r="E455" s="41" t="s">
        <v>1385</v>
      </c>
      <c r="F455" s="41" t="s">
        <v>7181</v>
      </c>
      <c r="G455" s="41" t="s">
        <v>66</v>
      </c>
      <c r="H455" s="26" t="s">
        <v>1382</v>
      </c>
      <c r="I455" s="26" t="s">
        <v>1383</v>
      </c>
      <c r="J455" s="26" t="s">
        <v>1384</v>
      </c>
      <c r="K455" s="34">
        <v>43993</v>
      </c>
      <c r="L455" s="26" t="s">
        <v>1377</v>
      </c>
      <c r="M455" s="26" t="s">
        <v>1378</v>
      </c>
      <c r="N455" s="32">
        <v>0.375</v>
      </c>
      <c r="O455" s="32">
        <v>0.75</v>
      </c>
      <c r="P455" s="26" t="s">
        <v>62</v>
      </c>
      <c r="Q455" s="26" t="s">
        <v>63</v>
      </c>
      <c r="R455" s="26" t="s">
        <v>61</v>
      </c>
      <c r="S455" s="26" t="s">
        <v>64</v>
      </c>
      <c r="T455" s="26" t="s">
        <v>65</v>
      </c>
      <c r="U455" s="26"/>
      <c r="V455" s="26">
        <v>150</v>
      </c>
      <c r="W455" s="26"/>
      <c r="X455" s="26">
        <v>60</v>
      </c>
      <c r="Y455" s="26"/>
      <c r="Z455" s="26" t="s">
        <v>7196</v>
      </c>
      <c r="AA455" s="26"/>
      <c r="AB455" s="26" t="s">
        <v>134</v>
      </c>
      <c r="AC455" s="26"/>
      <c r="AD455" s="26"/>
      <c r="AE455" s="26"/>
      <c r="AF455" s="26"/>
      <c r="AG455" s="26"/>
      <c r="AH455" s="26">
        <v>1</v>
      </c>
      <c r="AI455" s="26"/>
      <c r="AJ455" s="26"/>
      <c r="AK455" s="26"/>
      <c r="AL455" s="26"/>
      <c r="AM455" s="26"/>
      <c r="AN455" s="26"/>
      <c r="AO455" s="26">
        <v>1</v>
      </c>
      <c r="AP455" s="26"/>
      <c r="AQ455" s="26"/>
      <c r="AR455" s="26"/>
      <c r="AS455" s="26"/>
      <c r="AT455" s="26"/>
      <c r="AU455" s="26"/>
      <c r="AV455" s="26"/>
      <c r="AW455" s="27"/>
      <c r="AX455" s="27" t="s">
        <v>1386</v>
      </c>
    </row>
    <row r="456" spans="1:50">
      <c r="A456" s="41">
        <v>2009</v>
      </c>
      <c r="B456" s="41" t="s">
        <v>2039</v>
      </c>
      <c r="C456" s="41" t="s">
        <v>2040</v>
      </c>
      <c r="D456" s="41" t="s">
        <v>77</v>
      </c>
      <c r="E456" s="41" t="s">
        <v>2044</v>
      </c>
      <c r="F456" s="41" t="s">
        <v>7181</v>
      </c>
      <c r="G456" s="41" t="s">
        <v>806</v>
      </c>
      <c r="H456" s="26" t="s">
        <v>2041</v>
      </c>
      <c r="I456" s="26" t="s">
        <v>2042</v>
      </c>
      <c r="J456" s="26" t="s">
        <v>2043</v>
      </c>
      <c r="K456" s="34">
        <v>43998</v>
      </c>
      <c r="L456" s="26" t="s">
        <v>2037</v>
      </c>
      <c r="M456" s="26" t="s">
        <v>80</v>
      </c>
      <c r="N456" s="32">
        <v>0.33333333333333298</v>
      </c>
      <c r="O456" s="32">
        <v>0.83333333333333304</v>
      </c>
      <c r="P456" s="26" t="s">
        <v>62</v>
      </c>
      <c r="Q456" s="26" t="s">
        <v>2038</v>
      </c>
      <c r="R456" s="26" t="s">
        <v>623</v>
      </c>
      <c r="S456" s="26" t="s">
        <v>82</v>
      </c>
      <c r="T456" s="26" t="s">
        <v>65</v>
      </c>
      <c r="U456" s="26"/>
      <c r="V456" s="26">
        <v>50</v>
      </c>
      <c r="W456" s="26"/>
      <c r="X456" s="26">
        <v>120</v>
      </c>
      <c r="Y456" s="26"/>
      <c r="Z456" s="26" t="s">
        <v>7196</v>
      </c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 t="s">
        <v>7158</v>
      </c>
      <c r="AM456" s="26"/>
      <c r="AN456" s="26"/>
      <c r="AO456" s="26">
        <v>1</v>
      </c>
      <c r="AP456" s="26"/>
      <c r="AQ456" s="26"/>
      <c r="AR456" s="26"/>
      <c r="AS456" s="26"/>
      <c r="AT456" s="26"/>
      <c r="AU456" s="26"/>
      <c r="AV456" s="26"/>
      <c r="AW456" s="27"/>
      <c r="AX456" s="27" t="s">
        <v>2009</v>
      </c>
    </row>
    <row r="457" spans="1:50">
      <c r="A457" s="41">
        <v>2012</v>
      </c>
      <c r="B457" s="41" t="s">
        <v>2206</v>
      </c>
      <c r="C457" s="41" t="s">
        <v>2207</v>
      </c>
      <c r="D457" s="41" t="s">
        <v>731</v>
      </c>
      <c r="E457" s="41" t="s">
        <v>2209</v>
      </c>
      <c r="F457" s="41" t="s">
        <v>7181</v>
      </c>
      <c r="G457" s="41" t="s">
        <v>806</v>
      </c>
      <c r="H457" s="26" t="s">
        <v>2205</v>
      </c>
      <c r="I457" s="26" t="s">
        <v>2208</v>
      </c>
      <c r="J457" s="26"/>
      <c r="K457" s="34">
        <v>43999</v>
      </c>
      <c r="L457" s="26" t="s">
        <v>2205</v>
      </c>
      <c r="M457" s="26" t="s">
        <v>80</v>
      </c>
      <c r="N457" s="32">
        <v>0.375</v>
      </c>
      <c r="O457" s="32">
        <v>0.85416666666666696</v>
      </c>
      <c r="P457" s="26" t="s">
        <v>62</v>
      </c>
      <c r="Q457" s="26" t="s">
        <v>464</v>
      </c>
      <c r="R457" s="26" t="s">
        <v>1822</v>
      </c>
      <c r="S457" s="26" t="s">
        <v>64</v>
      </c>
      <c r="T457" s="26" t="s">
        <v>341</v>
      </c>
      <c r="U457" s="26"/>
      <c r="V457" s="26">
        <v>150</v>
      </c>
      <c r="W457" s="26"/>
      <c r="X457" s="26">
        <v>20</v>
      </c>
      <c r="Y457" s="26"/>
      <c r="Z457" s="26" t="s">
        <v>7196</v>
      </c>
      <c r="AA457" s="26"/>
      <c r="AB457" s="26" t="s">
        <v>62</v>
      </c>
      <c r="AC457" s="26"/>
      <c r="AD457" s="26"/>
      <c r="AE457" s="26"/>
      <c r="AF457" s="26"/>
      <c r="AG457" s="26"/>
      <c r="AH457" s="26">
        <v>1</v>
      </c>
      <c r="AI457" s="26"/>
      <c r="AJ457" s="26"/>
      <c r="AK457" s="26"/>
      <c r="AL457" s="26"/>
      <c r="AM457" s="26"/>
      <c r="AN457" s="26">
        <v>1</v>
      </c>
      <c r="AO457" s="26"/>
      <c r="AP457" s="26"/>
      <c r="AQ457" s="26"/>
      <c r="AR457" s="26"/>
      <c r="AS457" s="26"/>
      <c r="AT457" s="26"/>
      <c r="AU457" s="26"/>
      <c r="AV457" s="26"/>
      <c r="AW457" s="27"/>
      <c r="AX457" s="27"/>
    </row>
    <row r="458" spans="1:50">
      <c r="A458" s="41">
        <v>2019</v>
      </c>
      <c r="B458" s="41" t="s">
        <v>6698</v>
      </c>
      <c r="C458" s="41" t="s">
        <v>6699</v>
      </c>
      <c r="D458" s="41" t="s">
        <v>1839</v>
      </c>
      <c r="E458" s="41"/>
      <c r="F458" s="41" t="s">
        <v>7181</v>
      </c>
      <c r="G458" s="41" t="s">
        <v>806</v>
      </c>
      <c r="H458" s="26" t="s">
        <v>6696</v>
      </c>
      <c r="I458" s="26" t="s">
        <v>6700</v>
      </c>
      <c r="J458" s="26"/>
      <c r="K458" s="34">
        <v>44028</v>
      </c>
      <c r="L458" s="26" t="s">
        <v>6696</v>
      </c>
      <c r="M458" s="26" t="s">
        <v>766</v>
      </c>
      <c r="N458" s="32">
        <v>0.39583333333333298</v>
      </c>
      <c r="O458" s="32">
        <v>0.79166666666666696</v>
      </c>
      <c r="P458" s="26" t="s">
        <v>62</v>
      </c>
      <c r="Q458" s="26" t="s">
        <v>1900</v>
      </c>
      <c r="R458" s="26" t="s">
        <v>623</v>
      </c>
      <c r="S458" s="26" t="s">
        <v>82</v>
      </c>
      <c r="T458" s="26" t="s">
        <v>65</v>
      </c>
      <c r="U458" s="26"/>
      <c r="V458" s="26">
        <v>50</v>
      </c>
      <c r="W458" s="26"/>
      <c r="X458" s="26">
        <v>40</v>
      </c>
      <c r="Y458" s="26"/>
      <c r="Z458" s="26" t="s">
        <v>7196</v>
      </c>
      <c r="AA458" s="26"/>
      <c r="AB458" s="26" t="s">
        <v>62</v>
      </c>
      <c r="AC458" s="26"/>
      <c r="AD458" s="26"/>
      <c r="AE458" s="26"/>
      <c r="AF458" s="26"/>
      <c r="AG458" s="26"/>
      <c r="AH458" s="26"/>
      <c r="AI458" s="26"/>
      <c r="AJ458" s="26"/>
      <c r="AK458" s="26"/>
      <c r="AL458" s="26" t="s">
        <v>7158</v>
      </c>
      <c r="AM458" s="26"/>
      <c r="AN458" s="26">
        <v>1</v>
      </c>
      <c r="AO458" s="26"/>
      <c r="AP458" s="26"/>
      <c r="AQ458" s="26"/>
      <c r="AR458" s="26"/>
      <c r="AS458" s="26"/>
      <c r="AT458" s="26"/>
      <c r="AU458" s="26"/>
      <c r="AV458" s="26"/>
      <c r="AW458" s="27"/>
      <c r="AX458" s="27" t="s">
        <v>6697</v>
      </c>
    </row>
    <row r="459" spans="1:50">
      <c r="A459" s="41">
        <v>2020</v>
      </c>
      <c r="B459" s="41" t="s">
        <v>2932</v>
      </c>
      <c r="C459" s="41" t="s">
        <v>2928</v>
      </c>
      <c r="D459" s="41" t="s">
        <v>869</v>
      </c>
      <c r="E459" s="41"/>
      <c r="F459" s="41" t="s">
        <v>7181</v>
      </c>
      <c r="G459" s="41" t="s">
        <v>806</v>
      </c>
      <c r="H459" s="26" t="s">
        <v>2931</v>
      </c>
      <c r="I459" s="26" t="s">
        <v>2933</v>
      </c>
      <c r="J459" s="26"/>
      <c r="K459" s="34">
        <v>44004</v>
      </c>
      <c r="L459" s="26" t="s">
        <v>2931</v>
      </c>
      <c r="M459" s="26" t="s">
        <v>80</v>
      </c>
      <c r="N459" s="32">
        <v>0.33333333333333298</v>
      </c>
      <c r="O459" s="32">
        <v>0</v>
      </c>
      <c r="P459" s="26" t="s">
        <v>134</v>
      </c>
      <c r="Q459" s="26"/>
      <c r="R459" s="26" t="s">
        <v>623</v>
      </c>
      <c r="S459" s="26" t="s">
        <v>82</v>
      </c>
      <c r="T459" s="26" t="s">
        <v>2704</v>
      </c>
      <c r="U459" s="26">
        <v>80</v>
      </c>
      <c r="V459" s="26">
        <v>250</v>
      </c>
      <c r="W459" s="26">
        <v>100</v>
      </c>
      <c r="X459" s="26">
        <v>40</v>
      </c>
      <c r="Y459" s="26"/>
      <c r="Z459" s="26" t="s">
        <v>7196</v>
      </c>
      <c r="AA459" s="26" t="s">
        <v>134</v>
      </c>
      <c r="AB459" s="26" t="s">
        <v>134</v>
      </c>
      <c r="AC459" s="26" t="s">
        <v>134</v>
      </c>
      <c r="AD459" s="26">
        <v>1</v>
      </c>
      <c r="AE459" s="26"/>
      <c r="AF459" s="26"/>
      <c r="AG459" s="26" t="s">
        <v>287</v>
      </c>
      <c r="AH459" s="26">
        <v>1</v>
      </c>
      <c r="AI459" s="26"/>
      <c r="AJ459" s="26"/>
      <c r="AK459" s="26"/>
      <c r="AL459" s="26"/>
      <c r="AM459" s="26"/>
      <c r="AN459" s="26">
        <v>1</v>
      </c>
      <c r="AO459" s="26"/>
      <c r="AP459" s="26"/>
      <c r="AQ459" s="26"/>
      <c r="AR459" s="26"/>
      <c r="AS459" s="26"/>
      <c r="AT459" s="26"/>
      <c r="AU459" s="26"/>
      <c r="AV459" s="26"/>
      <c r="AW459" s="27"/>
      <c r="AX459" s="27"/>
    </row>
    <row r="460" spans="1:50">
      <c r="A460" s="41">
        <v>2021</v>
      </c>
      <c r="B460" s="41" t="s">
        <v>2897</v>
      </c>
      <c r="C460" s="41" t="s">
        <v>2898</v>
      </c>
      <c r="D460" s="41" t="s">
        <v>731</v>
      </c>
      <c r="E460" s="41"/>
      <c r="F460" s="41" t="s">
        <v>7181</v>
      </c>
      <c r="G460" s="41" t="s">
        <v>806</v>
      </c>
      <c r="H460" s="26" t="s">
        <v>2893</v>
      </c>
      <c r="I460" s="26" t="s">
        <v>2899</v>
      </c>
      <c r="J460" s="26" t="s">
        <v>2900</v>
      </c>
      <c r="K460" s="34">
        <v>44004</v>
      </c>
      <c r="L460" s="26" t="s">
        <v>2893</v>
      </c>
      <c r="M460" s="26" t="s">
        <v>766</v>
      </c>
      <c r="N460" s="32">
        <v>0.41666666666666702</v>
      </c>
      <c r="O460" s="32">
        <v>0.83333333333333304</v>
      </c>
      <c r="P460" s="26" t="s">
        <v>62</v>
      </c>
      <c r="Q460" s="26" t="s">
        <v>63</v>
      </c>
      <c r="R460" s="26" t="s">
        <v>623</v>
      </c>
      <c r="S460" s="26" t="s">
        <v>82</v>
      </c>
      <c r="T460" s="26" t="s">
        <v>341</v>
      </c>
      <c r="U460" s="26"/>
      <c r="V460" s="26">
        <v>100</v>
      </c>
      <c r="W460" s="26"/>
      <c r="X460" s="26">
        <v>30</v>
      </c>
      <c r="Y460" s="26"/>
      <c r="Z460" s="26" t="s">
        <v>7196</v>
      </c>
      <c r="AA460" s="26"/>
      <c r="AB460" s="26" t="s">
        <v>62</v>
      </c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>
        <v>1</v>
      </c>
      <c r="AO460" s="26"/>
      <c r="AP460" s="26"/>
      <c r="AQ460" s="26"/>
      <c r="AR460" s="26"/>
      <c r="AS460" s="26"/>
      <c r="AT460" s="26"/>
      <c r="AU460" s="26"/>
      <c r="AV460" s="26"/>
      <c r="AW460" s="27" t="s">
        <v>2895</v>
      </c>
      <c r="AX460" s="27" t="s">
        <v>2896</v>
      </c>
    </row>
    <row r="461" spans="1:50">
      <c r="A461" s="41">
        <v>2022</v>
      </c>
      <c r="B461" s="41" t="s">
        <v>2935</v>
      </c>
      <c r="C461" s="41" t="s">
        <v>2928</v>
      </c>
      <c r="D461" s="41" t="s">
        <v>1590</v>
      </c>
      <c r="E461" s="41"/>
      <c r="F461" s="41" t="s">
        <v>7181</v>
      </c>
      <c r="G461" s="41" t="s">
        <v>806</v>
      </c>
      <c r="H461" s="26" t="s">
        <v>2934</v>
      </c>
      <c r="I461" s="26" t="s">
        <v>2936</v>
      </c>
      <c r="J461" s="26"/>
      <c r="K461" s="34">
        <v>44004</v>
      </c>
      <c r="L461" s="26" t="s">
        <v>2934</v>
      </c>
      <c r="M461" s="26" t="s">
        <v>80</v>
      </c>
      <c r="N461" s="32">
        <v>0.375</v>
      </c>
      <c r="O461" s="32">
        <v>0.875</v>
      </c>
      <c r="P461" s="26" t="s">
        <v>62</v>
      </c>
      <c r="Q461" s="26" t="s">
        <v>863</v>
      </c>
      <c r="R461" s="26" t="s">
        <v>612</v>
      </c>
      <c r="S461" s="26" t="s">
        <v>64</v>
      </c>
      <c r="T461" s="26" t="s">
        <v>2704</v>
      </c>
      <c r="U461" s="26">
        <v>400</v>
      </c>
      <c r="V461" s="26">
        <v>500</v>
      </c>
      <c r="W461" s="26"/>
      <c r="X461" s="26">
        <v>40</v>
      </c>
      <c r="Y461" s="26"/>
      <c r="Z461" s="26" t="s">
        <v>7196</v>
      </c>
      <c r="AA461" s="26" t="s">
        <v>62</v>
      </c>
      <c r="AB461" s="26" t="s">
        <v>67</v>
      </c>
      <c r="AC461" s="26"/>
      <c r="AD461" s="26"/>
      <c r="AE461" s="26">
        <v>2</v>
      </c>
      <c r="AF461" s="26"/>
      <c r="AG461" s="26" t="s">
        <v>69</v>
      </c>
      <c r="AH461" s="26"/>
      <c r="AI461" s="26">
        <v>1</v>
      </c>
      <c r="AJ461" s="26"/>
      <c r="AK461" s="26"/>
      <c r="AL461" s="26"/>
      <c r="AM461" s="26"/>
      <c r="AN461" s="26">
        <v>1</v>
      </c>
      <c r="AO461" s="26"/>
      <c r="AP461" s="26"/>
      <c r="AQ461" s="26"/>
      <c r="AR461" s="26"/>
      <c r="AS461" s="26"/>
      <c r="AT461" s="26"/>
      <c r="AU461" s="26"/>
      <c r="AV461" s="26"/>
      <c r="AW461" s="27"/>
      <c r="AX461" s="27" t="s">
        <v>2009</v>
      </c>
    </row>
    <row r="462" spans="1:50">
      <c r="A462" s="41">
        <v>2024</v>
      </c>
      <c r="B462" s="41" t="s">
        <v>6671</v>
      </c>
      <c r="C462" s="41" t="s">
        <v>6672</v>
      </c>
      <c r="D462" s="41" t="s">
        <v>181</v>
      </c>
      <c r="E462" s="41"/>
      <c r="F462" s="41" t="s">
        <v>7181</v>
      </c>
      <c r="G462" s="41" t="s">
        <v>806</v>
      </c>
      <c r="H462" s="26" t="s">
        <v>6670</v>
      </c>
      <c r="I462" s="26" t="s">
        <v>6673</v>
      </c>
      <c r="J462" s="26"/>
      <c r="K462" s="34">
        <v>44028</v>
      </c>
      <c r="L462" s="26" t="s">
        <v>6670</v>
      </c>
      <c r="M462" s="26" t="s">
        <v>80</v>
      </c>
      <c r="N462" s="32">
        <v>0.33333333333333298</v>
      </c>
      <c r="O462" s="32">
        <v>0.79166666666666696</v>
      </c>
      <c r="P462" s="26" t="s">
        <v>62</v>
      </c>
      <c r="Q462" s="26" t="s">
        <v>63</v>
      </c>
      <c r="R462" s="26" t="s">
        <v>403</v>
      </c>
      <c r="S462" s="26" t="s">
        <v>82</v>
      </c>
      <c r="T462" s="26" t="s">
        <v>65</v>
      </c>
      <c r="U462" s="26"/>
      <c r="V462" s="26">
        <v>150</v>
      </c>
      <c r="W462" s="26"/>
      <c r="X462" s="26">
        <v>50</v>
      </c>
      <c r="Y462" s="26"/>
      <c r="Z462" s="26" t="s">
        <v>7196</v>
      </c>
      <c r="AA462" s="26"/>
      <c r="AB462" s="26" t="s">
        <v>67</v>
      </c>
      <c r="AC462" s="26"/>
      <c r="AD462" s="26"/>
      <c r="AE462" s="26"/>
      <c r="AF462" s="26"/>
      <c r="AG462" s="26"/>
      <c r="AH462" s="26">
        <v>1</v>
      </c>
      <c r="AI462" s="26"/>
      <c r="AJ462" s="26"/>
      <c r="AK462" s="26"/>
      <c r="AL462" s="26"/>
      <c r="AM462" s="26"/>
      <c r="AN462" s="26"/>
      <c r="AO462" s="26">
        <v>1</v>
      </c>
      <c r="AP462" s="26"/>
      <c r="AQ462" s="26"/>
      <c r="AR462" s="26"/>
      <c r="AS462" s="26"/>
      <c r="AT462" s="26"/>
      <c r="AU462" s="26"/>
      <c r="AV462" s="26"/>
      <c r="AW462" s="27"/>
      <c r="AX462" s="27"/>
    </row>
    <row r="463" spans="1:50">
      <c r="A463" s="41">
        <v>2025</v>
      </c>
      <c r="B463" s="41" t="s">
        <v>3503</v>
      </c>
      <c r="C463" s="41" t="s">
        <v>3504</v>
      </c>
      <c r="D463" s="41" t="s">
        <v>1281</v>
      </c>
      <c r="E463" s="41"/>
      <c r="F463" s="41" t="s">
        <v>7181</v>
      </c>
      <c r="G463" s="41" t="s">
        <v>806</v>
      </c>
      <c r="H463" s="26" t="s">
        <v>3502</v>
      </c>
      <c r="I463" s="26" t="s">
        <v>3505</v>
      </c>
      <c r="J463" s="26"/>
      <c r="K463" s="34">
        <v>44008</v>
      </c>
      <c r="L463" s="26" t="s">
        <v>3502</v>
      </c>
      <c r="M463" s="26" t="s">
        <v>80</v>
      </c>
      <c r="N463" s="32">
        <v>0.375</v>
      </c>
      <c r="O463" s="32">
        <v>0.875</v>
      </c>
      <c r="P463" s="26" t="s">
        <v>62</v>
      </c>
      <c r="Q463" s="26"/>
      <c r="R463" s="26" t="s">
        <v>623</v>
      </c>
      <c r="S463" s="26" t="s">
        <v>82</v>
      </c>
      <c r="T463" s="26" t="s">
        <v>65</v>
      </c>
      <c r="U463" s="26">
        <v>200</v>
      </c>
      <c r="V463" s="26">
        <v>400</v>
      </c>
      <c r="W463" s="26"/>
      <c r="X463" s="26">
        <v>20</v>
      </c>
      <c r="Y463" s="26"/>
      <c r="Z463" s="26" t="s">
        <v>7196</v>
      </c>
      <c r="AA463" s="26" t="s">
        <v>134</v>
      </c>
      <c r="AB463" s="26" t="s">
        <v>67</v>
      </c>
      <c r="AC463" s="26"/>
      <c r="AD463" s="26"/>
      <c r="AE463" s="26">
        <v>1</v>
      </c>
      <c r="AF463" s="26"/>
      <c r="AG463" s="26" t="s">
        <v>69</v>
      </c>
      <c r="AH463" s="26"/>
      <c r="AI463" s="26">
        <v>1</v>
      </c>
      <c r="AJ463" s="26"/>
      <c r="AK463" s="26"/>
      <c r="AL463" s="26"/>
      <c r="AM463" s="26"/>
      <c r="AN463" s="26">
        <v>1</v>
      </c>
      <c r="AO463" s="26"/>
      <c r="AP463" s="26"/>
      <c r="AQ463" s="26"/>
      <c r="AR463" s="26"/>
      <c r="AS463" s="26"/>
      <c r="AT463" s="26"/>
      <c r="AU463" s="26"/>
      <c r="AV463" s="26"/>
      <c r="AW463" s="27"/>
      <c r="AX463" s="27"/>
    </row>
    <row r="464" spans="1:50">
      <c r="A464" s="41">
        <v>2031</v>
      </c>
      <c r="B464" s="41" t="s">
        <v>3684</v>
      </c>
      <c r="C464" s="41" t="s">
        <v>3685</v>
      </c>
      <c r="D464" s="41" t="s">
        <v>1839</v>
      </c>
      <c r="E464" s="41"/>
      <c r="F464" s="41" t="s">
        <v>7181</v>
      </c>
      <c r="G464" s="41" t="s">
        <v>806</v>
      </c>
      <c r="H464" s="26" t="s">
        <v>3686</v>
      </c>
      <c r="I464" s="26" t="s">
        <v>3687</v>
      </c>
      <c r="J464" s="26"/>
      <c r="K464" s="34">
        <v>44011</v>
      </c>
      <c r="L464" s="26" t="s">
        <v>3683</v>
      </c>
      <c r="M464" s="26" t="s">
        <v>80</v>
      </c>
      <c r="N464" s="32">
        <v>0.375</v>
      </c>
      <c r="O464" s="32">
        <v>0.875</v>
      </c>
      <c r="P464" s="26" t="s">
        <v>62</v>
      </c>
      <c r="Q464" s="26"/>
      <c r="R464" s="26" t="s">
        <v>623</v>
      </c>
      <c r="S464" s="26" t="s">
        <v>82</v>
      </c>
      <c r="T464" s="26" t="s">
        <v>341</v>
      </c>
      <c r="U464" s="26"/>
      <c r="V464" s="26">
        <v>80</v>
      </c>
      <c r="W464" s="26"/>
      <c r="X464" s="26">
        <v>40</v>
      </c>
      <c r="Y464" s="26"/>
      <c r="Z464" s="26" t="s">
        <v>7196</v>
      </c>
      <c r="AA464" s="26"/>
      <c r="AB464" s="26" t="s">
        <v>67</v>
      </c>
      <c r="AC464" s="26"/>
      <c r="AD464" s="26"/>
      <c r="AE464" s="26"/>
      <c r="AF464" s="26"/>
      <c r="AG464" s="26"/>
      <c r="AH464" s="26"/>
      <c r="AI464" s="26"/>
      <c r="AJ464" s="26"/>
      <c r="AK464" s="26"/>
      <c r="AL464" s="26" t="s">
        <v>7158</v>
      </c>
      <c r="AM464" s="26"/>
      <c r="AN464" s="26">
        <v>1</v>
      </c>
      <c r="AO464" s="26"/>
      <c r="AP464" s="26"/>
      <c r="AQ464" s="26"/>
      <c r="AR464" s="26"/>
      <c r="AS464" s="26"/>
      <c r="AT464" s="26"/>
      <c r="AU464" s="26"/>
      <c r="AV464" s="26"/>
      <c r="AW464" s="27"/>
      <c r="AX464" s="27" t="s">
        <v>3065</v>
      </c>
    </row>
    <row r="465" spans="1:50">
      <c r="A465" s="41">
        <v>2032</v>
      </c>
      <c r="B465" s="41" t="s">
        <v>4327</v>
      </c>
      <c r="C465" s="41" t="s">
        <v>4328</v>
      </c>
      <c r="D465" s="41" t="s">
        <v>1634</v>
      </c>
      <c r="E465" s="41"/>
      <c r="F465" s="41" t="s">
        <v>7181</v>
      </c>
      <c r="G465" s="41" t="s">
        <v>183</v>
      </c>
      <c r="H465" s="26" t="s">
        <v>4325</v>
      </c>
      <c r="I465" s="26" t="s">
        <v>4329</v>
      </c>
      <c r="J465" s="26" t="s">
        <v>4330</v>
      </c>
      <c r="K465" s="34">
        <v>44013</v>
      </c>
      <c r="L465" s="26" t="s">
        <v>4325</v>
      </c>
      <c r="M465" s="26" t="s">
        <v>80</v>
      </c>
      <c r="N465" s="32">
        <v>0.375</v>
      </c>
      <c r="O465" s="32">
        <v>0.83333333333333304</v>
      </c>
      <c r="P465" s="26" t="s">
        <v>62</v>
      </c>
      <c r="Q465" s="26" t="s">
        <v>63</v>
      </c>
      <c r="R465" s="26" t="s">
        <v>403</v>
      </c>
      <c r="S465" s="26" t="s">
        <v>82</v>
      </c>
      <c r="T465" s="26" t="s">
        <v>155</v>
      </c>
      <c r="U465" s="26"/>
      <c r="V465" s="26">
        <v>150</v>
      </c>
      <c r="W465" s="26"/>
      <c r="X465" s="26">
        <v>200</v>
      </c>
      <c r="Y465" s="26"/>
      <c r="Z465" s="26" t="s">
        <v>7196</v>
      </c>
      <c r="AA465" s="26"/>
      <c r="AB465" s="26" t="s">
        <v>134</v>
      </c>
      <c r="AC465" s="26"/>
      <c r="AD465" s="26"/>
      <c r="AE465" s="26"/>
      <c r="AF465" s="26"/>
      <c r="AG465" s="26"/>
      <c r="AH465" s="26">
        <v>1</v>
      </c>
      <c r="AI465" s="26"/>
      <c r="AJ465" s="26"/>
      <c r="AK465" s="26"/>
      <c r="AL465" s="26"/>
      <c r="AM465" s="26"/>
      <c r="AN465" s="26"/>
      <c r="AO465" s="26"/>
      <c r="AP465" s="26">
        <v>1</v>
      </c>
      <c r="AQ465" s="26"/>
      <c r="AR465" s="26"/>
      <c r="AS465" s="26"/>
      <c r="AT465" s="26"/>
      <c r="AU465" s="26"/>
      <c r="AV465" s="26"/>
      <c r="AW465" s="27" t="s">
        <v>4326</v>
      </c>
      <c r="AX465" s="27"/>
    </row>
    <row r="466" spans="1:50">
      <c r="A466" s="41">
        <v>2033</v>
      </c>
      <c r="B466" s="41" t="s">
        <v>5132</v>
      </c>
      <c r="C466" s="41" t="s">
        <v>5133</v>
      </c>
      <c r="D466" s="41" t="s">
        <v>731</v>
      </c>
      <c r="E466" s="41"/>
      <c r="F466" s="41" t="s">
        <v>7181</v>
      </c>
      <c r="G466" s="41" t="s">
        <v>806</v>
      </c>
      <c r="H466" s="26" t="s">
        <v>5131</v>
      </c>
      <c r="I466" s="26" t="s">
        <v>5134</v>
      </c>
      <c r="J466" s="26" t="s">
        <v>5135</v>
      </c>
      <c r="K466" s="34">
        <v>44018</v>
      </c>
      <c r="L466" s="26" t="s">
        <v>5131</v>
      </c>
      <c r="M466" s="26" t="s">
        <v>766</v>
      </c>
      <c r="N466" s="32">
        <v>0.41666666666666702</v>
      </c>
      <c r="O466" s="32">
        <v>0.83333333333333304</v>
      </c>
      <c r="P466" s="26" t="s">
        <v>62</v>
      </c>
      <c r="Q466" s="26" t="s">
        <v>863</v>
      </c>
      <c r="R466" s="26" t="s">
        <v>612</v>
      </c>
      <c r="S466" s="26" t="s">
        <v>64</v>
      </c>
      <c r="T466" s="26" t="s">
        <v>65</v>
      </c>
      <c r="U466" s="26"/>
      <c r="V466" s="26">
        <v>200</v>
      </c>
      <c r="W466" s="26"/>
      <c r="X466" s="26">
        <v>10</v>
      </c>
      <c r="Y466" s="26"/>
      <c r="Z466" s="26" t="s">
        <v>7196</v>
      </c>
      <c r="AA466" s="26"/>
      <c r="AB466" s="26" t="s">
        <v>62</v>
      </c>
      <c r="AC466" s="26"/>
      <c r="AD466" s="26"/>
      <c r="AE466" s="26"/>
      <c r="AF466" s="26"/>
      <c r="AG466" s="26"/>
      <c r="AH466" s="26">
        <v>1</v>
      </c>
      <c r="AI466" s="26"/>
      <c r="AJ466" s="26"/>
      <c r="AK466" s="26"/>
      <c r="AL466" s="26"/>
      <c r="AM466" s="26"/>
      <c r="AN466" s="26">
        <v>1</v>
      </c>
      <c r="AO466" s="26"/>
      <c r="AP466" s="26"/>
      <c r="AQ466" s="26"/>
      <c r="AR466" s="26"/>
      <c r="AS466" s="26"/>
      <c r="AT466" s="26"/>
      <c r="AU466" s="26"/>
      <c r="AV466" s="26"/>
      <c r="AW466" s="27"/>
      <c r="AX466" s="27"/>
    </row>
    <row r="467" spans="1:50">
      <c r="A467" s="41">
        <v>2036</v>
      </c>
      <c r="B467" s="41" t="s">
        <v>5959</v>
      </c>
      <c r="C467" s="41" t="s">
        <v>5960</v>
      </c>
      <c r="D467" s="41" t="s">
        <v>731</v>
      </c>
      <c r="E467" s="41"/>
      <c r="F467" s="41" t="s">
        <v>7181</v>
      </c>
      <c r="G467" s="41" t="s">
        <v>806</v>
      </c>
      <c r="H467" s="26" t="s">
        <v>5961</v>
      </c>
      <c r="I467" s="26" t="s">
        <v>5962</v>
      </c>
      <c r="J467" s="26"/>
      <c r="K467" s="34">
        <v>44021</v>
      </c>
      <c r="L467" s="26" t="s">
        <v>5958</v>
      </c>
      <c r="M467" s="26" t="s">
        <v>766</v>
      </c>
      <c r="N467" s="32">
        <v>0.375</v>
      </c>
      <c r="O467" s="32">
        <v>0.83333333333333304</v>
      </c>
      <c r="P467" s="26" t="s">
        <v>62</v>
      </c>
      <c r="Q467" s="26" t="s">
        <v>464</v>
      </c>
      <c r="R467" s="26" t="s">
        <v>612</v>
      </c>
      <c r="S467" s="26" t="s">
        <v>82</v>
      </c>
      <c r="T467" s="26" t="s">
        <v>65</v>
      </c>
      <c r="U467" s="26"/>
      <c r="V467" s="26">
        <v>100</v>
      </c>
      <c r="W467" s="26"/>
      <c r="X467" s="26">
        <v>20</v>
      </c>
      <c r="Y467" s="26"/>
      <c r="Z467" s="26" t="s">
        <v>7196</v>
      </c>
      <c r="AA467" s="26"/>
      <c r="AB467" s="26" t="s">
        <v>62</v>
      </c>
      <c r="AC467" s="26"/>
      <c r="AD467" s="26"/>
      <c r="AE467" s="26"/>
      <c r="AF467" s="26"/>
      <c r="AG467" s="26"/>
      <c r="AH467" s="26"/>
      <c r="AI467" s="26"/>
      <c r="AJ467" s="26"/>
      <c r="AK467" s="26"/>
      <c r="AL467" s="26" t="s">
        <v>7158</v>
      </c>
      <c r="AM467" s="26"/>
      <c r="AN467" s="26">
        <v>1</v>
      </c>
      <c r="AO467" s="26"/>
      <c r="AP467" s="26"/>
      <c r="AQ467" s="26"/>
      <c r="AR467" s="26"/>
      <c r="AS467" s="26"/>
      <c r="AT467" s="26"/>
      <c r="AU467" s="26"/>
      <c r="AV467" s="26"/>
      <c r="AW467" s="27"/>
      <c r="AX467" s="27" t="s">
        <v>2009</v>
      </c>
    </row>
    <row r="468" spans="1:50">
      <c r="A468" s="41">
        <v>2039</v>
      </c>
      <c r="B468" s="41" t="s">
        <v>6395</v>
      </c>
      <c r="C468" s="41" t="s">
        <v>6396</v>
      </c>
      <c r="D468" s="41" t="s">
        <v>1590</v>
      </c>
      <c r="E468" s="41" t="s">
        <v>1589</v>
      </c>
      <c r="F468" s="41" t="s">
        <v>7181</v>
      </c>
      <c r="G468" s="41" t="s">
        <v>806</v>
      </c>
      <c r="H468" s="26" t="s">
        <v>6392</v>
      </c>
      <c r="I468" s="26" t="s">
        <v>6397</v>
      </c>
      <c r="J468" s="26" t="s">
        <v>6398</v>
      </c>
      <c r="K468" s="34">
        <v>44027</v>
      </c>
      <c r="L468" s="26" t="s">
        <v>6392</v>
      </c>
      <c r="M468" s="26" t="s">
        <v>585</v>
      </c>
      <c r="N468" s="32">
        <v>0.375</v>
      </c>
      <c r="O468" s="32">
        <v>0.89583333333333304</v>
      </c>
      <c r="P468" s="26" t="s">
        <v>134</v>
      </c>
      <c r="Q468" s="26" t="s">
        <v>863</v>
      </c>
      <c r="R468" s="26" t="s">
        <v>61</v>
      </c>
      <c r="S468" s="26" t="s">
        <v>2603</v>
      </c>
      <c r="T468" s="26" t="s">
        <v>341</v>
      </c>
      <c r="U468" s="26">
        <v>2500</v>
      </c>
      <c r="V468" s="26">
        <v>6000</v>
      </c>
      <c r="W468" s="26"/>
      <c r="X468" s="26">
        <v>300</v>
      </c>
      <c r="Y468" s="26"/>
      <c r="Z468" s="26" t="s">
        <v>7191</v>
      </c>
      <c r="AA468" s="26" t="s">
        <v>62</v>
      </c>
      <c r="AB468" s="26" t="s">
        <v>62</v>
      </c>
      <c r="AC468" s="26"/>
      <c r="AD468" s="26"/>
      <c r="AE468" s="26"/>
      <c r="AF468" s="26">
        <v>4</v>
      </c>
      <c r="AG468" s="26" t="s">
        <v>68</v>
      </c>
      <c r="AH468" s="26"/>
      <c r="AI468" s="26"/>
      <c r="AJ468" s="26"/>
      <c r="AK468" s="26">
        <v>4</v>
      </c>
      <c r="AL468" s="26"/>
      <c r="AM468" s="26"/>
      <c r="AN468" s="26"/>
      <c r="AO468" s="26"/>
      <c r="AP468" s="26"/>
      <c r="AQ468" s="26">
        <v>1</v>
      </c>
      <c r="AR468" s="26"/>
      <c r="AS468" s="26"/>
      <c r="AT468" s="26"/>
      <c r="AU468" s="26"/>
      <c r="AV468" s="26"/>
      <c r="AW468" s="27" t="s">
        <v>6393</v>
      </c>
      <c r="AX468" s="27" t="s">
        <v>6394</v>
      </c>
    </row>
    <row r="469" spans="1:50">
      <c r="A469" s="41">
        <v>643</v>
      </c>
      <c r="B469" s="41" t="s">
        <v>4739</v>
      </c>
      <c r="C469" s="41" t="s">
        <v>4740</v>
      </c>
      <c r="D469" s="41" t="s">
        <v>869</v>
      </c>
      <c r="E469" s="41" t="s">
        <v>868</v>
      </c>
      <c r="F469" s="41" t="s">
        <v>7202</v>
      </c>
      <c r="G469" s="41" t="s">
        <v>183</v>
      </c>
      <c r="H469" s="26" t="s">
        <v>4741</v>
      </c>
      <c r="I469" s="26" t="s">
        <v>4742</v>
      </c>
      <c r="J469" s="26" t="s">
        <v>4743</v>
      </c>
      <c r="K469" s="34">
        <v>44014</v>
      </c>
      <c r="L469" s="26" t="s">
        <v>4737</v>
      </c>
      <c r="M469" s="26" t="s">
        <v>250</v>
      </c>
      <c r="N469" s="32">
        <v>0.375</v>
      </c>
      <c r="O469" s="32">
        <v>0.95833333333333304</v>
      </c>
      <c r="P469" s="26" t="s">
        <v>62</v>
      </c>
      <c r="Q469" s="26" t="s">
        <v>1051</v>
      </c>
      <c r="R469" s="26" t="s">
        <v>403</v>
      </c>
      <c r="S469" s="26" t="s">
        <v>64</v>
      </c>
      <c r="T469" s="26" t="s">
        <v>65</v>
      </c>
      <c r="U469" s="26">
        <v>250</v>
      </c>
      <c r="V469" s="26">
        <v>600</v>
      </c>
      <c r="W469" s="26">
        <v>150</v>
      </c>
      <c r="X469" s="26">
        <v>80</v>
      </c>
      <c r="Y469" s="26"/>
      <c r="Z469" s="26" t="s">
        <v>7196</v>
      </c>
      <c r="AA469" s="26" t="s">
        <v>67</v>
      </c>
      <c r="AB469" s="26" t="s">
        <v>67</v>
      </c>
      <c r="AC469" s="26" t="s">
        <v>62</v>
      </c>
      <c r="AD469" s="52"/>
      <c r="AE469" s="52">
        <v>1</v>
      </c>
      <c r="AF469" s="52"/>
      <c r="AG469" s="26" t="s">
        <v>69</v>
      </c>
      <c r="AH469" s="52"/>
      <c r="AI469" s="52">
        <v>1</v>
      </c>
      <c r="AJ469" s="52"/>
      <c r="AK469" s="52"/>
      <c r="AL469" s="52"/>
      <c r="AM469" s="52">
        <v>1</v>
      </c>
      <c r="AN469" s="52"/>
      <c r="AO469" s="52">
        <v>1</v>
      </c>
      <c r="AP469" s="52"/>
      <c r="AQ469" s="52"/>
      <c r="AR469" s="52"/>
      <c r="AS469" s="52"/>
      <c r="AT469" s="52"/>
      <c r="AU469" s="52"/>
      <c r="AV469" s="52"/>
      <c r="AW469" s="26" t="s">
        <v>123</v>
      </c>
      <c r="AX469" s="27" t="s">
        <v>4738</v>
      </c>
    </row>
    <row r="470" spans="1:50">
      <c r="A470" s="41">
        <v>1042</v>
      </c>
      <c r="B470" s="41" t="s">
        <v>7107</v>
      </c>
      <c r="C470" s="41" t="s">
        <v>7108</v>
      </c>
      <c r="D470" s="41" t="s">
        <v>621</v>
      </c>
      <c r="E470" s="41" t="s">
        <v>3455</v>
      </c>
      <c r="F470" s="41" t="s">
        <v>7202</v>
      </c>
      <c r="G470" s="41" t="s">
        <v>183</v>
      </c>
      <c r="H470" s="26" t="s">
        <v>7109</v>
      </c>
      <c r="I470" s="26" t="s">
        <v>7110</v>
      </c>
      <c r="J470" s="26" t="s">
        <v>7111</v>
      </c>
      <c r="K470" s="34">
        <v>44029</v>
      </c>
      <c r="L470" s="26"/>
      <c r="M470" s="26"/>
      <c r="N470" s="32">
        <v>0.83333333333333304</v>
      </c>
      <c r="O470" s="32">
        <v>0.97916666666666696</v>
      </c>
      <c r="P470" s="26" t="s">
        <v>62</v>
      </c>
      <c r="Q470" s="26"/>
      <c r="R470" s="26" t="s">
        <v>612</v>
      </c>
      <c r="S470" s="26" t="s">
        <v>82</v>
      </c>
      <c r="T470" s="26" t="s">
        <v>2704</v>
      </c>
      <c r="U470" s="26">
        <v>100</v>
      </c>
      <c r="V470" s="26">
        <v>300</v>
      </c>
      <c r="W470" s="26"/>
      <c r="X470" s="26">
        <v>30</v>
      </c>
      <c r="Y470" s="26"/>
      <c r="Z470" s="26" t="s">
        <v>7196</v>
      </c>
      <c r="AA470" s="26"/>
      <c r="AB470" s="26"/>
      <c r="AC470" s="26"/>
      <c r="AD470" s="52">
        <v>2</v>
      </c>
      <c r="AE470" s="52"/>
      <c r="AF470" s="52"/>
      <c r="AG470" s="26" t="s">
        <v>287</v>
      </c>
      <c r="AH470" s="52">
        <v>1</v>
      </c>
      <c r="AI470" s="52"/>
      <c r="AJ470" s="52"/>
      <c r="AK470" s="52"/>
      <c r="AL470" s="52"/>
      <c r="AM470" s="52"/>
      <c r="AN470" s="52">
        <v>1</v>
      </c>
      <c r="AO470" s="52"/>
      <c r="AP470" s="52"/>
      <c r="AQ470" s="52"/>
      <c r="AR470" s="52"/>
      <c r="AS470" s="52"/>
      <c r="AT470" s="52"/>
      <c r="AU470" s="52"/>
      <c r="AV470" s="52"/>
      <c r="AW470" s="26" t="s">
        <v>7105</v>
      </c>
      <c r="AX470" s="27"/>
    </row>
    <row r="471" spans="1:50">
      <c r="A471" s="41">
        <v>381</v>
      </c>
      <c r="B471" s="41" t="s">
        <v>7114</v>
      </c>
      <c r="C471" s="41" t="s">
        <v>7115</v>
      </c>
      <c r="D471" s="41" t="s">
        <v>621</v>
      </c>
      <c r="E471" s="41" t="s">
        <v>7119</v>
      </c>
      <c r="F471" s="41" t="s">
        <v>7202</v>
      </c>
      <c r="G471" s="41" t="s">
        <v>806</v>
      </c>
      <c r="H471" s="26" t="s">
        <v>7116</v>
      </c>
      <c r="I471" s="26" t="s">
        <v>7117</v>
      </c>
      <c r="J471" s="26" t="s">
        <v>7118</v>
      </c>
      <c r="K471" s="34">
        <v>44029</v>
      </c>
      <c r="L471" s="26" t="s">
        <v>7112</v>
      </c>
      <c r="M471" s="26" t="s">
        <v>250</v>
      </c>
      <c r="N471" s="32">
        <v>0.79166666666666696</v>
      </c>
      <c r="O471" s="32">
        <v>0.91666666666666696</v>
      </c>
      <c r="P471" s="26" t="s">
        <v>62</v>
      </c>
      <c r="Q471" s="26" t="s">
        <v>1051</v>
      </c>
      <c r="R471" s="26" t="s">
        <v>612</v>
      </c>
      <c r="S471" s="26" t="s">
        <v>64</v>
      </c>
      <c r="T471" s="26" t="s">
        <v>65</v>
      </c>
      <c r="U471" s="26">
        <v>250</v>
      </c>
      <c r="V471" s="26">
        <v>400</v>
      </c>
      <c r="W471" s="26"/>
      <c r="X471" s="26">
        <v>20</v>
      </c>
      <c r="Y471" s="26"/>
      <c r="Z471" s="26" t="s">
        <v>7196</v>
      </c>
      <c r="AA471" s="26" t="s">
        <v>134</v>
      </c>
      <c r="AB471" s="26" t="s">
        <v>67</v>
      </c>
      <c r="AC471" s="26"/>
      <c r="AD471" s="52"/>
      <c r="AE471" s="52">
        <v>1</v>
      </c>
      <c r="AF471" s="52"/>
      <c r="AG471" s="26" t="s">
        <v>69</v>
      </c>
      <c r="AH471" s="52"/>
      <c r="AI471" s="52">
        <v>1</v>
      </c>
      <c r="AJ471" s="52"/>
      <c r="AK471" s="52"/>
      <c r="AL471" s="52"/>
      <c r="AM471" s="52"/>
      <c r="AN471" s="52">
        <v>1</v>
      </c>
      <c r="AO471" s="52"/>
      <c r="AP471" s="52"/>
      <c r="AQ471" s="52"/>
      <c r="AR471" s="52"/>
      <c r="AS471" s="52"/>
      <c r="AT471" s="52"/>
      <c r="AU471" s="52"/>
      <c r="AV471" s="52"/>
      <c r="AW471" s="26" t="s">
        <v>3865</v>
      </c>
      <c r="AX471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C31"/>
  <sheetViews>
    <sheetView topLeftCell="A4" workbookViewId="0">
      <selection activeCell="A31" sqref="A31:BA31"/>
    </sheetView>
  </sheetViews>
  <sheetFormatPr baseColWidth="10" defaultRowHeight="14.4"/>
  <cols>
    <col min="2" max="2" width="31.88671875" customWidth="1"/>
    <col min="3" max="3" width="29.44140625" customWidth="1"/>
    <col min="4" max="4" width="20.44140625" bestFit="1" customWidth="1"/>
    <col min="5" max="5" width="0" hidden="1" customWidth="1"/>
    <col min="6" max="6" width="19.44140625" bestFit="1" customWidth="1"/>
    <col min="7" max="7" width="14.109375" bestFit="1" customWidth="1"/>
    <col min="8" max="52" width="0" hidden="1" customWidth="1"/>
  </cols>
  <sheetData>
    <row r="1" spans="1:55" ht="52.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7" t="s">
        <v>7159</v>
      </c>
      <c r="AE1" s="7" t="s">
        <v>7160</v>
      </c>
      <c r="AF1" s="7" t="s">
        <v>7161</v>
      </c>
      <c r="AG1" s="8" t="s">
        <v>7166</v>
      </c>
      <c r="AH1" s="5" t="s">
        <v>7167</v>
      </c>
      <c r="AI1" s="5" t="s">
        <v>7168</v>
      </c>
      <c r="AJ1" s="5" t="s">
        <v>7169</v>
      </c>
      <c r="AK1" s="5" t="s">
        <v>7170</v>
      </c>
      <c r="AL1" s="5" t="s">
        <v>7175</v>
      </c>
      <c r="AM1" s="4" t="s">
        <v>7171</v>
      </c>
      <c r="AN1" s="6" t="s">
        <v>7162</v>
      </c>
      <c r="AO1" s="6" t="s">
        <v>7163</v>
      </c>
      <c r="AP1" s="6" t="s">
        <v>7164</v>
      </c>
      <c r="AQ1" s="6" t="s">
        <v>7165</v>
      </c>
      <c r="AR1" s="6" t="s">
        <v>7200</v>
      </c>
      <c r="AS1" s="25" t="s">
        <v>7172</v>
      </c>
      <c r="AT1" s="25" t="s">
        <v>7173</v>
      </c>
      <c r="AU1" s="25" t="s">
        <v>7174</v>
      </c>
      <c r="AV1" s="25" t="s">
        <v>7176</v>
      </c>
      <c r="AW1" s="13" t="s">
        <v>47</v>
      </c>
      <c r="AX1" s="28" t="s">
        <v>7201</v>
      </c>
      <c r="AY1" s="29" t="s">
        <v>49</v>
      </c>
      <c r="BC1" s="10"/>
    </row>
    <row r="2" spans="1:55">
      <c r="A2" s="26">
        <v>2000</v>
      </c>
      <c r="B2" s="26" t="s">
        <v>86</v>
      </c>
      <c r="C2" s="26" t="s">
        <v>87</v>
      </c>
      <c r="D2" s="26" t="s">
        <v>90</v>
      </c>
      <c r="E2" s="26"/>
      <c r="F2" s="26" t="s">
        <v>7181</v>
      </c>
      <c r="G2" s="26" t="s">
        <v>66</v>
      </c>
      <c r="H2" s="26" t="s">
        <v>86</v>
      </c>
      <c r="I2" s="26" t="s">
        <v>88</v>
      </c>
      <c r="J2" s="26" t="s">
        <v>89</v>
      </c>
      <c r="K2" s="34">
        <v>43985</v>
      </c>
      <c r="L2" s="26" t="s">
        <v>79</v>
      </c>
      <c r="M2" s="26" t="s">
        <v>80</v>
      </c>
      <c r="N2" s="32">
        <v>0.375</v>
      </c>
      <c r="O2" s="32">
        <v>0.79166666666666696</v>
      </c>
      <c r="P2" s="26" t="s">
        <v>62</v>
      </c>
      <c r="Q2" s="26" t="s">
        <v>63</v>
      </c>
      <c r="R2" s="26" t="s">
        <v>81</v>
      </c>
      <c r="S2" s="26" t="s">
        <v>82</v>
      </c>
      <c r="T2" s="26" t="s">
        <v>65</v>
      </c>
      <c r="U2" s="26"/>
      <c r="V2" s="26">
        <v>500</v>
      </c>
      <c r="W2" s="26"/>
      <c r="X2" s="26">
        <v>60</v>
      </c>
      <c r="Y2" s="26"/>
      <c r="Z2" s="26" t="s">
        <v>7191</v>
      </c>
      <c r="AA2" s="26"/>
      <c r="AB2" s="26" t="s">
        <v>67</v>
      </c>
      <c r="AC2" s="26"/>
      <c r="AD2" s="26"/>
      <c r="AE2" s="26"/>
      <c r="AF2" s="26"/>
      <c r="AG2" s="26"/>
      <c r="AH2" s="26"/>
      <c r="AI2" s="26"/>
      <c r="AJ2" s="26">
        <v>1</v>
      </c>
      <c r="AK2" s="26"/>
      <c r="AL2" s="26"/>
      <c r="AM2" s="26"/>
      <c r="AN2" s="26"/>
      <c r="AO2" s="26">
        <v>1</v>
      </c>
      <c r="AP2" s="26"/>
      <c r="AQ2" s="26"/>
      <c r="AR2" s="26"/>
      <c r="AS2" s="26"/>
      <c r="AT2" s="26"/>
      <c r="AU2" s="26"/>
      <c r="AV2" s="26"/>
      <c r="AW2" s="26" t="s">
        <v>84</v>
      </c>
      <c r="AX2" s="27"/>
      <c r="AY2" s="27" t="s">
        <v>85</v>
      </c>
    </row>
    <row r="3" spans="1:55">
      <c r="A3" s="26">
        <v>2001</v>
      </c>
      <c r="B3" s="26" t="s">
        <v>443</v>
      </c>
      <c r="C3" s="26" t="s">
        <v>444</v>
      </c>
      <c r="D3" s="26" t="s">
        <v>152</v>
      </c>
      <c r="E3" s="26"/>
      <c r="F3" s="26" t="s">
        <v>7181</v>
      </c>
      <c r="G3" s="26" t="s">
        <v>66</v>
      </c>
      <c r="H3" s="26" t="s">
        <v>445</v>
      </c>
      <c r="I3" s="26" t="s">
        <v>446</v>
      </c>
      <c r="J3" s="26" t="s">
        <v>447</v>
      </c>
      <c r="K3" s="34">
        <v>43986</v>
      </c>
      <c r="L3" s="26" t="s">
        <v>441</v>
      </c>
      <c r="M3" s="26" t="s">
        <v>80</v>
      </c>
      <c r="N3" s="32">
        <v>0.33333333333333298</v>
      </c>
      <c r="O3" s="32">
        <v>0.79166666666666696</v>
      </c>
      <c r="P3" s="26" t="s">
        <v>62</v>
      </c>
      <c r="Q3" s="26" t="s">
        <v>63</v>
      </c>
      <c r="R3" s="26" t="s">
        <v>154</v>
      </c>
      <c r="S3" s="26" t="s">
        <v>82</v>
      </c>
      <c r="T3" s="26" t="s">
        <v>65</v>
      </c>
      <c r="U3" s="26"/>
      <c r="V3" s="26">
        <v>100</v>
      </c>
      <c r="W3" s="26"/>
      <c r="X3" s="26">
        <v>50</v>
      </c>
      <c r="Y3" s="26"/>
      <c r="Z3" s="26" t="s">
        <v>7196</v>
      </c>
      <c r="AA3" s="26"/>
      <c r="AB3" s="26" t="s">
        <v>134</v>
      </c>
      <c r="AC3" s="26"/>
      <c r="AD3" s="26"/>
      <c r="AE3" s="26"/>
      <c r="AF3" s="26"/>
      <c r="AG3" s="26"/>
      <c r="AH3" s="26">
        <v>1</v>
      </c>
      <c r="AI3" s="26"/>
      <c r="AJ3" s="26"/>
      <c r="AK3" s="26"/>
      <c r="AL3" s="26"/>
      <c r="AM3" s="26"/>
      <c r="AN3" s="26"/>
      <c r="AO3" s="26">
        <v>1</v>
      </c>
      <c r="AP3" s="26"/>
      <c r="AQ3" s="26"/>
      <c r="AR3" s="26"/>
      <c r="AS3" s="26"/>
      <c r="AT3" s="26"/>
      <c r="AU3" s="26"/>
      <c r="AV3" s="26"/>
      <c r="AW3" s="26" t="s">
        <v>84</v>
      </c>
      <c r="AX3" s="27"/>
      <c r="AY3" s="27" t="s">
        <v>442</v>
      </c>
    </row>
    <row r="4" spans="1:55">
      <c r="A4" s="26">
        <v>2002</v>
      </c>
      <c r="B4" s="26" t="s">
        <v>698</v>
      </c>
      <c r="C4" s="26" t="s">
        <v>699</v>
      </c>
      <c r="D4" s="26" t="s">
        <v>77</v>
      </c>
      <c r="E4" s="26"/>
      <c r="F4" s="26" t="s">
        <v>7181</v>
      </c>
      <c r="G4" s="26" t="s">
        <v>66</v>
      </c>
      <c r="H4" s="26" t="s">
        <v>700</v>
      </c>
      <c r="I4" s="26" t="s">
        <v>701</v>
      </c>
      <c r="J4" s="26" t="s">
        <v>702</v>
      </c>
      <c r="K4" s="34">
        <v>43990</v>
      </c>
      <c r="L4" s="26" t="s">
        <v>695</v>
      </c>
      <c r="M4" s="26" t="s">
        <v>696</v>
      </c>
      <c r="N4" s="32">
        <v>0.29166666666666702</v>
      </c>
      <c r="O4" s="32">
        <v>0.70833333333333304</v>
      </c>
      <c r="P4" s="26" t="s">
        <v>134</v>
      </c>
      <c r="Q4" s="26" t="s">
        <v>63</v>
      </c>
      <c r="R4" s="26" t="s">
        <v>61</v>
      </c>
      <c r="S4" s="26" t="s">
        <v>64</v>
      </c>
      <c r="T4" s="26" t="s">
        <v>65</v>
      </c>
      <c r="U4" s="26"/>
      <c r="V4" s="26">
        <v>250</v>
      </c>
      <c r="W4" s="26"/>
      <c r="X4" s="26">
        <v>80</v>
      </c>
      <c r="Y4" s="26"/>
      <c r="Z4" s="26" t="s">
        <v>7196</v>
      </c>
      <c r="AA4" s="26"/>
      <c r="AB4" s="26" t="s">
        <v>67</v>
      </c>
      <c r="AC4" s="26"/>
      <c r="AD4" s="26"/>
      <c r="AE4" s="26"/>
      <c r="AF4" s="26"/>
      <c r="AG4" s="26"/>
      <c r="AH4" s="26"/>
      <c r="AI4" s="26">
        <v>1</v>
      </c>
      <c r="AJ4" s="26"/>
      <c r="AK4" s="26"/>
      <c r="AL4" s="26"/>
      <c r="AM4" s="26"/>
      <c r="AN4" s="26"/>
      <c r="AO4" s="26">
        <v>1</v>
      </c>
      <c r="AP4" s="26"/>
      <c r="AQ4" s="26"/>
      <c r="AR4" s="26"/>
      <c r="AS4" s="26"/>
      <c r="AT4" s="26"/>
      <c r="AU4" s="26"/>
      <c r="AV4" s="26"/>
      <c r="AW4" s="26" t="s">
        <v>84</v>
      </c>
      <c r="AX4" s="27"/>
      <c r="AY4" s="27" t="s">
        <v>697</v>
      </c>
    </row>
    <row r="5" spans="1:55">
      <c r="A5" s="26">
        <v>2003</v>
      </c>
      <c r="B5" s="26" t="s">
        <v>713</v>
      </c>
      <c r="C5" s="26" t="s">
        <v>714</v>
      </c>
      <c r="D5" s="26" t="s">
        <v>152</v>
      </c>
      <c r="E5" s="26"/>
      <c r="F5" s="26" t="s">
        <v>7181</v>
      </c>
      <c r="G5" s="26" t="s">
        <v>66</v>
      </c>
      <c r="H5" s="26" t="s">
        <v>711</v>
      </c>
      <c r="I5" s="26" t="s">
        <v>715</v>
      </c>
      <c r="J5" s="26" t="s">
        <v>716</v>
      </c>
      <c r="K5" s="34">
        <v>43990</v>
      </c>
      <c r="L5" s="26" t="s">
        <v>711</v>
      </c>
      <c r="M5" s="26" t="s">
        <v>80</v>
      </c>
      <c r="N5" s="32">
        <v>0.29166666666666702</v>
      </c>
      <c r="O5" s="32">
        <v>0.70833333333333304</v>
      </c>
      <c r="P5" s="26" t="s">
        <v>62</v>
      </c>
      <c r="Q5" s="26" t="s">
        <v>63</v>
      </c>
      <c r="R5" s="26" t="s">
        <v>154</v>
      </c>
      <c r="S5" s="26" t="s">
        <v>64</v>
      </c>
      <c r="T5" s="26" t="s">
        <v>65</v>
      </c>
      <c r="U5" s="26"/>
      <c r="V5" s="26">
        <v>150</v>
      </c>
      <c r="W5" s="26"/>
      <c r="X5" s="26">
        <v>50</v>
      </c>
      <c r="Y5" s="26"/>
      <c r="Z5" s="26" t="s">
        <v>7196</v>
      </c>
      <c r="AA5" s="26"/>
      <c r="AB5" s="26" t="s">
        <v>62</v>
      </c>
      <c r="AC5" s="26"/>
      <c r="AD5" s="26"/>
      <c r="AE5" s="26"/>
      <c r="AF5" s="26"/>
      <c r="AG5" s="26"/>
      <c r="AH5" s="26">
        <v>1</v>
      </c>
      <c r="AI5" s="26"/>
      <c r="AJ5" s="26"/>
      <c r="AK5" s="26"/>
      <c r="AL5" s="26"/>
      <c r="AM5" s="26"/>
      <c r="AN5" s="26"/>
      <c r="AO5" s="26">
        <v>1</v>
      </c>
      <c r="AP5" s="26"/>
      <c r="AQ5" s="26"/>
      <c r="AR5" s="26"/>
      <c r="AS5" s="26"/>
      <c r="AT5" s="26"/>
      <c r="AU5" s="26"/>
      <c r="AV5" s="26"/>
      <c r="AW5" s="26" t="s">
        <v>84</v>
      </c>
      <c r="AX5" s="27"/>
      <c r="AY5" s="27" t="s">
        <v>712</v>
      </c>
    </row>
    <row r="6" spans="1:55">
      <c r="A6" s="26">
        <v>2004</v>
      </c>
      <c r="B6" s="26" t="s">
        <v>1144</v>
      </c>
      <c r="C6" s="26" t="s">
        <v>1145</v>
      </c>
      <c r="D6" s="26" t="s">
        <v>90</v>
      </c>
      <c r="E6" s="26"/>
      <c r="F6" s="26" t="s">
        <v>7181</v>
      </c>
      <c r="G6" s="26" t="s">
        <v>66</v>
      </c>
      <c r="H6" s="26" t="s">
        <v>1143</v>
      </c>
      <c r="I6" s="26" t="s">
        <v>1146</v>
      </c>
      <c r="J6" s="26" t="s">
        <v>1147</v>
      </c>
      <c r="K6" s="34">
        <v>43992</v>
      </c>
      <c r="L6" s="26" t="s">
        <v>1143</v>
      </c>
      <c r="M6" s="26" t="s">
        <v>80</v>
      </c>
      <c r="N6" s="32">
        <v>0.33333333333333298</v>
      </c>
      <c r="O6" s="32">
        <v>0.79166666666666696</v>
      </c>
      <c r="P6" s="26"/>
      <c r="Q6" s="26" t="s">
        <v>63</v>
      </c>
      <c r="R6" s="26" t="s">
        <v>154</v>
      </c>
      <c r="S6" s="26" t="s">
        <v>82</v>
      </c>
      <c r="T6" s="26" t="s">
        <v>341</v>
      </c>
      <c r="U6" s="26"/>
      <c r="V6" s="26">
        <v>180</v>
      </c>
      <c r="W6" s="26"/>
      <c r="X6" s="26">
        <v>50</v>
      </c>
      <c r="Y6" s="26"/>
      <c r="Z6" s="26" t="s">
        <v>7196</v>
      </c>
      <c r="AA6" s="26"/>
      <c r="AB6" s="26" t="s">
        <v>134</v>
      </c>
      <c r="AC6" s="26"/>
      <c r="AD6" s="26"/>
      <c r="AE6" s="26"/>
      <c r="AF6" s="26"/>
      <c r="AG6" s="26"/>
      <c r="AH6" s="26">
        <v>1</v>
      </c>
      <c r="AI6" s="26"/>
      <c r="AJ6" s="26"/>
      <c r="AK6" s="26"/>
      <c r="AL6" s="26"/>
      <c r="AM6" s="26"/>
      <c r="AN6" s="26"/>
      <c r="AO6" s="26">
        <v>1</v>
      </c>
      <c r="AP6" s="26"/>
      <c r="AQ6" s="26"/>
      <c r="AR6" s="26"/>
      <c r="AS6" s="26"/>
      <c r="AT6" s="26"/>
      <c r="AU6" s="26"/>
      <c r="AV6" s="26"/>
      <c r="AW6" s="26" t="s">
        <v>84</v>
      </c>
      <c r="AX6" s="27"/>
      <c r="AY6" s="27"/>
    </row>
    <row r="7" spans="1:55">
      <c r="A7" s="26">
        <v>2005</v>
      </c>
      <c r="B7" s="26" t="s">
        <v>1260</v>
      </c>
      <c r="C7" s="26" t="s">
        <v>1261</v>
      </c>
      <c r="D7" s="26" t="s">
        <v>152</v>
      </c>
      <c r="E7" s="26"/>
      <c r="F7" s="26" t="s">
        <v>7181</v>
      </c>
      <c r="G7" s="26" t="s">
        <v>66</v>
      </c>
      <c r="H7" s="26" t="s">
        <v>1262</v>
      </c>
      <c r="I7" s="26" t="s">
        <v>1263</v>
      </c>
      <c r="J7" s="26" t="s">
        <v>1264</v>
      </c>
      <c r="K7" s="34">
        <v>43993</v>
      </c>
      <c r="L7" s="26" t="s">
        <v>1259</v>
      </c>
      <c r="M7" s="26" t="s">
        <v>80</v>
      </c>
      <c r="N7" s="32">
        <v>0.29166666666666702</v>
      </c>
      <c r="O7" s="32">
        <v>0.79166666666666696</v>
      </c>
      <c r="P7" s="26" t="s">
        <v>62</v>
      </c>
      <c r="Q7" s="26" t="s">
        <v>63</v>
      </c>
      <c r="R7" s="26" t="s">
        <v>154</v>
      </c>
      <c r="S7" s="26" t="s">
        <v>64</v>
      </c>
      <c r="T7" s="26" t="s">
        <v>341</v>
      </c>
      <c r="U7" s="26"/>
      <c r="V7" s="26">
        <v>150</v>
      </c>
      <c r="W7" s="26"/>
      <c r="X7" s="26">
        <v>50</v>
      </c>
      <c r="Y7" s="26"/>
      <c r="Z7" s="26" t="s">
        <v>7196</v>
      </c>
      <c r="AA7" s="26"/>
      <c r="AB7" s="26" t="s">
        <v>134</v>
      </c>
      <c r="AC7" s="26"/>
      <c r="AD7" s="26"/>
      <c r="AE7" s="26"/>
      <c r="AF7" s="26"/>
      <c r="AG7" s="26"/>
      <c r="AH7" s="26">
        <v>1</v>
      </c>
      <c r="AI7" s="26"/>
      <c r="AJ7" s="26"/>
      <c r="AK7" s="26"/>
      <c r="AL7" s="26"/>
      <c r="AM7" s="26"/>
      <c r="AN7" s="26"/>
      <c r="AO7" s="26">
        <v>1</v>
      </c>
      <c r="AP7" s="26"/>
      <c r="AQ7" s="26"/>
      <c r="AR7" s="26"/>
      <c r="AS7" s="26"/>
      <c r="AT7" s="26"/>
      <c r="AU7" s="26"/>
      <c r="AV7" s="26"/>
      <c r="AW7" s="26" t="s">
        <v>84</v>
      </c>
      <c r="AX7" s="27"/>
      <c r="AY7" s="27"/>
    </row>
    <row r="8" spans="1:55">
      <c r="A8" s="26">
        <v>2007</v>
      </c>
      <c r="B8" s="26" t="s">
        <v>512</v>
      </c>
      <c r="C8" s="26" t="s">
        <v>1367</v>
      </c>
      <c r="D8" s="26" t="s">
        <v>181</v>
      </c>
      <c r="E8" s="26"/>
      <c r="F8" s="26" t="s">
        <v>7180</v>
      </c>
      <c r="G8" s="26" t="s">
        <v>66</v>
      </c>
      <c r="H8" s="26" t="s">
        <v>1365</v>
      </c>
      <c r="I8" s="26" t="s">
        <v>1368</v>
      </c>
      <c r="J8" s="26" t="s">
        <v>1369</v>
      </c>
      <c r="K8" s="34">
        <v>43993</v>
      </c>
      <c r="L8" s="26" t="s">
        <v>1365</v>
      </c>
      <c r="M8" s="26" t="s">
        <v>80</v>
      </c>
      <c r="N8" s="32"/>
      <c r="O8" s="32"/>
      <c r="P8" s="26"/>
      <c r="Q8" s="26"/>
      <c r="R8" s="26"/>
      <c r="S8" s="26"/>
      <c r="T8" s="26"/>
      <c r="U8" s="26"/>
      <c r="V8" s="26"/>
      <c r="W8" s="26"/>
      <c r="X8" s="26"/>
      <c r="Y8" s="26"/>
      <c r="Z8" s="26" t="s">
        <v>7196</v>
      </c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 t="s">
        <v>7158</v>
      </c>
      <c r="AM8" s="26"/>
      <c r="AN8" s="26">
        <v>1</v>
      </c>
      <c r="AO8" s="26"/>
      <c r="AP8" s="26"/>
      <c r="AQ8" s="26"/>
      <c r="AR8" s="26"/>
      <c r="AS8" s="26"/>
      <c r="AT8" s="26"/>
      <c r="AU8" s="26"/>
      <c r="AV8" s="26"/>
      <c r="AW8" s="26" t="s">
        <v>84</v>
      </c>
      <c r="AX8" s="27"/>
      <c r="AY8" s="27" t="s">
        <v>1366</v>
      </c>
    </row>
    <row r="9" spans="1:55">
      <c r="A9" s="26">
        <v>2008</v>
      </c>
      <c r="B9" s="26" t="s">
        <v>1380</v>
      </c>
      <c r="C9" s="26" t="s">
        <v>1387</v>
      </c>
      <c r="D9" s="26" t="s">
        <v>77</v>
      </c>
      <c r="E9" s="26" t="s">
        <v>1385</v>
      </c>
      <c r="F9" s="26" t="s">
        <v>7181</v>
      </c>
      <c r="G9" s="26" t="s">
        <v>66</v>
      </c>
      <c r="H9" s="26" t="s">
        <v>1382</v>
      </c>
      <c r="I9" s="26" t="s">
        <v>1383</v>
      </c>
      <c r="J9" s="26" t="s">
        <v>1384</v>
      </c>
      <c r="K9" s="34">
        <v>43993</v>
      </c>
      <c r="L9" s="26" t="s">
        <v>1377</v>
      </c>
      <c r="M9" s="26" t="s">
        <v>1378</v>
      </c>
      <c r="N9" s="32">
        <v>0.375</v>
      </c>
      <c r="O9" s="32">
        <v>0.75</v>
      </c>
      <c r="P9" s="26" t="s">
        <v>62</v>
      </c>
      <c r="Q9" s="26" t="s">
        <v>63</v>
      </c>
      <c r="R9" s="26" t="s">
        <v>61</v>
      </c>
      <c r="S9" s="26" t="s">
        <v>64</v>
      </c>
      <c r="T9" s="26" t="s">
        <v>65</v>
      </c>
      <c r="U9" s="26"/>
      <c r="V9" s="26">
        <v>150</v>
      </c>
      <c r="W9" s="26"/>
      <c r="X9" s="26">
        <v>60</v>
      </c>
      <c r="Y9" s="26"/>
      <c r="Z9" s="26" t="s">
        <v>7196</v>
      </c>
      <c r="AA9" s="26"/>
      <c r="AB9" s="26" t="s">
        <v>134</v>
      </c>
      <c r="AC9" s="26"/>
      <c r="AD9" s="26"/>
      <c r="AE9" s="26"/>
      <c r="AF9" s="26"/>
      <c r="AG9" s="26"/>
      <c r="AH9" s="26">
        <v>1</v>
      </c>
      <c r="AI9" s="26"/>
      <c r="AJ9" s="26"/>
      <c r="AK9" s="26"/>
      <c r="AL9" s="26"/>
      <c r="AM9" s="26"/>
      <c r="AN9" s="26"/>
      <c r="AO9" s="26">
        <v>1</v>
      </c>
      <c r="AP9" s="26"/>
      <c r="AQ9" s="26"/>
      <c r="AR9" s="26"/>
      <c r="AS9" s="26"/>
      <c r="AT9" s="26"/>
      <c r="AU9" s="26"/>
      <c r="AV9" s="26"/>
      <c r="AW9" s="26" t="s">
        <v>84</v>
      </c>
      <c r="AX9" s="27"/>
      <c r="AY9" s="27" t="s">
        <v>1386</v>
      </c>
    </row>
    <row r="10" spans="1:55">
      <c r="A10" s="26">
        <v>2009</v>
      </c>
      <c r="B10" s="26" t="s">
        <v>2039</v>
      </c>
      <c r="C10" s="26" t="s">
        <v>2040</v>
      </c>
      <c r="D10" s="26" t="s">
        <v>77</v>
      </c>
      <c r="E10" s="26" t="s">
        <v>2044</v>
      </c>
      <c r="F10" s="26" t="s">
        <v>7181</v>
      </c>
      <c r="G10" s="26" t="s">
        <v>806</v>
      </c>
      <c r="H10" s="26" t="s">
        <v>2041</v>
      </c>
      <c r="I10" s="26" t="s">
        <v>2042</v>
      </c>
      <c r="J10" s="26" t="s">
        <v>2043</v>
      </c>
      <c r="K10" s="34">
        <v>43998</v>
      </c>
      <c r="L10" s="26" t="s">
        <v>2037</v>
      </c>
      <c r="M10" s="26" t="s">
        <v>80</v>
      </c>
      <c r="N10" s="32">
        <v>0.33333333333333298</v>
      </c>
      <c r="O10" s="32">
        <v>0.83333333333333304</v>
      </c>
      <c r="P10" s="26" t="s">
        <v>62</v>
      </c>
      <c r="Q10" s="26" t="s">
        <v>2038</v>
      </c>
      <c r="R10" s="26" t="s">
        <v>623</v>
      </c>
      <c r="S10" s="26" t="s">
        <v>82</v>
      </c>
      <c r="T10" s="26" t="s">
        <v>65</v>
      </c>
      <c r="U10" s="26"/>
      <c r="V10" s="26">
        <v>50</v>
      </c>
      <c r="W10" s="26"/>
      <c r="X10" s="26">
        <v>120</v>
      </c>
      <c r="Y10" s="26"/>
      <c r="Z10" s="26" t="s">
        <v>7196</v>
      </c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 t="s">
        <v>7158</v>
      </c>
      <c r="AM10" s="26"/>
      <c r="AN10" s="26"/>
      <c r="AO10" s="26">
        <v>1</v>
      </c>
      <c r="AP10" s="26"/>
      <c r="AQ10" s="26"/>
      <c r="AR10" s="26"/>
      <c r="AS10" s="26"/>
      <c r="AT10" s="26"/>
      <c r="AU10" s="26"/>
      <c r="AV10" s="26"/>
      <c r="AW10" s="26" t="s">
        <v>84</v>
      </c>
      <c r="AX10" s="27"/>
      <c r="AY10" s="27" t="s">
        <v>2009</v>
      </c>
    </row>
    <row r="11" spans="1:55">
      <c r="A11" s="26">
        <v>2013</v>
      </c>
      <c r="B11" s="26" t="s">
        <v>2230</v>
      </c>
      <c r="C11" s="26" t="s">
        <v>2231</v>
      </c>
      <c r="D11" s="26" t="s">
        <v>257</v>
      </c>
      <c r="E11" s="26"/>
      <c r="F11" s="26" t="s">
        <v>7180</v>
      </c>
      <c r="G11" s="26" t="s">
        <v>806</v>
      </c>
      <c r="H11" s="26" t="s">
        <v>2229</v>
      </c>
      <c r="I11" s="26" t="s">
        <v>2232</v>
      </c>
      <c r="J11" s="26" t="s">
        <v>2233</v>
      </c>
      <c r="K11" s="34">
        <v>43999</v>
      </c>
      <c r="L11" s="26" t="s">
        <v>2229</v>
      </c>
      <c r="M11" s="26" t="s">
        <v>250</v>
      </c>
      <c r="N11" s="32"/>
      <c r="O11" s="32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 t="s">
        <v>7196</v>
      </c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 t="s">
        <v>7158</v>
      </c>
      <c r="AM11" s="26"/>
      <c r="AN11" s="26">
        <v>1</v>
      </c>
      <c r="AO11" s="26"/>
      <c r="AP11" s="26"/>
      <c r="AQ11" s="26"/>
      <c r="AR11" s="26"/>
      <c r="AS11" s="26"/>
      <c r="AT11" s="26"/>
      <c r="AU11" s="26"/>
      <c r="AV11" s="26"/>
      <c r="AW11" s="26" t="s">
        <v>84</v>
      </c>
      <c r="AX11" s="27"/>
      <c r="AY11" s="27"/>
    </row>
    <row r="12" spans="1:55">
      <c r="A12" s="26">
        <v>2014</v>
      </c>
      <c r="B12" s="26" t="s">
        <v>2329</v>
      </c>
      <c r="C12" s="26" t="s">
        <v>2330</v>
      </c>
      <c r="D12" s="26" t="s">
        <v>77</v>
      </c>
      <c r="E12" s="26"/>
      <c r="F12" s="26" t="s">
        <v>7179</v>
      </c>
      <c r="G12" s="26" t="s">
        <v>806</v>
      </c>
      <c r="H12" s="26" t="s">
        <v>2327</v>
      </c>
      <c r="I12" s="26" t="s">
        <v>2331</v>
      </c>
      <c r="J12" s="26"/>
      <c r="K12" s="34">
        <v>43999</v>
      </c>
      <c r="L12" s="26" t="s">
        <v>2327</v>
      </c>
      <c r="M12" s="26" t="s">
        <v>766</v>
      </c>
      <c r="N12" s="32"/>
      <c r="O12" s="3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 t="s">
        <v>7196</v>
      </c>
      <c r="AA12" s="26"/>
      <c r="AB12" s="26"/>
      <c r="AC12" s="26"/>
      <c r="AD12" s="26">
        <v>1</v>
      </c>
      <c r="AE12" s="26"/>
      <c r="AF12" s="26"/>
      <c r="AG12" s="26" t="s">
        <v>1318</v>
      </c>
      <c r="AH12" s="26"/>
      <c r="AI12" s="26"/>
      <c r="AJ12" s="26"/>
      <c r="AK12" s="26"/>
      <c r="AL12" s="26" t="s">
        <v>7158</v>
      </c>
      <c r="AM12" s="26"/>
      <c r="AN12" s="26">
        <v>1</v>
      </c>
      <c r="AO12" s="26"/>
      <c r="AP12" s="26"/>
      <c r="AQ12" s="26"/>
      <c r="AR12" s="26"/>
      <c r="AS12" s="26"/>
      <c r="AT12" s="26"/>
      <c r="AU12" s="26"/>
      <c r="AV12" s="26"/>
      <c r="AW12" s="26" t="s">
        <v>84</v>
      </c>
      <c r="AX12" s="27" t="s">
        <v>2328</v>
      </c>
      <c r="AY12" s="27"/>
    </row>
    <row r="13" spans="1:55">
      <c r="A13" s="26">
        <v>2015</v>
      </c>
      <c r="B13" s="26" t="s">
        <v>2406</v>
      </c>
      <c r="C13" s="26" t="s">
        <v>2407</v>
      </c>
      <c r="D13" s="26" t="s">
        <v>257</v>
      </c>
      <c r="E13" s="26"/>
      <c r="F13" s="26" t="s">
        <v>7180</v>
      </c>
      <c r="G13" s="26" t="s">
        <v>806</v>
      </c>
      <c r="H13" s="26" t="s">
        <v>2405</v>
      </c>
      <c r="I13" s="26" t="s">
        <v>2408</v>
      </c>
      <c r="J13" s="26" t="s">
        <v>2409</v>
      </c>
      <c r="K13" s="34">
        <v>43999</v>
      </c>
      <c r="L13" s="26" t="s">
        <v>2405</v>
      </c>
      <c r="M13" s="26" t="s">
        <v>80</v>
      </c>
      <c r="N13" s="32"/>
      <c r="O13" s="3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 t="s">
        <v>7196</v>
      </c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 t="s">
        <v>7158</v>
      </c>
      <c r="AM13" s="26"/>
      <c r="AN13" s="26">
        <v>1</v>
      </c>
      <c r="AO13" s="26"/>
      <c r="AP13" s="26"/>
      <c r="AQ13" s="26"/>
      <c r="AR13" s="26"/>
      <c r="AS13" s="26"/>
      <c r="AT13" s="26"/>
      <c r="AU13" s="26"/>
      <c r="AV13" s="26"/>
      <c r="AW13" s="26" t="s">
        <v>84</v>
      </c>
      <c r="AX13" s="27"/>
      <c r="AY13" s="27"/>
    </row>
    <row r="14" spans="1:55">
      <c r="A14" s="26">
        <v>2016</v>
      </c>
      <c r="B14" s="26" t="s">
        <v>2576</v>
      </c>
      <c r="C14" s="26" t="s">
        <v>2564</v>
      </c>
      <c r="D14" s="26" t="s">
        <v>1252</v>
      </c>
      <c r="E14" s="26"/>
      <c r="F14" s="26" t="s">
        <v>7179</v>
      </c>
      <c r="G14" s="26" t="s">
        <v>806</v>
      </c>
      <c r="H14" s="26"/>
      <c r="I14" s="26" t="s">
        <v>2577</v>
      </c>
      <c r="J14" s="26"/>
      <c r="K14" s="34">
        <v>44001</v>
      </c>
      <c r="L14" s="26"/>
      <c r="M14" s="26"/>
      <c r="N14" s="32"/>
      <c r="O14" s="32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 t="s">
        <v>7196</v>
      </c>
      <c r="AA14" s="26"/>
      <c r="AB14" s="26"/>
      <c r="AC14" s="26"/>
      <c r="AD14" s="26">
        <v>1</v>
      </c>
      <c r="AE14" s="26"/>
      <c r="AF14" s="26"/>
      <c r="AG14" s="26" t="s">
        <v>1318</v>
      </c>
      <c r="AH14" s="26"/>
      <c r="AI14" s="26"/>
      <c r="AJ14" s="26"/>
      <c r="AK14" s="26"/>
      <c r="AL14" s="26" t="s">
        <v>7158</v>
      </c>
      <c r="AM14" s="26"/>
      <c r="AN14" s="26">
        <v>1</v>
      </c>
      <c r="AO14" s="26"/>
      <c r="AP14" s="26"/>
      <c r="AQ14" s="26"/>
      <c r="AR14" s="26"/>
      <c r="AS14" s="26"/>
      <c r="AT14" s="26"/>
      <c r="AU14" s="26"/>
      <c r="AV14" s="26"/>
      <c r="AW14" s="26" t="s">
        <v>84</v>
      </c>
      <c r="AX14" s="27" t="s">
        <v>2575</v>
      </c>
      <c r="AY14" s="27"/>
    </row>
    <row r="15" spans="1:55">
      <c r="A15" s="26">
        <v>2017</v>
      </c>
      <c r="B15" s="26" t="s">
        <v>2694</v>
      </c>
      <c r="C15" s="26" t="s">
        <v>2695</v>
      </c>
      <c r="D15" s="26" t="s">
        <v>257</v>
      </c>
      <c r="E15" s="26"/>
      <c r="F15" s="26" t="s">
        <v>7180</v>
      </c>
      <c r="G15" s="26" t="s">
        <v>806</v>
      </c>
      <c r="H15" s="26" t="s">
        <v>2696</v>
      </c>
      <c r="I15" s="26" t="s">
        <v>2697</v>
      </c>
      <c r="J15" s="26" t="s">
        <v>2698</v>
      </c>
      <c r="K15" s="34">
        <v>44001</v>
      </c>
      <c r="L15" s="26" t="s">
        <v>2693</v>
      </c>
      <c r="M15" s="26" t="s">
        <v>60</v>
      </c>
      <c r="N15" s="32"/>
      <c r="O15" s="3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 t="s">
        <v>7196</v>
      </c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 t="s">
        <v>7158</v>
      </c>
      <c r="AM15" s="26"/>
      <c r="AN15" s="26">
        <v>1</v>
      </c>
      <c r="AO15" s="26"/>
      <c r="AP15" s="26"/>
      <c r="AQ15" s="26"/>
      <c r="AR15" s="26"/>
      <c r="AS15" s="26"/>
      <c r="AT15" s="26"/>
      <c r="AU15" s="26"/>
      <c r="AV15" s="26"/>
      <c r="AW15" s="26" t="s">
        <v>84</v>
      </c>
      <c r="AX15" s="27"/>
      <c r="AY15" s="27"/>
    </row>
    <row r="16" spans="1:55">
      <c r="A16" s="26">
        <v>2018</v>
      </c>
      <c r="B16" s="26" t="s">
        <v>2829</v>
      </c>
      <c r="C16" s="26" t="s">
        <v>2830</v>
      </c>
      <c r="D16" s="26" t="s">
        <v>257</v>
      </c>
      <c r="E16" s="26"/>
      <c r="F16" s="26" t="s">
        <v>7180</v>
      </c>
      <c r="G16" s="26" t="s">
        <v>806</v>
      </c>
      <c r="H16" s="26" t="s">
        <v>2831</v>
      </c>
      <c r="I16" s="26" t="s">
        <v>2832</v>
      </c>
      <c r="J16" s="26" t="s">
        <v>2833</v>
      </c>
      <c r="K16" s="34">
        <v>44004</v>
      </c>
      <c r="L16" s="26" t="s">
        <v>2828</v>
      </c>
      <c r="M16" s="26" t="s">
        <v>766</v>
      </c>
      <c r="N16" s="32"/>
      <c r="O16" s="3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 t="s">
        <v>7196</v>
      </c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 t="s">
        <v>7158</v>
      </c>
      <c r="AM16" s="26"/>
      <c r="AN16" s="26">
        <v>1</v>
      </c>
      <c r="AO16" s="26"/>
      <c r="AP16" s="26"/>
      <c r="AQ16" s="26"/>
      <c r="AR16" s="26"/>
      <c r="AS16" s="26"/>
      <c r="AT16" s="26"/>
      <c r="AU16" s="26"/>
      <c r="AV16" s="26"/>
      <c r="AW16" s="26" t="s">
        <v>84</v>
      </c>
      <c r="AX16" s="27"/>
      <c r="AY16" s="27"/>
    </row>
    <row r="17" spans="1:51">
      <c r="A17" s="26">
        <v>2019</v>
      </c>
      <c r="B17" s="26" t="s">
        <v>2626</v>
      </c>
      <c r="C17" s="26" t="s">
        <v>2876</v>
      </c>
      <c r="D17" s="26" t="s">
        <v>257</v>
      </c>
      <c r="E17" s="26"/>
      <c r="F17" s="26" t="s">
        <v>7180</v>
      </c>
      <c r="G17" s="26" t="s">
        <v>806</v>
      </c>
      <c r="H17" s="26" t="s">
        <v>2875</v>
      </c>
      <c r="I17" s="26" t="s">
        <v>2629</v>
      </c>
      <c r="J17" s="26" t="s">
        <v>2630</v>
      </c>
      <c r="K17" s="34">
        <v>44004</v>
      </c>
      <c r="L17" s="26" t="s">
        <v>2875</v>
      </c>
      <c r="M17" s="26" t="s">
        <v>80</v>
      </c>
      <c r="N17" s="32"/>
      <c r="O17" s="32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 t="s">
        <v>7196</v>
      </c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 t="s">
        <v>7158</v>
      </c>
      <c r="AM17" s="26"/>
      <c r="AN17" s="26">
        <v>1</v>
      </c>
      <c r="AO17" s="26"/>
      <c r="AP17" s="26"/>
      <c r="AQ17" s="26"/>
      <c r="AR17" s="26"/>
      <c r="AS17" s="26"/>
      <c r="AT17" s="26"/>
      <c r="AU17" s="26"/>
      <c r="AV17" s="26"/>
      <c r="AW17" s="26" t="s">
        <v>84</v>
      </c>
      <c r="AX17" s="27"/>
      <c r="AY17" s="27"/>
    </row>
    <row r="18" spans="1:51">
      <c r="A18" s="26">
        <v>2020</v>
      </c>
      <c r="B18" s="26" t="s">
        <v>2932</v>
      </c>
      <c r="C18" s="26" t="s">
        <v>2928</v>
      </c>
      <c r="D18" s="26" t="s">
        <v>869</v>
      </c>
      <c r="E18" s="26"/>
      <c r="F18" s="26" t="s">
        <v>7181</v>
      </c>
      <c r="G18" s="26" t="s">
        <v>806</v>
      </c>
      <c r="H18" s="26" t="s">
        <v>2931</v>
      </c>
      <c r="I18" s="26" t="s">
        <v>2933</v>
      </c>
      <c r="J18" s="26"/>
      <c r="K18" s="34">
        <v>44004</v>
      </c>
      <c r="L18" s="26" t="s">
        <v>2931</v>
      </c>
      <c r="M18" s="26" t="s">
        <v>80</v>
      </c>
      <c r="N18" s="32">
        <v>0.33333333333333298</v>
      </c>
      <c r="O18" s="32">
        <v>0</v>
      </c>
      <c r="P18" s="26" t="s">
        <v>134</v>
      </c>
      <c r="Q18" s="26"/>
      <c r="R18" s="26" t="s">
        <v>623</v>
      </c>
      <c r="S18" s="26" t="s">
        <v>82</v>
      </c>
      <c r="T18" s="26" t="s">
        <v>2704</v>
      </c>
      <c r="U18" s="26">
        <v>80</v>
      </c>
      <c r="V18" s="26">
        <v>250</v>
      </c>
      <c r="W18" s="26">
        <v>100</v>
      </c>
      <c r="X18" s="26">
        <v>40</v>
      </c>
      <c r="Y18" s="26"/>
      <c r="Z18" s="26" t="s">
        <v>7196</v>
      </c>
      <c r="AA18" s="26" t="s">
        <v>134</v>
      </c>
      <c r="AB18" s="26" t="s">
        <v>134</v>
      </c>
      <c r="AC18" s="26" t="s">
        <v>134</v>
      </c>
      <c r="AD18" s="26">
        <v>1</v>
      </c>
      <c r="AE18" s="26"/>
      <c r="AF18" s="26"/>
      <c r="AG18" s="26" t="s">
        <v>287</v>
      </c>
      <c r="AH18" s="26">
        <v>1</v>
      </c>
      <c r="AI18" s="26"/>
      <c r="AJ18" s="26"/>
      <c r="AK18" s="26"/>
      <c r="AL18" s="26"/>
      <c r="AM18" s="26"/>
      <c r="AN18" s="26">
        <v>1</v>
      </c>
      <c r="AO18" s="26"/>
      <c r="AP18" s="26"/>
      <c r="AQ18" s="26"/>
      <c r="AR18" s="26"/>
      <c r="AS18" s="26"/>
      <c r="AT18" s="26"/>
      <c r="AU18" s="26"/>
      <c r="AV18" s="26"/>
      <c r="AW18" s="26" t="s">
        <v>84</v>
      </c>
      <c r="AX18" s="27"/>
      <c r="AY18" s="27"/>
    </row>
    <row r="19" spans="1:51">
      <c r="A19" s="26">
        <v>2021</v>
      </c>
      <c r="B19" s="26" t="s">
        <v>2897</v>
      </c>
      <c r="C19" s="26" t="s">
        <v>2898</v>
      </c>
      <c r="D19" s="26" t="s">
        <v>731</v>
      </c>
      <c r="E19" s="26"/>
      <c r="F19" s="26" t="s">
        <v>7181</v>
      </c>
      <c r="G19" s="26" t="s">
        <v>806</v>
      </c>
      <c r="H19" s="26" t="s">
        <v>2893</v>
      </c>
      <c r="I19" s="26" t="s">
        <v>2899</v>
      </c>
      <c r="J19" s="26" t="s">
        <v>2900</v>
      </c>
      <c r="K19" s="34">
        <v>44004</v>
      </c>
      <c r="L19" s="26" t="s">
        <v>2893</v>
      </c>
      <c r="M19" s="26" t="s">
        <v>766</v>
      </c>
      <c r="N19" s="32">
        <v>0.41666666666666702</v>
      </c>
      <c r="O19" s="32">
        <v>0.83333333333333304</v>
      </c>
      <c r="P19" s="26" t="s">
        <v>62</v>
      </c>
      <c r="Q19" s="26" t="s">
        <v>63</v>
      </c>
      <c r="R19" s="26" t="s">
        <v>623</v>
      </c>
      <c r="S19" s="26" t="s">
        <v>82</v>
      </c>
      <c r="T19" s="26" t="s">
        <v>341</v>
      </c>
      <c r="U19" s="26"/>
      <c r="V19" s="26">
        <v>100</v>
      </c>
      <c r="W19" s="26"/>
      <c r="X19" s="26">
        <v>30</v>
      </c>
      <c r="Y19" s="26"/>
      <c r="Z19" s="26" t="s">
        <v>7196</v>
      </c>
      <c r="AA19" s="26"/>
      <c r="AB19" s="26" t="s">
        <v>62</v>
      </c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>
        <v>1</v>
      </c>
      <c r="AO19" s="26"/>
      <c r="AP19" s="26"/>
      <c r="AQ19" s="26"/>
      <c r="AR19" s="26"/>
      <c r="AS19" s="26"/>
      <c r="AT19" s="26"/>
      <c r="AU19" s="26"/>
      <c r="AV19" s="26"/>
      <c r="AW19" s="26" t="s">
        <v>2894</v>
      </c>
      <c r="AX19" s="27" t="s">
        <v>2895</v>
      </c>
      <c r="AY19" s="27" t="s">
        <v>2896</v>
      </c>
    </row>
    <row r="20" spans="1:51">
      <c r="A20" s="26">
        <v>2022</v>
      </c>
      <c r="B20" s="26" t="s">
        <v>2935</v>
      </c>
      <c r="C20" s="26" t="s">
        <v>2928</v>
      </c>
      <c r="D20" s="26" t="s">
        <v>1590</v>
      </c>
      <c r="E20" s="26"/>
      <c r="F20" s="26" t="s">
        <v>7181</v>
      </c>
      <c r="G20" s="26" t="s">
        <v>806</v>
      </c>
      <c r="H20" s="26" t="s">
        <v>2934</v>
      </c>
      <c r="I20" s="26" t="s">
        <v>2936</v>
      </c>
      <c r="J20" s="26"/>
      <c r="K20" s="34">
        <v>44004</v>
      </c>
      <c r="L20" s="26" t="s">
        <v>2934</v>
      </c>
      <c r="M20" s="26" t="s">
        <v>80</v>
      </c>
      <c r="N20" s="32">
        <v>0.375</v>
      </c>
      <c r="O20" s="32">
        <v>0.875</v>
      </c>
      <c r="P20" s="26" t="s">
        <v>62</v>
      </c>
      <c r="Q20" s="26" t="s">
        <v>863</v>
      </c>
      <c r="R20" s="26" t="s">
        <v>612</v>
      </c>
      <c r="S20" s="26" t="s">
        <v>64</v>
      </c>
      <c r="T20" s="26" t="s">
        <v>2704</v>
      </c>
      <c r="U20" s="26">
        <v>400</v>
      </c>
      <c r="V20" s="26">
        <v>500</v>
      </c>
      <c r="W20" s="26"/>
      <c r="X20" s="26">
        <v>40</v>
      </c>
      <c r="Y20" s="26"/>
      <c r="Z20" s="26" t="s">
        <v>7196</v>
      </c>
      <c r="AA20" s="26" t="s">
        <v>62</v>
      </c>
      <c r="AB20" s="26" t="s">
        <v>67</v>
      </c>
      <c r="AC20" s="26"/>
      <c r="AD20" s="26"/>
      <c r="AE20" s="26">
        <v>2</v>
      </c>
      <c r="AF20" s="26"/>
      <c r="AG20" s="26" t="s">
        <v>69</v>
      </c>
      <c r="AH20" s="26"/>
      <c r="AI20" s="26">
        <v>1</v>
      </c>
      <c r="AJ20" s="26"/>
      <c r="AK20" s="26"/>
      <c r="AL20" s="26"/>
      <c r="AM20" s="26"/>
      <c r="AN20" s="26">
        <v>1</v>
      </c>
      <c r="AO20" s="26"/>
      <c r="AP20" s="26"/>
      <c r="AQ20" s="26"/>
      <c r="AR20" s="26"/>
      <c r="AS20" s="26"/>
      <c r="AT20" s="26"/>
      <c r="AU20" s="26"/>
      <c r="AV20" s="26"/>
      <c r="AW20" s="26" t="s">
        <v>84</v>
      </c>
      <c r="AX20" s="27"/>
      <c r="AY20" s="27" t="s">
        <v>2009</v>
      </c>
    </row>
    <row r="21" spans="1:51">
      <c r="A21" s="26">
        <v>2025</v>
      </c>
      <c r="B21" s="26" t="s">
        <v>3503</v>
      </c>
      <c r="C21" s="26" t="s">
        <v>3504</v>
      </c>
      <c r="D21" s="26" t="s">
        <v>1281</v>
      </c>
      <c r="E21" s="26"/>
      <c r="F21" s="26" t="s">
        <v>7181</v>
      </c>
      <c r="G21" s="26" t="s">
        <v>806</v>
      </c>
      <c r="H21" s="26" t="s">
        <v>3502</v>
      </c>
      <c r="I21" s="26" t="s">
        <v>3505</v>
      </c>
      <c r="J21" s="26"/>
      <c r="K21" s="34">
        <v>44008</v>
      </c>
      <c r="L21" s="26" t="s">
        <v>3502</v>
      </c>
      <c r="M21" s="26" t="s">
        <v>80</v>
      </c>
      <c r="N21" s="32">
        <v>0.375</v>
      </c>
      <c r="O21" s="32">
        <v>0.875</v>
      </c>
      <c r="P21" s="26" t="s">
        <v>62</v>
      </c>
      <c r="Q21" s="26"/>
      <c r="R21" s="26" t="s">
        <v>623</v>
      </c>
      <c r="S21" s="26" t="s">
        <v>82</v>
      </c>
      <c r="T21" s="26" t="s">
        <v>65</v>
      </c>
      <c r="U21" s="26">
        <v>200</v>
      </c>
      <c r="V21" s="26">
        <v>400</v>
      </c>
      <c r="W21" s="26"/>
      <c r="X21" s="26">
        <v>20</v>
      </c>
      <c r="Y21" s="26"/>
      <c r="Z21" s="26" t="s">
        <v>7196</v>
      </c>
      <c r="AA21" s="26" t="s">
        <v>134</v>
      </c>
      <c r="AB21" s="26" t="s">
        <v>67</v>
      </c>
      <c r="AC21" s="26"/>
      <c r="AD21" s="26"/>
      <c r="AE21" s="26">
        <v>1</v>
      </c>
      <c r="AF21" s="26"/>
      <c r="AG21" s="26" t="s">
        <v>69</v>
      </c>
      <c r="AH21" s="26"/>
      <c r="AI21" s="26">
        <v>1</v>
      </c>
      <c r="AJ21" s="26"/>
      <c r="AK21" s="26"/>
      <c r="AL21" s="26"/>
      <c r="AM21" s="26"/>
      <c r="AN21" s="26">
        <v>1</v>
      </c>
      <c r="AO21" s="26"/>
      <c r="AP21" s="26"/>
      <c r="AQ21" s="26"/>
      <c r="AR21" s="26"/>
      <c r="AS21" s="26"/>
      <c r="AT21" s="26"/>
      <c r="AU21" s="26"/>
      <c r="AV21" s="26"/>
      <c r="AW21" s="26" t="s">
        <v>84</v>
      </c>
      <c r="AX21" s="27"/>
      <c r="AY21" s="27"/>
    </row>
    <row r="22" spans="1:51">
      <c r="A22" s="26">
        <v>2027</v>
      </c>
      <c r="B22" s="26" t="s">
        <v>3217</v>
      </c>
      <c r="C22" s="26" t="s">
        <v>3198</v>
      </c>
      <c r="D22" s="26" t="s">
        <v>257</v>
      </c>
      <c r="E22" s="26"/>
      <c r="F22" s="26" t="s">
        <v>7180</v>
      </c>
      <c r="G22" s="26" t="s">
        <v>806</v>
      </c>
      <c r="H22" s="26" t="s">
        <v>3216</v>
      </c>
      <c r="I22" s="26" t="s">
        <v>3218</v>
      </c>
      <c r="J22" s="26" t="s">
        <v>3219</v>
      </c>
      <c r="K22" s="34">
        <v>44007</v>
      </c>
      <c r="L22" s="26" t="s">
        <v>3216</v>
      </c>
      <c r="M22" s="26" t="s">
        <v>585</v>
      </c>
      <c r="N22" s="32"/>
      <c r="O22" s="32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 t="s">
        <v>7196</v>
      </c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 t="s">
        <v>7158</v>
      </c>
      <c r="AM22" s="26"/>
      <c r="AN22" s="26">
        <v>1</v>
      </c>
      <c r="AO22" s="26"/>
      <c r="AP22" s="26"/>
      <c r="AQ22" s="26"/>
      <c r="AR22" s="26"/>
      <c r="AS22" s="26"/>
      <c r="AT22" s="26"/>
      <c r="AU22" s="26"/>
      <c r="AV22" s="26"/>
      <c r="AW22" s="26" t="s">
        <v>84</v>
      </c>
      <c r="AX22" s="27"/>
      <c r="AY22" s="27"/>
    </row>
    <row r="23" spans="1:51">
      <c r="A23" s="26">
        <v>2028</v>
      </c>
      <c r="B23" s="26" t="s">
        <v>3245</v>
      </c>
      <c r="C23" s="26" t="s">
        <v>3246</v>
      </c>
      <c r="D23" s="26" t="s">
        <v>77</v>
      </c>
      <c r="E23" s="26"/>
      <c r="F23" s="26" t="s">
        <v>7180</v>
      </c>
      <c r="G23" s="26" t="s">
        <v>806</v>
      </c>
      <c r="H23" s="26" t="s">
        <v>3244</v>
      </c>
      <c r="I23" s="26" t="s">
        <v>3247</v>
      </c>
      <c r="J23" s="26"/>
      <c r="K23" s="34">
        <v>44007</v>
      </c>
      <c r="L23" s="26" t="s">
        <v>3244</v>
      </c>
      <c r="M23" s="26" t="s">
        <v>250</v>
      </c>
      <c r="N23" s="32"/>
      <c r="O23" s="32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 t="s">
        <v>7196</v>
      </c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 t="s">
        <v>7158</v>
      </c>
      <c r="AM23" s="26"/>
      <c r="AN23" s="26">
        <v>1</v>
      </c>
      <c r="AO23" s="26"/>
      <c r="AP23" s="26"/>
      <c r="AQ23" s="26"/>
      <c r="AR23" s="26"/>
      <c r="AS23" s="26"/>
      <c r="AT23" s="26"/>
      <c r="AU23" s="26"/>
      <c r="AV23" s="26"/>
      <c r="AW23" s="26" t="s">
        <v>84</v>
      </c>
      <c r="AX23" s="27"/>
      <c r="AY23" s="27"/>
    </row>
    <row r="24" spans="1:51">
      <c r="A24" s="26">
        <v>2030</v>
      </c>
      <c r="B24" s="26" t="s">
        <v>3620</v>
      </c>
      <c r="C24" s="26" t="s">
        <v>3621</v>
      </c>
      <c r="D24" s="26" t="s">
        <v>257</v>
      </c>
      <c r="E24" s="26"/>
      <c r="F24" s="26" t="s">
        <v>7180</v>
      </c>
      <c r="G24" s="26" t="s">
        <v>806</v>
      </c>
      <c r="H24" s="26" t="s">
        <v>3618</v>
      </c>
      <c r="I24" s="26" t="s">
        <v>3622</v>
      </c>
      <c r="J24" s="26" t="s">
        <v>3623</v>
      </c>
      <c r="K24" s="34">
        <v>44011</v>
      </c>
      <c r="L24" s="26" t="s">
        <v>3618</v>
      </c>
      <c r="M24" s="26" t="s">
        <v>3619</v>
      </c>
      <c r="N24" s="32"/>
      <c r="O24" s="32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 t="s">
        <v>7191</v>
      </c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>
        <v>1</v>
      </c>
      <c r="AO24" s="26"/>
      <c r="AP24" s="26"/>
      <c r="AQ24" s="26"/>
      <c r="AR24" s="26"/>
      <c r="AS24" s="26"/>
      <c r="AT24" s="26"/>
      <c r="AU24" s="26"/>
      <c r="AV24" s="26"/>
      <c r="AW24" s="26" t="s">
        <v>84</v>
      </c>
      <c r="AX24" s="27"/>
      <c r="AY24" s="27"/>
    </row>
    <row r="25" spans="1:51">
      <c r="A25" s="26">
        <v>2031</v>
      </c>
      <c r="B25" s="26" t="s">
        <v>3684</v>
      </c>
      <c r="C25" s="26" t="s">
        <v>3685</v>
      </c>
      <c r="D25" s="26" t="s">
        <v>1839</v>
      </c>
      <c r="E25" s="26"/>
      <c r="F25" s="26" t="s">
        <v>7181</v>
      </c>
      <c r="G25" s="26" t="s">
        <v>806</v>
      </c>
      <c r="H25" s="26" t="s">
        <v>3686</v>
      </c>
      <c r="I25" s="26" t="s">
        <v>3687</v>
      </c>
      <c r="J25" s="26"/>
      <c r="K25" s="34">
        <v>44011</v>
      </c>
      <c r="L25" s="26" t="s">
        <v>3683</v>
      </c>
      <c r="M25" s="26" t="s">
        <v>80</v>
      </c>
      <c r="N25" s="32">
        <v>0.375</v>
      </c>
      <c r="O25" s="32">
        <v>0.875</v>
      </c>
      <c r="P25" s="26" t="s">
        <v>62</v>
      </c>
      <c r="Q25" s="26"/>
      <c r="R25" s="26" t="s">
        <v>623</v>
      </c>
      <c r="S25" s="26" t="s">
        <v>82</v>
      </c>
      <c r="T25" s="26" t="s">
        <v>341</v>
      </c>
      <c r="U25" s="26"/>
      <c r="V25" s="26">
        <v>80</v>
      </c>
      <c r="W25" s="26"/>
      <c r="X25" s="26">
        <v>40</v>
      </c>
      <c r="Y25" s="26"/>
      <c r="Z25" s="26" t="s">
        <v>7196</v>
      </c>
      <c r="AA25" s="26"/>
      <c r="AB25" s="26" t="s">
        <v>67</v>
      </c>
      <c r="AC25" s="26"/>
      <c r="AD25" s="26"/>
      <c r="AE25" s="26"/>
      <c r="AF25" s="26"/>
      <c r="AG25" s="26"/>
      <c r="AH25" s="26"/>
      <c r="AI25" s="26"/>
      <c r="AJ25" s="26"/>
      <c r="AK25" s="26"/>
      <c r="AL25" s="26" t="s">
        <v>7158</v>
      </c>
      <c r="AM25" s="26"/>
      <c r="AN25" s="26">
        <v>1</v>
      </c>
      <c r="AO25" s="26"/>
      <c r="AP25" s="26"/>
      <c r="AQ25" s="26"/>
      <c r="AR25" s="26"/>
      <c r="AS25" s="26"/>
      <c r="AT25" s="26"/>
      <c r="AU25" s="26"/>
      <c r="AV25" s="26"/>
      <c r="AW25" s="26" t="s">
        <v>84</v>
      </c>
      <c r="AX25" s="27"/>
      <c r="AY25" s="27" t="s">
        <v>3065</v>
      </c>
    </row>
    <row r="26" spans="1:51">
      <c r="A26" s="26">
        <v>2032</v>
      </c>
      <c r="B26" s="26" t="s">
        <v>4327</v>
      </c>
      <c r="C26" s="26" t="s">
        <v>4328</v>
      </c>
      <c r="D26" s="26" t="s">
        <v>1634</v>
      </c>
      <c r="E26" s="26"/>
      <c r="F26" s="26" t="s">
        <v>7181</v>
      </c>
      <c r="G26" s="26" t="s">
        <v>183</v>
      </c>
      <c r="H26" s="26" t="s">
        <v>4325</v>
      </c>
      <c r="I26" s="26" t="s">
        <v>4329</v>
      </c>
      <c r="J26" s="26" t="s">
        <v>4330</v>
      </c>
      <c r="K26" s="34">
        <v>44013</v>
      </c>
      <c r="L26" s="26" t="s">
        <v>4325</v>
      </c>
      <c r="M26" s="26" t="s">
        <v>80</v>
      </c>
      <c r="N26" s="32">
        <v>0.375</v>
      </c>
      <c r="O26" s="32">
        <v>0.83333333333333304</v>
      </c>
      <c r="P26" s="26" t="s">
        <v>62</v>
      </c>
      <c r="Q26" s="26" t="s">
        <v>63</v>
      </c>
      <c r="R26" s="26" t="s">
        <v>403</v>
      </c>
      <c r="S26" s="26" t="s">
        <v>82</v>
      </c>
      <c r="T26" s="26" t="s">
        <v>155</v>
      </c>
      <c r="U26" s="26"/>
      <c r="V26" s="26">
        <v>150</v>
      </c>
      <c r="W26" s="26"/>
      <c r="X26" s="26">
        <v>200</v>
      </c>
      <c r="Y26" s="26"/>
      <c r="Z26" s="26" t="s">
        <v>7196</v>
      </c>
      <c r="AA26" s="26"/>
      <c r="AB26" s="26" t="s">
        <v>134</v>
      </c>
      <c r="AC26" s="26"/>
      <c r="AD26" s="26"/>
      <c r="AE26" s="26"/>
      <c r="AF26" s="26"/>
      <c r="AG26" s="26"/>
      <c r="AH26" s="26">
        <v>1</v>
      </c>
      <c r="AI26" s="26"/>
      <c r="AJ26" s="26"/>
      <c r="AK26" s="26"/>
      <c r="AL26" s="26"/>
      <c r="AM26" s="26"/>
      <c r="AN26" s="26"/>
      <c r="AO26" s="26"/>
      <c r="AP26" s="26">
        <v>1</v>
      </c>
      <c r="AQ26" s="26"/>
      <c r="AR26" s="26"/>
      <c r="AS26" s="26"/>
      <c r="AT26" s="26"/>
      <c r="AU26" s="26"/>
      <c r="AV26" s="26"/>
      <c r="AW26" s="26" t="s">
        <v>84</v>
      </c>
      <c r="AX26" s="27" t="s">
        <v>4326</v>
      </c>
      <c r="AY26" s="27"/>
    </row>
    <row r="27" spans="1:51">
      <c r="A27" s="26">
        <v>2033</v>
      </c>
      <c r="B27" s="26" t="s">
        <v>5132</v>
      </c>
      <c r="C27" s="26" t="s">
        <v>5133</v>
      </c>
      <c r="D27" s="26" t="s">
        <v>731</v>
      </c>
      <c r="E27" s="26"/>
      <c r="F27" s="26" t="s">
        <v>7181</v>
      </c>
      <c r="G27" s="26" t="s">
        <v>806</v>
      </c>
      <c r="H27" s="26" t="s">
        <v>5131</v>
      </c>
      <c r="I27" s="26" t="s">
        <v>5134</v>
      </c>
      <c r="J27" s="26" t="s">
        <v>5135</v>
      </c>
      <c r="K27" s="34">
        <v>44018</v>
      </c>
      <c r="L27" s="26" t="s">
        <v>5131</v>
      </c>
      <c r="M27" s="26" t="s">
        <v>766</v>
      </c>
      <c r="N27" s="32">
        <v>0.41666666666666702</v>
      </c>
      <c r="O27" s="32">
        <v>0.83333333333333304</v>
      </c>
      <c r="P27" s="26" t="s">
        <v>62</v>
      </c>
      <c r="Q27" s="26" t="s">
        <v>863</v>
      </c>
      <c r="R27" s="26" t="s">
        <v>612</v>
      </c>
      <c r="S27" s="26" t="s">
        <v>64</v>
      </c>
      <c r="T27" s="26" t="s">
        <v>65</v>
      </c>
      <c r="U27" s="26"/>
      <c r="V27" s="26">
        <v>200</v>
      </c>
      <c r="W27" s="26"/>
      <c r="X27" s="26">
        <v>10</v>
      </c>
      <c r="Y27" s="26"/>
      <c r="Z27" s="26" t="s">
        <v>7196</v>
      </c>
      <c r="AA27" s="26"/>
      <c r="AB27" s="26" t="s">
        <v>62</v>
      </c>
      <c r="AC27" s="26"/>
      <c r="AD27" s="26"/>
      <c r="AE27" s="26"/>
      <c r="AF27" s="26"/>
      <c r="AG27" s="26"/>
      <c r="AH27" s="26">
        <v>1</v>
      </c>
      <c r="AI27" s="26"/>
      <c r="AJ27" s="26"/>
      <c r="AK27" s="26"/>
      <c r="AL27" s="26"/>
      <c r="AM27" s="26"/>
      <c r="AN27" s="26">
        <v>1</v>
      </c>
      <c r="AO27" s="26"/>
      <c r="AP27" s="26"/>
      <c r="AQ27" s="26"/>
      <c r="AR27" s="26"/>
      <c r="AS27" s="26"/>
      <c r="AT27" s="26"/>
      <c r="AU27" s="26"/>
      <c r="AV27" s="26"/>
      <c r="AW27" s="26" t="s">
        <v>84</v>
      </c>
      <c r="AX27" s="27"/>
      <c r="AY27" s="27"/>
    </row>
    <row r="28" spans="1:51">
      <c r="A28" s="26">
        <v>2034</v>
      </c>
      <c r="B28" s="26" t="s">
        <v>5395</v>
      </c>
      <c r="C28" s="26" t="s">
        <v>5384</v>
      </c>
      <c r="D28" s="26" t="s">
        <v>731</v>
      </c>
      <c r="E28" s="26"/>
      <c r="F28" s="26" t="s">
        <v>7180</v>
      </c>
      <c r="G28" s="26" t="s">
        <v>806</v>
      </c>
      <c r="H28" s="26" t="s">
        <v>5396</v>
      </c>
      <c r="I28" s="26" t="s">
        <v>5397</v>
      </c>
      <c r="J28" s="26"/>
      <c r="K28" s="34">
        <v>44020</v>
      </c>
      <c r="L28" s="26"/>
      <c r="M28" s="26"/>
      <c r="N28" s="32"/>
      <c r="O28" s="32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 t="s">
        <v>7196</v>
      </c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 t="s">
        <v>7158</v>
      </c>
      <c r="AM28" s="26"/>
      <c r="AN28" s="26">
        <v>1</v>
      </c>
      <c r="AO28" s="26"/>
      <c r="AP28" s="26"/>
      <c r="AQ28" s="26"/>
      <c r="AR28" s="26"/>
      <c r="AS28" s="26"/>
      <c r="AT28" s="26"/>
      <c r="AU28" s="26"/>
      <c r="AV28" s="26"/>
      <c r="AW28" s="26" t="s">
        <v>84</v>
      </c>
      <c r="AX28" s="27"/>
      <c r="AY28" s="27"/>
    </row>
    <row r="29" spans="1:51">
      <c r="A29" s="26">
        <v>2036</v>
      </c>
      <c r="B29" s="26" t="s">
        <v>5959</v>
      </c>
      <c r="C29" s="26" t="s">
        <v>5960</v>
      </c>
      <c r="D29" s="26" t="s">
        <v>731</v>
      </c>
      <c r="E29" s="26"/>
      <c r="F29" s="26" t="s">
        <v>7181</v>
      </c>
      <c r="G29" s="26" t="s">
        <v>806</v>
      </c>
      <c r="H29" s="26" t="s">
        <v>5961</v>
      </c>
      <c r="I29" s="26" t="s">
        <v>5962</v>
      </c>
      <c r="J29" s="26"/>
      <c r="K29" s="34">
        <v>44021</v>
      </c>
      <c r="L29" s="26" t="s">
        <v>5958</v>
      </c>
      <c r="M29" s="26" t="s">
        <v>766</v>
      </c>
      <c r="N29" s="32">
        <v>0.375</v>
      </c>
      <c r="O29" s="32">
        <v>0.83333333333333304</v>
      </c>
      <c r="P29" s="26" t="s">
        <v>62</v>
      </c>
      <c r="Q29" s="26" t="s">
        <v>464</v>
      </c>
      <c r="R29" s="26" t="s">
        <v>612</v>
      </c>
      <c r="S29" s="26" t="s">
        <v>82</v>
      </c>
      <c r="T29" s="26" t="s">
        <v>65</v>
      </c>
      <c r="U29" s="26"/>
      <c r="V29" s="26">
        <v>100</v>
      </c>
      <c r="W29" s="26"/>
      <c r="X29" s="26">
        <v>20</v>
      </c>
      <c r="Y29" s="26"/>
      <c r="Z29" s="26" t="s">
        <v>7196</v>
      </c>
      <c r="AA29" s="26"/>
      <c r="AB29" s="26" t="s">
        <v>62</v>
      </c>
      <c r="AC29" s="26"/>
      <c r="AD29" s="26"/>
      <c r="AE29" s="26"/>
      <c r="AF29" s="26"/>
      <c r="AG29" s="26"/>
      <c r="AH29" s="26"/>
      <c r="AI29" s="26"/>
      <c r="AJ29" s="26"/>
      <c r="AK29" s="26"/>
      <c r="AL29" s="26" t="s">
        <v>7158</v>
      </c>
      <c r="AM29" s="26"/>
      <c r="AN29" s="26">
        <v>1</v>
      </c>
      <c r="AO29" s="26"/>
      <c r="AP29" s="26"/>
      <c r="AQ29" s="26"/>
      <c r="AR29" s="26"/>
      <c r="AS29" s="26"/>
      <c r="AT29" s="26"/>
      <c r="AU29" s="26"/>
      <c r="AV29" s="26"/>
      <c r="AW29" s="26" t="s">
        <v>84</v>
      </c>
      <c r="AX29" s="27"/>
      <c r="AY29" s="27" t="s">
        <v>2009</v>
      </c>
    </row>
    <row r="30" spans="1:51">
      <c r="A30" s="26">
        <v>2038</v>
      </c>
      <c r="B30" s="26" t="s">
        <v>3231</v>
      </c>
      <c r="C30" s="26" t="s">
        <v>6336</v>
      </c>
      <c r="D30" s="26" t="s">
        <v>731</v>
      </c>
      <c r="E30" s="26"/>
      <c r="F30" s="26" t="s">
        <v>7180</v>
      </c>
      <c r="G30" s="26" t="s">
        <v>806</v>
      </c>
      <c r="H30" s="26" t="s">
        <v>6335</v>
      </c>
      <c r="I30" s="26" t="s">
        <v>6337</v>
      </c>
      <c r="J30" s="26" t="s">
        <v>6338</v>
      </c>
      <c r="K30" s="34">
        <v>44027</v>
      </c>
      <c r="L30" s="26" t="s">
        <v>6335</v>
      </c>
      <c r="M30" s="26" t="s">
        <v>2587</v>
      </c>
      <c r="N30" s="32"/>
      <c r="O30" s="3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 t="s">
        <v>7196</v>
      </c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 t="s">
        <v>7158</v>
      </c>
      <c r="AM30" s="26"/>
      <c r="AN30" s="26">
        <v>1</v>
      </c>
      <c r="AO30" s="26"/>
      <c r="AP30" s="26"/>
      <c r="AQ30" s="26"/>
      <c r="AR30" s="26"/>
      <c r="AS30" s="26"/>
      <c r="AT30" s="26"/>
      <c r="AU30" s="26"/>
      <c r="AV30" s="26"/>
      <c r="AW30" s="26" t="s">
        <v>84</v>
      </c>
      <c r="AX30" s="27"/>
      <c r="AY30" s="27"/>
    </row>
    <row r="31" spans="1:51">
      <c r="A31" s="26">
        <v>2039</v>
      </c>
      <c r="B31" s="26" t="s">
        <v>6395</v>
      </c>
      <c r="C31" s="26" t="s">
        <v>6396</v>
      </c>
      <c r="D31" s="26" t="s">
        <v>1590</v>
      </c>
      <c r="E31" s="26" t="s">
        <v>1589</v>
      </c>
      <c r="F31" s="26" t="s">
        <v>7181</v>
      </c>
      <c r="G31" s="26" t="s">
        <v>806</v>
      </c>
      <c r="H31" s="26" t="s">
        <v>6392</v>
      </c>
      <c r="I31" s="26" t="s">
        <v>6397</v>
      </c>
      <c r="J31" s="26" t="s">
        <v>6398</v>
      </c>
      <c r="K31" s="34">
        <v>44027</v>
      </c>
      <c r="L31" s="26" t="s">
        <v>6392</v>
      </c>
      <c r="M31" s="26" t="s">
        <v>585</v>
      </c>
      <c r="N31" s="32">
        <v>0.375</v>
      </c>
      <c r="O31" s="32">
        <v>0.89583333333333304</v>
      </c>
      <c r="P31" s="26" t="s">
        <v>134</v>
      </c>
      <c r="Q31" s="26" t="s">
        <v>863</v>
      </c>
      <c r="R31" s="26" t="s">
        <v>61</v>
      </c>
      <c r="S31" s="26" t="s">
        <v>2603</v>
      </c>
      <c r="T31" s="26" t="s">
        <v>341</v>
      </c>
      <c r="U31" s="26">
        <v>2500</v>
      </c>
      <c r="V31" s="26">
        <v>6000</v>
      </c>
      <c r="W31" s="26"/>
      <c r="X31" s="26">
        <v>300</v>
      </c>
      <c r="Y31" s="26"/>
      <c r="Z31" s="26" t="s">
        <v>7191</v>
      </c>
      <c r="AA31" s="26" t="s">
        <v>62</v>
      </c>
      <c r="AB31" s="26" t="s">
        <v>62</v>
      </c>
      <c r="AC31" s="26"/>
      <c r="AD31" s="26"/>
      <c r="AE31" s="26"/>
      <c r="AF31" s="26">
        <v>4</v>
      </c>
      <c r="AG31" s="26" t="s">
        <v>68</v>
      </c>
      <c r="AH31" s="26"/>
      <c r="AI31" s="26"/>
      <c r="AJ31" s="26"/>
      <c r="AK31" s="26">
        <v>4</v>
      </c>
      <c r="AL31" s="26"/>
      <c r="AM31" s="26"/>
      <c r="AN31" s="26"/>
      <c r="AO31" s="26"/>
      <c r="AP31" s="26"/>
      <c r="AQ31" s="26">
        <v>1</v>
      </c>
      <c r="AR31" s="26"/>
      <c r="AS31" s="26"/>
      <c r="AT31" s="26"/>
      <c r="AU31" s="26"/>
      <c r="AV31" s="26"/>
      <c r="AW31" s="26" t="s">
        <v>2894</v>
      </c>
      <c r="AX31" s="27" t="s">
        <v>6393</v>
      </c>
      <c r="AY31" s="27" t="s">
        <v>6394</v>
      </c>
    </row>
  </sheetData>
  <autoFilter ref="A1:BC1" xr:uid="{00000000-0009-0000-0000-00000B000000}">
    <sortState xmlns:xlrd2="http://schemas.microsoft.com/office/spreadsheetml/2017/richdata2" ref="A2:BC31">
      <sortCondition ref="A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21"/>
  <sheetViews>
    <sheetView topLeftCell="A4" workbookViewId="0">
      <selection activeCell="AX21" sqref="A1:AX21"/>
    </sheetView>
  </sheetViews>
  <sheetFormatPr baseColWidth="10" defaultRowHeight="14.4"/>
  <cols>
    <col min="5" max="6" width="0" hidden="1" customWidth="1"/>
    <col min="8" max="49" width="0" hidden="1" customWidth="1"/>
  </cols>
  <sheetData>
    <row r="1" spans="1:54" ht="52.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51" t="s">
        <v>7159</v>
      </c>
      <c r="AE1" s="51" t="s">
        <v>7160</v>
      </c>
      <c r="AF1" s="51" t="s">
        <v>7161</v>
      </c>
      <c r="AG1" s="8" t="s">
        <v>7166</v>
      </c>
      <c r="AH1" s="54" t="s">
        <v>7167</v>
      </c>
      <c r="AI1" s="54" t="s">
        <v>7168</v>
      </c>
      <c r="AJ1" s="54" t="s">
        <v>7169</v>
      </c>
      <c r="AK1" s="54" t="s">
        <v>7170</v>
      </c>
      <c r="AL1" s="54" t="s">
        <v>7175</v>
      </c>
      <c r="AM1" s="55" t="s">
        <v>7171</v>
      </c>
      <c r="AN1" s="56" t="s">
        <v>7162</v>
      </c>
      <c r="AO1" s="56" t="s">
        <v>7163</v>
      </c>
      <c r="AP1" s="56" t="s">
        <v>7164</v>
      </c>
      <c r="AQ1" s="56" t="s">
        <v>7165</v>
      </c>
      <c r="AR1" s="56" t="s">
        <v>7200</v>
      </c>
      <c r="AS1" s="57" t="s">
        <v>7172</v>
      </c>
      <c r="AT1" s="57" t="s">
        <v>7173</v>
      </c>
      <c r="AU1" s="57" t="s">
        <v>7174</v>
      </c>
      <c r="AV1" s="57" t="s">
        <v>7176</v>
      </c>
      <c r="AW1" s="28" t="s">
        <v>7201</v>
      </c>
      <c r="AX1" s="29" t="s">
        <v>49</v>
      </c>
      <c r="BB1" s="10"/>
    </row>
    <row r="2" spans="1:54">
      <c r="A2" s="26">
        <v>112</v>
      </c>
      <c r="B2" s="26" t="s">
        <v>2720</v>
      </c>
      <c r="C2" s="26" t="s">
        <v>2721</v>
      </c>
      <c r="D2" s="26" t="s">
        <v>869</v>
      </c>
      <c r="E2" s="26" t="s">
        <v>868</v>
      </c>
      <c r="F2" s="26" t="s">
        <v>7181</v>
      </c>
      <c r="G2" s="26" t="s">
        <v>806</v>
      </c>
      <c r="H2" s="26" t="s">
        <v>2722</v>
      </c>
      <c r="I2" s="26" t="s">
        <v>2723</v>
      </c>
      <c r="J2" s="26" t="s">
        <v>116</v>
      </c>
      <c r="K2" s="34">
        <v>44001</v>
      </c>
      <c r="L2" s="26" t="s">
        <v>2718</v>
      </c>
      <c r="M2" s="26" t="s">
        <v>766</v>
      </c>
      <c r="N2" s="32">
        <v>0.3125</v>
      </c>
      <c r="O2" s="32">
        <v>0.89583333333333304</v>
      </c>
      <c r="P2" s="26" t="s">
        <v>134</v>
      </c>
      <c r="Q2" s="26" t="s">
        <v>464</v>
      </c>
      <c r="R2" s="26" t="s">
        <v>623</v>
      </c>
      <c r="S2" s="26" t="s">
        <v>657</v>
      </c>
      <c r="T2" s="26" t="s">
        <v>2704</v>
      </c>
      <c r="U2" s="26">
        <v>60</v>
      </c>
      <c r="V2" s="26">
        <v>250</v>
      </c>
      <c r="W2" s="26">
        <v>40</v>
      </c>
      <c r="X2" s="26">
        <v>20</v>
      </c>
      <c r="Y2" s="26"/>
      <c r="Z2" s="26" t="s">
        <v>7196</v>
      </c>
      <c r="AA2" s="26" t="s">
        <v>62</v>
      </c>
      <c r="AB2" s="26" t="s">
        <v>62</v>
      </c>
      <c r="AC2" s="26"/>
      <c r="AD2" s="52">
        <v>1</v>
      </c>
      <c r="AE2" s="52"/>
      <c r="AF2" s="52"/>
      <c r="AG2" s="26" t="s">
        <v>287</v>
      </c>
      <c r="AH2" s="52"/>
      <c r="AI2" s="52"/>
      <c r="AJ2" s="52"/>
      <c r="AK2" s="52"/>
      <c r="AL2" s="52" t="s">
        <v>7158</v>
      </c>
      <c r="AM2" s="52"/>
      <c r="AN2" s="52">
        <v>1</v>
      </c>
      <c r="AO2" s="52"/>
      <c r="AP2" s="52"/>
      <c r="AQ2" s="52"/>
      <c r="AR2" s="52"/>
      <c r="AS2" s="52"/>
      <c r="AT2" s="52"/>
      <c r="AU2" s="52"/>
      <c r="AV2" s="52"/>
      <c r="AW2" s="27"/>
      <c r="AX2" s="27" t="s">
        <v>2719</v>
      </c>
    </row>
    <row r="3" spans="1:54">
      <c r="A3" s="26">
        <v>234</v>
      </c>
      <c r="B3" s="26" t="s">
        <v>2524</v>
      </c>
      <c r="C3" s="26" t="s">
        <v>2525</v>
      </c>
      <c r="D3" s="26" t="s">
        <v>1839</v>
      </c>
      <c r="E3" s="26" t="s">
        <v>2529</v>
      </c>
      <c r="F3" s="26" t="s">
        <v>7181</v>
      </c>
      <c r="G3" s="26" t="s">
        <v>806</v>
      </c>
      <c r="H3" s="26" t="s">
        <v>2526</v>
      </c>
      <c r="I3" s="26" t="s">
        <v>2527</v>
      </c>
      <c r="J3" s="26" t="s">
        <v>2528</v>
      </c>
      <c r="K3" s="34">
        <v>44000</v>
      </c>
      <c r="L3" s="26" t="s">
        <v>2522</v>
      </c>
      <c r="M3" s="26" t="s">
        <v>766</v>
      </c>
      <c r="N3" s="32">
        <v>0.39583333333333298</v>
      </c>
      <c r="O3" s="32">
        <v>0.8125</v>
      </c>
      <c r="P3" s="26" t="s">
        <v>134</v>
      </c>
      <c r="Q3" s="26" t="s">
        <v>464</v>
      </c>
      <c r="R3" s="26" t="s">
        <v>623</v>
      </c>
      <c r="S3" s="26" t="s">
        <v>657</v>
      </c>
      <c r="T3" s="26" t="s">
        <v>65</v>
      </c>
      <c r="U3" s="26"/>
      <c r="V3" s="26">
        <v>100</v>
      </c>
      <c r="W3" s="26"/>
      <c r="X3" s="26">
        <v>400</v>
      </c>
      <c r="Y3" s="26"/>
      <c r="Z3" s="26" t="s">
        <v>7196</v>
      </c>
      <c r="AA3" s="26"/>
      <c r="AB3" s="26" t="s">
        <v>62</v>
      </c>
      <c r="AC3" s="26"/>
      <c r="AD3" s="52"/>
      <c r="AE3" s="52"/>
      <c r="AF3" s="52"/>
      <c r="AG3" s="26"/>
      <c r="AH3" s="52"/>
      <c r="AI3" s="52"/>
      <c r="AJ3" s="52"/>
      <c r="AK3" s="52"/>
      <c r="AL3" s="52" t="s">
        <v>7158</v>
      </c>
      <c r="AM3" s="52"/>
      <c r="AN3" s="52"/>
      <c r="AO3" s="52"/>
      <c r="AP3" s="52">
        <v>1</v>
      </c>
      <c r="AQ3" s="52"/>
      <c r="AR3" s="52"/>
      <c r="AS3" s="52"/>
      <c r="AT3" s="52"/>
      <c r="AU3" s="52"/>
      <c r="AV3" s="52"/>
      <c r="AW3" s="27"/>
      <c r="AX3" s="27" t="s">
        <v>2523</v>
      </c>
    </row>
    <row r="4" spans="1:54">
      <c r="A4" s="26">
        <v>260</v>
      </c>
      <c r="B4" s="26" t="s">
        <v>2606</v>
      </c>
      <c r="C4" s="26" t="s">
        <v>2607</v>
      </c>
      <c r="D4" s="26" t="s">
        <v>1590</v>
      </c>
      <c r="E4" s="26" t="s">
        <v>2610</v>
      </c>
      <c r="F4" s="26" t="s">
        <v>7181</v>
      </c>
      <c r="G4" s="26" t="s">
        <v>806</v>
      </c>
      <c r="H4" s="26" t="s">
        <v>2608</v>
      </c>
      <c r="I4" s="26" t="s">
        <v>2609</v>
      </c>
      <c r="J4" s="26" t="s">
        <v>116</v>
      </c>
      <c r="K4" s="34">
        <v>44001</v>
      </c>
      <c r="L4" s="26" t="s">
        <v>2602</v>
      </c>
      <c r="M4" s="26" t="s">
        <v>2587</v>
      </c>
      <c r="N4" s="32">
        <v>0.375</v>
      </c>
      <c r="O4" s="32">
        <v>0.875</v>
      </c>
      <c r="P4" s="26" t="s">
        <v>134</v>
      </c>
      <c r="Q4" s="26"/>
      <c r="R4" s="26" t="s">
        <v>154</v>
      </c>
      <c r="S4" s="26" t="s">
        <v>2603</v>
      </c>
      <c r="T4" s="26" t="s">
        <v>65</v>
      </c>
      <c r="U4" s="26"/>
      <c r="V4" s="26">
        <v>2500</v>
      </c>
      <c r="W4" s="26"/>
      <c r="X4" s="26"/>
      <c r="Y4" s="26"/>
      <c r="Z4" s="26" t="s">
        <v>7196</v>
      </c>
      <c r="AA4" s="26"/>
      <c r="AB4" s="26" t="s">
        <v>62</v>
      </c>
      <c r="AC4" s="26"/>
      <c r="AD4" s="52"/>
      <c r="AE4" s="52"/>
      <c r="AF4" s="52"/>
      <c r="AG4" s="26"/>
      <c r="AH4" s="52">
        <v>1</v>
      </c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27" t="s">
        <v>2604</v>
      </c>
      <c r="AX4" s="27" t="s">
        <v>2605</v>
      </c>
    </row>
    <row r="5" spans="1:54">
      <c r="A5" s="26">
        <v>332</v>
      </c>
      <c r="B5" s="26" t="s">
        <v>6446</v>
      </c>
      <c r="C5" s="26" t="s">
        <v>6447</v>
      </c>
      <c r="D5" s="26" t="s">
        <v>1634</v>
      </c>
      <c r="E5" s="26" t="s">
        <v>1686</v>
      </c>
      <c r="F5" s="26" t="s">
        <v>7181</v>
      </c>
      <c r="G5" s="26" t="s">
        <v>806</v>
      </c>
      <c r="H5" s="26" t="s">
        <v>6448</v>
      </c>
      <c r="I5" s="26" t="s">
        <v>6449</v>
      </c>
      <c r="J5" s="26" t="s">
        <v>6450</v>
      </c>
      <c r="K5" s="34">
        <v>44027</v>
      </c>
      <c r="L5" s="26" t="s">
        <v>6444</v>
      </c>
      <c r="M5" s="26" t="s">
        <v>80</v>
      </c>
      <c r="N5" s="32">
        <v>0.29166666666666702</v>
      </c>
      <c r="O5" s="32">
        <v>0.79166666666666696</v>
      </c>
      <c r="P5" s="26" t="s">
        <v>134</v>
      </c>
      <c r="Q5" s="26" t="s">
        <v>63</v>
      </c>
      <c r="R5" s="26" t="s">
        <v>612</v>
      </c>
      <c r="S5" s="26" t="s">
        <v>657</v>
      </c>
      <c r="T5" s="26" t="s">
        <v>341</v>
      </c>
      <c r="U5" s="26"/>
      <c r="V5" s="26">
        <v>400</v>
      </c>
      <c r="W5" s="26"/>
      <c r="X5" s="26">
        <v>20</v>
      </c>
      <c r="Y5" s="26"/>
      <c r="Z5" s="26" t="s">
        <v>7196</v>
      </c>
      <c r="AA5" s="26"/>
      <c r="AB5" s="26" t="s">
        <v>62</v>
      </c>
      <c r="AC5" s="26"/>
      <c r="AD5" s="52"/>
      <c r="AE5" s="52"/>
      <c r="AF5" s="52"/>
      <c r="AG5" s="26"/>
      <c r="AH5" s="52">
        <v>1</v>
      </c>
      <c r="AI5" s="52"/>
      <c r="AJ5" s="52"/>
      <c r="AK5" s="52"/>
      <c r="AL5" s="52"/>
      <c r="AM5" s="52"/>
      <c r="AN5" s="52">
        <v>1</v>
      </c>
      <c r="AO5" s="52"/>
      <c r="AP5" s="52"/>
      <c r="AQ5" s="52"/>
      <c r="AR5" s="52"/>
      <c r="AS5" s="52"/>
      <c r="AT5" s="52"/>
      <c r="AU5" s="52"/>
      <c r="AV5" s="52"/>
      <c r="AW5" s="27"/>
      <c r="AX5" s="27" t="s">
        <v>6445</v>
      </c>
    </row>
    <row r="6" spans="1:54">
      <c r="A6" s="26">
        <v>533</v>
      </c>
      <c r="B6" s="26" t="s">
        <v>5795</v>
      </c>
      <c r="C6" s="26" t="s">
        <v>5796</v>
      </c>
      <c r="D6" s="26" t="s">
        <v>1839</v>
      </c>
      <c r="E6" s="26" t="s">
        <v>5800</v>
      </c>
      <c r="F6" s="26" t="s">
        <v>7181</v>
      </c>
      <c r="G6" s="26" t="s">
        <v>806</v>
      </c>
      <c r="H6" s="26" t="s">
        <v>5797</v>
      </c>
      <c r="I6" s="26" t="s">
        <v>5798</v>
      </c>
      <c r="J6" s="26" t="s">
        <v>5799</v>
      </c>
      <c r="K6" s="34">
        <v>44021</v>
      </c>
      <c r="L6" s="26" t="s">
        <v>5793</v>
      </c>
      <c r="M6" s="26" t="s">
        <v>766</v>
      </c>
      <c r="N6" s="32">
        <v>0.375</v>
      </c>
      <c r="O6" s="32">
        <v>0.83333333333333304</v>
      </c>
      <c r="P6" s="26" t="s">
        <v>62</v>
      </c>
      <c r="Q6" s="26" t="s">
        <v>1900</v>
      </c>
      <c r="R6" s="26" t="s">
        <v>623</v>
      </c>
      <c r="S6" s="26" t="s">
        <v>657</v>
      </c>
      <c r="T6" s="26" t="s">
        <v>65</v>
      </c>
      <c r="U6" s="26"/>
      <c r="V6" s="26">
        <v>60</v>
      </c>
      <c r="W6" s="26"/>
      <c r="X6" s="26">
        <v>100</v>
      </c>
      <c r="Y6" s="26"/>
      <c r="Z6" s="26" t="s">
        <v>7196</v>
      </c>
      <c r="AA6" s="26"/>
      <c r="AB6" s="26" t="s">
        <v>62</v>
      </c>
      <c r="AC6" s="26"/>
      <c r="AD6" s="52"/>
      <c r="AE6" s="52"/>
      <c r="AF6" s="52"/>
      <c r="AG6" s="26"/>
      <c r="AH6" s="52"/>
      <c r="AI6" s="52"/>
      <c r="AJ6" s="52"/>
      <c r="AK6" s="52"/>
      <c r="AL6" s="52" t="s">
        <v>7158</v>
      </c>
      <c r="AM6" s="52"/>
      <c r="AN6" s="52">
        <v>1</v>
      </c>
      <c r="AO6" s="52"/>
      <c r="AP6" s="52"/>
      <c r="AQ6" s="52"/>
      <c r="AR6" s="52"/>
      <c r="AS6" s="52"/>
      <c r="AT6" s="52"/>
      <c r="AU6" s="52"/>
      <c r="AV6" s="52"/>
      <c r="AW6" s="27"/>
      <c r="AX6" s="27" t="s">
        <v>5794</v>
      </c>
    </row>
    <row r="7" spans="1:54">
      <c r="A7" s="26">
        <v>602</v>
      </c>
      <c r="B7" s="26" t="s">
        <v>4872</v>
      </c>
      <c r="C7" s="26" t="s">
        <v>4873</v>
      </c>
      <c r="D7" s="26" t="s">
        <v>1839</v>
      </c>
      <c r="E7" s="26" t="s">
        <v>2504</v>
      </c>
      <c r="F7" s="26" t="s">
        <v>7181</v>
      </c>
      <c r="G7" s="26" t="s">
        <v>806</v>
      </c>
      <c r="H7" s="26" t="s">
        <v>4874</v>
      </c>
      <c r="I7" s="26" t="s">
        <v>4875</v>
      </c>
      <c r="J7" s="26" t="s">
        <v>4876</v>
      </c>
      <c r="K7" s="34">
        <v>44015</v>
      </c>
      <c r="L7" s="26" t="s">
        <v>4870</v>
      </c>
      <c r="M7" s="26" t="s">
        <v>766</v>
      </c>
      <c r="N7" s="32">
        <v>0.375</v>
      </c>
      <c r="O7" s="32">
        <v>0.83333333333333304</v>
      </c>
      <c r="P7" s="26" t="s">
        <v>62</v>
      </c>
      <c r="Q7" s="26" t="s">
        <v>1900</v>
      </c>
      <c r="R7" s="26" t="s">
        <v>623</v>
      </c>
      <c r="S7" s="26" t="s">
        <v>657</v>
      </c>
      <c r="T7" s="26" t="s">
        <v>155</v>
      </c>
      <c r="U7" s="26"/>
      <c r="V7" s="26">
        <v>200</v>
      </c>
      <c r="W7" s="26"/>
      <c r="X7" s="26">
        <v>150</v>
      </c>
      <c r="Y7" s="26"/>
      <c r="Z7" s="26" t="s">
        <v>7196</v>
      </c>
      <c r="AA7" s="26"/>
      <c r="AB7" s="26" t="s">
        <v>62</v>
      </c>
      <c r="AC7" s="26"/>
      <c r="AD7" s="52"/>
      <c r="AE7" s="52"/>
      <c r="AF7" s="52"/>
      <c r="AG7" s="26"/>
      <c r="AH7" s="52"/>
      <c r="AI7" s="52"/>
      <c r="AJ7" s="52"/>
      <c r="AK7" s="52"/>
      <c r="AL7" s="52" t="s">
        <v>7158</v>
      </c>
      <c r="AM7" s="52"/>
      <c r="AN7" s="52"/>
      <c r="AO7" s="52">
        <v>1</v>
      </c>
      <c r="AP7" s="52"/>
      <c r="AQ7" s="52"/>
      <c r="AR7" s="52"/>
      <c r="AS7" s="52"/>
      <c r="AT7" s="52"/>
      <c r="AU7" s="52"/>
      <c r="AV7" s="52"/>
      <c r="AW7" s="27"/>
      <c r="AX7" s="27" t="s">
        <v>4871</v>
      </c>
    </row>
    <row r="8" spans="1:54">
      <c r="A8" s="26">
        <v>725</v>
      </c>
      <c r="B8" s="26" t="s">
        <v>4035</v>
      </c>
      <c r="C8" s="26" t="s">
        <v>4036</v>
      </c>
      <c r="D8" s="26" t="s">
        <v>731</v>
      </c>
      <c r="E8" s="26" t="s">
        <v>2583</v>
      </c>
      <c r="F8" s="26" t="s">
        <v>7181</v>
      </c>
      <c r="G8" s="26" t="s">
        <v>183</v>
      </c>
      <c r="H8" s="26" t="s">
        <v>4037</v>
      </c>
      <c r="I8" s="26" t="s">
        <v>4038</v>
      </c>
      <c r="J8" s="26"/>
      <c r="K8" s="34">
        <v>44012</v>
      </c>
      <c r="L8" s="26" t="s">
        <v>4033</v>
      </c>
      <c r="M8" s="26" t="s">
        <v>766</v>
      </c>
      <c r="N8" s="32">
        <v>0.41666666666666702</v>
      </c>
      <c r="O8" s="32">
        <v>0.83333333333333304</v>
      </c>
      <c r="P8" s="26" t="s">
        <v>62</v>
      </c>
      <c r="Q8" s="26" t="s">
        <v>863</v>
      </c>
      <c r="R8" s="26" t="s">
        <v>1822</v>
      </c>
      <c r="S8" s="26" t="s">
        <v>657</v>
      </c>
      <c r="T8" s="26" t="s">
        <v>155</v>
      </c>
      <c r="U8" s="26"/>
      <c r="V8" s="26">
        <v>200</v>
      </c>
      <c r="W8" s="26"/>
      <c r="X8" s="26">
        <v>20</v>
      </c>
      <c r="Y8" s="26"/>
      <c r="Z8" s="26" t="s">
        <v>7196</v>
      </c>
      <c r="AA8" s="26"/>
      <c r="AB8" s="26" t="s">
        <v>62</v>
      </c>
      <c r="AC8" s="26"/>
      <c r="AD8" s="52"/>
      <c r="AE8" s="52"/>
      <c r="AF8" s="52"/>
      <c r="AG8" s="26"/>
      <c r="AH8" s="52"/>
      <c r="AI8" s="52"/>
      <c r="AJ8" s="52"/>
      <c r="AK8" s="52"/>
      <c r="AL8" s="52" t="s">
        <v>7158</v>
      </c>
      <c r="AM8" s="52"/>
      <c r="AN8" s="52">
        <v>1</v>
      </c>
      <c r="AO8" s="52"/>
      <c r="AP8" s="52"/>
      <c r="AQ8" s="52"/>
      <c r="AR8" s="52"/>
      <c r="AS8" s="52"/>
      <c r="AT8" s="52"/>
      <c r="AU8" s="52"/>
      <c r="AV8" s="52"/>
      <c r="AW8" s="27"/>
      <c r="AX8" s="27" t="s">
        <v>4034</v>
      </c>
    </row>
    <row r="9" spans="1:54">
      <c r="A9" s="26">
        <v>974</v>
      </c>
      <c r="B9" s="26" t="s">
        <v>1593</v>
      </c>
      <c r="C9" s="26" t="s">
        <v>1594</v>
      </c>
      <c r="D9" s="26" t="s">
        <v>621</v>
      </c>
      <c r="E9" s="26" t="s">
        <v>868</v>
      </c>
      <c r="F9" s="26" t="s">
        <v>7181</v>
      </c>
      <c r="G9" s="26" t="s">
        <v>806</v>
      </c>
      <c r="H9" s="26" t="s">
        <v>1595</v>
      </c>
      <c r="I9" s="26" t="s">
        <v>1596</v>
      </c>
      <c r="J9" s="26" t="s">
        <v>1597</v>
      </c>
      <c r="K9" s="34">
        <v>43994</v>
      </c>
      <c r="L9" s="26" t="s">
        <v>1591</v>
      </c>
      <c r="M9" s="26" t="s">
        <v>80</v>
      </c>
      <c r="N9" s="32">
        <v>0.33333333333333298</v>
      </c>
      <c r="O9" s="32">
        <v>0.95833333333333304</v>
      </c>
      <c r="P9" s="26" t="s">
        <v>134</v>
      </c>
      <c r="Q9" s="26" t="s">
        <v>863</v>
      </c>
      <c r="R9" s="26" t="s">
        <v>403</v>
      </c>
      <c r="S9" s="26" t="s">
        <v>657</v>
      </c>
      <c r="T9" s="26" t="s">
        <v>341</v>
      </c>
      <c r="U9" s="26">
        <v>350</v>
      </c>
      <c r="V9" s="26">
        <v>600</v>
      </c>
      <c r="W9" s="26">
        <v>50</v>
      </c>
      <c r="X9" s="26">
        <v>40</v>
      </c>
      <c r="Y9" s="26"/>
      <c r="Z9" s="26" t="s">
        <v>7196</v>
      </c>
      <c r="AA9" s="26" t="s">
        <v>62</v>
      </c>
      <c r="AB9" s="26" t="s">
        <v>62</v>
      </c>
      <c r="AC9" s="26" t="s">
        <v>62</v>
      </c>
      <c r="AD9" s="52"/>
      <c r="AE9" s="52">
        <v>2</v>
      </c>
      <c r="AF9" s="52"/>
      <c r="AG9" s="26" t="s">
        <v>69</v>
      </c>
      <c r="AH9" s="52"/>
      <c r="AI9" s="52">
        <v>1</v>
      </c>
      <c r="AJ9" s="52"/>
      <c r="AK9" s="52"/>
      <c r="AL9" s="52"/>
      <c r="AM9" s="52"/>
      <c r="AN9" s="52"/>
      <c r="AO9" s="52">
        <v>1</v>
      </c>
      <c r="AP9" s="52"/>
      <c r="AQ9" s="52"/>
      <c r="AR9" s="52"/>
      <c r="AS9" s="52"/>
      <c r="AT9" s="52"/>
      <c r="AU9" s="52"/>
      <c r="AV9" s="52"/>
      <c r="AW9" s="27"/>
      <c r="AX9" s="27" t="s">
        <v>1592</v>
      </c>
    </row>
    <row r="10" spans="1:54">
      <c r="A10" s="26">
        <v>1035</v>
      </c>
      <c r="B10" s="26" t="s">
        <v>4672</v>
      </c>
      <c r="C10" s="26" t="s">
        <v>4673</v>
      </c>
      <c r="D10" s="26" t="s">
        <v>621</v>
      </c>
      <c r="E10" s="26" t="s">
        <v>4677</v>
      </c>
      <c r="F10" s="26" t="s">
        <v>7181</v>
      </c>
      <c r="G10" s="26" t="s">
        <v>183</v>
      </c>
      <c r="H10" s="26" t="s">
        <v>4674</v>
      </c>
      <c r="I10" s="26" t="s">
        <v>4675</v>
      </c>
      <c r="J10" s="26" t="s">
        <v>4676</v>
      </c>
      <c r="K10" s="34">
        <v>44014</v>
      </c>
      <c r="L10" s="26" t="s">
        <v>4670</v>
      </c>
      <c r="M10" s="26" t="s">
        <v>80</v>
      </c>
      <c r="N10" s="32">
        <v>0.33333333333333298</v>
      </c>
      <c r="O10" s="32">
        <v>0</v>
      </c>
      <c r="P10" s="26" t="s">
        <v>134</v>
      </c>
      <c r="Q10" s="26" t="s">
        <v>1051</v>
      </c>
      <c r="R10" s="26" t="s">
        <v>154</v>
      </c>
      <c r="S10" s="26" t="s">
        <v>2603</v>
      </c>
      <c r="T10" s="26" t="s">
        <v>2704</v>
      </c>
      <c r="U10" s="26">
        <v>700</v>
      </c>
      <c r="V10" s="26">
        <v>700</v>
      </c>
      <c r="W10" s="26">
        <v>100</v>
      </c>
      <c r="X10" s="26">
        <v>40</v>
      </c>
      <c r="Y10" s="26"/>
      <c r="Z10" s="26" t="s">
        <v>7196</v>
      </c>
      <c r="AA10" s="26" t="s">
        <v>62</v>
      </c>
      <c r="AB10" s="26" t="s">
        <v>62</v>
      </c>
      <c r="AC10" s="26" t="s">
        <v>62</v>
      </c>
      <c r="AD10" s="52"/>
      <c r="AE10" s="52">
        <v>2</v>
      </c>
      <c r="AF10" s="52"/>
      <c r="AG10" s="26" t="s">
        <v>69</v>
      </c>
      <c r="AH10" s="52"/>
      <c r="AI10" s="52">
        <v>1</v>
      </c>
      <c r="AJ10" s="52"/>
      <c r="AK10" s="52"/>
      <c r="AL10" s="52"/>
      <c r="AM10" s="52"/>
      <c r="AN10" s="52">
        <v>1</v>
      </c>
      <c r="AO10" s="52"/>
      <c r="AP10" s="52"/>
      <c r="AQ10" s="52"/>
      <c r="AR10" s="52"/>
      <c r="AS10" s="52"/>
      <c r="AT10" s="52"/>
      <c r="AU10" s="52"/>
      <c r="AV10" s="52"/>
      <c r="AW10" s="27"/>
      <c r="AX10" s="27" t="s">
        <v>4671</v>
      </c>
    </row>
    <row r="11" spans="1:54">
      <c r="A11" s="26">
        <v>1054</v>
      </c>
      <c r="B11" s="26" t="s">
        <v>3175</v>
      </c>
      <c r="C11" s="26" t="s">
        <v>3176</v>
      </c>
      <c r="D11" s="26" t="s">
        <v>1873</v>
      </c>
      <c r="E11" s="26" t="s">
        <v>3180</v>
      </c>
      <c r="F11" s="26" t="s">
        <v>7181</v>
      </c>
      <c r="G11" s="26" t="s">
        <v>806</v>
      </c>
      <c r="H11" s="26" t="s">
        <v>3177</v>
      </c>
      <c r="I11" s="26" t="s">
        <v>3178</v>
      </c>
      <c r="J11" s="26" t="s">
        <v>3179</v>
      </c>
      <c r="K11" s="34">
        <v>44007</v>
      </c>
      <c r="L11" s="26" t="s">
        <v>3173</v>
      </c>
      <c r="M11" s="26" t="s">
        <v>80</v>
      </c>
      <c r="N11" s="32">
        <v>0.33333333333333298</v>
      </c>
      <c r="O11" s="32">
        <v>0.83333333333333304</v>
      </c>
      <c r="P11" s="26" t="s">
        <v>62</v>
      </c>
      <c r="Q11" s="26" t="s">
        <v>1051</v>
      </c>
      <c r="R11" s="26" t="s">
        <v>154</v>
      </c>
      <c r="S11" s="26" t="s">
        <v>2603</v>
      </c>
      <c r="T11" s="26" t="s">
        <v>65</v>
      </c>
      <c r="U11" s="26">
        <v>600</v>
      </c>
      <c r="V11" s="26">
        <v>800</v>
      </c>
      <c r="W11" s="26">
        <v>10</v>
      </c>
      <c r="X11" s="26">
        <v>20</v>
      </c>
      <c r="Y11" s="26"/>
      <c r="Z11" s="26" t="s">
        <v>7196</v>
      </c>
      <c r="AA11" s="26" t="s">
        <v>67</v>
      </c>
      <c r="AB11" s="26" t="s">
        <v>67</v>
      </c>
      <c r="AC11" s="26"/>
      <c r="AD11" s="52"/>
      <c r="AE11" s="52"/>
      <c r="AF11" s="52">
        <v>1</v>
      </c>
      <c r="AG11" s="26" t="s">
        <v>68</v>
      </c>
      <c r="AH11" s="52"/>
      <c r="AI11" s="52">
        <v>1</v>
      </c>
      <c r="AJ11" s="52"/>
      <c r="AK11" s="52"/>
      <c r="AL11" s="52"/>
      <c r="AM11" s="52"/>
      <c r="AN11" s="52">
        <v>1</v>
      </c>
      <c r="AO11" s="52"/>
      <c r="AP11" s="52"/>
      <c r="AQ11" s="52"/>
      <c r="AR11" s="52"/>
      <c r="AS11" s="52"/>
      <c r="AT11" s="52"/>
      <c r="AU11" s="52"/>
      <c r="AV11" s="52"/>
      <c r="AW11" s="27"/>
      <c r="AX11" s="27" t="s">
        <v>3174</v>
      </c>
    </row>
    <row r="12" spans="1:54">
      <c r="A12" s="26">
        <v>1101</v>
      </c>
      <c r="B12" s="26" t="s">
        <v>3901</v>
      </c>
      <c r="C12" s="26" t="s">
        <v>3902</v>
      </c>
      <c r="D12" s="26" t="s">
        <v>1830</v>
      </c>
      <c r="E12" s="26" t="s">
        <v>1829</v>
      </c>
      <c r="F12" s="26" t="s">
        <v>7181</v>
      </c>
      <c r="G12" s="26" t="s">
        <v>806</v>
      </c>
      <c r="H12" s="26" t="s">
        <v>3903</v>
      </c>
      <c r="I12" s="26" t="s">
        <v>3904</v>
      </c>
      <c r="J12" s="26" t="s">
        <v>3905</v>
      </c>
      <c r="K12" s="34">
        <v>44012</v>
      </c>
      <c r="L12" s="26" t="s">
        <v>3899</v>
      </c>
      <c r="M12" s="26" t="s">
        <v>766</v>
      </c>
      <c r="N12" s="32">
        <v>0.375</v>
      </c>
      <c r="O12" s="32">
        <v>0.83333333333333304</v>
      </c>
      <c r="P12" s="26"/>
      <c r="Q12" s="26" t="s">
        <v>1900</v>
      </c>
      <c r="R12" s="26" t="s">
        <v>623</v>
      </c>
      <c r="S12" s="26" t="s">
        <v>64</v>
      </c>
      <c r="T12" s="26" t="s">
        <v>65</v>
      </c>
      <c r="U12" s="26">
        <v>500</v>
      </c>
      <c r="V12" s="26">
        <v>1500</v>
      </c>
      <c r="W12" s="26"/>
      <c r="X12" s="26">
        <v>40</v>
      </c>
      <c r="Y12" s="26"/>
      <c r="Z12" s="26" t="s">
        <v>7196</v>
      </c>
      <c r="AA12" s="26" t="s">
        <v>67</v>
      </c>
      <c r="AB12" s="26" t="s">
        <v>62</v>
      </c>
      <c r="AC12" s="26"/>
      <c r="AD12" s="52"/>
      <c r="AE12" s="52">
        <v>1</v>
      </c>
      <c r="AF12" s="52"/>
      <c r="AG12" s="26" t="s">
        <v>69</v>
      </c>
      <c r="AH12" s="52"/>
      <c r="AI12" s="52"/>
      <c r="AJ12" s="52">
        <v>1</v>
      </c>
      <c r="AK12" s="52"/>
      <c r="AL12" s="52"/>
      <c r="AM12" s="52"/>
      <c r="AN12" s="52">
        <v>1</v>
      </c>
      <c r="AO12" s="52"/>
      <c r="AP12" s="52"/>
      <c r="AQ12" s="52"/>
      <c r="AR12" s="52"/>
      <c r="AS12" s="52"/>
      <c r="AT12" s="52"/>
      <c r="AU12" s="52"/>
      <c r="AV12" s="52"/>
      <c r="AW12" s="27"/>
      <c r="AX12" s="27" t="s">
        <v>3900</v>
      </c>
    </row>
    <row r="13" spans="1:54">
      <c r="A13" s="26">
        <v>1156</v>
      </c>
      <c r="B13" s="26" t="s">
        <v>4942</v>
      </c>
      <c r="C13" s="26" t="s">
        <v>4943</v>
      </c>
      <c r="D13" s="26" t="s">
        <v>1634</v>
      </c>
      <c r="E13" s="26" t="s">
        <v>4947</v>
      </c>
      <c r="F13" s="26" t="s">
        <v>7181</v>
      </c>
      <c r="G13" s="26" t="s">
        <v>183</v>
      </c>
      <c r="H13" s="26" t="s">
        <v>4944</v>
      </c>
      <c r="I13" s="26" t="s">
        <v>4945</v>
      </c>
      <c r="J13" s="26" t="s">
        <v>4946</v>
      </c>
      <c r="K13" s="34">
        <v>44018</v>
      </c>
      <c r="L13" s="26" t="s">
        <v>4940</v>
      </c>
      <c r="M13" s="26" t="s">
        <v>766</v>
      </c>
      <c r="N13" s="32">
        <v>0.375</v>
      </c>
      <c r="O13" s="32">
        <v>0.85416666666666696</v>
      </c>
      <c r="P13" s="26" t="s">
        <v>134</v>
      </c>
      <c r="Q13" s="26" t="s">
        <v>63</v>
      </c>
      <c r="R13" s="26" t="s">
        <v>403</v>
      </c>
      <c r="S13" s="26" t="s">
        <v>657</v>
      </c>
      <c r="T13" s="26" t="s">
        <v>2704</v>
      </c>
      <c r="U13" s="26">
        <v>40</v>
      </c>
      <c r="V13" s="26">
        <v>150</v>
      </c>
      <c r="W13" s="26"/>
      <c r="X13" s="26">
        <v>300</v>
      </c>
      <c r="Y13" s="26"/>
      <c r="Z13" s="26" t="s">
        <v>7196</v>
      </c>
      <c r="AA13" s="26" t="s">
        <v>134</v>
      </c>
      <c r="AB13" s="26" t="s">
        <v>62</v>
      </c>
      <c r="AC13" s="26"/>
      <c r="AD13" s="52">
        <v>1</v>
      </c>
      <c r="AE13" s="52"/>
      <c r="AF13" s="52"/>
      <c r="AG13" s="26" t="s">
        <v>1318</v>
      </c>
      <c r="AH13" s="52"/>
      <c r="AI13" s="52"/>
      <c r="AJ13" s="52"/>
      <c r="AK13" s="52"/>
      <c r="AL13" s="52" t="s">
        <v>7158</v>
      </c>
      <c r="AM13" s="52"/>
      <c r="AN13" s="52"/>
      <c r="AO13" s="52"/>
      <c r="AP13" s="52">
        <v>1</v>
      </c>
      <c r="AQ13" s="52"/>
      <c r="AR13" s="52"/>
      <c r="AS13" s="52"/>
      <c r="AT13" s="52"/>
      <c r="AU13" s="52"/>
      <c r="AV13" s="52"/>
      <c r="AW13" s="27"/>
      <c r="AX13" s="27" t="s">
        <v>4941</v>
      </c>
    </row>
    <row r="14" spans="1:54">
      <c r="A14" s="26">
        <v>1273</v>
      </c>
      <c r="B14" s="26" t="s">
        <v>3711</v>
      </c>
      <c r="C14" s="26" t="s">
        <v>3712</v>
      </c>
      <c r="D14" s="26" t="s">
        <v>869</v>
      </c>
      <c r="E14" s="26" t="s">
        <v>3716</v>
      </c>
      <c r="F14" s="26" t="s">
        <v>7181</v>
      </c>
      <c r="G14" s="26" t="s">
        <v>183</v>
      </c>
      <c r="H14" s="26" t="s">
        <v>3713</v>
      </c>
      <c r="I14" s="26" t="s">
        <v>3714</v>
      </c>
      <c r="J14" s="26" t="s">
        <v>3715</v>
      </c>
      <c r="K14" s="34">
        <v>44011</v>
      </c>
      <c r="L14" s="26" t="s">
        <v>3709</v>
      </c>
      <c r="M14" s="26" t="s">
        <v>80</v>
      </c>
      <c r="N14" s="32">
        <v>0.45833333333333298</v>
      </c>
      <c r="O14" s="32">
        <v>0.95833333333333304</v>
      </c>
      <c r="P14" s="26" t="s">
        <v>62</v>
      </c>
      <c r="Q14" s="26" t="s">
        <v>863</v>
      </c>
      <c r="R14" s="26" t="s">
        <v>403</v>
      </c>
      <c r="S14" s="26" t="s">
        <v>657</v>
      </c>
      <c r="T14" s="26" t="s">
        <v>65</v>
      </c>
      <c r="U14" s="26">
        <v>400</v>
      </c>
      <c r="V14" s="26">
        <v>1200</v>
      </c>
      <c r="W14" s="26">
        <v>350</v>
      </c>
      <c r="X14" s="26">
        <v>40</v>
      </c>
      <c r="Y14" s="26"/>
      <c r="Z14" s="26" t="s">
        <v>7196</v>
      </c>
      <c r="AA14" s="26" t="s">
        <v>134</v>
      </c>
      <c r="AB14" s="26" t="s">
        <v>62</v>
      </c>
      <c r="AC14" s="26" t="s">
        <v>62</v>
      </c>
      <c r="AD14" s="52"/>
      <c r="AE14" s="52">
        <v>1</v>
      </c>
      <c r="AF14" s="52"/>
      <c r="AG14" s="26" t="s">
        <v>69</v>
      </c>
      <c r="AH14" s="52"/>
      <c r="AI14" s="52">
        <v>2</v>
      </c>
      <c r="AJ14" s="52"/>
      <c r="AK14" s="52"/>
      <c r="AL14" s="52"/>
      <c r="AM14" s="52">
        <v>1</v>
      </c>
      <c r="AN14" s="52">
        <v>1</v>
      </c>
      <c r="AO14" s="52"/>
      <c r="AP14" s="52"/>
      <c r="AQ14" s="52"/>
      <c r="AR14" s="52"/>
      <c r="AS14" s="52"/>
      <c r="AT14" s="52"/>
      <c r="AU14" s="52"/>
      <c r="AV14" s="52"/>
      <c r="AW14" s="27"/>
      <c r="AX14" s="27" t="s">
        <v>3710</v>
      </c>
    </row>
    <row r="15" spans="1:54">
      <c r="A15" s="26">
        <v>1278</v>
      </c>
      <c r="B15" s="26" t="s">
        <v>3277</v>
      </c>
      <c r="C15" s="26" t="s">
        <v>2013</v>
      </c>
      <c r="D15" s="26" t="s">
        <v>1634</v>
      </c>
      <c r="E15" s="26" t="s">
        <v>3281</v>
      </c>
      <c r="F15" s="26" t="s">
        <v>7181</v>
      </c>
      <c r="G15" s="26" t="s">
        <v>806</v>
      </c>
      <c r="H15" s="26" t="s">
        <v>3278</v>
      </c>
      <c r="I15" s="26" t="s">
        <v>3279</v>
      </c>
      <c r="J15" s="26" t="s">
        <v>3280</v>
      </c>
      <c r="K15" s="34">
        <v>44007</v>
      </c>
      <c r="L15" s="26" t="s">
        <v>3274</v>
      </c>
      <c r="M15" s="26" t="s">
        <v>3275</v>
      </c>
      <c r="N15" s="32">
        <v>0.39583333333333298</v>
      </c>
      <c r="O15" s="32">
        <v>0.79166666666666696</v>
      </c>
      <c r="P15" s="26" t="s">
        <v>62</v>
      </c>
      <c r="Q15" s="26" t="s">
        <v>63</v>
      </c>
      <c r="R15" s="26" t="s">
        <v>403</v>
      </c>
      <c r="S15" s="26" t="s">
        <v>657</v>
      </c>
      <c r="T15" s="26" t="s">
        <v>65</v>
      </c>
      <c r="U15" s="26"/>
      <c r="V15" s="26">
        <v>250</v>
      </c>
      <c r="W15" s="26"/>
      <c r="X15" s="26">
        <v>100</v>
      </c>
      <c r="Y15" s="26"/>
      <c r="Z15" s="26" t="s">
        <v>7193</v>
      </c>
      <c r="AA15" s="26"/>
      <c r="AB15" s="26" t="s">
        <v>62</v>
      </c>
      <c r="AC15" s="26"/>
      <c r="AD15" s="52"/>
      <c r="AE15" s="52"/>
      <c r="AF15" s="52"/>
      <c r="AG15" s="26"/>
      <c r="AH15" s="52">
        <v>1</v>
      </c>
      <c r="AI15" s="52"/>
      <c r="AJ15" s="52"/>
      <c r="AK15" s="52"/>
      <c r="AL15" s="52"/>
      <c r="AM15" s="52"/>
      <c r="AN15" s="52"/>
      <c r="AO15" s="52">
        <v>1</v>
      </c>
      <c r="AP15" s="52"/>
      <c r="AQ15" s="52"/>
      <c r="AR15" s="52"/>
      <c r="AS15" s="52"/>
      <c r="AT15" s="52"/>
      <c r="AU15" s="52"/>
      <c r="AV15" s="52"/>
      <c r="AW15" s="27"/>
      <c r="AX15" s="27" t="s">
        <v>3276</v>
      </c>
    </row>
    <row r="16" spans="1:54">
      <c r="A16" s="26">
        <v>1280</v>
      </c>
      <c r="B16" s="26" t="s">
        <v>3885</v>
      </c>
      <c r="C16" s="26" t="s">
        <v>3886</v>
      </c>
      <c r="D16" s="26" t="s">
        <v>731</v>
      </c>
      <c r="E16" s="26" t="s">
        <v>3890</v>
      </c>
      <c r="F16" s="26" t="s">
        <v>7181</v>
      </c>
      <c r="G16" s="26" t="s">
        <v>806</v>
      </c>
      <c r="H16" s="26" t="s">
        <v>3887</v>
      </c>
      <c r="I16" s="26" t="s">
        <v>3888</v>
      </c>
      <c r="J16" s="26" t="s">
        <v>3889</v>
      </c>
      <c r="K16" s="34">
        <v>44012</v>
      </c>
      <c r="L16" s="26" t="s">
        <v>3883</v>
      </c>
      <c r="M16" s="26" t="s">
        <v>766</v>
      </c>
      <c r="N16" s="32">
        <v>0.33333333333333298</v>
      </c>
      <c r="O16" s="32">
        <v>0.83333333333333304</v>
      </c>
      <c r="P16" s="26" t="s">
        <v>62</v>
      </c>
      <c r="Q16" s="26"/>
      <c r="R16" s="26" t="s">
        <v>1822</v>
      </c>
      <c r="S16" s="26" t="s">
        <v>657</v>
      </c>
      <c r="T16" s="26" t="s">
        <v>65</v>
      </c>
      <c r="U16" s="26"/>
      <c r="V16" s="26">
        <v>400</v>
      </c>
      <c r="W16" s="26"/>
      <c r="X16" s="26">
        <v>20</v>
      </c>
      <c r="Y16" s="26"/>
      <c r="Z16" s="26" t="s">
        <v>7196</v>
      </c>
      <c r="AA16" s="26"/>
      <c r="AB16" s="26" t="s">
        <v>62</v>
      </c>
      <c r="AC16" s="26"/>
      <c r="AD16" s="52"/>
      <c r="AE16" s="52"/>
      <c r="AF16" s="52"/>
      <c r="AG16" s="26"/>
      <c r="AH16" s="52"/>
      <c r="AI16" s="52"/>
      <c r="AJ16" s="52"/>
      <c r="AK16" s="52"/>
      <c r="AL16" s="52" t="s">
        <v>7158</v>
      </c>
      <c r="AM16" s="52"/>
      <c r="AN16" s="52">
        <v>1</v>
      </c>
      <c r="AO16" s="52"/>
      <c r="AP16" s="52"/>
      <c r="AQ16" s="52"/>
      <c r="AR16" s="52"/>
      <c r="AS16" s="52"/>
      <c r="AT16" s="52"/>
      <c r="AU16" s="52"/>
      <c r="AV16" s="52"/>
      <c r="AW16" s="27"/>
      <c r="AX16" s="27" t="s">
        <v>3884</v>
      </c>
    </row>
    <row r="17" spans="1:51">
      <c r="A17" s="26">
        <v>1358</v>
      </c>
      <c r="B17" s="26" t="s">
        <v>2463</v>
      </c>
      <c r="C17" s="26" t="s">
        <v>2464</v>
      </c>
      <c r="D17" s="26" t="s">
        <v>621</v>
      </c>
      <c r="E17" s="26" t="s">
        <v>2468</v>
      </c>
      <c r="F17" s="26" t="s">
        <v>7181</v>
      </c>
      <c r="G17" s="26" t="s">
        <v>806</v>
      </c>
      <c r="H17" s="26" t="s">
        <v>2465</v>
      </c>
      <c r="I17" s="26" t="s">
        <v>2466</v>
      </c>
      <c r="J17" s="26" t="s">
        <v>2467</v>
      </c>
      <c r="K17" s="34">
        <v>44000</v>
      </c>
      <c r="L17" s="26" t="s">
        <v>2461</v>
      </c>
      <c r="M17" s="26" t="s">
        <v>133</v>
      </c>
      <c r="N17" s="32">
        <v>0.33333333333333298</v>
      </c>
      <c r="O17" s="32">
        <v>0.95833333333333304</v>
      </c>
      <c r="P17" s="26" t="s">
        <v>134</v>
      </c>
      <c r="Q17" s="26" t="s">
        <v>1823</v>
      </c>
      <c r="R17" s="26" t="s">
        <v>154</v>
      </c>
      <c r="S17" s="26" t="s">
        <v>657</v>
      </c>
      <c r="T17" s="26" t="s">
        <v>341</v>
      </c>
      <c r="U17" s="26">
        <v>600</v>
      </c>
      <c r="V17" s="26">
        <v>1500</v>
      </c>
      <c r="W17" s="26">
        <v>200</v>
      </c>
      <c r="X17" s="26">
        <v>150</v>
      </c>
      <c r="Y17" s="26"/>
      <c r="Z17" s="26" t="s">
        <v>7196</v>
      </c>
      <c r="AA17" s="26" t="s">
        <v>62</v>
      </c>
      <c r="AB17" s="26" t="s">
        <v>62</v>
      </c>
      <c r="AC17" s="26" t="s">
        <v>62</v>
      </c>
      <c r="AD17" s="52"/>
      <c r="AE17" s="52">
        <v>2</v>
      </c>
      <c r="AF17" s="52"/>
      <c r="AG17" s="26" t="s">
        <v>69</v>
      </c>
      <c r="AH17" s="52"/>
      <c r="AI17" s="52"/>
      <c r="AJ17" s="52">
        <v>2</v>
      </c>
      <c r="AK17" s="52"/>
      <c r="AL17" s="52"/>
      <c r="AM17" s="52">
        <v>1</v>
      </c>
      <c r="AN17" s="52"/>
      <c r="AO17" s="52"/>
      <c r="AP17" s="52">
        <v>1</v>
      </c>
      <c r="AQ17" s="52"/>
      <c r="AR17" s="52"/>
      <c r="AS17" s="52"/>
      <c r="AT17" s="52"/>
      <c r="AU17" s="52"/>
      <c r="AV17" s="52"/>
      <c r="AW17" s="27"/>
      <c r="AX17" s="27" t="s">
        <v>2462</v>
      </c>
    </row>
    <row r="18" spans="1:51">
      <c r="A18" s="26">
        <v>1468</v>
      </c>
      <c r="B18" s="26" t="s">
        <v>6131</v>
      </c>
      <c r="C18" s="26" t="s">
        <v>6132</v>
      </c>
      <c r="D18" s="26" t="s">
        <v>621</v>
      </c>
      <c r="E18" s="26" t="s">
        <v>6135</v>
      </c>
      <c r="F18" s="26" t="s">
        <v>7181</v>
      </c>
      <c r="G18" s="26" t="s">
        <v>806</v>
      </c>
      <c r="H18" s="26" t="s">
        <v>6133</v>
      </c>
      <c r="I18" s="26" t="s">
        <v>6134</v>
      </c>
      <c r="J18" s="26" t="s">
        <v>116</v>
      </c>
      <c r="K18" s="34">
        <v>44022</v>
      </c>
      <c r="L18" s="26" t="s">
        <v>6129</v>
      </c>
      <c r="M18" s="26" t="s">
        <v>80</v>
      </c>
      <c r="N18" s="32">
        <v>0.27083333333333298</v>
      </c>
      <c r="O18" s="32">
        <v>0.95833333333333304</v>
      </c>
      <c r="P18" s="26" t="s">
        <v>62</v>
      </c>
      <c r="Q18" s="26" t="s">
        <v>1051</v>
      </c>
      <c r="R18" s="26" t="s">
        <v>403</v>
      </c>
      <c r="S18" s="26" t="s">
        <v>657</v>
      </c>
      <c r="T18" s="26" t="s">
        <v>341</v>
      </c>
      <c r="U18" s="26">
        <v>250</v>
      </c>
      <c r="V18" s="26">
        <v>300</v>
      </c>
      <c r="W18" s="26">
        <v>200</v>
      </c>
      <c r="X18" s="26">
        <v>30</v>
      </c>
      <c r="Y18" s="26"/>
      <c r="Z18" s="26" t="s">
        <v>7196</v>
      </c>
      <c r="AA18" s="26" t="s">
        <v>67</v>
      </c>
      <c r="AB18" s="26" t="s">
        <v>67</v>
      </c>
      <c r="AC18" s="26" t="s">
        <v>62</v>
      </c>
      <c r="AD18" s="52"/>
      <c r="AE18" s="52">
        <v>1</v>
      </c>
      <c r="AF18" s="52"/>
      <c r="AG18" s="26" t="s">
        <v>69</v>
      </c>
      <c r="AH18" s="52">
        <v>1</v>
      </c>
      <c r="AI18" s="52"/>
      <c r="AJ18" s="52"/>
      <c r="AK18" s="52"/>
      <c r="AL18" s="52"/>
      <c r="AM18" s="52"/>
      <c r="AN18" s="52">
        <v>1</v>
      </c>
      <c r="AO18" s="52"/>
      <c r="AP18" s="52"/>
      <c r="AQ18" s="52"/>
      <c r="AR18" s="52"/>
      <c r="AS18" s="52"/>
      <c r="AT18" s="52"/>
      <c r="AU18" s="52"/>
      <c r="AV18" s="52"/>
      <c r="AW18" s="27"/>
      <c r="AX18" s="27" t="s">
        <v>6130</v>
      </c>
    </row>
    <row r="19" spans="1:51">
      <c r="A19" s="26">
        <v>1488</v>
      </c>
      <c r="B19" s="26" t="s">
        <v>3450</v>
      </c>
      <c r="C19" s="26" t="s">
        <v>3451</v>
      </c>
      <c r="D19" s="26" t="s">
        <v>621</v>
      </c>
      <c r="E19" s="26" t="s">
        <v>3455</v>
      </c>
      <c r="F19" s="26" t="s">
        <v>7181</v>
      </c>
      <c r="G19" s="26" t="s">
        <v>806</v>
      </c>
      <c r="H19" s="26" t="s">
        <v>3452</v>
      </c>
      <c r="I19" s="26" t="s">
        <v>3453</v>
      </c>
      <c r="J19" s="26" t="s">
        <v>3454</v>
      </c>
      <c r="K19" s="34">
        <v>44008</v>
      </c>
      <c r="L19" s="26" t="s">
        <v>3448</v>
      </c>
      <c r="M19" s="26" t="s">
        <v>766</v>
      </c>
      <c r="N19" s="32">
        <v>0.33333333333333298</v>
      </c>
      <c r="O19" s="32">
        <v>0.95833333333333304</v>
      </c>
      <c r="P19" s="26" t="s">
        <v>134</v>
      </c>
      <c r="Q19" s="26" t="s">
        <v>1051</v>
      </c>
      <c r="R19" s="26" t="s">
        <v>612</v>
      </c>
      <c r="S19" s="26" t="s">
        <v>657</v>
      </c>
      <c r="T19" s="26" t="s">
        <v>65</v>
      </c>
      <c r="U19" s="26">
        <v>300</v>
      </c>
      <c r="V19" s="26">
        <v>600</v>
      </c>
      <c r="W19" s="26">
        <v>200</v>
      </c>
      <c r="X19" s="26">
        <v>80</v>
      </c>
      <c r="Y19" s="26"/>
      <c r="Z19" s="26" t="s">
        <v>7196</v>
      </c>
      <c r="AA19" s="26" t="s">
        <v>62</v>
      </c>
      <c r="AB19" s="26" t="s">
        <v>67</v>
      </c>
      <c r="AC19" s="26" t="s">
        <v>62</v>
      </c>
      <c r="AD19" s="52"/>
      <c r="AE19" s="52">
        <v>1</v>
      </c>
      <c r="AF19" s="52"/>
      <c r="AG19" s="26" t="s">
        <v>69</v>
      </c>
      <c r="AH19" s="52"/>
      <c r="AI19" s="52">
        <v>1</v>
      </c>
      <c r="AJ19" s="52"/>
      <c r="AK19" s="52"/>
      <c r="AL19" s="52"/>
      <c r="AM19" s="52">
        <v>1</v>
      </c>
      <c r="AN19" s="52"/>
      <c r="AO19" s="52">
        <v>1</v>
      </c>
      <c r="AP19" s="52"/>
      <c r="AQ19" s="52"/>
      <c r="AR19" s="52"/>
      <c r="AS19" s="52"/>
      <c r="AT19" s="52"/>
      <c r="AU19" s="52"/>
      <c r="AV19" s="52"/>
      <c r="AW19" s="27"/>
      <c r="AX19" s="27" t="s">
        <v>3449</v>
      </c>
    </row>
    <row r="20" spans="1:51">
      <c r="A20" s="26">
        <v>1489</v>
      </c>
      <c r="B20" s="26" t="s">
        <v>4145</v>
      </c>
      <c r="C20" s="26" t="s">
        <v>4146</v>
      </c>
      <c r="D20" s="26" t="s">
        <v>731</v>
      </c>
      <c r="E20" s="26" t="s">
        <v>4150</v>
      </c>
      <c r="F20" s="26" t="s">
        <v>7181</v>
      </c>
      <c r="G20" s="26" t="s">
        <v>183</v>
      </c>
      <c r="H20" s="26" t="s">
        <v>4147</v>
      </c>
      <c r="I20" s="26" t="s">
        <v>4148</v>
      </c>
      <c r="J20" s="26" t="s">
        <v>4149</v>
      </c>
      <c r="K20" s="34">
        <v>44012</v>
      </c>
      <c r="L20" s="26" t="s">
        <v>4143</v>
      </c>
      <c r="M20" s="26" t="s">
        <v>766</v>
      </c>
      <c r="N20" s="32">
        <v>0.39583333333333298</v>
      </c>
      <c r="O20" s="32">
        <v>0.83333333333333304</v>
      </c>
      <c r="P20" s="26" t="s">
        <v>62</v>
      </c>
      <c r="Q20" s="26" t="s">
        <v>863</v>
      </c>
      <c r="R20" s="26" t="s">
        <v>403</v>
      </c>
      <c r="S20" s="26" t="s">
        <v>657</v>
      </c>
      <c r="T20" s="26" t="s">
        <v>2704</v>
      </c>
      <c r="U20" s="26"/>
      <c r="V20" s="26">
        <v>350</v>
      </c>
      <c r="W20" s="26"/>
      <c r="X20" s="26">
        <v>20</v>
      </c>
      <c r="Y20" s="26"/>
      <c r="Z20" s="26" t="s">
        <v>7196</v>
      </c>
      <c r="AA20" s="26"/>
      <c r="AB20" s="26" t="s">
        <v>62</v>
      </c>
      <c r="AC20" s="26"/>
      <c r="AD20" s="52"/>
      <c r="AE20" s="52"/>
      <c r="AF20" s="52"/>
      <c r="AG20" s="26"/>
      <c r="AH20" s="52"/>
      <c r="AI20" s="52"/>
      <c r="AJ20" s="52"/>
      <c r="AK20" s="52"/>
      <c r="AL20" s="52" t="s">
        <v>7158</v>
      </c>
      <c r="AM20" s="52"/>
      <c r="AN20" s="52">
        <v>1</v>
      </c>
      <c r="AO20" s="52"/>
      <c r="AP20" s="52"/>
      <c r="AQ20" s="52"/>
      <c r="AR20" s="52"/>
      <c r="AS20" s="52"/>
      <c r="AT20" s="52"/>
      <c r="AU20" s="52"/>
      <c r="AV20" s="52"/>
      <c r="AW20" s="27"/>
      <c r="AX20" s="27" t="s">
        <v>4144</v>
      </c>
    </row>
    <row r="21" spans="1:51">
      <c r="A21" s="26">
        <v>2039</v>
      </c>
      <c r="B21" s="26" t="s">
        <v>6395</v>
      </c>
      <c r="C21" s="26" t="s">
        <v>6396</v>
      </c>
      <c r="D21" s="26" t="s">
        <v>1590</v>
      </c>
      <c r="E21" s="26" t="s">
        <v>1589</v>
      </c>
      <c r="F21" s="26" t="s">
        <v>7181</v>
      </c>
      <c r="G21" s="26" t="s">
        <v>806</v>
      </c>
      <c r="H21" s="26" t="s">
        <v>6392</v>
      </c>
      <c r="I21" s="26" t="s">
        <v>6397</v>
      </c>
      <c r="J21" s="26" t="s">
        <v>6398</v>
      </c>
      <c r="K21" s="34">
        <v>44027</v>
      </c>
      <c r="L21" s="26" t="s">
        <v>6392</v>
      </c>
      <c r="M21" s="26" t="s">
        <v>585</v>
      </c>
      <c r="N21" s="32">
        <v>0.375</v>
      </c>
      <c r="O21" s="32">
        <v>0.89583333333333304</v>
      </c>
      <c r="P21" s="26" t="s">
        <v>134</v>
      </c>
      <c r="Q21" s="26" t="s">
        <v>863</v>
      </c>
      <c r="R21" s="26" t="s">
        <v>61</v>
      </c>
      <c r="S21" s="26" t="s">
        <v>2603</v>
      </c>
      <c r="T21" s="26" t="s">
        <v>341</v>
      </c>
      <c r="U21" s="26">
        <v>2500</v>
      </c>
      <c r="V21" s="26">
        <v>6000</v>
      </c>
      <c r="W21" s="26"/>
      <c r="X21" s="26">
        <v>300</v>
      </c>
      <c r="Y21" s="26"/>
      <c r="Z21" s="26" t="s">
        <v>7191</v>
      </c>
      <c r="AA21" s="26" t="s">
        <v>62</v>
      </c>
      <c r="AB21" s="26" t="s">
        <v>62</v>
      </c>
      <c r="AC21" s="26"/>
      <c r="AD21" s="26"/>
      <c r="AE21" s="26"/>
      <c r="AF21" s="26">
        <v>4</v>
      </c>
      <c r="AG21" s="26" t="s">
        <v>68</v>
      </c>
      <c r="AH21" s="26"/>
      <c r="AI21" s="26"/>
      <c r="AJ21" s="26"/>
      <c r="AK21" s="26">
        <v>4</v>
      </c>
      <c r="AL21" s="26"/>
      <c r="AM21" s="26"/>
      <c r="AN21" s="26"/>
      <c r="AO21" s="26"/>
      <c r="AP21" s="26"/>
      <c r="AQ21" s="26">
        <v>1</v>
      </c>
      <c r="AR21" s="26"/>
      <c r="AS21" s="26"/>
      <c r="AT21" s="26"/>
      <c r="AU21" s="26"/>
      <c r="AV21" s="26"/>
      <c r="AW21" s="26" t="s">
        <v>2894</v>
      </c>
      <c r="AX21" s="27" t="s">
        <v>6393</v>
      </c>
      <c r="AY21" s="27" t="s">
        <v>6394</v>
      </c>
    </row>
  </sheetData>
  <autoFilter ref="A2:A20" xr:uid="{00000000-0009-0000-0000-00000C000000}">
    <sortState xmlns:xlrd2="http://schemas.microsoft.com/office/spreadsheetml/2017/richdata2" ref="A3:A19">
      <sortCondition ref="A2:A1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G1237"/>
  <sheetViews>
    <sheetView workbookViewId="0">
      <pane ySplit="1" topLeftCell="A2" activePane="bottomLeft" state="frozen"/>
      <selection activeCell="Q1" sqref="Q1"/>
      <selection pane="bottomLeft" activeCell="BF15" sqref="BF15"/>
    </sheetView>
  </sheetViews>
  <sheetFormatPr baseColWidth="10" defaultColWidth="9.109375" defaultRowHeight="14.4"/>
  <cols>
    <col min="2" max="2" width="35.44140625" customWidth="1"/>
    <col min="3" max="3" width="29.88671875" customWidth="1"/>
    <col min="4" max="4" width="24.109375" customWidth="1"/>
    <col min="5" max="5" width="17.5546875" customWidth="1"/>
    <col min="6" max="6" width="17.6640625" bestFit="1" customWidth="1"/>
    <col min="7" max="9" width="0" hidden="1" customWidth="1"/>
    <col min="10" max="10" width="17.33203125" customWidth="1"/>
    <col min="14" max="14" width="12.88671875" style="35" customWidth="1"/>
    <col min="17" max="17" width="17.88671875" style="2" bestFit="1" customWidth="1"/>
    <col min="18" max="18" width="19.6640625" style="2" bestFit="1" customWidth="1"/>
    <col min="20" max="20" width="14" customWidth="1"/>
    <col min="21" max="21" width="11.5546875" customWidth="1"/>
    <col min="29" max="29" width="19.33203125" customWidth="1"/>
    <col min="33" max="33" width="0" hidden="1" customWidth="1"/>
    <col min="34" max="34" width="8" hidden="1" customWidth="1"/>
    <col min="35" max="37" width="0" hidden="1" customWidth="1"/>
    <col min="43" max="57" width="9.109375" customWidth="1"/>
    <col min="58" max="58" width="9.109375" style="30"/>
    <col min="59" max="59" width="31.6640625" style="30" customWidth="1"/>
    <col min="60" max="69" width="9.109375" hidden="1" customWidth="1"/>
    <col min="70" max="81" width="0" hidden="1" customWidth="1"/>
  </cols>
  <sheetData>
    <row r="1" spans="1:85" ht="72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13" t="s">
        <v>58</v>
      </c>
      <c r="H1" s="13" t="s">
        <v>50</v>
      </c>
      <c r="I1" s="13" t="s">
        <v>51</v>
      </c>
      <c r="J1" s="9" t="s">
        <v>11</v>
      </c>
      <c r="K1" s="13" t="s">
        <v>54</v>
      </c>
      <c r="L1" s="9" t="s">
        <v>55</v>
      </c>
      <c r="M1" s="9" t="s">
        <v>7184</v>
      </c>
      <c r="N1" s="33" t="s">
        <v>1</v>
      </c>
      <c r="O1" s="9" t="s">
        <v>7185</v>
      </c>
      <c r="P1" s="9" t="s">
        <v>7186</v>
      </c>
      <c r="Q1" s="31" t="s">
        <v>5</v>
      </c>
      <c r="R1" s="31" t="s">
        <v>6</v>
      </c>
      <c r="S1" s="13" t="s">
        <v>7</v>
      </c>
      <c r="T1" s="9" t="s">
        <v>8</v>
      </c>
      <c r="U1" s="9" t="s">
        <v>7188</v>
      </c>
      <c r="V1" s="9" t="s">
        <v>9</v>
      </c>
      <c r="W1" s="9" t="s">
        <v>10</v>
      </c>
      <c r="X1" s="14" t="s">
        <v>12</v>
      </c>
      <c r="Y1" s="16" t="s">
        <v>13</v>
      </c>
      <c r="Z1" s="15" t="s">
        <v>14</v>
      </c>
      <c r="AA1" s="12" t="s">
        <v>15</v>
      </c>
      <c r="AB1" s="11" t="s">
        <v>16</v>
      </c>
      <c r="AC1" s="9" t="s">
        <v>7189</v>
      </c>
      <c r="AD1" s="9" t="s">
        <v>22</v>
      </c>
      <c r="AE1" s="9" t="s">
        <v>23</v>
      </c>
      <c r="AF1" s="9" t="s">
        <v>24</v>
      </c>
      <c r="AG1" t="s">
        <v>17</v>
      </c>
      <c r="AH1" t="s">
        <v>18</v>
      </c>
      <c r="AI1" t="s">
        <v>19</v>
      </c>
      <c r="AJ1" t="s">
        <v>20</v>
      </c>
      <c r="AK1" t="s">
        <v>0</v>
      </c>
      <c r="AL1" s="7" t="s">
        <v>7159</v>
      </c>
      <c r="AM1" s="7" t="s">
        <v>7160</v>
      </c>
      <c r="AN1" s="7" t="s">
        <v>7161</v>
      </c>
      <c r="AO1" s="8" t="s">
        <v>7166</v>
      </c>
      <c r="AP1" s="5" t="s">
        <v>7167</v>
      </c>
      <c r="AQ1" s="5" t="s">
        <v>7168</v>
      </c>
      <c r="AR1" s="5" t="s">
        <v>7169</v>
      </c>
      <c r="AS1" s="5" t="s">
        <v>7170</v>
      </c>
      <c r="AT1" s="5" t="s">
        <v>7175</v>
      </c>
      <c r="AU1" s="4" t="s">
        <v>7171</v>
      </c>
      <c r="AV1" s="6" t="s">
        <v>7162</v>
      </c>
      <c r="AW1" s="6" t="s">
        <v>7163</v>
      </c>
      <c r="AX1" s="6" t="s">
        <v>7164</v>
      </c>
      <c r="AY1" s="6" t="s">
        <v>7165</v>
      </c>
      <c r="AZ1" s="6" t="s">
        <v>7200</v>
      </c>
      <c r="BA1" s="25" t="s">
        <v>7172</v>
      </c>
      <c r="BB1" s="25" t="s">
        <v>7173</v>
      </c>
      <c r="BC1" s="25" t="s">
        <v>7174</v>
      </c>
      <c r="BD1" s="25" t="s">
        <v>7176</v>
      </c>
      <c r="BE1" s="13" t="s">
        <v>47</v>
      </c>
      <c r="BF1" s="28" t="s">
        <v>7201</v>
      </c>
      <c r="BG1" s="29" t="s">
        <v>49</v>
      </c>
      <c r="BH1" s="18" t="s">
        <v>25</v>
      </c>
      <c r="BI1" s="18" t="s">
        <v>26</v>
      </c>
      <c r="BJ1" s="17" t="s">
        <v>27</v>
      </c>
      <c r="BK1" s="17" t="s">
        <v>28</v>
      </c>
      <c r="BL1" s="19" t="s">
        <v>29</v>
      </c>
      <c r="BM1" s="19" t="s">
        <v>30</v>
      </c>
      <c r="BN1" s="22" t="s">
        <v>31</v>
      </c>
      <c r="BO1" s="22" t="s">
        <v>32</v>
      </c>
      <c r="BP1" s="20" t="s">
        <v>33</v>
      </c>
      <c r="BQ1" s="20" t="s">
        <v>34</v>
      </c>
      <c r="BR1" s="18" t="s">
        <v>35</v>
      </c>
      <c r="BS1" s="18" t="s">
        <v>36</v>
      </c>
      <c r="BT1" s="23" t="s">
        <v>37</v>
      </c>
      <c r="BU1" s="23" t="s">
        <v>38</v>
      </c>
      <c r="BV1" s="17" t="s">
        <v>39</v>
      </c>
      <c r="BW1" s="17" t="s">
        <v>40</v>
      </c>
      <c r="BX1" s="19" t="s">
        <v>41</v>
      </c>
      <c r="BY1" s="19" t="s">
        <v>42</v>
      </c>
      <c r="BZ1" s="21" t="s">
        <v>43</v>
      </c>
      <c r="CA1" s="21" t="s">
        <v>44</v>
      </c>
      <c r="CB1" s="24" t="s">
        <v>45</v>
      </c>
      <c r="CC1" s="24" t="s">
        <v>46</v>
      </c>
      <c r="CG1" s="10"/>
    </row>
    <row r="2" spans="1:85">
      <c r="A2" s="26">
        <v>747</v>
      </c>
      <c r="B2" s="26" t="s">
        <v>71</v>
      </c>
      <c r="C2" s="26" t="s">
        <v>72</v>
      </c>
      <c r="D2" s="26" t="s">
        <v>77</v>
      </c>
      <c r="E2" s="26" t="s">
        <v>76</v>
      </c>
      <c r="F2" s="26" t="s">
        <v>7181</v>
      </c>
      <c r="G2" s="26" t="s">
        <v>78</v>
      </c>
      <c r="H2" s="26"/>
      <c r="I2" s="26"/>
      <c r="J2" s="26" t="s">
        <v>66</v>
      </c>
      <c r="K2" s="26" t="s">
        <v>73</v>
      </c>
      <c r="L2" s="26" t="s">
        <v>74</v>
      </c>
      <c r="M2" s="26" t="s">
        <v>75</v>
      </c>
      <c r="N2" s="34">
        <v>43985</v>
      </c>
      <c r="O2" s="26" t="s">
        <v>59</v>
      </c>
      <c r="P2" s="26" t="s">
        <v>60</v>
      </c>
      <c r="Q2" s="32">
        <v>0.3125</v>
      </c>
      <c r="R2" s="32">
        <v>0.75</v>
      </c>
      <c r="S2" s="26" t="s">
        <v>62</v>
      </c>
      <c r="T2" s="26" t="s">
        <v>63</v>
      </c>
      <c r="U2" s="26" t="s">
        <v>61</v>
      </c>
      <c r="V2" s="26" t="s">
        <v>64</v>
      </c>
      <c r="W2" s="26" t="s">
        <v>65</v>
      </c>
      <c r="X2" s="26"/>
      <c r="Y2" s="26">
        <v>400</v>
      </c>
      <c r="Z2" s="26"/>
      <c r="AA2" s="26">
        <v>60</v>
      </c>
      <c r="AB2" s="26"/>
      <c r="AC2" s="26" t="s">
        <v>7191</v>
      </c>
      <c r="AD2" s="26"/>
      <c r="AE2" s="26" t="s">
        <v>67</v>
      </c>
      <c r="AF2" s="26"/>
      <c r="AG2" s="26"/>
      <c r="AH2" s="26" t="s">
        <v>7191</v>
      </c>
      <c r="AI2" s="26"/>
      <c r="AJ2" s="26"/>
      <c r="AK2" s="26">
        <v>13</v>
      </c>
      <c r="AL2" s="26"/>
      <c r="AM2" s="26"/>
      <c r="AN2" s="26"/>
      <c r="AO2" s="26"/>
      <c r="AP2" s="26"/>
      <c r="AQ2" s="26">
        <v>1</v>
      </c>
      <c r="AR2" s="26"/>
      <c r="AS2" s="26"/>
      <c r="AT2" s="26"/>
      <c r="AU2" s="26"/>
      <c r="AV2" s="26"/>
      <c r="AW2" s="26">
        <v>1</v>
      </c>
      <c r="AX2" s="26"/>
      <c r="AY2" s="26"/>
      <c r="AZ2" s="26"/>
      <c r="BA2" s="26"/>
      <c r="BB2" s="26"/>
      <c r="BC2" s="26"/>
      <c r="BD2" s="26"/>
      <c r="BE2" s="26"/>
      <c r="BF2" s="27"/>
      <c r="BG2" s="27" t="s">
        <v>70</v>
      </c>
      <c r="BJ2">
        <v>1</v>
      </c>
      <c r="BN2">
        <v>1</v>
      </c>
      <c r="BV2" t="s">
        <v>68</v>
      </c>
      <c r="BZ2" t="s">
        <v>69</v>
      </c>
    </row>
    <row r="3" spans="1:85">
      <c r="A3" s="26">
        <v>2000</v>
      </c>
      <c r="B3" s="26" t="s">
        <v>86</v>
      </c>
      <c r="C3" s="26" t="s">
        <v>87</v>
      </c>
      <c r="D3" s="26" t="s">
        <v>90</v>
      </c>
      <c r="E3" s="26"/>
      <c r="F3" s="26" t="s">
        <v>7181</v>
      </c>
      <c r="G3" s="26" t="s">
        <v>78</v>
      </c>
      <c r="H3" s="26"/>
      <c r="I3" s="26"/>
      <c r="J3" s="26" t="s">
        <v>66</v>
      </c>
      <c r="K3" s="26" t="s">
        <v>86</v>
      </c>
      <c r="L3" s="26" t="s">
        <v>88</v>
      </c>
      <c r="M3" s="26" t="s">
        <v>89</v>
      </c>
      <c r="N3" s="34">
        <v>43985</v>
      </c>
      <c r="O3" s="26" t="s">
        <v>79</v>
      </c>
      <c r="P3" s="26" t="s">
        <v>80</v>
      </c>
      <c r="Q3" s="32">
        <v>0.375</v>
      </c>
      <c r="R3" s="32">
        <v>0.79166666666666696</v>
      </c>
      <c r="S3" s="26" t="s">
        <v>62</v>
      </c>
      <c r="T3" s="26" t="s">
        <v>63</v>
      </c>
      <c r="U3" s="26" t="s">
        <v>81</v>
      </c>
      <c r="V3" s="26" t="s">
        <v>82</v>
      </c>
      <c r="W3" s="26" t="s">
        <v>65</v>
      </c>
      <c r="X3" s="26"/>
      <c r="Y3" s="26">
        <v>500</v>
      </c>
      <c r="Z3" s="26"/>
      <c r="AA3" s="26">
        <v>60</v>
      </c>
      <c r="AB3" s="26"/>
      <c r="AC3" s="26" t="s">
        <v>7191</v>
      </c>
      <c r="AD3" s="26"/>
      <c r="AE3" s="26" t="s">
        <v>67</v>
      </c>
      <c r="AF3" s="26"/>
      <c r="AG3" s="26"/>
      <c r="AH3" s="26" t="s">
        <v>7191</v>
      </c>
      <c r="AI3" s="26"/>
      <c r="AJ3" s="26"/>
      <c r="AK3" s="26">
        <v>14</v>
      </c>
      <c r="AL3" s="26"/>
      <c r="AM3" s="26"/>
      <c r="AN3" s="26"/>
      <c r="AO3" s="26"/>
      <c r="AP3" s="26"/>
      <c r="AQ3" s="26"/>
      <c r="AR3" s="26">
        <v>1</v>
      </c>
      <c r="AS3" s="26"/>
      <c r="AT3" s="26"/>
      <c r="AU3" s="26"/>
      <c r="AV3" s="26"/>
      <c r="AW3" s="26">
        <v>1</v>
      </c>
      <c r="AX3" s="26"/>
      <c r="AY3" s="26"/>
      <c r="AZ3" s="26"/>
      <c r="BA3" s="26"/>
      <c r="BB3" s="26"/>
      <c r="BC3" s="26"/>
      <c r="BD3" s="26"/>
      <c r="BE3" s="26" t="s">
        <v>84</v>
      </c>
      <c r="BF3" s="27"/>
      <c r="BG3" s="27" t="s">
        <v>85</v>
      </c>
      <c r="BJ3">
        <v>1</v>
      </c>
      <c r="BN3">
        <v>1</v>
      </c>
      <c r="BV3" t="s">
        <v>83</v>
      </c>
      <c r="BZ3" t="s">
        <v>69</v>
      </c>
    </row>
    <row r="4" spans="1:85">
      <c r="A4" s="26">
        <v>983</v>
      </c>
      <c r="B4" s="26" t="s">
        <v>126</v>
      </c>
      <c r="C4" s="26" t="s">
        <v>127</v>
      </c>
      <c r="D4" s="26" t="s">
        <v>77</v>
      </c>
      <c r="E4" s="26" t="s">
        <v>131</v>
      </c>
      <c r="F4" s="26" t="s">
        <v>7181</v>
      </c>
      <c r="G4" s="26" t="s">
        <v>78</v>
      </c>
      <c r="H4" s="26"/>
      <c r="I4" s="26"/>
      <c r="J4" s="26" t="s">
        <v>66</v>
      </c>
      <c r="K4" s="26" t="s">
        <v>128</v>
      </c>
      <c r="L4" s="26" t="s">
        <v>129</v>
      </c>
      <c r="M4" s="26" t="s">
        <v>130</v>
      </c>
      <c r="N4" s="34">
        <v>43985</v>
      </c>
      <c r="O4" s="26" t="s">
        <v>119</v>
      </c>
      <c r="P4" s="26" t="s">
        <v>80</v>
      </c>
      <c r="Q4" s="32">
        <v>0.29166666666666702</v>
      </c>
      <c r="R4" s="32">
        <v>0.625</v>
      </c>
      <c r="S4" s="26" t="s">
        <v>62</v>
      </c>
      <c r="T4" s="26" t="s">
        <v>63</v>
      </c>
      <c r="U4" s="26" t="s">
        <v>61</v>
      </c>
      <c r="V4" s="26" t="s">
        <v>120</v>
      </c>
      <c r="W4" s="26" t="s">
        <v>121</v>
      </c>
      <c r="X4" s="26"/>
      <c r="Y4" s="26">
        <v>1500</v>
      </c>
      <c r="Z4" s="26"/>
      <c r="AA4" s="26">
        <v>200</v>
      </c>
      <c r="AB4" s="26"/>
      <c r="AC4" s="26" t="s">
        <v>7196</v>
      </c>
      <c r="AD4" s="26"/>
      <c r="AE4" s="26" t="s">
        <v>67</v>
      </c>
      <c r="AF4" s="26"/>
      <c r="AG4" s="26"/>
      <c r="AH4" s="26"/>
      <c r="AI4" s="26"/>
      <c r="AJ4" s="26"/>
      <c r="AK4" s="26">
        <v>18</v>
      </c>
      <c r="AL4" s="26"/>
      <c r="AM4" s="26"/>
      <c r="AN4" s="26"/>
      <c r="AO4" s="26"/>
      <c r="AP4" s="26"/>
      <c r="AQ4" s="26"/>
      <c r="AR4" s="26"/>
      <c r="AS4" s="26">
        <v>1</v>
      </c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 t="s">
        <v>123</v>
      </c>
      <c r="BF4" s="27" t="s">
        <v>124</v>
      </c>
      <c r="BG4" s="27" t="s">
        <v>125</v>
      </c>
      <c r="BJ4">
        <v>1</v>
      </c>
      <c r="BN4">
        <v>1</v>
      </c>
      <c r="BV4" t="s">
        <v>122</v>
      </c>
      <c r="BZ4" t="s">
        <v>68</v>
      </c>
    </row>
    <row r="5" spans="1:85">
      <c r="A5" s="26">
        <v>985</v>
      </c>
      <c r="B5" s="26" t="s">
        <v>136</v>
      </c>
      <c r="C5" s="26" t="s">
        <v>137</v>
      </c>
      <c r="D5" s="26" t="s">
        <v>77</v>
      </c>
      <c r="E5" s="26" t="s">
        <v>141</v>
      </c>
      <c r="F5" s="26" t="s">
        <v>7181</v>
      </c>
      <c r="G5" s="26" t="s">
        <v>78</v>
      </c>
      <c r="H5" s="26"/>
      <c r="I5" s="26"/>
      <c r="J5" s="26" t="s">
        <v>66</v>
      </c>
      <c r="K5" s="26" t="s">
        <v>138</v>
      </c>
      <c r="L5" s="26" t="s">
        <v>139</v>
      </c>
      <c r="M5" s="26" t="s">
        <v>140</v>
      </c>
      <c r="N5" s="34">
        <v>43985</v>
      </c>
      <c r="O5" s="26" t="s">
        <v>132</v>
      </c>
      <c r="P5" s="26" t="s">
        <v>133</v>
      </c>
      <c r="Q5" s="32">
        <v>0.25</v>
      </c>
      <c r="R5" s="32">
        <v>0.70833333333333304</v>
      </c>
      <c r="S5" s="26" t="s">
        <v>134</v>
      </c>
      <c r="T5" s="26" t="s">
        <v>63</v>
      </c>
      <c r="U5" s="26" t="s">
        <v>61</v>
      </c>
      <c r="V5" s="26" t="s">
        <v>120</v>
      </c>
      <c r="W5" s="26" t="s">
        <v>121</v>
      </c>
      <c r="X5" s="26"/>
      <c r="Y5" s="26">
        <v>1800</v>
      </c>
      <c r="Z5" s="26"/>
      <c r="AA5" s="26">
        <v>700</v>
      </c>
      <c r="AB5" s="26"/>
      <c r="AC5" s="26" t="s">
        <v>7196</v>
      </c>
      <c r="AD5" s="26"/>
      <c r="AE5" s="26" t="s">
        <v>67</v>
      </c>
      <c r="AF5" s="26"/>
      <c r="AG5" s="26"/>
      <c r="AH5" s="26"/>
      <c r="AI5" s="26"/>
      <c r="AJ5" s="26"/>
      <c r="AK5" s="26">
        <v>19</v>
      </c>
      <c r="AL5" s="26"/>
      <c r="AM5" s="26"/>
      <c r="AN5" s="26"/>
      <c r="AO5" s="26"/>
      <c r="AP5" s="26"/>
      <c r="AQ5" s="26"/>
      <c r="AR5" s="26"/>
      <c r="AS5" s="26">
        <v>2</v>
      </c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 t="s">
        <v>123</v>
      </c>
      <c r="BF5" s="27" t="s">
        <v>124</v>
      </c>
      <c r="BG5" s="27" t="s">
        <v>135</v>
      </c>
      <c r="BJ5">
        <v>2</v>
      </c>
      <c r="BN5">
        <v>1</v>
      </c>
      <c r="BV5" t="s">
        <v>122</v>
      </c>
      <c r="BZ5" t="s">
        <v>122</v>
      </c>
    </row>
    <row r="6" spans="1:85">
      <c r="A6" s="26">
        <v>912</v>
      </c>
      <c r="B6" s="26" t="s">
        <v>146</v>
      </c>
      <c r="C6" s="26" t="s">
        <v>147</v>
      </c>
      <c r="D6" s="26" t="s">
        <v>152</v>
      </c>
      <c r="E6" s="26" t="s">
        <v>151</v>
      </c>
      <c r="F6" s="26" t="s">
        <v>7181</v>
      </c>
      <c r="G6" s="26" t="s">
        <v>78</v>
      </c>
      <c r="H6" s="26"/>
      <c r="I6" s="26"/>
      <c r="J6" s="26" t="s">
        <v>66</v>
      </c>
      <c r="K6" s="26" t="s">
        <v>148</v>
      </c>
      <c r="L6" s="26" t="s">
        <v>149</v>
      </c>
      <c r="M6" s="26" t="s">
        <v>150</v>
      </c>
      <c r="N6" s="34">
        <v>43985</v>
      </c>
      <c r="O6" s="26" t="s">
        <v>142</v>
      </c>
      <c r="P6" s="26" t="s">
        <v>80</v>
      </c>
      <c r="Q6" s="32">
        <v>0.25</v>
      </c>
      <c r="R6" s="32">
        <v>0.75</v>
      </c>
      <c r="S6" s="26" t="s">
        <v>134</v>
      </c>
      <c r="T6" s="26" t="s">
        <v>63</v>
      </c>
      <c r="U6" s="26" t="s">
        <v>61</v>
      </c>
      <c r="V6" s="26" t="s">
        <v>82</v>
      </c>
      <c r="W6" s="26" t="s">
        <v>121</v>
      </c>
      <c r="X6" s="26"/>
      <c r="Y6" s="26">
        <v>400</v>
      </c>
      <c r="Z6" s="26"/>
      <c r="AA6" s="26">
        <v>250</v>
      </c>
      <c r="AB6" s="26"/>
      <c r="AC6" s="26" t="s">
        <v>7196</v>
      </c>
      <c r="AD6" s="26"/>
      <c r="AE6" s="26" t="s">
        <v>67</v>
      </c>
      <c r="AF6" s="26"/>
      <c r="AG6" s="26"/>
      <c r="AH6" s="26"/>
      <c r="AI6" s="26"/>
      <c r="AJ6" s="26"/>
      <c r="AK6" s="26">
        <v>20</v>
      </c>
      <c r="AL6" s="26"/>
      <c r="AM6" s="26"/>
      <c r="AN6" s="26"/>
      <c r="AO6" s="26"/>
      <c r="AP6" s="26"/>
      <c r="AQ6" s="26">
        <v>2</v>
      </c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 t="s">
        <v>143</v>
      </c>
      <c r="BF6" s="27" t="s">
        <v>144</v>
      </c>
      <c r="BG6" s="27" t="s">
        <v>145</v>
      </c>
      <c r="BJ6">
        <v>2</v>
      </c>
      <c r="BN6">
        <v>2</v>
      </c>
      <c r="BV6" t="s">
        <v>68</v>
      </c>
      <c r="BZ6" t="s">
        <v>68</v>
      </c>
    </row>
    <row r="7" spans="1:85">
      <c r="A7" s="26">
        <v>904</v>
      </c>
      <c r="B7" s="26" t="s">
        <v>157</v>
      </c>
      <c r="C7" s="26" t="s">
        <v>158</v>
      </c>
      <c r="D7" s="26" t="s">
        <v>77</v>
      </c>
      <c r="E7" s="26" t="s">
        <v>162</v>
      </c>
      <c r="F7" s="26" t="s">
        <v>7181</v>
      </c>
      <c r="G7" s="26" t="s">
        <v>78</v>
      </c>
      <c r="H7" s="26"/>
      <c r="I7" s="26"/>
      <c r="J7" s="26" t="s">
        <v>66</v>
      </c>
      <c r="K7" s="26" t="s">
        <v>159</v>
      </c>
      <c r="L7" s="26" t="s">
        <v>160</v>
      </c>
      <c r="M7" s="26" t="s">
        <v>161</v>
      </c>
      <c r="N7" s="34">
        <v>43985</v>
      </c>
      <c r="O7" s="26" t="s">
        <v>153</v>
      </c>
      <c r="P7" s="26" t="s">
        <v>60</v>
      </c>
      <c r="Q7" s="32">
        <v>0.33333333333333298</v>
      </c>
      <c r="R7" s="32">
        <v>0.79166666666666696</v>
      </c>
      <c r="S7" s="26" t="s">
        <v>62</v>
      </c>
      <c r="T7" s="26" t="s">
        <v>63</v>
      </c>
      <c r="U7" s="26" t="s">
        <v>154</v>
      </c>
      <c r="V7" s="26" t="s">
        <v>82</v>
      </c>
      <c r="W7" s="26" t="s">
        <v>155</v>
      </c>
      <c r="X7" s="26"/>
      <c r="Y7" s="26"/>
      <c r="Z7" s="26"/>
      <c r="AA7" s="26">
        <v>80</v>
      </c>
      <c r="AB7" s="26"/>
      <c r="AC7" s="26" t="s">
        <v>7196</v>
      </c>
      <c r="AD7" s="26"/>
      <c r="AE7" s="26"/>
      <c r="AF7" s="26"/>
      <c r="AG7" s="26"/>
      <c r="AH7" s="26"/>
      <c r="AI7" s="26"/>
      <c r="AJ7" s="26"/>
      <c r="AK7" s="26">
        <v>21</v>
      </c>
      <c r="AL7" s="26"/>
      <c r="AM7" s="26"/>
      <c r="AN7" s="26"/>
      <c r="AO7" s="26"/>
      <c r="AP7" s="26"/>
      <c r="AQ7" s="26"/>
      <c r="AR7" s="26"/>
      <c r="AS7" s="26"/>
      <c r="AT7" s="26" t="s">
        <v>7158</v>
      </c>
      <c r="AU7" s="26"/>
      <c r="AV7" s="26"/>
      <c r="AW7" s="26">
        <v>1</v>
      </c>
      <c r="AX7" s="26"/>
      <c r="AY7" s="26"/>
      <c r="AZ7" s="26"/>
      <c r="BA7" s="26"/>
      <c r="BB7" s="26"/>
      <c r="BC7" s="26"/>
      <c r="BD7" s="26"/>
      <c r="BE7" s="26"/>
      <c r="BF7" s="27"/>
      <c r="BG7" s="27" t="s">
        <v>156</v>
      </c>
      <c r="BN7">
        <v>1</v>
      </c>
      <c r="BZ7" t="s">
        <v>69</v>
      </c>
    </row>
    <row r="8" spans="1:85">
      <c r="A8" s="26">
        <v>900</v>
      </c>
      <c r="B8" s="26" t="s">
        <v>175</v>
      </c>
      <c r="C8" s="26" t="s">
        <v>176</v>
      </c>
      <c r="D8" s="26" t="s">
        <v>181</v>
      </c>
      <c r="E8" s="26" t="s">
        <v>180</v>
      </c>
      <c r="F8" s="26" t="s">
        <v>7181</v>
      </c>
      <c r="G8" s="26" t="s">
        <v>78</v>
      </c>
      <c r="H8" s="26"/>
      <c r="I8" s="26"/>
      <c r="J8" s="26" t="s">
        <v>66</v>
      </c>
      <c r="K8" s="26" t="s">
        <v>177</v>
      </c>
      <c r="L8" s="26" t="s">
        <v>178</v>
      </c>
      <c r="M8" s="26" t="s">
        <v>179</v>
      </c>
      <c r="N8" s="34">
        <v>43985</v>
      </c>
      <c r="O8" s="26" t="s">
        <v>173</v>
      </c>
      <c r="P8" s="26" t="s">
        <v>80</v>
      </c>
      <c r="Q8" s="32">
        <v>0.33333333333333298</v>
      </c>
      <c r="R8" s="32">
        <v>0.83333333333333304</v>
      </c>
      <c r="S8" s="26" t="s">
        <v>62</v>
      </c>
      <c r="T8" s="26" t="s">
        <v>63</v>
      </c>
      <c r="U8" s="26" t="s">
        <v>154</v>
      </c>
      <c r="V8" s="26" t="s">
        <v>82</v>
      </c>
      <c r="W8" s="26" t="s">
        <v>121</v>
      </c>
      <c r="X8" s="26"/>
      <c r="Y8" s="26">
        <v>120</v>
      </c>
      <c r="Z8" s="26"/>
      <c r="AA8" s="26">
        <v>100</v>
      </c>
      <c r="AB8" s="26"/>
      <c r="AC8" s="26" t="s">
        <v>7196</v>
      </c>
      <c r="AD8" s="26"/>
      <c r="AE8" s="26" t="s">
        <v>67</v>
      </c>
      <c r="AF8" s="26"/>
      <c r="AG8" s="26"/>
      <c r="AH8" s="26"/>
      <c r="AI8" s="26"/>
      <c r="AJ8" s="26"/>
      <c r="AK8" s="26">
        <v>23</v>
      </c>
      <c r="AL8" s="26"/>
      <c r="AM8" s="26"/>
      <c r="AN8" s="26"/>
      <c r="AO8" s="26"/>
      <c r="AP8" s="26">
        <v>1</v>
      </c>
      <c r="AQ8" s="26"/>
      <c r="AR8" s="26"/>
      <c r="AS8" s="26"/>
      <c r="AT8" s="26"/>
      <c r="AU8" s="26"/>
      <c r="AV8" s="26"/>
      <c r="AW8" s="26">
        <v>1</v>
      </c>
      <c r="AX8" s="26"/>
      <c r="AY8" s="26"/>
      <c r="AZ8" s="26"/>
      <c r="BA8" s="26"/>
      <c r="BB8" s="26"/>
      <c r="BC8" s="26"/>
      <c r="BD8" s="26"/>
      <c r="BE8" s="26" t="s">
        <v>123</v>
      </c>
      <c r="BF8" s="27" t="s">
        <v>124</v>
      </c>
      <c r="BG8" s="27" t="s">
        <v>174</v>
      </c>
      <c r="BJ8">
        <v>1</v>
      </c>
      <c r="BN8">
        <v>1</v>
      </c>
      <c r="BV8" t="s">
        <v>69</v>
      </c>
      <c r="BZ8" t="s">
        <v>69</v>
      </c>
    </row>
    <row r="9" spans="1:85">
      <c r="A9" s="26">
        <v>1191</v>
      </c>
      <c r="B9" s="26" t="s">
        <v>185</v>
      </c>
      <c r="C9" s="26" t="s">
        <v>186</v>
      </c>
      <c r="D9" s="26" t="s">
        <v>77</v>
      </c>
      <c r="E9" s="26" t="s">
        <v>189</v>
      </c>
      <c r="F9" s="26" t="s">
        <v>7181</v>
      </c>
      <c r="G9" s="26" t="s">
        <v>78</v>
      </c>
      <c r="H9" s="26"/>
      <c r="I9" s="26"/>
      <c r="J9" s="26" t="s">
        <v>183</v>
      </c>
      <c r="K9" s="26" t="s">
        <v>185</v>
      </c>
      <c r="L9" s="26" t="s">
        <v>187</v>
      </c>
      <c r="M9" s="26" t="s">
        <v>188</v>
      </c>
      <c r="N9" s="34">
        <v>43984</v>
      </c>
      <c r="O9" s="26" t="s">
        <v>182</v>
      </c>
      <c r="P9" s="26" t="s">
        <v>80</v>
      </c>
      <c r="Q9" s="32">
        <v>0.33333333333333298</v>
      </c>
      <c r="R9" s="32">
        <v>0.79166666666666696</v>
      </c>
      <c r="S9" s="26" t="s">
        <v>62</v>
      </c>
      <c r="T9" s="26" t="s">
        <v>63</v>
      </c>
      <c r="U9" s="26" t="s">
        <v>81</v>
      </c>
      <c r="V9" s="26" t="s">
        <v>82</v>
      </c>
      <c r="W9" s="26" t="s">
        <v>65</v>
      </c>
      <c r="X9" s="26"/>
      <c r="Y9" s="26">
        <v>100</v>
      </c>
      <c r="Z9" s="26"/>
      <c r="AA9" s="26">
        <v>50</v>
      </c>
      <c r="AB9" s="26"/>
      <c r="AC9" s="26" t="s">
        <v>7196</v>
      </c>
      <c r="AD9" s="26"/>
      <c r="AE9" s="26" t="s">
        <v>134</v>
      </c>
      <c r="AF9" s="26"/>
      <c r="AG9" s="26"/>
      <c r="AH9" s="26"/>
      <c r="AI9" s="26"/>
      <c r="AJ9" s="26"/>
      <c r="AK9" s="26">
        <v>24</v>
      </c>
      <c r="AL9" s="26"/>
      <c r="AM9" s="26"/>
      <c r="AN9" s="26"/>
      <c r="AO9" s="26"/>
      <c r="AP9" s="26">
        <v>1</v>
      </c>
      <c r="AQ9" s="26"/>
      <c r="AR9" s="26"/>
      <c r="AS9" s="26"/>
      <c r="AT9" s="26"/>
      <c r="AU9" s="26"/>
      <c r="AV9" s="26"/>
      <c r="AW9" s="26">
        <v>1</v>
      </c>
      <c r="AX9" s="26"/>
      <c r="AY9" s="26"/>
      <c r="AZ9" s="26"/>
      <c r="BA9" s="26"/>
      <c r="BB9" s="26"/>
      <c r="BC9" s="26"/>
      <c r="BD9" s="26"/>
      <c r="BE9" s="26"/>
      <c r="BF9" s="27"/>
      <c r="BG9" s="27" t="s">
        <v>184</v>
      </c>
      <c r="BJ9">
        <v>1</v>
      </c>
      <c r="BN9">
        <v>1</v>
      </c>
      <c r="BV9" t="s">
        <v>69</v>
      </c>
      <c r="BZ9" t="s">
        <v>69</v>
      </c>
    </row>
    <row r="10" spans="1:85">
      <c r="A10" s="26">
        <v>1194</v>
      </c>
      <c r="B10" s="26" t="s">
        <v>192</v>
      </c>
      <c r="C10" s="26" t="s">
        <v>193</v>
      </c>
      <c r="D10" s="26" t="s">
        <v>77</v>
      </c>
      <c r="E10" s="26" t="s">
        <v>197</v>
      </c>
      <c r="F10" s="26" t="s">
        <v>7181</v>
      </c>
      <c r="G10" s="26" t="s">
        <v>78</v>
      </c>
      <c r="H10" s="26"/>
      <c r="I10" s="26"/>
      <c r="J10" s="26" t="s">
        <v>66</v>
      </c>
      <c r="K10" s="26" t="s">
        <v>194</v>
      </c>
      <c r="L10" s="26" t="s">
        <v>195</v>
      </c>
      <c r="M10" s="26" t="s">
        <v>196</v>
      </c>
      <c r="N10" s="34">
        <v>43984</v>
      </c>
      <c r="O10" s="26" t="s">
        <v>190</v>
      </c>
      <c r="P10" s="26" t="s">
        <v>80</v>
      </c>
      <c r="Q10" s="32">
        <v>0.33333333333333298</v>
      </c>
      <c r="R10" s="32">
        <v>0.75</v>
      </c>
      <c r="S10" s="26" t="s">
        <v>62</v>
      </c>
      <c r="T10" s="26" t="s">
        <v>63</v>
      </c>
      <c r="U10" s="26" t="s">
        <v>61</v>
      </c>
      <c r="V10" s="26" t="s">
        <v>64</v>
      </c>
      <c r="W10" s="26" t="s">
        <v>65</v>
      </c>
      <c r="X10" s="26"/>
      <c r="Y10" s="26"/>
      <c r="Z10" s="26"/>
      <c r="AA10" s="26">
        <v>80</v>
      </c>
      <c r="AB10" s="26"/>
      <c r="AC10" s="26" t="s">
        <v>7191</v>
      </c>
      <c r="AD10" s="26"/>
      <c r="AE10" s="26"/>
      <c r="AF10" s="26"/>
      <c r="AG10" s="26"/>
      <c r="AH10" s="26" t="s">
        <v>7191</v>
      </c>
      <c r="AI10" s="26"/>
      <c r="AJ10" s="26"/>
      <c r="AK10" s="26">
        <v>25</v>
      </c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>
        <v>1</v>
      </c>
      <c r="AX10" s="26"/>
      <c r="AY10" s="26"/>
      <c r="AZ10" s="26"/>
      <c r="BA10" s="26"/>
      <c r="BB10" s="26"/>
      <c r="BC10" s="26"/>
      <c r="BD10" s="26"/>
      <c r="BE10" s="26"/>
      <c r="BF10" s="27"/>
      <c r="BG10" s="27" t="s">
        <v>191</v>
      </c>
      <c r="BN10">
        <v>1</v>
      </c>
      <c r="BZ10" t="s">
        <v>69</v>
      </c>
    </row>
    <row r="11" spans="1:85">
      <c r="A11" s="26">
        <v>1195</v>
      </c>
      <c r="B11" s="26" t="s">
        <v>214</v>
      </c>
      <c r="C11" s="26" t="s">
        <v>215</v>
      </c>
      <c r="D11" s="26" t="s">
        <v>77</v>
      </c>
      <c r="E11" s="26" t="s">
        <v>219</v>
      </c>
      <c r="F11" s="26" t="s">
        <v>7181</v>
      </c>
      <c r="G11" s="26" t="s">
        <v>78</v>
      </c>
      <c r="H11" s="26"/>
      <c r="I11" s="26"/>
      <c r="J11" s="26" t="s">
        <v>66</v>
      </c>
      <c r="K11" s="26" t="s">
        <v>216</v>
      </c>
      <c r="L11" s="26" t="s">
        <v>217</v>
      </c>
      <c r="M11" s="26" t="s">
        <v>218</v>
      </c>
      <c r="N11" s="34">
        <v>43984</v>
      </c>
      <c r="O11" s="26" t="s">
        <v>212</v>
      </c>
      <c r="P11" s="26" t="s">
        <v>80</v>
      </c>
      <c r="Q11" s="32">
        <v>0.33333333333333298</v>
      </c>
      <c r="R11" s="32">
        <v>0.79166666666666696</v>
      </c>
      <c r="S11" s="26" t="s">
        <v>62</v>
      </c>
      <c r="T11" s="26" t="s">
        <v>63</v>
      </c>
      <c r="U11" s="26" t="s">
        <v>81</v>
      </c>
      <c r="V11" s="26" t="s">
        <v>82</v>
      </c>
      <c r="W11" s="26" t="s">
        <v>65</v>
      </c>
      <c r="X11" s="26"/>
      <c r="Y11" s="26">
        <v>400</v>
      </c>
      <c r="Z11" s="26"/>
      <c r="AA11" s="26">
        <v>100</v>
      </c>
      <c r="AB11" s="26"/>
      <c r="AC11" s="26" t="s">
        <v>7196</v>
      </c>
      <c r="AD11" s="26"/>
      <c r="AE11" s="26"/>
      <c r="AF11" s="26"/>
      <c r="AG11" s="26"/>
      <c r="AH11" s="26"/>
      <c r="AI11" s="26"/>
      <c r="AJ11" s="26"/>
      <c r="AK11" s="26">
        <v>28</v>
      </c>
      <c r="AL11" s="26"/>
      <c r="AM11" s="26"/>
      <c r="AN11" s="26"/>
      <c r="AO11" s="26"/>
      <c r="AP11" s="26"/>
      <c r="AQ11" s="26">
        <v>1</v>
      </c>
      <c r="AR11" s="26"/>
      <c r="AS11" s="26"/>
      <c r="AT11" s="26"/>
      <c r="AU11" s="26"/>
      <c r="AV11" s="26"/>
      <c r="AW11" s="26">
        <v>1</v>
      </c>
      <c r="AX11" s="26"/>
      <c r="AY11" s="26"/>
      <c r="AZ11" s="26"/>
      <c r="BA11" s="26"/>
      <c r="BB11" s="26"/>
      <c r="BC11" s="26"/>
      <c r="BD11" s="26"/>
      <c r="BE11" s="26"/>
      <c r="BF11" s="27"/>
      <c r="BG11" s="27" t="s">
        <v>213</v>
      </c>
      <c r="BJ11">
        <v>1</v>
      </c>
      <c r="BN11">
        <v>1</v>
      </c>
      <c r="BV11" t="s">
        <v>68</v>
      </c>
      <c r="BZ11" t="s">
        <v>69</v>
      </c>
    </row>
    <row r="12" spans="1:85">
      <c r="A12" s="26">
        <v>1187</v>
      </c>
      <c r="B12" s="26" t="s">
        <v>221</v>
      </c>
      <c r="C12" s="26" t="s">
        <v>222</v>
      </c>
      <c r="D12" s="26" t="s">
        <v>77</v>
      </c>
      <c r="E12" s="26" t="s">
        <v>226</v>
      </c>
      <c r="F12" s="26" t="s">
        <v>7181</v>
      </c>
      <c r="G12" s="26" t="s">
        <v>78</v>
      </c>
      <c r="H12" s="26"/>
      <c r="I12" s="26"/>
      <c r="J12" s="26" t="s">
        <v>66</v>
      </c>
      <c r="K12" s="26" t="s">
        <v>223</v>
      </c>
      <c r="L12" s="26" t="s">
        <v>224</v>
      </c>
      <c r="M12" s="26" t="s">
        <v>225</v>
      </c>
      <c r="N12" s="34">
        <v>43984</v>
      </c>
      <c r="O12" s="26" t="s">
        <v>220</v>
      </c>
      <c r="P12" s="26" t="s">
        <v>80</v>
      </c>
      <c r="Q12" s="32">
        <v>0.33333333333333298</v>
      </c>
      <c r="R12" s="32">
        <v>0.79166666666666696</v>
      </c>
      <c r="S12" s="26" t="s">
        <v>62</v>
      </c>
      <c r="T12" s="26" t="s">
        <v>63</v>
      </c>
      <c r="U12" s="26" t="s">
        <v>81</v>
      </c>
      <c r="V12" s="26" t="s">
        <v>82</v>
      </c>
      <c r="W12" s="26" t="s">
        <v>65</v>
      </c>
      <c r="X12" s="26"/>
      <c r="Y12" s="26">
        <v>300</v>
      </c>
      <c r="Z12" s="26"/>
      <c r="AA12" s="26">
        <v>100</v>
      </c>
      <c r="AB12" s="26"/>
      <c r="AC12" s="26" t="s">
        <v>7191</v>
      </c>
      <c r="AD12" s="26"/>
      <c r="AE12" s="26" t="s">
        <v>134</v>
      </c>
      <c r="AF12" s="26"/>
      <c r="AG12" s="26"/>
      <c r="AH12" s="26" t="s">
        <v>7191</v>
      </c>
      <c r="AI12" s="26"/>
      <c r="AJ12" s="26"/>
      <c r="AK12" s="26">
        <v>29</v>
      </c>
      <c r="AL12" s="26"/>
      <c r="AM12" s="26"/>
      <c r="AN12" s="26"/>
      <c r="AO12" s="26"/>
      <c r="AP12" s="26"/>
      <c r="AQ12" s="26">
        <v>1</v>
      </c>
      <c r="AR12" s="26"/>
      <c r="AS12" s="26"/>
      <c r="AT12" s="26"/>
      <c r="AU12" s="26"/>
      <c r="AV12" s="26"/>
      <c r="AW12" s="26">
        <v>1</v>
      </c>
      <c r="AX12" s="26"/>
      <c r="AY12" s="26"/>
      <c r="AZ12" s="26"/>
      <c r="BA12" s="26"/>
      <c r="BB12" s="26"/>
      <c r="BC12" s="26"/>
      <c r="BD12" s="26"/>
      <c r="BE12" s="26"/>
      <c r="BF12" s="27"/>
      <c r="BG12" s="27"/>
      <c r="BJ12">
        <v>1</v>
      </c>
      <c r="BN12">
        <v>1</v>
      </c>
      <c r="BV12" t="s">
        <v>68</v>
      </c>
      <c r="BZ12" t="s">
        <v>69</v>
      </c>
    </row>
    <row r="13" spans="1:85">
      <c r="A13" s="26">
        <v>1192</v>
      </c>
      <c r="B13" s="26" t="s">
        <v>234</v>
      </c>
      <c r="C13" s="26" t="s">
        <v>235</v>
      </c>
      <c r="D13" s="26" t="s">
        <v>181</v>
      </c>
      <c r="E13" s="26" t="s">
        <v>239</v>
      </c>
      <c r="F13" s="26" t="s">
        <v>7181</v>
      </c>
      <c r="G13" s="26" t="s">
        <v>78</v>
      </c>
      <c r="H13" s="26"/>
      <c r="I13" s="26"/>
      <c r="J13" s="26" t="s">
        <v>66</v>
      </c>
      <c r="K13" s="26" t="s">
        <v>236</v>
      </c>
      <c r="L13" s="26" t="s">
        <v>237</v>
      </c>
      <c r="M13" s="26" t="s">
        <v>238</v>
      </c>
      <c r="N13" s="34">
        <v>43984</v>
      </c>
      <c r="O13" s="26" t="s">
        <v>233</v>
      </c>
      <c r="P13" s="26" t="s">
        <v>92</v>
      </c>
      <c r="Q13" s="32">
        <v>0.33333333333333298</v>
      </c>
      <c r="R13" s="32">
        <v>0.83333333333333304</v>
      </c>
      <c r="S13" s="26"/>
      <c r="T13" s="26" t="s">
        <v>63</v>
      </c>
      <c r="U13" s="26" t="s">
        <v>154</v>
      </c>
      <c r="V13" s="26" t="s">
        <v>82</v>
      </c>
      <c r="W13" s="26" t="s">
        <v>65</v>
      </c>
      <c r="X13" s="26"/>
      <c r="Y13" s="26"/>
      <c r="Z13" s="26"/>
      <c r="AA13" s="26">
        <v>50</v>
      </c>
      <c r="AB13" s="26"/>
      <c r="AC13" s="26" t="s">
        <v>7196</v>
      </c>
      <c r="AD13" s="26"/>
      <c r="AE13" s="26"/>
      <c r="AF13" s="26"/>
      <c r="AG13" s="26"/>
      <c r="AH13" s="26"/>
      <c r="AI13" s="26"/>
      <c r="AJ13" s="26"/>
      <c r="AK13" s="26">
        <v>31</v>
      </c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>
        <v>1</v>
      </c>
      <c r="AX13" s="26"/>
      <c r="AY13" s="26"/>
      <c r="AZ13" s="26"/>
      <c r="BA13" s="26"/>
      <c r="BB13" s="26"/>
      <c r="BC13" s="26"/>
      <c r="BD13" s="26"/>
      <c r="BE13" s="26"/>
      <c r="BF13" s="27"/>
      <c r="BG13" s="27"/>
      <c r="BN13">
        <v>1</v>
      </c>
      <c r="BZ13" t="s">
        <v>69</v>
      </c>
    </row>
    <row r="14" spans="1:85">
      <c r="A14" s="26">
        <v>369</v>
      </c>
      <c r="B14" s="26" t="s">
        <v>279</v>
      </c>
      <c r="C14" s="26" t="s">
        <v>280</v>
      </c>
      <c r="D14" s="26" t="s">
        <v>77</v>
      </c>
      <c r="E14" s="26" t="s">
        <v>284</v>
      </c>
      <c r="F14" s="26" t="s">
        <v>7181</v>
      </c>
      <c r="G14" s="26" t="s">
        <v>78</v>
      </c>
      <c r="H14" s="26"/>
      <c r="I14" s="26"/>
      <c r="J14" s="26" t="s">
        <v>66</v>
      </c>
      <c r="K14" s="26" t="s">
        <v>281</v>
      </c>
      <c r="L14" s="26" t="s">
        <v>282</v>
      </c>
      <c r="M14" s="26" t="s">
        <v>283</v>
      </c>
      <c r="N14" s="34">
        <v>43984</v>
      </c>
      <c r="O14" s="26" t="s">
        <v>275</v>
      </c>
      <c r="P14" s="26" t="s">
        <v>276</v>
      </c>
      <c r="Q14" s="32">
        <v>0</v>
      </c>
      <c r="R14" s="32">
        <v>0</v>
      </c>
      <c r="S14" s="26" t="s">
        <v>134</v>
      </c>
      <c r="T14" s="26" t="s">
        <v>63</v>
      </c>
      <c r="U14" s="26" t="s">
        <v>61</v>
      </c>
      <c r="V14" s="26" t="s">
        <v>277</v>
      </c>
      <c r="W14" s="26" t="s">
        <v>65</v>
      </c>
      <c r="X14" s="26">
        <v>300</v>
      </c>
      <c r="Y14" s="26">
        <v>500</v>
      </c>
      <c r="Z14" s="26">
        <v>10</v>
      </c>
      <c r="AA14" s="26">
        <v>800</v>
      </c>
      <c r="AB14" s="26"/>
      <c r="AC14" s="26" t="s">
        <v>7191</v>
      </c>
      <c r="AD14" s="26" t="s">
        <v>134</v>
      </c>
      <c r="AE14" s="26" t="s">
        <v>67</v>
      </c>
      <c r="AF14" s="26" t="s">
        <v>134</v>
      </c>
      <c r="AG14" s="26"/>
      <c r="AH14" s="26" t="s">
        <v>7191</v>
      </c>
      <c r="AI14" s="26"/>
      <c r="AJ14" s="26"/>
      <c r="AK14" s="26">
        <v>36</v>
      </c>
      <c r="AL14" s="26"/>
      <c r="AM14" s="26">
        <v>1</v>
      </c>
      <c r="AN14" s="26"/>
      <c r="AO14" s="26" t="s">
        <v>69</v>
      </c>
      <c r="AP14" s="26"/>
      <c r="AQ14" s="26"/>
      <c r="AR14" s="26">
        <v>1</v>
      </c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7"/>
      <c r="BG14" s="27" t="s">
        <v>278</v>
      </c>
      <c r="BH14">
        <v>1</v>
      </c>
      <c r="BJ14">
        <v>1</v>
      </c>
      <c r="BN14">
        <v>1</v>
      </c>
      <c r="BR14" t="s">
        <v>69</v>
      </c>
      <c r="BT14" t="s">
        <v>69</v>
      </c>
      <c r="BV14" t="s">
        <v>83</v>
      </c>
      <c r="BZ14" t="s">
        <v>122</v>
      </c>
    </row>
    <row r="15" spans="1:85">
      <c r="A15" s="26">
        <v>382</v>
      </c>
      <c r="B15" s="26" t="s">
        <v>289</v>
      </c>
      <c r="C15" s="26" t="s">
        <v>290</v>
      </c>
      <c r="D15" s="26" t="s">
        <v>77</v>
      </c>
      <c r="E15" s="26" t="s">
        <v>294</v>
      </c>
      <c r="F15" s="26" t="s">
        <v>7181</v>
      </c>
      <c r="G15" s="26" t="s">
        <v>78</v>
      </c>
      <c r="H15" s="26"/>
      <c r="I15" s="26"/>
      <c r="J15" s="26" t="s">
        <v>66</v>
      </c>
      <c r="K15" s="26" t="s">
        <v>291</v>
      </c>
      <c r="L15" s="26" t="s">
        <v>292</v>
      </c>
      <c r="M15" s="26" t="s">
        <v>293</v>
      </c>
      <c r="N15" s="34">
        <v>43984</v>
      </c>
      <c r="O15" s="26" t="s">
        <v>285</v>
      </c>
      <c r="P15" s="26" t="s">
        <v>286</v>
      </c>
      <c r="Q15" s="32">
        <v>0.25</v>
      </c>
      <c r="R15" s="32">
        <v>0.70833333333333304</v>
      </c>
      <c r="S15" s="26" t="s">
        <v>134</v>
      </c>
      <c r="T15" s="26" t="s">
        <v>63</v>
      </c>
      <c r="U15" s="26" t="s">
        <v>61</v>
      </c>
      <c r="V15" s="26" t="s">
        <v>277</v>
      </c>
      <c r="W15" s="26" t="s">
        <v>65</v>
      </c>
      <c r="X15" s="26">
        <v>500</v>
      </c>
      <c r="Y15" s="26">
        <v>500</v>
      </c>
      <c r="Z15" s="26">
        <v>10</v>
      </c>
      <c r="AA15" s="26">
        <v>200</v>
      </c>
      <c r="AB15" s="26"/>
      <c r="AC15" s="26" t="s">
        <v>7191</v>
      </c>
      <c r="AD15" s="26" t="s">
        <v>62</v>
      </c>
      <c r="AE15" s="26"/>
      <c r="AF15" s="26" t="s">
        <v>62</v>
      </c>
      <c r="AG15" s="26"/>
      <c r="AH15" s="26" t="s">
        <v>7191</v>
      </c>
      <c r="AI15" s="26"/>
      <c r="AJ15" s="26"/>
      <c r="AK15" s="26">
        <v>37</v>
      </c>
      <c r="AL15" s="26">
        <v>1</v>
      </c>
      <c r="AM15" s="26"/>
      <c r="AN15" s="26">
        <v>1</v>
      </c>
      <c r="AO15" s="26" t="s">
        <v>7199</v>
      </c>
      <c r="AP15" s="26"/>
      <c r="AQ15" s="26"/>
      <c r="AR15" s="26">
        <v>1</v>
      </c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7"/>
      <c r="BG15" s="27" t="s">
        <v>288</v>
      </c>
      <c r="BH15">
        <v>1</v>
      </c>
      <c r="BI15">
        <v>1</v>
      </c>
      <c r="BJ15">
        <v>1</v>
      </c>
      <c r="BN15">
        <v>1</v>
      </c>
      <c r="BR15" t="s">
        <v>68</v>
      </c>
      <c r="BS15" t="s">
        <v>287</v>
      </c>
      <c r="BU15" t="s">
        <v>287</v>
      </c>
      <c r="BV15" t="s">
        <v>83</v>
      </c>
      <c r="BZ15" t="s">
        <v>68</v>
      </c>
    </row>
    <row r="16" spans="1:85">
      <c r="A16" s="26">
        <v>745</v>
      </c>
      <c r="B16" s="26" t="s">
        <v>343</v>
      </c>
      <c r="C16" s="26" t="s">
        <v>344</v>
      </c>
      <c r="D16" s="26" t="s">
        <v>152</v>
      </c>
      <c r="E16" s="26" t="s">
        <v>348</v>
      </c>
      <c r="F16" s="26" t="s">
        <v>7181</v>
      </c>
      <c r="G16" s="26" t="s">
        <v>78</v>
      </c>
      <c r="H16" s="26"/>
      <c r="I16" s="26"/>
      <c r="J16" s="26" t="s">
        <v>66</v>
      </c>
      <c r="K16" s="26" t="s">
        <v>345</v>
      </c>
      <c r="L16" s="26" t="s">
        <v>346</v>
      </c>
      <c r="M16" s="26" t="s">
        <v>347</v>
      </c>
      <c r="N16" s="34">
        <v>43984</v>
      </c>
      <c r="O16" s="26" t="s">
        <v>340</v>
      </c>
      <c r="P16" s="26" t="s">
        <v>60</v>
      </c>
      <c r="Q16" s="32">
        <v>0.33333333333333298</v>
      </c>
      <c r="R16" s="32">
        <v>0.72916666666666696</v>
      </c>
      <c r="S16" s="26" t="s">
        <v>62</v>
      </c>
      <c r="T16" s="26" t="s">
        <v>63</v>
      </c>
      <c r="U16" s="26" t="s">
        <v>81</v>
      </c>
      <c r="V16" s="26" t="s">
        <v>82</v>
      </c>
      <c r="W16" s="26" t="s">
        <v>341</v>
      </c>
      <c r="X16" s="26">
        <v>20</v>
      </c>
      <c r="Y16" s="26">
        <v>200</v>
      </c>
      <c r="Z16" s="26"/>
      <c r="AA16" s="26">
        <v>100</v>
      </c>
      <c r="AB16" s="26"/>
      <c r="AC16" s="26" t="s">
        <v>7191</v>
      </c>
      <c r="AD16" s="26" t="s">
        <v>134</v>
      </c>
      <c r="AE16" s="26" t="s">
        <v>134</v>
      </c>
      <c r="AF16" s="26"/>
      <c r="AG16" s="26"/>
      <c r="AH16" s="26" t="s">
        <v>7191</v>
      </c>
      <c r="AI16" s="26"/>
      <c r="AJ16" s="26"/>
      <c r="AK16" s="26">
        <v>49</v>
      </c>
      <c r="AL16" s="26">
        <v>1</v>
      </c>
      <c r="AM16" s="26"/>
      <c r="AN16" s="26"/>
      <c r="AO16" s="26" t="s">
        <v>287</v>
      </c>
      <c r="AP16" s="26">
        <v>1</v>
      </c>
      <c r="AQ16" s="26"/>
      <c r="AR16" s="26"/>
      <c r="AS16" s="26"/>
      <c r="AT16" s="26"/>
      <c r="AU16" s="26"/>
      <c r="AV16" s="26"/>
      <c r="AW16" s="26">
        <v>1</v>
      </c>
      <c r="AX16" s="26"/>
      <c r="AY16" s="26"/>
      <c r="AZ16" s="26"/>
      <c r="BA16" s="26"/>
      <c r="BB16" s="26"/>
      <c r="BC16" s="26"/>
      <c r="BD16" s="26"/>
      <c r="BE16" s="26"/>
      <c r="BF16" s="27"/>
      <c r="BG16" s="27" t="s">
        <v>342</v>
      </c>
      <c r="BH16">
        <v>1</v>
      </c>
      <c r="BJ16">
        <v>1</v>
      </c>
      <c r="BN16">
        <v>1</v>
      </c>
      <c r="BR16" t="s">
        <v>287</v>
      </c>
      <c r="BT16" t="s">
        <v>287</v>
      </c>
      <c r="BV16" t="s">
        <v>69</v>
      </c>
      <c r="BZ16" t="s">
        <v>69</v>
      </c>
    </row>
    <row r="17" spans="1:80">
      <c r="A17" s="26">
        <v>759</v>
      </c>
      <c r="B17" s="26" t="s">
        <v>355</v>
      </c>
      <c r="C17" s="26" t="s">
        <v>356</v>
      </c>
      <c r="D17" s="26" t="s">
        <v>181</v>
      </c>
      <c r="E17" s="26" t="s">
        <v>360</v>
      </c>
      <c r="F17" s="26" t="s">
        <v>7181</v>
      </c>
      <c r="G17" s="26" t="s">
        <v>78</v>
      </c>
      <c r="H17" s="26"/>
      <c r="I17" s="26"/>
      <c r="J17" s="26" t="s">
        <v>66</v>
      </c>
      <c r="K17" s="26" t="s">
        <v>357</v>
      </c>
      <c r="L17" s="26" t="s">
        <v>358</v>
      </c>
      <c r="M17" s="26" t="s">
        <v>359</v>
      </c>
      <c r="N17" s="34">
        <v>43984</v>
      </c>
      <c r="O17" s="26" t="s">
        <v>354</v>
      </c>
      <c r="P17" s="26" t="s">
        <v>60</v>
      </c>
      <c r="Q17" s="32">
        <v>0.35416666666666702</v>
      </c>
      <c r="R17" s="32">
        <v>0.75</v>
      </c>
      <c r="S17" s="26" t="s">
        <v>62</v>
      </c>
      <c r="T17" s="26" t="s">
        <v>63</v>
      </c>
      <c r="U17" s="26" t="s">
        <v>154</v>
      </c>
      <c r="V17" s="26" t="s">
        <v>82</v>
      </c>
      <c r="W17" s="26" t="s">
        <v>65</v>
      </c>
      <c r="X17" s="26"/>
      <c r="Y17" s="26">
        <v>100</v>
      </c>
      <c r="Z17" s="26"/>
      <c r="AA17" s="26">
        <v>50</v>
      </c>
      <c r="AB17" s="26"/>
      <c r="AC17" s="26" t="s">
        <v>7196</v>
      </c>
      <c r="AD17" s="26"/>
      <c r="AE17" s="26" t="s">
        <v>62</v>
      </c>
      <c r="AF17" s="26"/>
      <c r="AG17" s="26"/>
      <c r="AH17" s="26"/>
      <c r="AI17" s="26"/>
      <c r="AJ17" s="26"/>
      <c r="AK17" s="26">
        <v>51</v>
      </c>
      <c r="AL17" s="26"/>
      <c r="AM17" s="26"/>
      <c r="AN17" s="26"/>
      <c r="AO17" s="26"/>
      <c r="AP17" s="26">
        <v>1</v>
      </c>
      <c r="AQ17" s="26"/>
      <c r="AR17" s="26"/>
      <c r="AS17" s="26"/>
      <c r="AT17" s="26"/>
      <c r="AU17" s="26"/>
      <c r="AV17" s="26"/>
      <c r="AW17" s="26">
        <v>1</v>
      </c>
      <c r="AX17" s="26"/>
      <c r="AY17" s="26"/>
      <c r="AZ17" s="26"/>
      <c r="BA17" s="26"/>
      <c r="BB17" s="26"/>
      <c r="BC17" s="26"/>
      <c r="BD17" s="26"/>
      <c r="BE17" s="26"/>
      <c r="BF17" s="27"/>
      <c r="BG17" s="27"/>
      <c r="BJ17">
        <v>1</v>
      </c>
      <c r="BN17">
        <v>1</v>
      </c>
      <c r="BV17" t="s">
        <v>69</v>
      </c>
      <c r="BZ17" t="s">
        <v>69</v>
      </c>
    </row>
    <row r="18" spans="1:80">
      <c r="A18" s="26">
        <v>756</v>
      </c>
      <c r="B18" s="26" t="s">
        <v>380</v>
      </c>
      <c r="C18" s="26" t="s">
        <v>381</v>
      </c>
      <c r="D18" s="26" t="s">
        <v>152</v>
      </c>
      <c r="E18" s="26" t="s">
        <v>385</v>
      </c>
      <c r="F18" s="26" t="s">
        <v>7181</v>
      </c>
      <c r="G18" s="26" t="s">
        <v>78</v>
      </c>
      <c r="H18" s="26"/>
      <c r="I18" s="26"/>
      <c r="J18" s="26" t="s">
        <v>66</v>
      </c>
      <c r="K18" s="26" t="s">
        <v>382</v>
      </c>
      <c r="L18" s="26" t="s">
        <v>383</v>
      </c>
      <c r="M18" s="26" t="s">
        <v>384</v>
      </c>
      <c r="N18" s="34">
        <v>43986</v>
      </c>
      <c r="O18" s="26" t="s">
        <v>377</v>
      </c>
      <c r="P18" s="26" t="s">
        <v>378</v>
      </c>
      <c r="Q18" s="32">
        <v>0.33333333333333298</v>
      </c>
      <c r="R18" s="32">
        <v>0.79166666666666696</v>
      </c>
      <c r="S18" s="26" t="s">
        <v>62</v>
      </c>
      <c r="T18" s="26" t="s">
        <v>63</v>
      </c>
      <c r="U18" s="26" t="s">
        <v>61</v>
      </c>
      <c r="V18" s="26" t="s">
        <v>120</v>
      </c>
      <c r="W18" s="26" t="s">
        <v>65</v>
      </c>
      <c r="X18" s="26"/>
      <c r="Y18" s="26">
        <v>250</v>
      </c>
      <c r="Z18" s="26"/>
      <c r="AA18" s="26">
        <v>100</v>
      </c>
      <c r="AB18" s="26"/>
      <c r="AC18" s="26" t="s">
        <v>7196</v>
      </c>
      <c r="AD18" s="26"/>
      <c r="AE18" s="26" t="s">
        <v>67</v>
      </c>
      <c r="AF18" s="26"/>
      <c r="AG18" s="26"/>
      <c r="AH18" s="26"/>
      <c r="AI18" s="26"/>
      <c r="AJ18" s="26"/>
      <c r="AK18" s="26">
        <v>55</v>
      </c>
      <c r="AL18" s="26"/>
      <c r="AM18" s="26"/>
      <c r="AN18" s="26"/>
      <c r="AO18" s="26"/>
      <c r="AP18" s="26">
        <v>2</v>
      </c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 t="s">
        <v>123</v>
      </c>
      <c r="BF18" s="27"/>
      <c r="BG18" s="27" t="s">
        <v>379</v>
      </c>
      <c r="BJ18">
        <v>2</v>
      </c>
      <c r="BP18">
        <v>2</v>
      </c>
      <c r="BV18" t="s">
        <v>69</v>
      </c>
      <c r="CB18" t="s">
        <v>69</v>
      </c>
    </row>
    <row r="19" spans="1:80">
      <c r="A19" s="26">
        <v>1188</v>
      </c>
      <c r="B19" s="26" t="s">
        <v>396</v>
      </c>
      <c r="C19" s="26" t="s">
        <v>397</v>
      </c>
      <c r="D19" s="26" t="s">
        <v>77</v>
      </c>
      <c r="E19" s="26" t="s">
        <v>401</v>
      </c>
      <c r="F19" s="26" t="s">
        <v>7181</v>
      </c>
      <c r="G19" s="26" t="s">
        <v>78</v>
      </c>
      <c r="H19" s="26"/>
      <c r="I19" s="26"/>
      <c r="J19" s="26" t="s">
        <v>66</v>
      </c>
      <c r="K19" s="26" t="s">
        <v>398</v>
      </c>
      <c r="L19" s="26" t="s">
        <v>399</v>
      </c>
      <c r="M19" s="26" t="s">
        <v>400</v>
      </c>
      <c r="N19" s="34">
        <v>43986</v>
      </c>
      <c r="O19" s="26" t="s">
        <v>393</v>
      </c>
      <c r="P19" s="26" t="s">
        <v>394</v>
      </c>
      <c r="Q19" s="32">
        <v>0.35416666666666702</v>
      </c>
      <c r="R19" s="32">
        <v>0.79166666666666696</v>
      </c>
      <c r="S19" s="26" t="s">
        <v>62</v>
      </c>
      <c r="T19" s="26" t="s">
        <v>63</v>
      </c>
      <c r="U19" s="26" t="s">
        <v>61</v>
      </c>
      <c r="V19" s="26" t="s">
        <v>120</v>
      </c>
      <c r="W19" s="26" t="s">
        <v>65</v>
      </c>
      <c r="X19" s="26"/>
      <c r="Y19" s="26">
        <v>400</v>
      </c>
      <c r="Z19" s="26"/>
      <c r="AA19" s="26">
        <v>100</v>
      </c>
      <c r="AB19" s="26"/>
      <c r="AC19" s="26" t="s">
        <v>7196</v>
      </c>
      <c r="AD19" s="26"/>
      <c r="AE19" s="26" t="s">
        <v>62</v>
      </c>
      <c r="AF19" s="26"/>
      <c r="AG19" s="26"/>
      <c r="AH19" s="26"/>
      <c r="AI19" s="26"/>
      <c r="AJ19" s="26"/>
      <c r="AK19" s="26">
        <v>58</v>
      </c>
      <c r="AL19" s="26"/>
      <c r="AM19" s="26"/>
      <c r="AN19" s="26"/>
      <c r="AO19" s="26"/>
      <c r="AP19" s="26">
        <v>1</v>
      </c>
      <c r="AQ19" s="26">
        <v>1</v>
      </c>
      <c r="AR19" s="26"/>
      <c r="AS19" s="26"/>
      <c r="AT19" s="26"/>
      <c r="AU19" s="26"/>
      <c r="AV19" s="26"/>
      <c r="AW19" s="26">
        <v>1</v>
      </c>
      <c r="AX19" s="26"/>
      <c r="AY19" s="26"/>
      <c r="AZ19" s="26"/>
      <c r="BA19" s="26"/>
      <c r="BB19" s="26"/>
      <c r="BC19" s="26"/>
      <c r="BD19" s="26"/>
      <c r="BE19" s="26" t="s">
        <v>123</v>
      </c>
      <c r="BF19" s="27"/>
      <c r="BG19" s="27" t="s">
        <v>395</v>
      </c>
      <c r="BJ19">
        <v>1</v>
      </c>
      <c r="BK19">
        <v>1</v>
      </c>
      <c r="BN19">
        <v>1</v>
      </c>
      <c r="BV19" t="s">
        <v>69</v>
      </c>
      <c r="BW19" t="s">
        <v>68</v>
      </c>
      <c r="BZ19" t="s">
        <v>69</v>
      </c>
    </row>
    <row r="20" spans="1:80">
      <c r="A20" s="26">
        <v>502</v>
      </c>
      <c r="B20" s="26" t="s">
        <v>402</v>
      </c>
      <c r="C20" s="26" t="s">
        <v>406</v>
      </c>
      <c r="D20" s="26" t="s">
        <v>77</v>
      </c>
      <c r="E20" s="26"/>
      <c r="F20" s="26" t="s">
        <v>7181</v>
      </c>
      <c r="G20" s="26" t="s">
        <v>78</v>
      </c>
      <c r="H20" s="26"/>
      <c r="I20" s="26"/>
      <c r="J20" s="26" t="s">
        <v>66</v>
      </c>
      <c r="K20" s="26" t="s">
        <v>402</v>
      </c>
      <c r="L20" s="26" t="s">
        <v>407</v>
      </c>
      <c r="M20" s="26" t="s">
        <v>408</v>
      </c>
      <c r="N20" s="34">
        <v>43986</v>
      </c>
      <c r="O20" s="26" t="s">
        <v>402</v>
      </c>
      <c r="P20" s="26" t="s">
        <v>80</v>
      </c>
      <c r="Q20" s="32">
        <v>0.35416666666666702</v>
      </c>
      <c r="R20" s="32">
        <v>0.83333333333333304</v>
      </c>
      <c r="S20" s="26" t="s">
        <v>62</v>
      </c>
      <c r="T20" s="26"/>
      <c r="U20" s="26" t="s">
        <v>403</v>
      </c>
      <c r="V20" s="26" t="s">
        <v>82</v>
      </c>
      <c r="W20" s="26" t="s">
        <v>65</v>
      </c>
      <c r="X20" s="26"/>
      <c r="Y20" s="26">
        <v>150</v>
      </c>
      <c r="Z20" s="26"/>
      <c r="AA20" s="26">
        <v>80</v>
      </c>
      <c r="AB20" s="26"/>
      <c r="AC20" s="26" t="s">
        <v>7196</v>
      </c>
      <c r="AD20" s="26"/>
      <c r="AE20" s="26" t="s">
        <v>134</v>
      </c>
      <c r="AF20" s="26"/>
      <c r="AG20" s="26"/>
      <c r="AH20" s="26"/>
      <c r="AI20" s="26"/>
      <c r="AJ20" s="26"/>
      <c r="AK20" s="26">
        <v>59</v>
      </c>
      <c r="AL20" s="26"/>
      <c r="AM20" s="26"/>
      <c r="AN20" s="26"/>
      <c r="AO20" s="26"/>
      <c r="AP20" s="26">
        <v>1</v>
      </c>
      <c r="AQ20" s="26"/>
      <c r="AR20" s="26"/>
      <c r="AS20" s="26"/>
      <c r="AT20" s="26"/>
      <c r="AU20" s="26"/>
      <c r="AV20" s="26"/>
      <c r="AW20" s="26">
        <v>1</v>
      </c>
      <c r="AX20" s="26"/>
      <c r="AY20" s="26"/>
      <c r="AZ20" s="26"/>
      <c r="BA20" s="26"/>
      <c r="BB20" s="26"/>
      <c r="BC20" s="26"/>
      <c r="BD20" s="26"/>
      <c r="BE20" s="26" t="s">
        <v>404</v>
      </c>
      <c r="BF20" s="27"/>
      <c r="BG20" s="27" t="s">
        <v>405</v>
      </c>
      <c r="BJ20">
        <v>1</v>
      </c>
      <c r="BN20">
        <v>1</v>
      </c>
      <c r="BV20" t="s">
        <v>69</v>
      </c>
      <c r="BZ20" t="s">
        <v>69</v>
      </c>
    </row>
    <row r="21" spans="1:80">
      <c r="A21" s="26">
        <v>1352</v>
      </c>
      <c r="B21" s="26" t="s">
        <v>420</v>
      </c>
      <c r="C21" s="26" t="s">
        <v>421</v>
      </c>
      <c r="D21" s="26" t="s">
        <v>77</v>
      </c>
      <c r="E21" s="26" t="s">
        <v>425</v>
      </c>
      <c r="F21" s="26" t="s">
        <v>7181</v>
      </c>
      <c r="G21" s="26" t="s">
        <v>78</v>
      </c>
      <c r="H21" s="26"/>
      <c r="I21" s="26"/>
      <c r="J21" s="26" t="s">
        <v>66</v>
      </c>
      <c r="K21" s="26" t="s">
        <v>422</v>
      </c>
      <c r="L21" s="26" t="s">
        <v>423</v>
      </c>
      <c r="M21" s="26" t="s">
        <v>424</v>
      </c>
      <c r="N21" s="34">
        <v>43986</v>
      </c>
      <c r="O21" s="26" t="s">
        <v>417</v>
      </c>
      <c r="P21" s="26" t="s">
        <v>418</v>
      </c>
      <c r="Q21" s="32">
        <v>0.25</v>
      </c>
      <c r="R21" s="32">
        <v>0.91666666666666696</v>
      </c>
      <c r="S21" s="26" t="s">
        <v>62</v>
      </c>
      <c r="T21" s="26" t="s">
        <v>63</v>
      </c>
      <c r="U21" s="26" t="s">
        <v>61</v>
      </c>
      <c r="V21" s="26" t="s">
        <v>64</v>
      </c>
      <c r="W21" s="26" t="s">
        <v>65</v>
      </c>
      <c r="X21" s="26"/>
      <c r="Y21" s="26">
        <v>300</v>
      </c>
      <c r="Z21" s="26"/>
      <c r="AA21" s="26">
        <v>200</v>
      </c>
      <c r="AB21" s="26"/>
      <c r="AC21" s="26" t="s">
        <v>7191</v>
      </c>
      <c r="AD21" s="26"/>
      <c r="AE21" s="26"/>
      <c r="AF21" s="26"/>
      <c r="AG21" s="26"/>
      <c r="AH21" s="26" t="s">
        <v>7191</v>
      </c>
      <c r="AI21" s="26"/>
      <c r="AJ21" s="26"/>
      <c r="AK21" s="26">
        <v>61</v>
      </c>
      <c r="AL21" s="26"/>
      <c r="AM21" s="26"/>
      <c r="AN21" s="26"/>
      <c r="AO21" s="26"/>
      <c r="AP21" s="26"/>
      <c r="AQ21" s="26">
        <v>1</v>
      </c>
      <c r="AR21" s="26"/>
      <c r="AS21" s="26"/>
      <c r="AT21" s="26"/>
      <c r="AU21" s="26"/>
      <c r="AV21" s="26"/>
      <c r="AW21" s="26"/>
      <c r="AX21" s="26">
        <v>1</v>
      </c>
      <c r="AY21" s="26"/>
      <c r="AZ21" s="26"/>
      <c r="BA21" s="26"/>
      <c r="BB21" s="26"/>
      <c r="BC21" s="26"/>
      <c r="BD21" s="26"/>
      <c r="BE21" s="26" t="s">
        <v>164</v>
      </c>
      <c r="BF21" s="27"/>
      <c r="BG21" s="27" t="s">
        <v>419</v>
      </c>
      <c r="BJ21">
        <v>1</v>
      </c>
      <c r="BN21">
        <v>1</v>
      </c>
      <c r="BV21" t="s">
        <v>68</v>
      </c>
      <c r="BZ21" t="s">
        <v>68</v>
      </c>
    </row>
    <row r="22" spans="1:80">
      <c r="A22" s="26">
        <v>765</v>
      </c>
      <c r="B22" s="26" t="s">
        <v>428</v>
      </c>
      <c r="C22" s="26" t="s">
        <v>429</v>
      </c>
      <c r="D22" s="26" t="s">
        <v>152</v>
      </c>
      <c r="E22" s="26" t="s">
        <v>433</v>
      </c>
      <c r="F22" s="26" t="s">
        <v>7181</v>
      </c>
      <c r="G22" s="26" t="s">
        <v>78</v>
      </c>
      <c r="H22" s="26"/>
      <c r="I22" s="26"/>
      <c r="J22" s="26" t="s">
        <v>66</v>
      </c>
      <c r="K22" s="26" t="s">
        <v>430</v>
      </c>
      <c r="L22" s="26" t="s">
        <v>431</v>
      </c>
      <c r="M22" s="26" t="s">
        <v>432</v>
      </c>
      <c r="N22" s="34">
        <v>43986</v>
      </c>
      <c r="O22" s="26" t="s">
        <v>426</v>
      </c>
      <c r="P22" s="26" t="s">
        <v>60</v>
      </c>
      <c r="Q22" s="32">
        <v>0.25</v>
      </c>
      <c r="R22" s="32">
        <v>0.91666666666666696</v>
      </c>
      <c r="S22" s="26" t="s">
        <v>134</v>
      </c>
      <c r="T22" s="26" t="s">
        <v>63</v>
      </c>
      <c r="U22" s="26" t="s">
        <v>61</v>
      </c>
      <c r="V22" s="26" t="s">
        <v>277</v>
      </c>
      <c r="W22" s="26" t="s">
        <v>65</v>
      </c>
      <c r="X22" s="26">
        <v>80</v>
      </c>
      <c r="Y22" s="26">
        <v>400</v>
      </c>
      <c r="Z22" s="26"/>
      <c r="AA22" s="26">
        <v>150</v>
      </c>
      <c r="AB22" s="26"/>
      <c r="AC22" s="26" t="s">
        <v>7196</v>
      </c>
      <c r="AD22" s="26" t="s">
        <v>134</v>
      </c>
      <c r="AE22" s="26" t="s">
        <v>67</v>
      </c>
      <c r="AF22" s="26"/>
      <c r="AG22" s="26"/>
      <c r="AH22" s="26"/>
      <c r="AI22" s="26"/>
      <c r="AJ22" s="26"/>
      <c r="AK22" s="26">
        <v>62</v>
      </c>
      <c r="AL22" s="26"/>
      <c r="AM22" s="26">
        <v>1</v>
      </c>
      <c r="AN22" s="26"/>
      <c r="AO22" s="26" t="s">
        <v>69</v>
      </c>
      <c r="AP22" s="26"/>
      <c r="AQ22" s="26">
        <v>1</v>
      </c>
      <c r="AR22" s="26"/>
      <c r="AS22" s="26"/>
      <c r="AT22" s="26"/>
      <c r="AU22" s="26"/>
      <c r="AV22" s="26"/>
      <c r="AW22" s="26"/>
      <c r="AX22" s="26">
        <v>1</v>
      </c>
      <c r="AY22" s="26"/>
      <c r="AZ22" s="26"/>
      <c r="BA22" s="26"/>
      <c r="BB22" s="26"/>
      <c r="BC22" s="26"/>
      <c r="BD22" s="26"/>
      <c r="BE22" s="26" t="s">
        <v>123</v>
      </c>
      <c r="BF22" s="27"/>
      <c r="BG22" s="27" t="s">
        <v>427</v>
      </c>
      <c r="BH22">
        <v>1</v>
      </c>
      <c r="BJ22">
        <v>1</v>
      </c>
      <c r="BN22">
        <v>1</v>
      </c>
      <c r="BR22" t="s">
        <v>69</v>
      </c>
      <c r="BT22" t="s">
        <v>69</v>
      </c>
      <c r="BV22" t="s">
        <v>68</v>
      </c>
      <c r="BZ22" t="s">
        <v>68</v>
      </c>
    </row>
    <row r="23" spans="1:80">
      <c r="A23" s="26">
        <v>1414</v>
      </c>
      <c r="B23" s="26" t="s">
        <v>436</v>
      </c>
      <c r="C23" s="26" t="s">
        <v>437</v>
      </c>
      <c r="D23" s="26" t="s">
        <v>152</v>
      </c>
      <c r="E23" s="26" t="s">
        <v>440</v>
      </c>
      <c r="F23" s="26" t="s">
        <v>7181</v>
      </c>
      <c r="G23" s="26" t="s">
        <v>78</v>
      </c>
      <c r="H23" s="26"/>
      <c r="I23" s="26"/>
      <c r="J23" s="26" t="s">
        <v>66</v>
      </c>
      <c r="K23" s="26" t="s">
        <v>436</v>
      </c>
      <c r="L23" s="26" t="s">
        <v>438</v>
      </c>
      <c r="M23" s="26" t="s">
        <v>439</v>
      </c>
      <c r="N23" s="34">
        <v>43986</v>
      </c>
      <c r="O23" s="26" t="s">
        <v>434</v>
      </c>
      <c r="P23" s="26" t="s">
        <v>80</v>
      </c>
      <c r="Q23" s="32">
        <v>0.29166666666666702</v>
      </c>
      <c r="R23" s="32">
        <v>0.625</v>
      </c>
      <c r="S23" s="26" t="s">
        <v>62</v>
      </c>
      <c r="T23" s="26" t="s">
        <v>63</v>
      </c>
      <c r="U23" s="26" t="s">
        <v>154</v>
      </c>
      <c r="V23" s="26" t="s">
        <v>64</v>
      </c>
      <c r="W23" s="26" t="s">
        <v>65</v>
      </c>
      <c r="X23" s="26"/>
      <c r="Y23" s="26">
        <v>150</v>
      </c>
      <c r="Z23" s="26"/>
      <c r="AA23" s="26">
        <v>80</v>
      </c>
      <c r="AB23" s="26"/>
      <c r="AC23" s="26" t="s">
        <v>7196</v>
      </c>
      <c r="AD23" s="26"/>
      <c r="AE23" s="26" t="s">
        <v>62</v>
      </c>
      <c r="AF23" s="26"/>
      <c r="AG23" s="26"/>
      <c r="AH23" s="26"/>
      <c r="AI23" s="26"/>
      <c r="AJ23" s="26"/>
      <c r="AK23" s="26">
        <v>63</v>
      </c>
      <c r="AL23" s="26"/>
      <c r="AM23" s="26"/>
      <c r="AN23" s="26"/>
      <c r="AO23" s="26"/>
      <c r="AP23" s="26">
        <v>1</v>
      </c>
      <c r="AQ23" s="26"/>
      <c r="AR23" s="26"/>
      <c r="AS23" s="26"/>
      <c r="AT23" s="26"/>
      <c r="AU23" s="26"/>
      <c r="AV23" s="26"/>
      <c r="AW23" s="26">
        <v>1</v>
      </c>
      <c r="AX23" s="26"/>
      <c r="AY23" s="26"/>
      <c r="AZ23" s="26"/>
      <c r="BA23" s="26"/>
      <c r="BB23" s="26"/>
      <c r="BC23" s="26"/>
      <c r="BD23" s="26"/>
      <c r="BE23" s="26"/>
      <c r="BF23" s="27"/>
      <c r="BG23" s="27" t="s">
        <v>435</v>
      </c>
      <c r="BJ23">
        <v>1</v>
      </c>
      <c r="BN23">
        <v>1</v>
      </c>
      <c r="BV23" t="s">
        <v>69</v>
      </c>
      <c r="BZ23" t="s">
        <v>69</v>
      </c>
    </row>
    <row r="24" spans="1:80">
      <c r="A24" s="26">
        <v>2001</v>
      </c>
      <c r="B24" s="26" t="s">
        <v>443</v>
      </c>
      <c r="C24" s="26" t="s">
        <v>444</v>
      </c>
      <c r="D24" s="26" t="s">
        <v>152</v>
      </c>
      <c r="E24" s="26"/>
      <c r="F24" s="26" t="s">
        <v>7181</v>
      </c>
      <c r="G24" s="26" t="s">
        <v>78</v>
      </c>
      <c r="H24" s="26"/>
      <c r="I24" s="26"/>
      <c r="J24" s="26" t="s">
        <v>66</v>
      </c>
      <c r="K24" s="26" t="s">
        <v>445</v>
      </c>
      <c r="L24" s="26" t="s">
        <v>446</v>
      </c>
      <c r="M24" s="26" t="s">
        <v>447</v>
      </c>
      <c r="N24" s="34">
        <v>43986</v>
      </c>
      <c r="O24" s="26" t="s">
        <v>441</v>
      </c>
      <c r="P24" s="26" t="s">
        <v>80</v>
      </c>
      <c r="Q24" s="32">
        <v>0.33333333333333298</v>
      </c>
      <c r="R24" s="32">
        <v>0.79166666666666696</v>
      </c>
      <c r="S24" s="26" t="s">
        <v>62</v>
      </c>
      <c r="T24" s="26" t="s">
        <v>63</v>
      </c>
      <c r="U24" s="26" t="s">
        <v>154</v>
      </c>
      <c r="V24" s="26" t="s">
        <v>82</v>
      </c>
      <c r="W24" s="26" t="s">
        <v>65</v>
      </c>
      <c r="X24" s="26"/>
      <c r="Y24" s="26">
        <v>100</v>
      </c>
      <c r="Z24" s="26"/>
      <c r="AA24" s="26">
        <v>50</v>
      </c>
      <c r="AB24" s="26"/>
      <c r="AC24" s="26" t="s">
        <v>7196</v>
      </c>
      <c r="AD24" s="26"/>
      <c r="AE24" s="26" t="s">
        <v>134</v>
      </c>
      <c r="AF24" s="26"/>
      <c r="AG24" s="26"/>
      <c r="AH24" s="26"/>
      <c r="AI24" s="26"/>
      <c r="AJ24" s="26"/>
      <c r="AK24" s="26">
        <v>64</v>
      </c>
      <c r="AL24" s="26"/>
      <c r="AM24" s="26"/>
      <c r="AN24" s="26"/>
      <c r="AO24" s="26"/>
      <c r="AP24" s="26">
        <v>1</v>
      </c>
      <c r="AQ24" s="26"/>
      <c r="AR24" s="26"/>
      <c r="AS24" s="26"/>
      <c r="AT24" s="26"/>
      <c r="AU24" s="26"/>
      <c r="AV24" s="26"/>
      <c r="AW24" s="26">
        <v>1</v>
      </c>
      <c r="AX24" s="26"/>
      <c r="AY24" s="26"/>
      <c r="AZ24" s="26"/>
      <c r="BA24" s="26"/>
      <c r="BB24" s="26"/>
      <c r="BC24" s="26"/>
      <c r="BD24" s="26"/>
      <c r="BE24" s="26" t="s">
        <v>84</v>
      </c>
      <c r="BF24" s="27"/>
      <c r="BG24" s="27" t="s">
        <v>442</v>
      </c>
      <c r="BJ24">
        <v>1</v>
      </c>
      <c r="BN24">
        <v>1</v>
      </c>
      <c r="BV24" t="s">
        <v>69</v>
      </c>
      <c r="BZ24" t="s">
        <v>69</v>
      </c>
    </row>
    <row r="25" spans="1:80">
      <c r="A25" s="26">
        <v>830</v>
      </c>
      <c r="B25" s="26" t="s">
        <v>449</v>
      </c>
      <c r="C25" s="26" t="s">
        <v>450</v>
      </c>
      <c r="D25" s="26" t="s">
        <v>77</v>
      </c>
      <c r="E25" s="26" t="s">
        <v>454</v>
      </c>
      <c r="F25" s="26" t="s">
        <v>7181</v>
      </c>
      <c r="G25" s="26" t="s">
        <v>78</v>
      </c>
      <c r="H25" s="26"/>
      <c r="I25" s="26"/>
      <c r="J25" s="26" t="s">
        <v>66</v>
      </c>
      <c r="K25" s="26" t="s">
        <v>451</v>
      </c>
      <c r="L25" s="26" t="s">
        <v>452</v>
      </c>
      <c r="M25" s="26" t="s">
        <v>453</v>
      </c>
      <c r="N25" s="34">
        <v>43986</v>
      </c>
      <c r="O25" s="26" t="s">
        <v>448</v>
      </c>
      <c r="P25" s="26" t="s">
        <v>80</v>
      </c>
      <c r="Q25" s="32">
        <v>0.33333333333333298</v>
      </c>
      <c r="R25" s="32">
        <v>0.79166666666666696</v>
      </c>
      <c r="S25" s="26" t="s">
        <v>62</v>
      </c>
      <c r="T25" s="26" t="s">
        <v>63</v>
      </c>
      <c r="U25" s="26" t="s">
        <v>154</v>
      </c>
      <c r="V25" s="26" t="s">
        <v>82</v>
      </c>
      <c r="W25" s="26" t="s">
        <v>65</v>
      </c>
      <c r="X25" s="26"/>
      <c r="Y25" s="26">
        <v>100</v>
      </c>
      <c r="Z25" s="26"/>
      <c r="AA25" s="26">
        <v>50</v>
      </c>
      <c r="AB25" s="26"/>
      <c r="AC25" s="26" t="s">
        <v>7196</v>
      </c>
      <c r="AD25" s="26"/>
      <c r="AE25" s="26" t="s">
        <v>62</v>
      </c>
      <c r="AF25" s="26"/>
      <c r="AG25" s="26"/>
      <c r="AH25" s="26"/>
      <c r="AI25" s="26"/>
      <c r="AJ25" s="26"/>
      <c r="AK25" s="26">
        <v>65</v>
      </c>
      <c r="AL25" s="26"/>
      <c r="AM25" s="26"/>
      <c r="AN25" s="26"/>
      <c r="AO25" s="26"/>
      <c r="AP25" s="26">
        <v>1</v>
      </c>
      <c r="AQ25" s="26"/>
      <c r="AR25" s="26"/>
      <c r="AS25" s="26"/>
      <c r="AT25" s="26"/>
      <c r="AU25" s="26"/>
      <c r="AV25" s="26"/>
      <c r="AW25" s="26">
        <v>1</v>
      </c>
      <c r="AX25" s="26"/>
      <c r="AY25" s="26"/>
      <c r="AZ25" s="26"/>
      <c r="BA25" s="26"/>
      <c r="BB25" s="26"/>
      <c r="BC25" s="26"/>
      <c r="BD25" s="26"/>
      <c r="BE25" s="26"/>
      <c r="BF25" s="27"/>
      <c r="BG25" s="27" t="s">
        <v>156</v>
      </c>
      <c r="BJ25">
        <v>1</v>
      </c>
      <c r="BN25">
        <v>1</v>
      </c>
      <c r="BV25" t="s">
        <v>69</v>
      </c>
      <c r="BZ25" t="s">
        <v>69</v>
      </c>
    </row>
    <row r="26" spans="1:80">
      <c r="A26" s="26">
        <v>825</v>
      </c>
      <c r="B26" s="26" t="s">
        <v>456</v>
      </c>
      <c r="C26" s="26" t="s">
        <v>457</v>
      </c>
      <c r="D26" s="26" t="s">
        <v>152</v>
      </c>
      <c r="E26" s="26" t="s">
        <v>461</v>
      </c>
      <c r="F26" s="26" t="s">
        <v>7181</v>
      </c>
      <c r="G26" s="26" t="s">
        <v>78</v>
      </c>
      <c r="H26" s="26"/>
      <c r="I26" s="26"/>
      <c r="J26" s="26" t="s">
        <v>66</v>
      </c>
      <c r="K26" s="26" t="s">
        <v>458</v>
      </c>
      <c r="L26" s="26" t="s">
        <v>459</v>
      </c>
      <c r="M26" s="26" t="s">
        <v>460</v>
      </c>
      <c r="N26" s="34">
        <v>43986</v>
      </c>
      <c r="O26" s="26" t="s">
        <v>455</v>
      </c>
      <c r="P26" s="26" t="s">
        <v>80</v>
      </c>
      <c r="Q26" s="32">
        <v>0.33333333333333298</v>
      </c>
      <c r="R26" s="32">
        <v>0.79166666666666696</v>
      </c>
      <c r="S26" s="26" t="s">
        <v>62</v>
      </c>
      <c r="T26" s="26" t="s">
        <v>63</v>
      </c>
      <c r="U26" s="26" t="s">
        <v>154</v>
      </c>
      <c r="V26" s="26" t="s">
        <v>82</v>
      </c>
      <c r="W26" s="26" t="s">
        <v>65</v>
      </c>
      <c r="X26" s="26"/>
      <c r="Y26" s="26">
        <v>100</v>
      </c>
      <c r="Z26" s="26"/>
      <c r="AA26" s="26">
        <v>50</v>
      </c>
      <c r="AB26" s="26"/>
      <c r="AC26" s="26" t="s">
        <v>7196</v>
      </c>
      <c r="AD26" s="26"/>
      <c r="AE26" s="26" t="s">
        <v>134</v>
      </c>
      <c r="AF26" s="26"/>
      <c r="AG26" s="26"/>
      <c r="AH26" s="26"/>
      <c r="AI26" s="26"/>
      <c r="AJ26" s="26"/>
      <c r="AK26" s="26">
        <v>66</v>
      </c>
      <c r="AL26" s="26"/>
      <c r="AM26" s="26"/>
      <c r="AN26" s="26"/>
      <c r="AO26" s="26"/>
      <c r="AP26" s="26">
        <v>1</v>
      </c>
      <c r="AQ26" s="26"/>
      <c r="AR26" s="26"/>
      <c r="AS26" s="26"/>
      <c r="AT26" s="26"/>
      <c r="AU26" s="26"/>
      <c r="AV26" s="26"/>
      <c r="AW26" s="26">
        <v>1</v>
      </c>
      <c r="AX26" s="26"/>
      <c r="AY26" s="26"/>
      <c r="AZ26" s="26"/>
      <c r="BA26" s="26"/>
      <c r="BB26" s="26"/>
      <c r="BC26" s="26"/>
      <c r="BD26" s="26"/>
      <c r="BE26" s="26"/>
      <c r="BF26" s="27"/>
      <c r="BG26" s="27" t="s">
        <v>156</v>
      </c>
      <c r="BJ26">
        <v>1</v>
      </c>
      <c r="BN26">
        <v>1</v>
      </c>
      <c r="BV26" t="s">
        <v>69</v>
      </c>
      <c r="BZ26" t="s">
        <v>69</v>
      </c>
    </row>
    <row r="27" spans="1:80">
      <c r="A27" s="26">
        <v>505</v>
      </c>
      <c r="B27" s="26" t="s">
        <v>479</v>
      </c>
      <c r="C27" s="26" t="s">
        <v>480</v>
      </c>
      <c r="D27" s="26" t="s">
        <v>152</v>
      </c>
      <c r="E27" s="26" t="s">
        <v>484</v>
      </c>
      <c r="F27" s="26" t="s">
        <v>7181</v>
      </c>
      <c r="G27" s="26" t="s">
        <v>78</v>
      </c>
      <c r="H27" s="26"/>
      <c r="I27" s="26"/>
      <c r="J27" s="26" t="s">
        <v>66</v>
      </c>
      <c r="K27" s="26" t="s">
        <v>481</v>
      </c>
      <c r="L27" s="26" t="s">
        <v>482</v>
      </c>
      <c r="M27" s="26" t="s">
        <v>483</v>
      </c>
      <c r="N27" s="34">
        <v>43986</v>
      </c>
      <c r="O27" s="26" t="s">
        <v>478</v>
      </c>
      <c r="P27" s="26" t="s">
        <v>80</v>
      </c>
      <c r="Q27" s="32">
        <v>0.33333333333333298</v>
      </c>
      <c r="R27" s="32">
        <v>0.72916666666666696</v>
      </c>
      <c r="S27" s="26" t="s">
        <v>134</v>
      </c>
      <c r="T27" s="26" t="s">
        <v>63</v>
      </c>
      <c r="U27" s="26" t="s">
        <v>81</v>
      </c>
      <c r="V27" s="26" t="s">
        <v>64</v>
      </c>
      <c r="W27" s="26" t="s">
        <v>65</v>
      </c>
      <c r="X27" s="26"/>
      <c r="Y27" s="26">
        <v>130</v>
      </c>
      <c r="Z27" s="26"/>
      <c r="AA27" s="26">
        <v>50</v>
      </c>
      <c r="AB27" s="26"/>
      <c r="AC27" s="26" t="s">
        <v>7196</v>
      </c>
      <c r="AD27" s="26"/>
      <c r="AE27" s="26" t="s">
        <v>67</v>
      </c>
      <c r="AF27" s="26"/>
      <c r="AG27" s="26"/>
      <c r="AH27" s="26"/>
      <c r="AI27" s="26"/>
      <c r="AJ27" s="26"/>
      <c r="AK27" s="26">
        <v>69</v>
      </c>
      <c r="AL27" s="26"/>
      <c r="AM27" s="26"/>
      <c r="AN27" s="26"/>
      <c r="AO27" s="26"/>
      <c r="AP27" s="26">
        <v>1</v>
      </c>
      <c r="AQ27" s="26"/>
      <c r="AR27" s="26"/>
      <c r="AS27" s="26"/>
      <c r="AT27" s="26"/>
      <c r="AU27" s="26"/>
      <c r="AV27" s="26"/>
      <c r="AW27" s="26">
        <v>1</v>
      </c>
      <c r="AX27" s="26"/>
      <c r="AY27" s="26"/>
      <c r="AZ27" s="26"/>
      <c r="BA27" s="26"/>
      <c r="BB27" s="26"/>
      <c r="BC27" s="26"/>
      <c r="BD27" s="26"/>
      <c r="BE27" s="26" t="s">
        <v>164</v>
      </c>
      <c r="BF27" s="27"/>
      <c r="BG27" s="27" t="s">
        <v>156</v>
      </c>
      <c r="BJ27">
        <v>1</v>
      </c>
      <c r="BN27">
        <v>1</v>
      </c>
      <c r="BV27" t="s">
        <v>69</v>
      </c>
      <c r="BZ27" t="s">
        <v>69</v>
      </c>
    </row>
    <row r="28" spans="1:80">
      <c r="A28" s="26">
        <v>739</v>
      </c>
      <c r="B28" s="26" t="s">
        <v>487</v>
      </c>
      <c r="C28" s="26" t="s">
        <v>488</v>
      </c>
      <c r="D28" s="26" t="s">
        <v>77</v>
      </c>
      <c r="E28" s="26" t="s">
        <v>492</v>
      </c>
      <c r="F28" s="26" t="s">
        <v>7181</v>
      </c>
      <c r="G28" s="26" t="s">
        <v>78</v>
      </c>
      <c r="H28" s="26"/>
      <c r="I28" s="26"/>
      <c r="J28" s="26" t="s">
        <v>66</v>
      </c>
      <c r="K28" s="26" t="s">
        <v>489</v>
      </c>
      <c r="L28" s="26" t="s">
        <v>490</v>
      </c>
      <c r="M28" s="26" t="s">
        <v>491</v>
      </c>
      <c r="N28" s="34">
        <v>43987</v>
      </c>
      <c r="O28" s="26" t="s">
        <v>485</v>
      </c>
      <c r="P28" s="26" t="s">
        <v>80</v>
      </c>
      <c r="Q28" s="32">
        <v>0.25</v>
      </c>
      <c r="R28" s="32">
        <v>8.3333333333333301E-2</v>
      </c>
      <c r="S28" s="26" t="s">
        <v>134</v>
      </c>
      <c r="T28" s="26" t="s">
        <v>63</v>
      </c>
      <c r="U28" s="26" t="s">
        <v>154</v>
      </c>
      <c r="V28" s="26" t="s">
        <v>64</v>
      </c>
      <c r="W28" s="26" t="s">
        <v>65</v>
      </c>
      <c r="X28" s="26"/>
      <c r="Y28" s="26">
        <v>250</v>
      </c>
      <c r="Z28" s="26"/>
      <c r="AA28" s="26">
        <v>80</v>
      </c>
      <c r="AB28" s="26"/>
      <c r="AC28" s="26" t="s">
        <v>7191</v>
      </c>
      <c r="AD28" s="26"/>
      <c r="AE28" s="26" t="s">
        <v>134</v>
      </c>
      <c r="AF28" s="26"/>
      <c r="AG28" s="26"/>
      <c r="AH28" s="26" t="s">
        <v>7191</v>
      </c>
      <c r="AI28" s="26"/>
      <c r="AJ28" s="26"/>
      <c r="AK28" s="26">
        <v>70</v>
      </c>
      <c r="AL28" s="26"/>
      <c r="AM28" s="26"/>
      <c r="AN28" s="26"/>
      <c r="AO28" s="26"/>
      <c r="AP28" s="26">
        <v>1</v>
      </c>
      <c r="AQ28" s="26"/>
      <c r="AR28" s="26"/>
      <c r="AS28" s="26"/>
      <c r="AT28" s="26"/>
      <c r="AU28" s="26"/>
      <c r="AV28" s="26"/>
      <c r="AW28" s="26">
        <v>1</v>
      </c>
      <c r="AX28" s="26"/>
      <c r="AY28" s="26"/>
      <c r="AZ28" s="26"/>
      <c r="BA28" s="26"/>
      <c r="BB28" s="26"/>
      <c r="BC28" s="26"/>
      <c r="BD28" s="26"/>
      <c r="BE28" s="26" t="s">
        <v>164</v>
      </c>
      <c r="BF28" s="27"/>
      <c r="BG28" s="27" t="s">
        <v>486</v>
      </c>
      <c r="BJ28">
        <v>1</v>
      </c>
      <c r="BN28">
        <v>1</v>
      </c>
      <c r="BV28" t="s">
        <v>69</v>
      </c>
      <c r="BZ28" t="s">
        <v>69</v>
      </c>
    </row>
    <row r="29" spans="1:80">
      <c r="A29" s="26">
        <v>828</v>
      </c>
      <c r="B29" s="26" t="s">
        <v>493</v>
      </c>
      <c r="C29" s="26" t="s">
        <v>495</v>
      </c>
      <c r="D29" s="26" t="s">
        <v>77</v>
      </c>
      <c r="E29" s="26" t="s">
        <v>499</v>
      </c>
      <c r="F29" s="26" t="s">
        <v>7181</v>
      </c>
      <c r="G29" s="26" t="s">
        <v>172</v>
      </c>
      <c r="H29" s="26"/>
      <c r="I29" s="26" t="s">
        <v>7158</v>
      </c>
      <c r="J29" s="26" t="s">
        <v>66</v>
      </c>
      <c r="K29" s="26" t="s">
        <v>496</v>
      </c>
      <c r="L29" s="26" t="s">
        <v>497</v>
      </c>
      <c r="M29" s="26" t="s">
        <v>498</v>
      </c>
      <c r="N29" s="34">
        <v>43987</v>
      </c>
      <c r="O29" s="26" t="s">
        <v>493</v>
      </c>
      <c r="P29" s="26" t="s">
        <v>80</v>
      </c>
      <c r="Q29" s="32">
        <v>0.35416666666666702</v>
      </c>
      <c r="R29" s="32">
        <v>0.79166666666666696</v>
      </c>
      <c r="S29" s="26" t="s">
        <v>62</v>
      </c>
      <c r="T29" s="26" t="s">
        <v>63</v>
      </c>
      <c r="U29" s="26" t="s">
        <v>154</v>
      </c>
      <c r="V29" s="26" t="s">
        <v>82</v>
      </c>
      <c r="W29" s="26" t="s">
        <v>65</v>
      </c>
      <c r="X29" s="26"/>
      <c r="Y29" s="26">
        <v>100</v>
      </c>
      <c r="Z29" s="26"/>
      <c r="AA29" s="26">
        <v>50</v>
      </c>
      <c r="AB29" s="26"/>
      <c r="AC29" s="26" t="s">
        <v>7196</v>
      </c>
      <c r="AD29" s="26"/>
      <c r="AE29" s="26" t="s">
        <v>62</v>
      </c>
      <c r="AF29" s="26"/>
      <c r="AG29" s="26"/>
      <c r="AH29" s="26"/>
      <c r="AI29" s="26"/>
      <c r="AJ29" s="26"/>
      <c r="AK29" s="26">
        <v>71</v>
      </c>
      <c r="AL29" s="26"/>
      <c r="AM29" s="26"/>
      <c r="AN29" s="26"/>
      <c r="AO29" s="26"/>
      <c r="AP29" s="26">
        <v>1</v>
      </c>
      <c r="AQ29" s="26"/>
      <c r="AR29" s="26"/>
      <c r="AS29" s="26"/>
      <c r="AT29" s="26" t="s">
        <v>7158</v>
      </c>
      <c r="AU29" s="26"/>
      <c r="AV29" s="26"/>
      <c r="AW29" s="26">
        <v>1</v>
      </c>
      <c r="AX29" s="26"/>
      <c r="AY29" s="26"/>
      <c r="AZ29" s="26"/>
      <c r="BA29" s="26"/>
      <c r="BB29" s="26"/>
      <c r="BC29" s="26"/>
      <c r="BD29" s="26"/>
      <c r="BE29" s="26"/>
      <c r="BF29" s="27"/>
      <c r="BG29" s="27" t="s">
        <v>494</v>
      </c>
      <c r="BJ29">
        <v>1</v>
      </c>
      <c r="BN29">
        <v>1</v>
      </c>
      <c r="BV29" t="s">
        <v>69</v>
      </c>
      <c r="BZ29" t="s">
        <v>69</v>
      </c>
    </row>
    <row r="30" spans="1:80">
      <c r="A30" s="26">
        <v>531</v>
      </c>
      <c r="B30" s="26" t="s">
        <v>529</v>
      </c>
      <c r="C30" s="26" t="s">
        <v>530</v>
      </c>
      <c r="D30" s="26" t="s">
        <v>77</v>
      </c>
      <c r="E30" s="26" t="s">
        <v>534</v>
      </c>
      <c r="F30" s="26" t="s">
        <v>7181</v>
      </c>
      <c r="G30" s="26" t="s">
        <v>78</v>
      </c>
      <c r="H30" s="26"/>
      <c r="I30" s="26"/>
      <c r="J30" s="26" t="s">
        <v>66</v>
      </c>
      <c r="K30" s="26" t="s">
        <v>531</v>
      </c>
      <c r="L30" s="26" t="s">
        <v>532</v>
      </c>
      <c r="M30" s="26" t="s">
        <v>533</v>
      </c>
      <c r="N30" s="34">
        <v>43987</v>
      </c>
      <c r="O30" s="26" t="s">
        <v>527</v>
      </c>
      <c r="P30" s="26" t="s">
        <v>80</v>
      </c>
      <c r="Q30" s="32">
        <v>0.33333333333333298</v>
      </c>
      <c r="R30" s="32">
        <v>0.54166666666666696</v>
      </c>
      <c r="S30" s="26" t="s">
        <v>62</v>
      </c>
      <c r="T30" s="26" t="s">
        <v>63</v>
      </c>
      <c r="U30" s="26" t="s">
        <v>154</v>
      </c>
      <c r="V30" s="26" t="s">
        <v>120</v>
      </c>
      <c r="W30" s="26" t="s">
        <v>65</v>
      </c>
      <c r="X30" s="26"/>
      <c r="Y30" s="26">
        <v>200</v>
      </c>
      <c r="Z30" s="26"/>
      <c r="AA30" s="26">
        <v>50</v>
      </c>
      <c r="AB30" s="26"/>
      <c r="AC30" s="26" t="s">
        <v>7196</v>
      </c>
      <c r="AD30" s="26"/>
      <c r="AE30" s="26" t="s">
        <v>62</v>
      </c>
      <c r="AF30" s="26"/>
      <c r="AG30" s="26"/>
      <c r="AH30" s="26"/>
      <c r="AI30" s="26"/>
      <c r="AJ30" s="26"/>
      <c r="AK30" s="26">
        <v>76</v>
      </c>
      <c r="AL30" s="26"/>
      <c r="AM30" s="26"/>
      <c r="AN30" s="26"/>
      <c r="AO30" s="26"/>
      <c r="AP30" s="26">
        <v>1</v>
      </c>
      <c r="AQ30" s="26"/>
      <c r="AR30" s="26"/>
      <c r="AS30" s="26"/>
      <c r="AT30" s="26"/>
      <c r="AU30" s="26"/>
      <c r="AV30" s="26"/>
      <c r="AW30" s="26">
        <v>1</v>
      </c>
      <c r="AX30" s="26"/>
      <c r="AY30" s="26"/>
      <c r="AZ30" s="26"/>
      <c r="BA30" s="26"/>
      <c r="BB30" s="26"/>
      <c r="BC30" s="26"/>
      <c r="BD30" s="26"/>
      <c r="BE30" s="26"/>
      <c r="BF30" s="27"/>
      <c r="BG30" s="27" t="s">
        <v>528</v>
      </c>
      <c r="BJ30">
        <v>1</v>
      </c>
      <c r="BN30">
        <v>1</v>
      </c>
      <c r="BV30" t="s">
        <v>69</v>
      </c>
      <c r="BZ30" t="s">
        <v>69</v>
      </c>
    </row>
    <row r="31" spans="1:80">
      <c r="A31" s="26">
        <v>1433</v>
      </c>
      <c r="B31" s="26" t="s">
        <v>553</v>
      </c>
      <c r="C31" s="26" t="s">
        <v>554</v>
      </c>
      <c r="D31" s="26" t="s">
        <v>90</v>
      </c>
      <c r="E31" s="26" t="s">
        <v>558</v>
      </c>
      <c r="F31" s="26" t="s">
        <v>7181</v>
      </c>
      <c r="G31" s="26" t="s">
        <v>78</v>
      </c>
      <c r="H31" s="26"/>
      <c r="I31" s="26"/>
      <c r="J31" s="26" t="s">
        <v>66</v>
      </c>
      <c r="K31" s="26" t="s">
        <v>555</v>
      </c>
      <c r="L31" s="26" t="s">
        <v>556</v>
      </c>
      <c r="M31" s="26" t="s">
        <v>557</v>
      </c>
      <c r="N31" s="34">
        <v>43987</v>
      </c>
      <c r="O31" s="26" t="s">
        <v>550</v>
      </c>
      <c r="P31" s="26" t="s">
        <v>80</v>
      </c>
      <c r="Q31" s="32">
        <v>0.33333333333333298</v>
      </c>
      <c r="R31" s="32">
        <v>0.75</v>
      </c>
      <c r="S31" s="26" t="s">
        <v>62</v>
      </c>
      <c r="T31" s="26" t="s">
        <v>63</v>
      </c>
      <c r="U31" s="26" t="s">
        <v>154</v>
      </c>
      <c r="V31" s="26" t="s">
        <v>551</v>
      </c>
      <c r="W31" s="26" t="s">
        <v>65</v>
      </c>
      <c r="X31" s="26"/>
      <c r="Y31" s="26">
        <v>150</v>
      </c>
      <c r="Z31" s="26"/>
      <c r="AA31" s="26">
        <v>40</v>
      </c>
      <c r="AB31" s="26"/>
      <c r="AC31" s="26" t="s">
        <v>7196</v>
      </c>
      <c r="AD31" s="26"/>
      <c r="AE31" s="26" t="s">
        <v>67</v>
      </c>
      <c r="AF31" s="26"/>
      <c r="AG31" s="26"/>
      <c r="AH31" s="26"/>
      <c r="AI31" s="26"/>
      <c r="AJ31" s="26"/>
      <c r="AK31" s="26">
        <v>80</v>
      </c>
      <c r="AL31" s="26"/>
      <c r="AM31" s="26"/>
      <c r="AN31" s="26"/>
      <c r="AO31" s="26"/>
      <c r="AP31" s="26">
        <v>1</v>
      </c>
      <c r="AQ31" s="26"/>
      <c r="AR31" s="26"/>
      <c r="AS31" s="26"/>
      <c r="AT31" s="26"/>
      <c r="AU31" s="26"/>
      <c r="AV31" s="26"/>
      <c r="AW31" s="26">
        <v>1</v>
      </c>
      <c r="AX31" s="26"/>
      <c r="AY31" s="26"/>
      <c r="AZ31" s="26"/>
      <c r="BA31" s="26"/>
      <c r="BB31" s="26"/>
      <c r="BC31" s="26"/>
      <c r="BD31" s="26"/>
      <c r="BE31" s="26"/>
      <c r="BF31" s="27"/>
      <c r="BG31" s="27" t="s">
        <v>552</v>
      </c>
      <c r="BJ31">
        <v>1</v>
      </c>
      <c r="BN31">
        <v>1</v>
      </c>
      <c r="BV31" t="s">
        <v>69</v>
      </c>
      <c r="BZ31" t="s">
        <v>69</v>
      </c>
    </row>
    <row r="32" spans="1:80">
      <c r="A32" s="26">
        <v>1371</v>
      </c>
      <c r="B32" s="26" t="s">
        <v>567</v>
      </c>
      <c r="C32" s="26" t="s">
        <v>561</v>
      </c>
      <c r="D32" s="26" t="s">
        <v>77</v>
      </c>
      <c r="E32" s="26" t="s">
        <v>569</v>
      </c>
      <c r="F32" s="26" t="s">
        <v>7181</v>
      </c>
      <c r="G32" s="26" t="s">
        <v>78</v>
      </c>
      <c r="H32" s="26"/>
      <c r="I32" s="26"/>
      <c r="J32" s="26" t="s">
        <v>66</v>
      </c>
      <c r="K32" s="26" t="s">
        <v>562</v>
      </c>
      <c r="L32" s="26" t="s">
        <v>563</v>
      </c>
      <c r="M32" s="26" t="s">
        <v>568</v>
      </c>
      <c r="N32" s="34">
        <v>43987</v>
      </c>
      <c r="O32" s="26" t="s">
        <v>566</v>
      </c>
      <c r="P32" s="26" t="s">
        <v>80</v>
      </c>
      <c r="Q32" s="32">
        <v>0.33333333333333298</v>
      </c>
      <c r="R32" s="32">
        <v>0.79166666666666696</v>
      </c>
      <c r="S32" s="26" t="s">
        <v>62</v>
      </c>
      <c r="T32" s="26" t="s">
        <v>63</v>
      </c>
      <c r="U32" s="26" t="s">
        <v>81</v>
      </c>
      <c r="V32" s="26" t="s">
        <v>120</v>
      </c>
      <c r="W32" s="26" t="s">
        <v>65</v>
      </c>
      <c r="X32" s="26"/>
      <c r="Y32" s="26">
        <v>200</v>
      </c>
      <c r="Z32" s="26"/>
      <c r="AA32" s="26">
        <v>50</v>
      </c>
      <c r="AB32" s="26"/>
      <c r="AC32" s="26" t="s">
        <v>7196</v>
      </c>
      <c r="AD32" s="26"/>
      <c r="AE32" s="26" t="s">
        <v>62</v>
      </c>
      <c r="AF32" s="26"/>
      <c r="AG32" s="26"/>
      <c r="AH32" s="26"/>
      <c r="AI32" s="26"/>
      <c r="AJ32" s="26"/>
      <c r="AK32" s="26">
        <v>82</v>
      </c>
      <c r="AL32" s="26"/>
      <c r="AM32" s="26"/>
      <c r="AN32" s="26"/>
      <c r="AO32" s="26"/>
      <c r="AP32" s="26">
        <v>1</v>
      </c>
      <c r="AQ32" s="26"/>
      <c r="AR32" s="26"/>
      <c r="AS32" s="26"/>
      <c r="AT32" s="26"/>
      <c r="AU32" s="26"/>
      <c r="AV32" s="26"/>
      <c r="AW32" s="26">
        <v>1</v>
      </c>
      <c r="AX32" s="26"/>
      <c r="AY32" s="26"/>
      <c r="AZ32" s="26"/>
      <c r="BA32" s="26"/>
      <c r="BB32" s="26"/>
      <c r="BC32" s="26"/>
      <c r="BD32" s="26"/>
      <c r="BE32" s="26" t="s">
        <v>164</v>
      </c>
      <c r="BF32" s="27"/>
      <c r="BG32" s="27"/>
      <c r="BJ32">
        <v>1</v>
      </c>
      <c r="BN32">
        <v>1</v>
      </c>
      <c r="BV32" t="s">
        <v>69</v>
      </c>
      <c r="BZ32" t="s">
        <v>69</v>
      </c>
    </row>
    <row r="33" spans="1:78">
      <c r="A33" s="26">
        <v>789</v>
      </c>
      <c r="B33" s="26" t="s">
        <v>595</v>
      </c>
      <c r="C33" s="26" t="s">
        <v>596</v>
      </c>
      <c r="D33" s="26" t="s">
        <v>90</v>
      </c>
      <c r="E33" s="26" t="s">
        <v>600</v>
      </c>
      <c r="F33" s="26" t="s">
        <v>7181</v>
      </c>
      <c r="G33" s="26" t="s">
        <v>78</v>
      </c>
      <c r="H33" s="26"/>
      <c r="I33" s="26"/>
      <c r="J33" s="26" t="s">
        <v>66</v>
      </c>
      <c r="K33" s="26" t="s">
        <v>597</v>
      </c>
      <c r="L33" s="26" t="s">
        <v>598</v>
      </c>
      <c r="M33" s="26" t="s">
        <v>599</v>
      </c>
      <c r="N33" s="34">
        <v>43987</v>
      </c>
      <c r="O33" s="26" t="s">
        <v>593</v>
      </c>
      <c r="P33" s="26" t="s">
        <v>60</v>
      </c>
      <c r="Q33" s="32">
        <v>0.33333333333333298</v>
      </c>
      <c r="R33" s="32">
        <v>0.79166666666666696</v>
      </c>
      <c r="S33" s="26" t="s">
        <v>62</v>
      </c>
      <c r="T33" s="26" t="s">
        <v>63</v>
      </c>
      <c r="U33" s="26" t="s">
        <v>154</v>
      </c>
      <c r="V33" s="26" t="s">
        <v>82</v>
      </c>
      <c r="W33" s="26" t="s">
        <v>65</v>
      </c>
      <c r="X33" s="26"/>
      <c r="Y33" s="26">
        <v>200</v>
      </c>
      <c r="Z33" s="26"/>
      <c r="AA33" s="26">
        <v>50</v>
      </c>
      <c r="AB33" s="26"/>
      <c r="AC33" s="26" t="s">
        <v>7196</v>
      </c>
      <c r="AD33" s="26"/>
      <c r="AE33" s="26" t="s">
        <v>67</v>
      </c>
      <c r="AF33" s="26"/>
      <c r="AG33" s="26"/>
      <c r="AH33" s="26"/>
      <c r="AI33" s="26"/>
      <c r="AJ33" s="26"/>
      <c r="AK33" s="26">
        <v>86</v>
      </c>
      <c r="AL33" s="26"/>
      <c r="AM33" s="26"/>
      <c r="AN33" s="26"/>
      <c r="AO33" s="26"/>
      <c r="AP33" s="26"/>
      <c r="AQ33" s="26">
        <v>1</v>
      </c>
      <c r="AR33" s="26"/>
      <c r="AS33" s="26"/>
      <c r="AT33" s="26"/>
      <c r="AU33" s="26"/>
      <c r="AV33" s="26"/>
      <c r="AW33" s="26">
        <v>1</v>
      </c>
      <c r="AX33" s="26"/>
      <c r="AY33" s="26"/>
      <c r="AZ33" s="26"/>
      <c r="BA33" s="26"/>
      <c r="BB33" s="26"/>
      <c r="BC33" s="26"/>
      <c r="BD33" s="26"/>
      <c r="BE33" s="26" t="s">
        <v>164</v>
      </c>
      <c r="BF33" s="27"/>
      <c r="BG33" s="27" t="s">
        <v>594</v>
      </c>
      <c r="BJ33">
        <v>1</v>
      </c>
      <c r="BN33">
        <v>1</v>
      </c>
      <c r="BV33" t="s">
        <v>68</v>
      </c>
      <c r="BZ33" t="s">
        <v>69</v>
      </c>
    </row>
    <row r="34" spans="1:78">
      <c r="A34" s="26">
        <v>787</v>
      </c>
      <c r="B34" s="26" t="s">
        <v>604</v>
      </c>
      <c r="C34" s="26" t="s">
        <v>605</v>
      </c>
      <c r="D34" s="26" t="s">
        <v>610</v>
      </c>
      <c r="E34" s="26" t="s">
        <v>609</v>
      </c>
      <c r="F34" s="26" t="s">
        <v>7181</v>
      </c>
      <c r="G34" s="26" t="s">
        <v>78</v>
      </c>
      <c r="H34" s="26"/>
      <c r="I34" s="26"/>
      <c r="J34" s="26" t="s">
        <v>66</v>
      </c>
      <c r="K34" s="26" t="s">
        <v>606</v>
      </c>
      <c r="L34" s="26" t="s">
        <v>607</v>
      </c>
      <c r="M34" s="26" t="s">
        <v>608</v>
      </c>
      <c r="N34" s="34">
        <v>43987</v>
      </c>
      <c r="O34" s="26" t="s">
        <v>601</v>
      </c>
      <c r="P34" s="26" t="s">
        <v>602</v>
      </c>
      <c r="Q34" s="32">
        <v>0.25</v>
      </c>
      <c r="R34" s="32">
        <v>0.70833333333333304</v>
      </c>
      <c r="S34" s="26" t="s">
        <v>134</v>
      </c>
      <c r="T34" s="26" t="s">
        <v>63</v>
      </c>
      <c r="U34" s="26" t="s">
        <v>81</v>
      </c>
      <c r="V34" s="26" t="s">
        <v>64</v>
      </c>
      <c r="W34" s="26" t="s">
        <v>65</v>
      </c>
      <c r="X34" s="26">
        <v>250</v>
      </c>
      <c r="Y34" s="26">
        <v>300</v>
      </c>
      <c r="Z34" s="26"/>
      <c r="AA34" s="26">
        <v>50</v>
      </c>
      <c r="AB34" s="26"/>
      <c r="AC34" s="26" t="s">
        <v>7191</v>
      </c>
      <c r="AD34" s="26" t="s">
        <v>67</v>
      </c>
      <c r="AE34" s="26" t="s">
        <v>67</v>
      </c>
      <c r="AF34" s="26"/>
      <c r="AG34" s="26"/>
      <c r="AH34" s="26" t="s">
        <v>7191</v>
      </c>
      <c r="AI34" s="26"/>
      <c r="AJ34" s="26"/>
      <c r="AK34" s="26">
        <v>87</v>
      </c>
      <c r="AL34" s="26"/>
      <c r="AM34" s="26">
        <v>1</v>
      </c>
      <c r="AN34" s="26"/>
      <c r="AO34" s="26" t="s">
        <v>69</v>
      </c>
      <c r="AP34" s="26"/>
      <c r="AQ34" s="26">
        <v>1</v>
      </c>
      <c r="AR34" s="26"/>
      <c r="AS34" s="26"/>
      <c r="AT34" s="26"/>
      <c r="AU34" s="26"/>
      <c r="AV34" s="26"/>
      <c r="AW34" s="26">
        <v>1</v>
      </c>
      <c r="AX34" s="26"/>
      <c r="AY34" s="26"/>
      <c r="AZ34" s="26"/>
      <c r="BA34" s="26"/>
      <c r="BB34" s="26"/>
      <c r="BC34" s="26"/>
      <c r="BD34" s="26"/>
      <c r="BE34" s="26"/>
      <c r="BF34" s="27"/>
      <c r="BG34" s="27" t="s">
        <v>603</v>
      </c>
      <c r="BH34">
        <v>1</v>
      </c>
      <c r="BJ34">
        <v>1</v>
      </c>
      <c r="BN34">
        <v>1</v>
      </c>
      <c r="BR34" t="s">
        <v>69</v>
      </c>
      <c r="BT34" t="s">
        <v>69</v>
      </c>
      <c r="BV34" t="s">
        <v>68</v>
      </c>
      <c r="BZ34" t="s">
        <v>69</v>
      </c>
    </row>
    <row r="35" spans="1:78">
      <c r="A35" s="26">
        <v>515</v>
      </c>
      <c r="B35" s="26" t="s">
        <v>615</v>
      </c>
      <c r="C35" s="26" t="s">
        <v>616</v>
      </c>
      <c r="D35" s="26" t="s">
        <v>621</v>
      </c>
      <c r="E35" s="26" t="s">
        <v>620</v>
      </c>
      <c r="F35" s="26" t="s">
        <v>7181</v>
      </c>
      <c r="G35" s="26" t="s">
        <v>78</v>
      </c>
      <c r="H35" s="26"/>
      <c r="I35" s="26"/>
      <c r="J35" s="26" t="s">
        <v>66</v>
      </c>
      <c r="K35" s="26" t="s">
        <v>617</v>
      </c>
      <c r="L35" s="26" t="s">
        <v>618</v>
      </c>
      <c r="M35" s="26" t="s">
        <v>619</v>
      </c>
      <c r="N35" s="34">
        <v>43987</v>
      </c>
      <c r="O35" s="26" t="s">
        <v>611</v>
      </c>
      <c r="P35" s="26" t="s">
        <v>80</v>
      </c>
      <c r="Q35" s="32">
        <v>0.25</v>
      </c>
      <c r="R35" s="32">
        <v>0.75</v>
      </c>
      <c r="S35" s="26" t="s">
        <v>134</v>
      </c>
      <c r="T35" s="26" t="s">
        <v>464</v>
      </c>
      <c r="U35" s="26" t="s">
        <v>612</v>
      </c>
      <c r="V35" s="26" t="s">
        <v>613</v>
      </c>
      <c r="W35" s="26" t="s">
        <v>65</v>
      </c>
      <c r="X35" s="26">
        <v>300</v>
      </c>
      <c r="Y35" s="26">
        <v>500</v>
      </c>
      <c r="Z35" s="26">
        <v>200</v>
      </c>
      <c r="AA35" s="26">
        <v>100</v>
      </c>
      <c r="AB35" s="26"/>
      <c r="AC35" s="26" t="s">
        <v>7196</v>
      </c>
      <c r="AD35" s="26" t="s">
        <v>62</v>
      </c>
      <c r="AE35" s="26" t="s">
        <v>62</v>
      </c>
      <c r="AF35" s="26" t="s">
        <v>62</v>
      </c>
      <c r="AG35" s="26"/>
      <c r="AH35" s="26"/>
      <c r="AI35" s="26"/>
      <c r="AJ35" s="26"/>
      <c r="AK35" s="26">
        <v>88</v>
      </c>
      <c r="AL35" s="26"/>
      <c r="AM35" s="26">
        <v>1</v>
      </c>
      <c r="AN35" s="26"/>
      <c r="AO35" s="26" t="s">
        <v>69</v>
      </c>
      <c r="AP35" s="26">
        <v>2</v>
      </c>
      <c r="AQ35" s="26"/>
      <c r="AR35" s="26"/>
      <c r="AS35" s="26"/>
      <c r="AT35" s="26"/>
      <c r="AU35" s="26">
        <v>1</v>
      </c>
      <c r="AV35" s="26"/>
      <c r="AW35" s="26">
        <v>1</v>
      </c>
      <c r="AX35" s="26"/>
      <c r="AY35" s="26"/>
      <c r="AZ35" s="26"/>
      <c r="BA35" s="26"/>
      <c r="BB35" s="26"/>
      <c r="BC35" s="26"/>
      <c r="BD35" s="26"/>
      <c r="BE35" s="26" t="s">
        <v>164</v>
      </c>
      <c r="BF35" s="27"/>
      <c r="BG35" s="27" t="s">
        <v>614</v>
      </c>
      <c r="BH35">
        <v>1</v>
      </c>
      <c r="BJ35">
        <v>2</v>
      </c>
      <c r="BL35">
        <v>1</v>
      </c>
      <c r="BN35">
        <v>1</v>
      </c>
      <c r="BR35" t="s">
        <v>69</v>
      </c>
      <c r="BT35" t="s">
        <v>287</v>
      </c>
      <c r="BV35" t="s">
        <v>69</v>
      </c>
      <c r="BX35" t="s">
        <v>69</v>
      </c>
      <c r="BZ35" t="s">
        <v>69</v>
      </c>
    </row>
    <row r="36" spans="1:78">
      <c r="A36" s="26">
        <v>497</v>
      </c>
      <c r="B36" s="26" t="s">
        <v>624</v>
      </c>
      <c r="C36" s="26" t="s">
        <v>625</v>
      </c>
      <c r="D36" s="26" t="s">
        <v>90</v>
      </c>
      <c r="E36" s="26" t="s">
        <v>629</v>
      </c>
      <c r="F36" s="26" t="s">
        <v>7181</v>
      </c>
      <c r="G36" s="26" t="s">
        <v>78</v>
      </c>
      <c r="H36" s="26"/>
      <c r="I36" s="26"/>
      <c r="J36" s="26" t="s">
        <v>66</v>
      </c>
      <c r="K36" s="26" t="s">
        <v>626</v>
      </c>
      <c r="L36" s="26" t="s">
        <v>627</v>
      </c>
      <c r="M36" s="26" t="s">
        <v>628</v>
      </c>
      <c r="N36" s="34">
        <v>43987</v>
      </c>
      <c r="O36" s="26" t="s">
        <v>622</v>
      </c>
      <c r="P36" s="26" t="s">
        <v>80</v>
      </c>
      <c r="Q36" s="32">
        <v>0.375</v>
      </c>
      <c r="R36" s="32">
        <v>0.79166666666666696</v>
      </c>
      <c r="S36" s="26" t="s">
        <v>62</v>
      </c>
      <c r="T36" s="26" t="s">
        <v>63</v>
      </c>
      <c r="U36" s="26" t="s">
        <v>623</v>
      </c>
      <c r="V36" s="26" t="s">
        <v>82</v>
      </c>
      <c r="W36" s="26" t="s">
        <v>65</v>
      </c>
      <c r="X36" s="26"/>
      <c r="Y36" s="26">
        <v>150</v>
      </c>
      <c r="Z36" s="26"/>
      <c r="AA36" s="26">
        <v>20</v>
      </c>
      <c r="AB36" s="26"/>
      <c r="AC36" s="26" t="s">
        <v>7196</v>
      </c>
      <c r="AD36" s="26"/>
      <c r="AE36" s="26" t="s">
        <v>67</v>
      </c>
      <c r="AF36" s="26"/>
      <c r="AG36" s="26"/>
      <c r="AH36" s="26"/>
      <c r="AI36" s="26"/>
      <c r="AJ36" s="26"/>
      <c r="AK36" s="26">
        <v>89</v>
      </c>
      <c r="AL36" s="26"/>
      <c r="AM36" s="26"/>
      <c r="AN36" s="26"/>
      <c r="AO36" s="26"/>
      <c r="AP36" s="26">
        <v>1</v>
      </c>
      <c r="AQ36" s="26"/>
      <c r="AR36" s="26"/>
      <c r="AS36" s="26"/>
      <c r="AT36" s="26"/>
      <c r="AU36" s="26"/>
      <c r="AV36" s="26">
        <v>1</v>
      </c>
      <c r="AW36" s="26"/>
      <c r="AX36" s="26"/>
      <c r="AY36" s="26"/>
      <c r="AZ36" s="26"/>
      <c r="BA36" s="26"/>
      <c r="BB36" s="26"/>
      <c r="BC36" s="26"/>
      <c r="BD36" s="26"/>
      <c r="BE36" s="26" t="s">
        <v>164</v>
      </c>
      <c r="BF36" s="27"/>
      <c r="BG36" s="27" t="s">
        <v>494</v>
      </c>
      <c r="BJ36">
        <v>1</v>
      </c>
      <c r="BN36">
        <v>1</v>
      </c>
      <c r="BV36" t="s">
        <v>69</v>
      </c>
      <c r="BZ36" t="s">
        <v>287</v>
      </c>
    </row>
    <row r="37" spans="1:78">
      <c r="A37" s="26">
        <v>482</v>
      </c>
      <c r="B37" s="26" t="s">
        <v>634</v>
      </c>
      <c r="C37" s="26" t="s">
        <v>635</v>
      </c>
      <c r="D37" s="26" t="s">
        <v>90</v>
      </c>
      <c r="E37" s="26" t="s">
        <v>639</v>
      </c>
      <c r="F37" s="26" t="s">
        <v>7181</v>
      </c>
      <c r="G37" s="26" t="s">
        <v>78</v>
      </c>
      <c r="H37" s="26"/>
      <c r="I37" s="26"/>
      <c r="J37" s="26" t="s">
        <v>66</v>
      </c>
      <c r="K37" s="26" t="s">
        <v>636</v>
      </c>
      <c r="L37" s="26" t="s">
        <v>637</v>
      </c>
      <c r="M37" s="26" t="s">
        <v>638</v>
      </c>
      <c r="N37" s="34">
        <v>43987</v>
      </c>
      <c r="O37" s="26" t="s">
        <v>632</v>
      </c>
      <c r="P37" s="26" t="s">
        <v>250</v>
      </c>
      <c r="Q37" s="32">
        <v>0.35416666666666702</v>
      </c>
      <c r="R37" s="32">
        <v>0.8125</v>
      </c>
      <c r="S37" s="26" t="s">
        <v>62</v>
      </c>
      <c r="T37" s="26" t="s">
        <v>464</v>
      </c>
      <c r="U37" s="26" t="s">
        <v>81</v>
      </c>
      <c r="V37" s="26" t="s">
        <v>82</v>
      </c>
      <c r="W37" s="26" t="s">
        <v>65</v>
      </c>
      <c r="X37" s="26"/>
      <c r="Y37" s="26">
        <v>400</v>
      </c>
      <c r="Z37" s="26"/>
      <c r="AA37" s="26">
        <v>150</v>
      </c>
      <c r="AB37" s="26"/>
      <c r="AC37" s="26" t="s">
        <v>7196</v>
      </c>
      <c r="AD37" s="26"/>
      <c r="AE37" s="26" t="s">
        <v>134</v>
      </c>
      <c r="AF37" s="26"/>
      <c r="AG37" s="26"/>
      <c r="AH37" s="26"/>
      <c r="AI37" s="26"/>
      <c r="AJ37" s="26"/>
      <c r="AK37" s="26">
        <v>91</v>
      </c>
      <c r="AL37" s="26"/>
      <c r="AM37" s="26"/>
      <c r="AN37" s="26"/>
      <c r="AO37" s="26"/>
      <c r="AP37" s="26"/>
      <c r="AQ37" s="26">
        <v>1</v>
      </c>
      <c r="AR37" s="26"/>
      <c r="AS37" s="26"/>
      <c r="AT37" s="26"/>
      <c r="AU37" s="26"/>
      <c r="AV37" s="26"/>
      <c r="AW37" s="26"/>
      <c r="AX37" s="26">
        <v>1</v>
      </c>
      <c r="AY37" s="26"/>
      <c r="AZ37" s="26"/>
      <c r="BA37" s="26"/>
      <c r="BB37" s="26"/>
      <c r="BC37" s="26"/>
      <c r="BD37" s="26"/>
      <c r="BE37" s="26"/>
      <c r="BF37" s="27"/>
      <c r="BG37" s="27" t="s">
        <v>633</v>
      </c>
      <c r="BJ37">
        <v>1</v>
      </c>
      <c r="BN37">
        <v>1</v>
      </c>
      <c r="BV37" t="s">
        <v>68</v>
      </c>
      <c r="BZ37" t="s">
        <v>68</v>
      </c>
    </row>
    <row r="38" spans="1:78">
      <c r="A38" s="26">
        <v>380</v>
      </c>
      <c r="B38" s="26" t="s">
        <v>641</v>
      </c>
      <c r="C38" s="26" t="s">
        <v>642</v>
      </c>
      <c r="D38" s="26" t="s">
        <v>77</v>
      </c>
      <c r="E38" s="26" t="s">
        <v>646</v>
      </c>
      <c r="F38" s="26" t="s">
        <v>7181</v>
      </c>
      <c r="G38" s="26" t="s">
        <v>78</v>
      </c>
      <c r="H38" s="26"/>
      <c r="I38" s="26"/>
      <c r="J38" s="26" t="s">
        <v>66</v>
      </c>
      <c r="K38" s="26" t="s">
        <v>643</v>
      </c>
      <c r="L38" s="26" t="s">
        <v>644</v>
      </c>
      <c r="M38" s="26" t="s">
        <v>645</v>
      </c>
      <c r="N38" s="34">
        <v>43987</v>
      </c>
      <c r="O38" s="26" t="s">
        <v>640</v>
      </c>
      <c r="P38" s="26" t="s">
        <v>80</v>
      </c>
      <c r="Q38" s="32">
        <v>0.33333333333333298</v>
      </c>
      <c r="R38" s="32">
        <v>0.79166666666666696</v>
      </c>
      <c r="S38" s="26" t="s">
        <v>62</v>
      </c>
      <c r="T38" s="26" t="s">
        <v>63</v>
      </c>
      <c r="U38" s="26" t="s">
        <v>61</v>
      </c>
      <c r="V38" s="26" t="s">
        <v>82</v>
      </c>
      <c r="W38" s="26" t="s">
        <v>65</v>
      </c>
      <c r="X38" s="26"/>
      <c r="Y38" s="26">
        <v>150</v>
      </c>
      <c r="Z38" s="26"/>
      <c r="AA38" s="26">
        <v>50</v>
      </c>
      <c r="AB38" s="26"/>
      <c r="AC38" s="26" t="s">
        <v>7196</v>
      </c>
      <c r="AD38" s="26"/>
      <c r="AE38" s="26" t="s">
        <v>134</v>
      </c>
      <c r="AF38" s="26"/>
      <c r="AG38" s="26"/>
      <c r="AH38" s="26"/>
      <c r="AI38" s="26"/>
      <c r="AJ38" s="26"/>
      <c r="AK38" s="26">
        <v>92</v>
      </c>
      <c r="AL38" s="26"/>
      <c r="AM38" s="26"/>
      <c r="AN38" s="26"/>
      <c r="AO38" s="26"/>
      <c r="AP38" s="26">
        <v>1</v>
      </c>
      <c r="AQ38" s="26"/>
      <c r="AR38" s="26"/>
      <c r="AS38" s="26"/>
      <c r="AT38" s="26"/>
      <c r="AU38" s="26"/>
      <c r="AV38" s="26"/>
      <c r="AW38" s="26">
        <v>1</v>
      </c>
      <c r="AX38" s="26"/>
      <c r="AY38" s="26"/>
      <c r="AZ38" s="26"/>
      <c r="BA38" s="26"/>
      <c r="BB38" s="26"/>
      <c r="BC38" s="26"/>
      <c r="BD38" s="26"/>
      <c r="BE38" s="26"/>
      <c r="BF38" s="27"/>
      <c r="BG38" s="27"/>
      <c r="BJ38">
        <v>1</v>
      </c>
      <c r="BN38">
        <v>1</v>
      </c>
      <c r="BV38" t="s">
        <v>69</v>
      </c>
      <c r="BZ38" t="s">
        <v>69</v>
      </c>
    </row>
    <row r="39" spans="1:78">
      <c r="A39" s="26">
        <v>790</v>
      </c>
      <c r="B39" s="26" t="s">
        <v>650</v>
      </c>
      <c r="C39" s="26" t="s">
        <v>651</v>
      </c>
      <c r="D39" s="26" t="s">
        <v>77</v>
      </c>
      <c r="E39" s="26" t="s">
        <v>655</v>
      </c>
      <c r="F39" s="26" t="s">
        <v>7181</v>
      </c>
      <c r="G39" s="26" t="s">
        <v>78</v>
      </c>
      <c r="H39" s="26"/>
      <c r="I39" s="26"/>
      <c r="J39" s="26" t="s">
        <v>66</v>
      </c>
      <c r="K39" s="26" t="s">
        <v>652</v>
      </c>
      <c r="L39" s="26" t="s">
        <v>653</v>
      </c>
      <c r="M39" s="26" t="s">
        <v>654</v>
      </c>
      <c r="N39" s="34">
        <v>43987</v>
      </c>
      <c r="O39" s="26" t="s">
        <v>647</v>
      </c>
      <c r="P39" s="26" t="s">
        <v>648</v>
      </c>
      <c r="Q39" s="32">
        <v>0.33333333333333298</v>
      </c>
      <c r="R39" s="32">
        <v>0.6875</v>
      </c>
      <c r="S39" s="26" t="s">
        <v>62</v>
      </c>
      <c r="T39" s="26" t="s">
        <v>63</v>
      </c>
      <c r="U39" s="26" t="s">
        <v>61</v>
      </c>
      <c r="V39" s="26" t="s">
        <v>64</v>
      </c>
      <c r="W39" s="26" t="s">
        <v>155</v>
      </c>
      <c r="X39" s="26"/>
      <c r="Y39" s="26">
        <v>400</v>
      </c>
      <c r="Z39" s="26"/>
      <c r="AA39" s="26">
        <v>80</v>
      </c>
      <c r="AB39" s="26"/>
      <c r="AC39" s="26" t="s">
        <v>7196</v>
      </c>
      <c r="AD39" s="26"/>
      <c r="AE39" s="26" t="s">
        <v>67</v>
      </c>
      <c r="AF39" s="26"/>
      <c r="AG39" s="26"/>
      <c r="AH39" s="26"/>
      <c r="AI39" s="26"/>
      <c r="AJ39" s="26"/>
      <c r="AK39" s="26">
        <v>93</v>
      </c>
      <c r="AL39" s="26"/>
      <c r="AM39" s="26"/>
      <c r="AN39" s="26"/>
      <c r="AO39" s="26"/>
      <c r="AP39" s="26"/>
      <c r="AQ39" s="26">
        <v>1</v>
      </c>
      <c r="AR39" s="26"/>
      <c r="AS39" s="26"/>
      <c r="AT39" s="26"/>
      <c r="AU39" s="26"/>
      <c r="AV39" s="26"/>
      <c r="AW39" s="26">
        <v>1</v>
      </c>
      <c r="AX39" s="26"/>
      <c r="AY39" s="26"/>
      <c r="AZ39" s="26"/>
      <c r="BA39" s="26"/>
      <c r="BB39" s="26"/>
      <c r="BC39" s="26"/>
      <c r="BD39" s="26"/>
      <c r="BE39" s="26"/>
      <c r="BF39" s="27"/>
      <c r="BG39" s="27" t="s">
        <v>649</v>
      </c>
      <c r="BJ39">
        <v>1</v>
      </c>
      <c r="BN39">
        <v>1</v>
      </c>
      <c r="BV39" t="s">
        <v>68</v>
      </c>
      <c r="BZ39" t="s">
        <v>69</v>
      </c>
    </row>
    <row r="40" spans="1:78">
      <c r="A40" s="26">
        <v>944</v>
      </c>
      <c r="B40" s="26" t="s">
        <v>659</v>
      </c>
      <c r="C40" s="26" t="s">
        <v>660</v>
      </c>
      <c r="D40" s="26" t="s">
        <v>90</v>
      </c>
      <c r="E40" s="26" t="s">
        <v>664</v>
      </c>
      <c r="F40" s="26" t="s">
        <v>7181</v>
      </c>
      <c r="G40" s="26" t="s">
        <v>78</v>
      </c>
      <c r="H40" s="26"/>
      <c r="I40" s="26"/>
      <c r="J40" s="26" t="s">
        <v>66</v>
      </c>
      <c r="K40" s="26" t="s">
        <v>661</v>
      </c>
      <c r="L40" s="26" t="s">
        <v>662</v>
      </c>
      <c r="M40" s="26" t="s">
        <v>663</v>
      </c>
      <c r="N40" s="34">
        <v>43987</v>
      </c>
      <c r="O40" s="26" t="s">
        <v>656</v>
      </c>
      <c r="P40" s="26" t="s">
        <v>80</v>
      </c>
      <c r="Q40" s="32">
        <v>0.33333333333333298</v>
      </c>
      <c r="R40" s="32">
        <v>0.70833333333333304</v>
      </c>
      <c r="S40" s="26" t="s">
        <v>62</v>
      </c>
      <c r="T40" s="26" t="s">
        <v>63</v>
      </c>
      <c r="U40" s="26" t="s">
        <v>154</v>
      </c>
      <c r="V40" s="26" t="s">
        <v>657</v>
      </c>
      <c r="W40" s="26" t="s">
        <v>65</v>
      </c>
      <c r="X40" s="26"/>
      <c r="Y40" s="26">
        <v>500</v>
      </c>
      <c r="Z40" s="26"/>
      <c r="AA40" s="26">
        <v>100</v>
      </c>
      <c r="AB40" s="26"/>
      <c r="AC40" s="26" t="s">
        <v>7196</v>
      </c>
      <c r="AD40" s="26"/>
      <c r="AE40" s="26"/>
      <c r="AF40" s="26"/>
      <c r="AG40" s="26"/>
      <c r="AH40" s="26"/>
      <c r="AI40" s="26"/>
      <c r="AJ40" s="26"/>
      <c r="AK40" s="26">
        <v>94</v>
      </c>
      <c r="AL40" s="26"/>
      <c r="AM40" s="26"/>
      <c r="AN40" s="26"/>
      <c r="AO40" s="26"/>
      <c r="AP40" s="26"/>
      <c r="AQ40" s="26"/>
      <c r="AR40" s="26"/>
      <c r="AS40" s="26"/>
      <c r="AT40" s="26" t="s">
        <v>7158</v>
      </c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 t="s">
        <v>123</v>
      </c>
      <c r="BF40" s="27"/>
      <c r="BG40" s="27" t="s">
        <v>658</v>
      </c>
    </row>
    <row r="41" spans="1:78">
      <c r="A41" s="26">
        <v>914</v>
      </c>
      <c r="B41" s="26" t="s">
        <v>666</v>
      </c>
      <c r="C41" s="26" t="s">
        <v>667</v>
      </c>
      <c r="D41" s="26" t="s">
        <v>77</v>
      </c>
      <c r="E41" s="26" t="s">
        <v>671</v>
      </c>
      <c r="F41" s="26" t="s">
        <v>7181</v>
      </c>
      <c r="G41" s="26" t="s">
        <v>78</v>
      </c>
      <c r="H41" s="26"/>
      <c r="I41" s="26"/>
      <c r="J41" s="26" t="s">
        <v>66</v>
      </c>
      <c r="K41" s="26" t="s">
        <v>668</v>
      </c>
      <c r="L41" s="26" t="s">
        <v>669</v>
      </c>
      <c r="M41" s="26" t="s">
        <v>670</v>
      </c>
      <c r="N41" s="34">
        <v>43987</v>
      </c>
      <c r="O41" s="26" t="s">
        <v>665</v>
      </c>
      <c r="P41" s="26" t="s">
        <v>463</v>
      </c>
      <c r="Q41" s="32">
        <v>0.33333333333333298</v>
      </c>
      <c r="R41" s="32">
        <v>0.75</v>
      </c>
      <c r="S41" s="26" t="s">
        <v>62</v>
      </c>
      <c r="T41" s="26" t="s">
        <v>63</v>
      </c>
      <c r="U41" s="26" t="s">
        <v>61</v>
      </c>
      <c r="V41" s="26" t="s">
        <v>613</v>
      </c>
      <c r="W41" s="26" t="s">
        <v>65</v>
      </c>
      <c r="X41" s="26">
        <v>20</v>
      </c>
      <c r="Y41" s="26">
        <v>2000</v>
      </c>
      <c r="Z41" s="26"/>
      <c r="AA41" s="26">
        <v>50</v>
      </c>
      <c r="AB41" s="26"/>
      <c r="AC41" s="26" t="s">
        <v>7196</v>
      </c>
      <c r="AD41" s="26" t="s">
        <v>134</v>
      </c>
      <c r="AE41" s="26" t="s">
        <v>62</v>
      </c>
      <c r="AF41" s="26"/>
      <c r="AG41" s="26"/>
      <c r="AH41" s="26"/>
      <c r="AI41" s="26"/>
      <c r="AJ41" s="26"/>
      <c r="AK41" s="26">
        <v>95</v>
      </c>
      <c r="AL41" s="26">
        <v>1</v>
      </c>
      <c r="AM41" s="26"/>
      <c r="AN41" s="26"/>
      <c r="AO41" s="26" t="s">
        <v>287</v>
      </c>
      <c r="AP41" s="26"/>
      <c r="AQ41" s="26"/>
      <c r="AR41" s="26"/>
      <c r="AS41" s="26">
        <v>1</v>
      </c>
      <c r="AT41" s="26"/>
      <c r="AU41" s="26"/>
      <c r="AV41" s="26"/>
      <c r="AW41" s="26">
        <v>1</v>
      </c>
      <c r="AX41" s="26"/>
      <c r="AY41" s="26"/>
      <c r="AZ41" s="26"/>
      <c r="BA41" s="26"/>
      <c r="BB41" s="26"/>
      <c r="BC41" s="26"/>
      <c r="BD41" s="26"/>
      <c r="BE41" s="26"/>
      <c r="BF41" s="27"/>
      <c r="BG41" s="27"/>
      <c r="BH41">
        <v>1</v>
      </c>
      <c r="BJ41">
        <v>1</v>
      </c>
      <c r="BN41">
        <v>1</v>
      </c>
      <c r="BR41" t="s">
        <v>287</v>
      </c>
      <c r="BT41" t="s">
        <v>287</v>
      </c>
      <c r="BV41" t="s">
        <v>122</v>
      </c>
      <c r="BZ41" t="s">
        <v>69</v>
      </c>
    </row>
    <row r="42" spans="1:78">
      <c r="A42" s="26">
        <v>1367</v>
      </c>
      <c r="B42" s="26" t="s">
        <v>674</v>
      </c>
      <c r="C42" s="26" t="s">
        <v>675</v>
      </c>
      <c r="D42" s="26" t="s">
        <v>77</v>
      </c>
      <c r="E42" s="26" t="s">
        <v>679</v>
      </c>
      <c r="F42" s="26" t="s">
        <v>7181</v>
      </c>
      <c r="G42" s="26" t="s">
        <v>78</v>
      </c>
      <c r="H42" s="26"/>
      <c r="I42" s="26"/>
      <c r="J42" s="26" t="s">
        <v>66</v>
      </c>
      <c r="K42" s="26" t="s">
        <v>676</v>
      </c>
      <c r="L42" s="26" t="s">
        <v>677</v>
      </c>
      <c r="M42" s="26" t="s">
        <v>678</v>
      </c>
      <c r="N42" s="34">
        <v>43987</v>
      </c>
      <c r="O42" s="26" t="s">
        <v>672</v>
      </c>
      <c r="P42" s="26" t="s">
        <v>80</v>
      </c>
      <c r="Q42" s="32">
        <v>0.33333333333333298</v>
      </c>
      <c r="R42" s="32">
        <v>0.79166666666666696</v>
      </c>
      <c r="S42" s="26" t="s">
        <v>62</v>
      </c>
      <c r="T42" s="26" t="s">
        <v>63</v>
      </c>
      <c r="U42" s="26" t="s">
        <v>612</v>
      </c>
      <c r="V42" s="26" t="s">
        <v>82</v>
      </c>
      <c r="W42" s="26" t="s">
        <v>65</v>
      </c>
      <c r="X42" s="26"/>
      <c r="Y42" s="26">
        <v>100</v>
      </c>
      <c r="Z42" s="26"/>
      <c r="AA42" s="26">
        <v>50</v>
      </c>
      <c r="AB42" s="26"/>
      <c r="AC42" s="26" t="s">
        <v>7196</v>
      </c>
      <c r="AD42" s="26"/>
      <c r="AE42" s="26" t="s">
        <v>62</v>
      </c>
      <c r="AF42" s="26"/>
      <c r="AG42" s="26"/>
      <c r="AH42" s="26"/>
      <c r="AI42" s="26"/>
      <c r="AJ42" s="26"/>
      <c r="AK42" s="26">
        <v>96</v>
      </c>
      <c r="AL42" s="26"/>
      <c r="AM42" s="26"/>
      <c r="AN42" s="26"/>
      <c r="AO42" s="26"/>
      <c r="AP42" s="26">
        <v>1</v>
      </c>
      <c r="AQ42" s="26"/>
      <c r="AR42" s="26"/>
      <c r="AS42" s="26"/>
      <c r="AT42" s="26"/>
      <c r="AU42" s="26"/>
      <c r="AV42" s="26"/>
      <c r="AW42" s="26">
        <v>1</v>
      </c>
      <c r="AX42" s="26"/>
      <c r="AY42" s="26"/>
      <c r="AZ42" s="26"/>
      <c r="BA42" s="26"/>
      <c r="BB42" s="26"/>
      <c r="BC42" s="26"/>
      <c r="BD42" s="26"/>
      <c r="BE42" s="26"/>
      <c r="BF42" s="27"/>
      <c r="BG42" s="27" t="s">
        <v>673</v>
      </c>
      <c r="BJ42">
        <v>1</v>
      </c>
      <c r="BN42">
        <v>1</v>
      </c>
      <c r="BV42" t="s">
        <v>69</v>
      </c>
      <c r="BZ42" t="s">
        <v>69</v>
      </c>
    </row>
    <row r="43" spans="1:78">
      <c r="A43" s="26">
        <v>767</v>
      </c>
      <c r="B43" s="26" t="s">
        <v>682</v>
      </c>
      <c r="C43" s="26" t="s">
        <v>683</v>
      </c>
      <c r="D43" s="26" t="s">
        <v>77</v>
      </c>
      <c r="E43" s="26" t="s">
        <v>687</v>
      </c>
      <c r="F43" s="26" t="s">
        <v>7181</v>
      </c>
      <c r="G43" s="26" t="s">
        <v>78</v>
      </c>
      <c r="H43" s="26"/>
      <c r="I43" s="26"/>
      <c r="J43" s="26" t="s">
        <v>66</v>
      </c>
      <c r="K43" s="26" t="s">
        <v>684</v>
      </c>
      <c r="L43" s="26" t="s">
        <v>685</v>
      </c>
      <c r="M43" s="26" t="s">
        <v>686</v>
      </c>
      <c r="N43" s="34">
        <v>43990</v>
      </c>
      <c r="O43" s="26" t="s">
        <v>680</v>
      </c>
      <c r="P43" s="26" t="s">
        <v>133</v>
      </c>
      <c r="Q43" s="32">
        <v>0.25</v>
      </c>
      <c r="R43" s="32">
        <v>0.91666666666666696</v>
      </c>
      <c r="S43" s="26" t="s">
        <v>134</v>
      </c>
      <c r="T43" s="26" t="s">
        <v>63</v>
      </c>
      <c r="U43" s="26" t="s">
        <v>61</v>
      </c>
      <c r="V43" s="26" t="s">
        <v>120</v>
      </c>
      <c r="W43" s="26" t="s">
        <v>65</v>
      </c>
      <c r="X43" s="26"/>
      <c r="Y43" s="26">
        <v>1500</v>
      </c>
      <c r="Z43" s="26"/>
      <c r="AA43" s="26">
        <v>800</v>
      </c>
      <c r="AB43" s="26"/>
      <c r="AC43" s="26" t="s">
        <v>7191</v>
      </c>
      <c r="AD43" s="26"/>
      <c r="AE43" s="26" t="s">
        <v>134</v>
      </c>
      <c r="AF43" s="26"/>
      <c r="AG43" s="26"/>
      <c r="AH43" s="26" t="s">
        <v>7191</v>
      </c>
      <c r="AI43" s="26"/>
      <c r="AJ43" s="26"/>
      <c r="AK43" s="26">
        <v>97</v>
      </c>
      <c r="AL43" s="26"/>
      <c r="AM43" s="26"/>
      <c r="AN43" s="26"/>
      <c r="AO43" s="26"/>
      <c r="AP43" s="26"/>
      <c r="AQ43" s="26"/>
      <c r="AR43" s="26"/>
      <c r="AS43" s="26">
        <v>1</v>
      </c>
      <c r="AT43" s="26"/>
      <c r="AU43" s="26"/>
      <c r="AV43" s="26"/>
      <c r="AW43" s="26"/>
      <c r="AX43" s="26"/>
      <c r="AY43" s="26"/>
      <c r="AZ43" s="26">
        <v>1</v>
      </c>
      <c r="BA43" s="26"/>
      <c r="BB43" s="26"/>
      <c r="BC43" s="26"/>
      <c r="BD43" s="26"/>
      <c r="BE43" s="26" t="s">
        <v>123</v>
      </c>
      <c r="BF43" s="27"/>
      <c r="BG43" s="27" t="s">
        <v>681</v>
      </c>
      <c r="BJ43">
        <v>1</v>
      </c>
      <c r="BN43">
        <v>1</v>
      </c>
      <c r="BV43" t="s">
        <v>122</v>
      </c>
      <c r="BZ43" t="s">
        <v>122</v>
      </c>
    </row>
    <row r="44" spans="1:78">
      <c r="A44" s="26">
        <v>2002</v>
      </c>
      <c r="B44" s="26" t="s">
        <v>698</v>
      </c>
      <c r="C44" s="26" t="s">
        <v>699</v>
      </c>
      <c r="D44" s="26" t="s">
        <v>77</v>
      </c>
      <c r="E44" s="26"/>
      <c r="F44" s="26" t="s">
        <v>7181</v>
      </c>
      <c r="G44" s="26" t="s">
        <v>78</v>
      </c>
      <c r="H44" s="26"/>
      <c r="I44" s="26"/>
      <c r="J44" s="26" t="s">
        <v>66</v>
      </c>
      <c r="K44" s="26" t="s">
        <v>700</v>
      </c>
      <c r="L44" s="26" t="s">
        <v>701</v>
      </c>
      <c r="M44" s="26" t="s">
        <v>702</v>
      </c>
      <c r="N44" s="34">
        <v>43990</v>
      </c>
      <c r="O44" s="26" t="s">
        <v>695</v>
      </c>
      <c r="P44" s="26" t="s">
        <v>696</v>
      </c>
      <c r="Q44" s="32">
        <v>0.29166666666666702</v>
      </c>
      <c r="R44" s="32">
        <v>0.70833333333333304</v>
      </c>
      <c r="S44" s="26" t="s">
        <v>134</v>
      </c>
      <c r="T44" s="26" t="s">
        <v>63</v>
      </c>
      <c r="U44" s="26" t="s">
        <v>61</v>
      </c>
      <c r="V44" s="26" t="s">
        <v>64</v>
      </c>
      <c r="W44" s="26" t="s">
        <v>65</v>
      </c>
      <c r="X44" s="26"/>
      <c r="Y44" s="26">
        <v>250</v>
      </c>
      <c r="Z44" s="26"/>
      <c r="AA44" s="26">
        <v>80</v>
      </c>
      <c r="AB44" s="26"/>
      <c r="AC44" s="26" t="s">
        <v>7196</v>
      </c>
      <c r="AD44" s="26"/>
      <c r="AE44" s="26" t="s">
        <v>67</v>
      </c>
      <c r="AF44" s="26"/>
      <c r="AG44" s="26"/>
      <c r="AH44" s="26"/>
      <c r="AI44" s="26"/>
      <c r="AJ44" s="26"/>
      <c r="AK44" s="26">
        <v>100</v>
      </c>
      <c r="AL44" s="26"/>
      <c r="AM44" s="26"/>
      <c r="AN44" s="26"/>
      <c r="AO44" s="26"/>
      <c r="AP44" s="26"/>
      <c r="AQ44" s="26">
        <v>1</v>
      </c>
      <c r="AR44" s="26"/>
      <c r="AS44" s="26"/>
      <c r="AT44" s="26"/>
      <c r="AU44" s="26"/>
      <c r="AV44" s="26"/>
      <c r="AW44" s="26">
        <v>1</v>
      </c>
      <c r="AX44" s="26"/>
      <c r="AY44" s="26"/>
      <c r="AZ44" s="26"/>
      <c r="BA44" s="26"/>
      <c r="BB44" s="26"/>
      <c r="BC44" s="26"/>
      <c r="BD44" s="26"/>
      <c r="BE44" s="26" t="s">
        <v>84</v>
      </c>
      <c r="BF44" s="27"/>
      <c r="BG44" s="27" t="s">
        <v>697</v>
      </c>
      <c r="BJ44">
        <v>1</v>
      </c>
      <c r="BN44">
        <v>1</v>
      </c>
      <c r="BV44" t="s">
        <v>68</v>
      </c>
      <c r="BZ44" t="s">
        <v>69</v>
      </c>
    </row>
    <row r="45" spans="1:78">
      <c r="A45" s="26">
        <v>2003</v>
      </c>
      <c r="B45" s="26" t="s">
        <v>713</v>
      </c>
      <c r="C45" s="26" t="s">
        <v>714</v>
      </c>
      <c r="D45" s="26" t="s">
        <v>152</v>
      </c>
      <c r="E45" s="26"/>
      <c r="F45" s="26" t="s">
        <v>7181</v>
      </c>
      <c r="G45" s="26" t="s">
        <v>78</v>
      </c>
      <c r="H45" s="26"/>
      <c r="I45" s="26"/>
      <c r="J45" s="26" t="s">
        <v>66</v>
      </c>
      <c r="K45" s="26" t="s">
        <v>711</v>
      </c>
      <c r="L45" s="26" t="s">
        <v>715</v>
      </c>
      <c r="M45" s="26" t="s">
        <v>716</v>
      </c>
      <c r="N45" s="34">
        <v>43990</v>
      </c>
      <c r="O45" s="26" t="s">
        <v>711</v>
      </c>
      <c r="P45" s="26" t="s">
        <v>80</v>
      </c>
      <c r="Q45" s="32">
        <v>0.29166666666666702</v>
      </c>
      <c r="R45" s="32">
        <v>0.70833333333333304</v>
      </c>
      <c r="S45" s="26" t="s">
        <v>62</v>
      </c>
      <c r="T45" s="26" t="s">
        <v>63</v>
      </c>
      <c r="U45" s="26" t="s">
        <v>154</v>
      </c>
      <c r="V45" s="26" t="s">
        <v>64</v>
      </c>
      <c r="W45" s="26" t="s">
        <v>65</v>
      </c>
      <c r="X45" s="26"/>
      <c r="Y45" s="26">
        <v>150</v>
      </c>
      <c r="Z45" s="26"/>
      <c r="AA45" s="26">
        <v>50</v>
      </c>
      <c r="AB45" s="26"/>
      <c r="AC45" s="26" t="s">
        <v>7196</v>
      </c>
      <c r="AD45" s="26"/>
      <c r="AE45" s="26" t="s">
        <v>62</v>
      </c>
      <c r="AF45" s="26"/>
      <c r="AG45" s="26"/>
      <c r="AH45" s="26"/>
      <c r="AI45" s="26"/>
      <c r="AJ45" s="26"/>
      <c r="AK45" s="26">
        <v>102</v>
      </c>
      <c r="AL45" s="26"/>
      <c r="AM45" s="26"/>
      <c r="AN45" s="26"/>
      <c r="AO45" s="26"/>
      <c r="AP45" s="26">
        <v>1</v>
      </c>
      <c r="AQ45" s="26"/>
      <c r="AR45" s="26"/>
      <c r="AS45" s="26"/>
      <c r="AT45" s="26"/>
      <c r="AU45" s="26"/>
      <c r="AV45" s="26"/>
      <c r="AW45" s="26">
        <v>1</v>
      </c>
      <c r="AX45" s="26"/>
      <c r="AY45" s="26"/>
      <c r="AZ45" s="26"/>
      <c r="BA45" s="26"/>
      <c r="BB45" s="26"/>
      <c r="BC45" s="26"/>
      <c r="BD45" s="26"/>
      <c r="BE45" s="26" t="s">
        <v>84</v>
      </c>
      <c r="BF45" s="27"/>
      <c r="BG45" s="27" t="s">
        <v>712</v>
      </c>
      <c r="BJ45">
        <v>1</v>
      </c>
      <c r="BN45">
        <v>1</v>
      </c>
      <c r="BV45" t="s">
        <v>69</v>
      </c>
      <c r="BZ45" t="s">
        <v>69</v>
      </c>
    </row>
    <row r="46" spans="1:78">
      <c r="A46" s="26">
        <v>810</v>
      </c>
      <c r="B46" s="26" t="s">
        <v>719</v>
      </c>
      <c r="C46" s="26" t="s">
        <v>720</v>
      </c>
      <c r="D46" s="26" t="s">
        <v>77</v>
      </c>
      <c r="E46" s="26" t="s">
        <v>7157</v>
      </c>
      <c r="F46" s="26" t="s">
        <v>7181</v>
      </c>
      <c r="G46" s="26" t="s">
        <v>172</v>
      </c>
      <c r="H46" s="26"/>
      <c r="I46" s="26" t="s">
        <v>7158</v>
      </c>
      <c r="J46" s="26" t="s">
        <v>66</v>
      </c>
      <c r="K46" s="26" t="s">
        <v>721</v>
      </c>
      <c r="L46" s="26" t="s">
        <v>722</v>
      </c>
      <c r="M46" s="26" t="s">
        <v>723</v>
      </c>
      <c r="N46" s="34">
        <v>43990</v>
      </c>
      <c r="O46" s="26" t="s">
        <v>717</v>
      </c>
      <c r="P46" s="26" t="s">
        <v>80</v>
      </c>
      <c r="Q46" s="32">
        <v>0.33333333333333298</v>
      </c>
      <c r="R46" s="32">
        <v>0.70833333333333304</v>
      </c>
      <c r="S46" s="26" t="s">
        <v>62</v>
      </c>
      <c r="T46" s="26" t="s">
        <v>63</v>
      </c>
      <c r="U46" s="26" t="s">
        <v>154</v>
      </c>
      <c r="V46" s="26" t="s">
        <v>64</v>
      </c>
      <c r="W46" s="26" t="s">
        <v>65</v>
      </c>
      <c r="X46" s="26"/>
      <c r="Y46" s="26">
        <v>80</v>
      </c>
      <c r="Z46" s="26"/>
      <c r="AA46" s="26">
        <v>50</v>
      </c>
      <c r="AB46" s="26"/>
      <c r="AC46" s="26" t="s">
        <v>7196</v>
      </c>
      <c r="AD46" s="26"/>
      <c r="AE46" s="26" t="s">
        <v>62</v>
      </c>
      <c r="AF46" s="26"/>
      <c r="AG46" s="26"/>
      <c r="AH46" s="26"/>
      <c r="AI46" s="26"/>
      <c r="AJ46" s="26"/>
      <c r="AK46" s="26">
        <v>103</v>
      </c>
      <c r="AL46" s="26"/>
      <c r="AM46" s="26"/>
      <c r="AN46" s="26"/>
      <c r="AO46" s="26"/>
      <c r="AP46" s="26">
        <v>1</v>
      </c>
      <c r="AQ46" s="26"/>
      <c r="AR46" s="26"/>
      <c r="AS46" s="26"/>
      <c r="AT46" s="26" t="s">
        <v>7158</v>
      </c>
      <c r="AU46" s="26"/>
      <c r="AV46" s="26"/>
      <c r="AW46" s="26">
        <v>1</v>
      </c>
      <c r="AX46" s="26"/>
      <c r="AY46" s="26"/>
      <c r="AZ46" s="26"/>
      <c r="BA46" s="26"/>
      <c r="BB46" s="26"/>
      <c r="BC46" s="26"/>
      <c r="BD46" s="26"/>
      <c r="BE46" s="26"/>
      <c r="BF46" s="27"/>
      <c r="BG46" s="27" t="s">
        <v>718</v>
      </c>
      <c r="BJ46">
        <v>1</v>
      </c>
      <c r="BN46">
        <v>1</v>
      </c>
      <c r="BV46" t="s">
        <v>69</v>
      </c>
      <c r="BZ46" t="s">
        <v>69</v>
      </c>
    </row>
    <row r="47" spans="1:78">
      <c r="A47" s="26">
        <v>374</v>
      </c>
      <c r="B47" s="26" t="s">
        <v>725</v>
      </c>
      <c r="C47" s="26" t="s">
        <v>726</v>
      </c>
      <c r="D47" s="26" t="s">
        <v>731</v>
      </c>
      <c r="E47" s="26" t="s">
        <v>730</v>
      </c>
      <c r="F47" s="26" t="s">
        <v>7181</v>
      </c>
      <c r="G47" s="26" t="s">
        <v>78</v>
      </c>
      <c r="H47" s="26"/>
      <c r="I47" s="26"/>
      <c r="J47" s="26" t="s">
        <v>66</v>
      </c>
      <c r="K47" s="26" t="s">
        <v>727</v>
      </c>
      <c r="L47" s="26" t="s">
        <v>728</v>
      </c>
      <c r="M47" s="26" t="s">
        <v>729</v>
      </c>
      <c r="N47" s="34">
        <v>43990</v>
      </c>
      <c r="O47" s="26" t="s">
        <v>724</v>
      </c>
      <c r="P47" s="26" t="s">
        <v>60</v>
      </c>
      <c r="Q47" s="32">
        <v>0.33333333333333298</v>
      </c>
      <c r="R47" s="32">
        <v>0.625</v>
      </c>
      <c r="S47" s="26" t="s">
        <v>134</v>
      </c>
      <c r="T47" s="26" t="s">
        <v>63</v>
      </c>
      <c r="U47" s="26" t="s">
        <v>154</v>
      </c>
      <c r="V47" s="26" t="s">
        <v>64</v>
      </c>
      <c r="W47" s="26" t="s">
        <v>65</v>
      </c>
      <c r="X47" s="26"/>
      <c r="Y47" s="26">
        <v>800</v>
      </c>
      <c r="Z47" s="26"/>
      <c r="AA47" s="26">
        <v>50</v>
      </c>
      <c r="AB47" s="26"/>
      <c r="AC47" s="26" t="s">
        <v>7196</v>
      </c>
      <c r="AD47" s="26"/>
      <c r="AE47" s="26" t="s">
        <v>62</v>
      </c>
      <c r="AF47" s="26"/>
      <c r="AG47" s="26"/>
      <c r="AH47" s="26"/>
      <c r="AI47" s="26"/>
      <c r="AJ47" s="26"/>
      <c r="AK47" s="26">
        <v>104</v>
      </c>
      <c r="AL47" s="26"/>
      <c r="AM47" s="26"/>
      <c r="AN47" s="26"/>
      <c r="AO47" s="26"/>
      <c r="AP47" s="26"/>
      <c r="AQ47" s="26"/>
      <c r="AR47" s="26">
        <v>2</v>
      </c>
      <c r="AS47" s="26"/>
      <c r="AT47" s="26"/>
      <c r="AU47" s="26"/>
      <c r="AV47" s="26"/>
      <c r="AW47" s="26">
        <v>1</v>
      </c>
      <c r="AX47" s="26"/>
      <c r="AY47" s="26"/>
      <c r="AZ47" s="26"/>
      <c r="BA47" s="26"/>
      <c r="BB47" s="26"/>
      <c r="BC47" s="26"/>
      <c r="BD47" s="26"/>
      <c r="BE47" s="26"/>
      <c r="BF47" s="27"/>
      <c r="BG47" s="27"/>
      <c r="BJ47">
        <v>2</v>
      </c>
      <c r="BN47">
        <v>1</v>
      </c>
      <c r="BV47" t="s">
        <v>83</v>
      </c>
      <c r="BZ47" t="s">
        <v>69</v>
      </c>
    </row>
    <row r="48" spans="1:78">
      <c r="A48" s="26">
        <v>942</v>
      </c>
      <c r="B48" s="26" t="s">
        <v>739</v>
      </c>
      <c r="C48" s="26" t="s">
        <v>740</v>
      </c>
      <c r="D48" s="26" t="s">
        <v>77</v>
      </c>
      <c r="E48" s="26" t="s">
        <v>744</v>
      </c>
      <c r="F48" s="26" t="s">
        <v>7181</v>
      </c>
      <c r="G48" s="26" t="s">
        <v>78</v>
      </c>
      <c r="H48" s="26"/>
      <c r="I48" s="26"/>
      <c r="J48" s="26" t="s">
        <v>66</v>
      </c>
      <c r="K48" s="26" t="s">
        <v>741</v>
      </c>
      <c r="L48" s="26" t="s">
        <v>742</v>
      </c>
      <c r="M48" s="26" t="s">
        <v>743</v>
      </c>
      <c r="N48" s="34">
        <v>43990</v>
      </c>
      <c r="O48" s="26" t="s">
        <v>738</v>
      </c>
      <c r="P48" s="26" t="s">
        <v>92</v>
      </c>
      <c r="Q48" s="32">
        <v>0.33333333333333298</v>
      </c>
      <c r="R48" s="32">
        <v>0.75</v>
      </c>
      <c r="S48" s="26" t="s">
        <v>62</v>
      </c>
      <c r="T48" s="26" t="s">
        <v>63</v>
      </c>
      <c r="U48" s="26" t="s">
        <v>154</v>
      </c>
      <c r="V48" s="26" t="s">
        <v>64</v>
      </c>
      <c r="W48" s="26" t="s">
        <v>65</v>
      </c>
      <c r="X48" s="26"/>
      <c r="Y48" s="26">
        <v>120</v>
      </c>
      <c r="Z48" s="26"/>
      <c r="AA48" s="26">
        <v>50</v>
      </c>
      <c r="AB48" s="26"/>
      <c r="AC48" s="26" t="s">
        <v>7196</v>
      </c>
      <c r="AD48" s="26"/>
      <c r="AE48" s="26" t="s">
        <v>62</v>
      </c>
      <c r="AF48" s="26"/>
      <c r="AG48" s="26"/>
      <c r="AH48" s="26"/>
      <c r="AI48" s="26"/>
      <c r="AJ48" s="26"/>
      <c r="AK48" s="26">
        <v>106</v>
      </c>
      <c r="AL48" s="26"/>
      <c r="AM48" s="26"/>
      <c r="AN48" s="26"/>
      <c r="AO48" s="26"/>
      <c r="AP48" s="26">
        <v>1</v>
      </c>
      <c r="AQ48" s="26"/>
      <c r="AR48" s="26"/>
      <c r="AS48" s="26"/>
      <c r="AT48" s="26"/>
      <c r="AU48" s="26"/>
      <c r="AV48" s="26"/>
      <c r="AW48" s="26">
        <v>1</v>
      </c>
      <c r="AX48" s="26"/>
      <c r="AY48" s="26"/>
      <c r="AZ48" s="26"/>
      <c r="BA48" s="26"/>
      <c r="BB48" s="26"/>
      <c r="BC48" s="26"/>
      <c r="BD48" s="26"/>
      <c r="BE48" s="26"/>
      <c r="BF48" s="27"/>
      <c r="BG48" s="27"/>
      <c r="BJ48">
        <v>1</v>
      </c>
      <c r="BN48">
        <v>1</v>
      </c>
      <c r="BV48" t="s">
        <v>69</v>
      </c>
      <c r="BZ48" t="s">
        <v>69</v>
      </c>
    </row>
    <row r="49" spans="1:78">
      <c r="A49" s="26">
        <v>1419</v>
      </c>
      <c r="B49" s="26" t="s">
        <v>759</v>
      </c>
      <c r="C49" s="26" t="s">
        <v>760</v>
      </c>
      <c r="D49" s="26" t="s">
        <v>77</v>
      </c>
      <c r="E49" s="26" t="s">
        <v>764</v>
      </c>
      <c r="F49" s="26" t="s">
        <v>7181</v>
      </c>
      <c r="G49" s="26" t="s">
        <v>172</v>
      </c>
      <c r="H49" s="26"/>
      <c r="I49" s="26" t="s">
        <v>7158</v>
      </c>
      <c r="J49" s="26" t="s">
        <v>66</v>
      </c>
      <c r="K49" s="26" t="s">
        <v>761</v>
      </c>
      <c r="L49" s="26" t="s">
        <v>762</v>
      </c>
      <c r="M49" s="26" t="s">
        <v>763</v>
      </c>
      <c r="N49" s="34">
        <v>43990</v>
      </c>
      <c r="O49" s="26" t="s">
        <v>757</v>
      </c>
      <c r="P49" s="26" t="s">
        <v>758</v>
      </c>
      <c r="Q49" s="32">
        <v>0.33333333333333298</v>
      </c>
      <c r="R49" s="32">
        <v>0.72916666666666696</v>
      </c>
      <c r="S49" s="26" t="s">
        <v>62</v>
      </c>
      <c r="T49" s="26" t="s">
        <v>63</v>
      </c>
      <c r="U49" s="26" t="s">
        <v>154</v>
      </c>
      <c r="V49" s="26" t="s">
        <v>82</v>
      </c>
      <c r="W49" s="26" t="s">
        <v>341</v>
      </c>
      <c r="X49" s="26"/>
      <c r="Y49" s="26">
        <v>200</v>
      </c>
      <c r="Z49" s="26"/>
      <c r="AA49" s="26">
        <v>50</v>
      </c>
      <c r="AB49" s="26"/>
      <c r="AC49" s="26" t="s">
        <v>7196</v>
      </c>
      <c r="AD49" s="26"/>
      <c r="AE49" s="26" t="s">
        <v>67</v>
      </c>
      <c r="AF49" s="26"/>
      <c r="AG49" s="26"/>
      <c r="AH49" s="26"/>
      <c r="AI49" s="26"/>
      <c r="AJ49" s="26"/>
      <c r="AK49" s="26">
        <v>109</v>
      </c>
      <c r="AL49" s="26"/>
      <c r="AM49" s="26"/>
      <c r="AN49" s="26"/>
      <c r="AO49" s="26"/>
      <c r="AP49" s="26">
        <v>1</v>
      </c>
      <c r="AQ49" s="26"/>
      <c r="AR49" s="26"/>
      <c r="AS49" s="26"/>
      <c r="AT49" s="26" t="s">
        <v>7158</v>
      </c>
      <c r="AU49" s="26"/>
      <c r="AV49" s="26"/>
      <c r="AW49" s="26">
        <v>1</v>
      </c>
      <c r="AX49" s="26"/>
      <c r="AY49" s="26"/>
      <c r="AZ49" s="26"/>
      <c r="BA49" s="26"/>
      <c r="BB49" s="26"/>
      <c r="BC49" s="26"/>
      <c r="BD49" s="26"/>
      <c r="BE49" s="26"/>
      <c r="BF49" s="27"/>
      <c r="BG49" s="27"/>
      <c r="BJ49">
        <v>1</v>
      </c>
      <c r="BN49">
        <v>1</v>
      </c>
      <c r="BV49" t="s">
        <v>69</v>
      </c>
      <c r="BZ49" t="s">
        <v>69</v>
      </c>
    </row>
    <row r="50" spans="1:78">
      <c r="A50" s="26">
        <v>81</v>
      </c>
      <c r="B50" s="26" t="s">
        <v>768</v>
      </c>
      <c r="C50" s="26" t="s">
        <v>769</v>
      </c>
      <c r="D50" s="26" t="s">
        <v>731</v>
      </c>
      <c r="E50" s="26" t="s">
        <v>773</v>
      </c>
      <c r="F50" s="26" t="s">
        <v>7181</v>
      </c>
      <c r="G50" s="26" t="s">
        <v>78</v>
      </c>
      <c r="H50" s="26"/>
      <c r="I50" s="26"/>
      <c r="J50" s="26" t="s">
        <v>66</v>
      </c>
      <c r="K50" s="26" t="s">
        <v>770</v>
      </c>
      <c r="L50" s="26" t="s">
        <v>771</v>
      </c>
      <c r="M50" s="26" t="s">
        <v>772</v>
      </c>
      <c r="N50" s="34">
        <v>43990</v>
      </c>
      <c r="O50" s="26" t="s">
        <v>765</v>
      </c>
      <c r="P50" s="26" t="s">
        <v>766</v>
      </c>
      <c r="Q50" s="32">
        <v>0.35416666666666702</v>
      </c>
      <c r="R50" s="32">
        <v>0.83333333333333304</v>
      </c>
      <c r="S50" s="26" t="s">
        <v>62</v>
      </c>
      <c r="T50" s="26" t="s">
        <v>464</v>
      </c>
      <c r="U50" s="26" t="s">
        <v>81</v>
      </c>
      <c r="V50" s="26" t="s">
        <v>64</v>
      </c>
      <c r="W50" s="26" t="s">
        <v>341</v>
      </c>
      <c r="X50" s="26"/>
      <c r="Y50" s="26">
        <v>600</v>
      </c>
      <c r="Z50" s="26"/>
      <c r="AA50" s="26">
        <v>50</v>
      </c>
      <c r="AB50" s="26"/>
      <c r="AC50" s="26" t="s">
        <v>7196</v>
      </c>
      <c r="AD50" s="26"/>
      <c r="AE50" s="26" t="s">
        <v>62</v>
      </c>
      <c r="AF50" s="26"/>
      <c r="AG50" s="26"/>
      <c r="AH50" s="26"/>
      <c r="AI50" s="26"/>
      <c r="AJ50" s="26"/>
      <c r="AK50" s="26">
        <v>110</v>
      </c>
      <c r="AL50" s="26"/>
      <c r="AM50" s="26"/>
      <c r="AN50" s="26"/>
      <c r="AO50" s="26"/>
      <c r="AP50" s="26"/>
      <c r="AQ50" s="26"/>
      <c r="AR50" s="26">
        <v>1</v>
      </c>
      <c r="AS50" s="26"/>
      <c r="AT50" s="26"/>
      <c r="AU50" s="26"/>
      <c r="AV50" s="26"/>
      <c r="AW50" s="26">
        <v>1</v>
      </c>
      <c r="AX50" s="26"/>
      <c r="AY50" s="26"/>
      <c r="AZ50" s="26"/>
      <c r="BA50" s="26"/>
      <c r="BB50" s="26"/>
      <c r="BC50" s="26"/>
      <c r="BD50" s="26"/>
      <c r="BE50" s="26"/>
      <c r="BF50" s="27"/>
      <c r="BG50" s="27" t="s">
        <v>767</v>
      </c>
      <c r="BJ50">
        <v>1</v>
      </c>
      <c r="BN50">
        <v>1</v>
      </c>
      <c r="BV50" t="s">
        <v>83</v>
      </c>
      <c r="BZ50" t="s">
        <v>69</v>
      </c>
    </row>
    <row r="51" spans="1:78">
      <c r="A51" s="26">
        <v>78</v>
      </c>
      <c r="B51" s="26" t="s">
        <v>778</v>
      </c>
      <c r="C51" s="26" t="s">
        <v>779</v>
      </c>
      <c r="D51" s="26" t="s">
        <v>90</v>
      </c>
      <c r="E51" s="26" t="s">
        <v>600</v>
      </c>
      <c r="F51" s="26" t="s">
        <v>7181</v>
      </c>
      <c r="G51" s="26" t="s">
        <v>78</v>
      </c>
      <c r="H51" s="26"/>
      <c r="I51" s="26"/>
      <c r="J51" s="26" t="s">
        <v>66</v>
      </c>
      <c r="K51" s="26" t="s">
        <v>780</v>
      </c>
      <c r="L51" s="26" t="s">
        <v>781</v>
      </c>
      <c r="M51" s="26" t="s">
        <v>782</v>
      </c>
      <c r="N51" s="34">
        <v>43990</v>
      </c>
      <c r="O51" s="26" t="s">
        <v>777</v>
      </c>
      <c r="P51" s="26" t="s">
        <v>80</v>
      </c>
      <c r="Q51" s="32">
        <v>0.33333333333333298</v>
      </c>
      <c r="R51" s="32">
        <v>0.79166666666666696</v>
      </c>
      <c r="S51" s="26" t="s">
        <v>62</v>
      </c>
      <c r="T51" s="26" t="s">
        <v>63</v>
      </c>
      <c r="U51" s="26" t="s">
        <v>154</v>
      </c>
      <c r="V51" s="26" t="s">
        <v>82</v>
      </c>
      <c r="W51" s="26" t="s">
        <v>65</v>
      </c>
      <c r="X51" s="26"/>
      <c r="Y51" s="26">
        <v>500</v>
      </c>
      <c r="Z51" s="26"/>
      <c r="AA51" s="26">
        <v>100</v>
      </c>
      <c r="AB51" s="26"/>
      <c r="AC51" s="26" t="s">
        <v>7196</v>
      </c>
      <c r="AD51" s="26"/>
      <c r="AE51" s="26" t="s">
        <v>62</v>
      </c>
      <c r="AF51" s="26"/>
      <c r="AG51" s="26"/>
      <c r="AH51" s="26"/>
      <c r="AI51" s="26"/>
      <c r="AJ51" s="26"/>
      <c r="AK51" s="26">
        <v>112</v>
      </c>
      <c r="AL51" s="26"/>
      <c r="AM51" s="26"/>
      <c r="AN51" s="26"/>
      <c r="AO51" s="26"/>
      <c r="AP51" s="26"/>
      <c r="AQ51" s="26">
        <v>1</v>
      </c>
      <c r="AR51" s="26"/>
      <c r="AS51" s="26"/>
      <c r="AT51" s="26"/>
      <c r="AU51" s="26"/>
      <c r="AV51" s="26"/>
      <c r="AW51" s="26">
        <v>1</v>
      </c>
      <c r="AX51" s="26"/>
      <c r="AY51" s="26"/>
      <c r="AZ51" s="26"/>
      <c r="BA51" s="26"/>
      <c r="BB51" s="26"/>
      <c r="BC51" s="26"/>
      <c r="BD51" s="26"/>
      <c r="BE51" s="26"/>
      <c r="BF51" s="27"/>
      <c r="BG51" s="27" t="s">
        <v>649</v>
      </c>
      <c r="BJ51">
        <v>1</v>
      </c>
      <c r="BN51">
        <v>1</v>
      </c>
      <c r="BV51" t="s">
        <v>68</v>
      </c>
      <c r="BZ51" t="s">
        <v>69</v>
      </c>
    </row>
    <row r="52" spans="1:78">
      <c r="A52" s="26">
        <v>307</v>
      </c>
      <c r="B52" s="26" t="s">
        <v>795</v>
      </c>
      <c r="C52" s="26" t="s">
        <v>796</v>
      </c>
      <c r="D52" s="26" t="s">
        <v>77</v>
      </c>
      <c r="E52" s="26" t="s">
        <v>800</v>
      </c>
      <c r="F52" s="26" t="s">
        <v>7181</v>
      </c>
      <c r="G52" s="26" t="s">
        <v>78</v>
      </c>
      <c r="H52" s="26"/>
      <c r="I52" s="26"/>
      <c r="J52" s="26" t="s">
        <v>66</v>
      </c>
      <c r="K52" s="26" t="s">
        <v>797</v>
      </c>
      <c r="L52" s="26" t="s">
        <v>798</v>
      </c>
      <c r="M52" s="26" t="s">
        <v>799</v>
      </c>
      <c r="N52" s="34">
        <v>43990</v>
      </c>
      <c r="O52" s="26" t="s">
        <v>793</v>
      </c>
      <c r="P52" s="26" t="s">
        <v>133</v>
      </c>
      <c r="Q52" s="32">
        <v>0.33333333333333298</v>
      </c>
      <c r="R52" s="32">
        <v>0.75</v>
      </c>
      <c r="S52" s="26" t="s">
        <v>62</v>
      </c>
      <c r="T52" s="26" t="s">
        <v>63</v>
      </c>
      <c r="U52" s="26" t="s">
        <v>154</v>
      </c>
      <c r="V52" s="26" t="s">
        <v>64</v>
      </c>
      <c r="W52" s="26" t="s">
        <v>65</v>
      </c>
      <c r="X52" s="26"/>
      <c r="Y52" s="26">
        <v>400</v>
      </c>
      <c r="Z52" s="26"/>
      <c r="AA52" s="26">
        <v>80</v>
      </c>
      <c r="AB52" s="26"/>
      <c r="AC52" s="26" t="s">
        <v>7196</v>
      </c>
      <c r="AD52" s="26"/>
      <c r="AE52" s="26"/>
      <c r="AF52" s="26"/>
      <c r="AG52" s="26"/>
      <c r="AH52" s="26"/>
      <c r="AI52" s="26"/>
      <c r="AJ52" s="26"/>
      <c r="AK52" s="26">
        <v>116</v>
      </c>
      <c r="AL52" s="26"/>
      <c r="AM52" s="26"/>
      <c r="AN52" s="26"/>
      <c r="AO52" s="26"/>
      <c r="AP52" s="26"/>
      <c r="AQ52" s="26">
        <v>1</v>
      </c>
      <c r="AR52" s="26"/>
      <c r="AS52" s="26"/>
      <c r="AT52" s="26"/>
      <c r="AU52" s="26"/>
      <c r="AV52" s="26"/>
      <c r="AW52" s="26">
        <v>1</v>
      </c>
      <c r="AX52" s="26"/>
      <c r="AY52" s="26"/>
      <c r="AZ52" s="26"/>
      <c r="BA52" s="26"/>
      <c r="BB52" s="26"/>
      <c r="BC52" s="26"/>
      <c r="BD52" s="26"/>
      <c r="BE52" s="26"/>
      <c r="BF52" s="27"/>
      <c r="BG52" s="27" t="s">
        <v>794</v>
      </c>
      <c r="BJ52">
        <v>1</v>
      </c>
      <c r="BN52">
        <v>1</v>
      </c>
      <c r="BV52" t="s">
        <v>68</v>
      </c>
      <c r="BZ52" t="s">
        <v>69</v>
      </c>
    </row>
    <row r="53" spans="1:78">
      <c r="A53" s="26">
        <v>1529</v>
      </c>
      <c r="B53" s="26" t="s">
        <v>808</v>
      </c>
      <c r="C53" s="26" t="s">
        <v>809</v>
      </c>
      <c r="D53" s="26" t="s">
        <v>621</v>
      </c>
      <c r="E53" s="26" t="s">
        <v>812</v>
      </c>
      <c r="F53" s="26" t="s">
        <v>7181</v>
      </c>
      <c r="G53" s="26" t="s">
        <v>78</v>
      </c>
      <c r="H53" s="26"/>
      <c r="I53" s="26"/>
      <c r="J53" s="26" t="s">
        <v>806</v>
      </c>
      <c r="K53" s="26" t="s">
        <v>810</v>
      </c>
      <c r="L53" s="26" t="s">
        <v>811</v>
      </c>
      <c r="M53" s="26" t="s">
        <v>116</v>
      </c>
      <c r="N53" s="34">
        <v>43990</v>
      </c>
      <c r="O53" s="26" t="s">
        <v>804</v>
      </c>
      <c r="P53" s="26" t="s">
        <v>805</v>
      </c>
      <c r="Q53" s="32">
        <v>0.22222222222222199</v>
      </c>
      <c r="R53" s="32">
        <v>0.875</v>
      </c>
      <c r="S53" s="26" t="s">
        <v>134</v>
      </c>
      <c r="T53" s="26"/>
      <c r="U53" s="26" t="s">
        <v>154</v>
      </c>
      <c r="V53" s="26" t="s">
        <v>120</v>
      </c>
      <c r="W53" s="26" t="s">
        <v>65</v>
      </c>
      <c r="X53" s="26">
        <v>300</v>
      </c>
      <c r="Y53" s="26">
        <v>400</v>
      </c>
      <c r="Z53" s="26">
        <v>120</v>
      </c>
      <c r="AA53" s="26">
        <v>20</v>
      </c>
      <c r="AB53" s="26"/>
      <c r="AC53" s="26" t="s">
        <v>7196</v>
      </c>
      <c r="AD53" s="26" t="s">
        <v>62</v>
      </c>
      <c r="AE53" s="26" t="s">
        <v>67</v>
      </c>
      <c r="AF53" s="26" t="s">
        <v>134</v>
      </c>
      <c r="AG53" s="26"/>
      <c r="AH53" s="26"/>
      <c r="AI53" s="26"/>
      <c r="AJ53" s="26"/>
      <c r="AK53" s="26">
        <v>119</v>
      </c>
      <c r="AL53" s="26"/>
      <c r="AM53" s="26">
        <v>1</v>
      </c>
      <c r="AN53" s="26"/>
      <c r="AO53" s="26" t="s">
        <v>69</v>
      </c>
      <c r="AP53" s="26"/>
      <c r="AQ53" s="26">
        <v>1</v>
      </c>
      <c r="AR53" s="26"/>
      <c r="AS53" s="26"/>
      <c r="AT53" s="26"/>
      <c r="AU53" s="26">
        <v>1</v>
      </c>
      <c r="AV53" s="26">
        <v>1</v>
      </c>
      <c r="AW53" s="26"/>
      <c r="AX53" s="26"/>
      <c r="AY53" s="26"/>
      <c r="AZ53" s="26"/>
      <c r="BA53" s="26"/>
      <c r="BB53" s="26"/>
      <c r="BC53" s="26"/>
      <c r="BD53" s="26"/>
      <c r="BE53" s="26"/>
      <c r="BF53" s="27"/>
      <c r="BG53" s="27" t="s">
        <v>807</v>
      </c>
      <c r="BH53">
        <v>1</v>
      </c>
      <c r="BJ53">
        <v>1</v>
      </c>
      <c r="BL53">
        <v>1</v>
      </c>
      <c r="BN53">
        <v>1</v>
      </c>
      <c r="BR53" t="s">
        <v>69</v>
      </c>
      <c r="BT53" t="s">
        <v>69</v>
      </c>
      <c r="BV53" t="s">
        <v>68</v>
      </c>
      <c r="BX53" t="s">
        <v>69</v>
      </c>
      <c r="BZ53" t="s">
        <v>287</v>
      </c>
    </row>
    <row r="54" spans="1:78">
      <c r="A54" s="26">
        <v>1480</v>
      </c>
      <c r="B54" s="26" t="s">
        <v>864</v>
      </c>
      <c r="C54" s="26" t="s">
        <v>865</v>
      </c>
      <c r="D54" s="26" t="s">
        <v>869</v>
      </c>
      <c r="E54" s="26" t="s">
        <v>868</v>
      </c>
      <c r="F54" s="26" t="s">
        <v>7181</v>
      </c>
      <c r="G54" s="26" t="s">
        <v>78</v>
      </c>
      <c r="H54" s="26"/>
      <c r="I54" s="26"/>
      <c r="J54" s="26" t="s">
        <v>806</v>
      </c>
      <c r="K54" s="26" t="s">
        <v>862</v>
      </c>
      <c r="L54" s="26" t="s">
        <v>866</v>
      </c>
      <c r="M54" s="26" t="s">
        <v>867</v>
      </c>
      <c r="N54" s="34">
        <v>43990</v>
      </c>
      <c r="O54" s="26" t="s">
        <v>862</v>
      </c>
      <c r="P54" s="26" t="s">
        <v>80</v>
      </c>
      <c r="Q54" s="32">
        <v>0.33333333333333298</v>
      </c>
      <c r="R54" s="32">
        <v>0.83333333333333304</v>
      </c>
      <c r="S54" s="26" t="s">
        <v>134</v>
      </c>
      <c r="T54" s="26" t="s">
        <v>863</v>
      </c>
      <c r="U54" s="26" t="s">
        <v>612</v>
      </c>
      <c r="V54" s="26" t="s">
        <v>82</v>
      </c>
      <c r="W54" s="26" t="s">
        <v>65</v>
      </c>
      <c r="X54" s="26">
        <v>80</v>
      </c>
      <c r="Y54" s="26">
        <v>100</v>
      </c>
      <c r="Z54" s="26">
        <v>40</v>
      </c>
      <c r="AA54" s="26">
        <v>40</v>
      </c>
      <c r="AB54" s="26"/>
      <c r="AC54" s="26" t="s">
        <v>7196</v>
      </c>
      <c r="AD54" s="26" t="s">
        <v>134</v>
      </c>
      <c r="AE54" s="26" t="s">
        <v>67</v>
      </c>
      <c r="AF54" s="26" t="s">
        <v>62</v>
      </c>
      <c r="AG54" s="26"/>
      <c r="AH54" s="26"/>
      <c r="AI54" s="26"/>
      <c r="AJ54" s="26"/>
      <c r="AK54" s="26">
        <v>130</v>
      </c>
      <c r="AL54" s="26">
        <v>2</v>
      </c>
      <c r="AM54" s="26"/>
      <c r="AN54" s="26"/>
      <c r="AO54" s="26" t="s">
        <v>287</v>
      </c>
      <c r="AP54" s="26">
        <v>1</v>
      </c>
      <c r="AQ54" s="26"/>
      <c r="AR54" s="26"/>
      <c r="AS54" s="26"/>
      <c r="AT54" s="26"/>
      <c r="AU54" s="26"/>
      <c r="AV54" s="26">
        <v>1</v>
      </c>
      <c r="AW54" s="26"/>
      <c r="AX54" s="26"/>
      <c r="AY54" s="26"/>
      <c r="AZ54" s="26"/>
      <c r="BA54" s="26"/>
      <c r="BB54" s="26"/>
      <c r="BC54" s="26"/>
      <c r="BD54" s="26"/>
      <c r="BE54" s="26" t="s">
        <v>164</v>
      </c>
      <c r="BF54" s="27"/>
      <c r="BG54" s="27"/>
      <c r="BH54">
        <v>2</v>
      </c>
      <c r="BJ54">
        <v>1</v>
      </c>
      <c r="BN54">
        <v>1</v>
      </c>
      <c r="BR54" t="s">
        <v>287</v>
      </c>
      <c r="BT54" t="s">
        <v>287</v>
      </c>
      <c r="BV54" t="s">
        <v>69</v>
      </c>
      <c r="BZ54" t="s">
        <v>287</v>
      </c>
    </row>
    <row r="55" spans="1:78">
      <c r="A55" s="26">
        <v>802</v>
      </c>
      <c r="B55" s="26" t="s">
        <v>879</v>
      </c>
      <c r="C55" s="26" t="s">
        <v>880</v>
      </c>
      <c r="D55" s="26" t="s">
        <v>152</v>
      </c>
      <c r="E55" s="26" t="s">
        <v>884</v>
      </c>
      <c r="F55" s="26" t="s">
        <v>7181</v>
      </c>
      <c r="G55" s="26" t="s">
        <v>78</v>
      </c>
      <c r="H55" s="26"/>
      <c r="I55" s="26"/>
      <c r="J55" s="26" t="s">
        <v>66</v>
      </c>
      <c r="K55" s="26" t="s">
        <v>881</v>
      </c>
      <c r="L55" s="26" t="s">
        <v>882</v>
      </c>
      <c r="M55" s="26" t="s">
        <v>883</v>
      </c>
      <c r="N55" s="34">
        <v>43991</v>
      </c>
      <c r="O55" s="26" t="s">
        <v>877</v>
      </c>
      <c r="P55" s="26" t="s">
        <v>80</v>
      </c>
      <c r="Q55" s="32">
        <v>0.22916666666666699</v>
      </c>
      <c r="R55" s="32">
        <v>0.89583333333333304</v>
      </c>
      <c r="S55" s="26" t="s">
        <v>134</v>
      </c>
      <c r="T55" s="26" t="s">
        <v>63</v>
      </c>
      <c r="U55" s="26" t="s">
        <v>61</v>
      </c>
      <c r="V55" s="26" t="s">
        <v>64</v>
      </c>
      <c r="W55" s="26" t="s">
        <v>155</v>
      </c>
      <c r="X55" s="26">
        <v>60</v>
      </c>
      <c r="Y55" s="26">
        <v>350</v>
      </c>
      <c r="Z55" s="26"/>
      <c r="AA55" s="26">
        <v>50</v>
      </c>
      <c r="AB55" s="26"/>
      <c r="AC55" s="26" t="s">
        <v>7196</v>
      </c>
      <c r="AD55" s="26" t="s">
        <v>134</v>
      </c>
      <c r="AE55" s="26" t="s">
        <v>62</v>
      </c>
      <c r="AF55" s="26"/>
      <c r="AG55" s="26"/>
      <c r="AH55" s="26"/>
      <c r="AI55" s="26"/>
      <c r="AJ55" s="26"/>
      <c r="AK55" s="26">
        <v>132</v>
      </c>
      <c r="AL55" s="26">
        <v>1</v>
      </c>
      <c r="AM55" s="26"/>
      <c r="AN55" s="26"/>
      <c r="AO55" s="26" t="s">
        <v>287</v>
      </c>
      <c r="AP55" s="26"/>
      <c r="AQ55" s="26">
        <v>1</v>
      </c>
      <c r="AR55" s="26"/>
      <c r="AS55" s="26"/>
      <c r="AT55" s="26"/>
      <c r="AU55" s="26"/>
      <c r="AV55" s="26"/>
      <c r="AW55" s="26">
        <v>1</v>
      </c>
      <c r="AX55" s="26"/>
      <c r="AY55" s="26"/>
      <c r="AZ55" s="26"/>
      <c r="BA55" s="26"/>
      <c r="BB55" s="26"/>
      <c r="BC55" s="26"/>
      <c r="BD55" s="26"/>
      <c r="BE55" s="26"/>
      <c r="BF55" s="27"/>
      <c r="BG55" s="27" t="s">
        <v>878</v>
      </c>
      <c r="BH55">
        <v>1</v>
      </c>
      <c r="BJ55">
        <v>1</v>
      </c>
      <c r="BN55">
        <v>1</v>
      </c>
      <c r="BR55" t="s">
        <v>287</v>
      </c>
      <c r="BT55" t="s">
        <v>287</v>
      </c>
      <c r="BV55" t="s">
        <v>68</v>
      </c>
      <c r="BZ55" t="s">
        <v>69</v>
      </c>
    </row>
    <row r="56" spans="1:78">
      <c r="A56" s="26">
        <v>795</v>
      </c>
      <c r="B56" s="26" t="s">
        <v>894</v>
      </c>
      <c r="C56" s="26" t="s">
        <v>895</v>
      </c>
      <c r="D56" s="26" t="s">
        <v>77</v>
      </c>
      <c r="E56" s="26" t="s">
        <v>899</v>
      </c>
      <c r="F56" s="26" t="s">
        <v>7181</v>
      </c>
      <c r="G56" s="26" t="s">
        <v>78</v>
      </c>
      <c r="H56" s="26"/>
      <c r="I56" s="26"/>
      <c r="J56" s="26" t="s">
        <v>66</v>
      </c>
      <c r="K56" s="26" t="s">
        <v>896</v>
      </c>
      <c r="L56" s="26" t="s">
        <v>897</v>
      </c>
      <c r="M56" s="26" t="s">
        <v>898</v>
      </c>
      <c r="N56" s="34">
        <v>43991</v>
      </c>
      <c r="O56" s="26" t="s">
        <v>893</v>
      </c>
      <c r="P56" s="26" t="s">
        <v>463</v>
      </c>
      <c r="Q56" s="32">
        <v>0.33333333333333298</v>
      </c>
      <c r="R56" s="32">
        <v>0.79166666666666696</v>
      </c>
      <c r="S56" s="26" t="s">
        <v>62</v>
      </c>
      <c r="T56" s="26" t="s">
        <v>63</v>
      </c>
      <c r="U56" s="26" t="s">
        <v>61</v>
      </c>
      <c r="V56" s="26" t="s">
        <v>64</v>
      </c>
      <c r="W56" s="26" t="s">
        <v>155</v>
      </c>
      <c r="X56" s="26"/>
      <c r="Y56" s="26">
        <v>80</v>
      </c>
      <c r="Z56" s="26"/>
      <c r="AA56" s="26">
        <v>40</v>
      </c>
      <c r="AB56" s="26"/>
      <c r="AC56" s="26" t="s">
        <v>7196</v>
      </c>
      <c r="AD56" s="26"/>
      <c r="AE56" s="26" t="s">
        <v>67</v>
      </c>
      <c r="AF56" s="26"/>
      <c r="AG56" s="26"/>
      <c r="AH56" s="26"/>
      <c r="AI56" s="26"/>
      <c r="AJ56" s="26"/>
      <c r="AK56" s="26">
        <v>134</v>
      </c>
      <c r="AL56" s="26"/>
      <c r="AM56" s="26"/>
      <c r="AN56" s="26"/>
      <c r="AO56" s="26"/>
      <c r="AP56" s="26">
        <v>1</v>
      </c>
      <c r="AQ56" s="26"/>
      <c r="AR56" s="26"/>
      <c r="AS56" s="26"/>
      <c r="AT56" s="26"/>
      <c r="AU56" s="26"/>
      <c r="AV56" s="26"/>
      <c r="AW56" s="26">
        <v>1</v>
      </c>
      <c r="AX56" s="26"/>
      <c r="AY56" s="26"/>
      <c r="AZ56" s="26"/>
      <c r="BA56" s="26"/>
      <c r="BB56" s="26"/>
      <c r="BC56" s="26"/>
      <c r="BD56" s="26"/>
      <c r="BE56" s="26"/>
      <c r="BF56" s="27"/>
      <c r="BG56" s="27" t="s">
        <v>552</v>
      </c>
      <c r="BJ56">
        <v>1</v>
      </c>
      <c r="BN56">
        <v>1</v>
      </c>
      <c r="BV56" t="s">
        <v>69</v>
      </c>
      <c r="BZ56" t="s">
        <v>69</v>
      </c>
    </row>
    <row r="57" spans="1:78">
      <c r="A57" s="26">
        <v>794</v>
      </c>
      <c r="B57" s="26" t="s">
        <v>901</v>
      </c>
      <c r="C57" s="26" t="s">
        <v>902</v>
      </c>
      <c r="D57" s="26" t="s">
        <v>90</v>
      </c>
      <c r="E57" s="26" t="s">
        <v>906</v>
      </c>
      <c r="F57" s="26" t="s">
        <v>7181</v>
      </c>
      <c r="G57" s="26" t="s">
        <v>78</v>
      </c>
      <c r="H57" s="26"/>
      <c r="I57" s="26"/>
      <c r="J57" s="26" t="s">
        <v>66</v>
      </c>
      <c r="K57" s="26" t="s">
        <v>903</v>
      </c>
      <c r="L57" s="26" t="s">
        <v>904</v>
      </c>
      <c r="M57" s="26" t="s">
        <v>905</v>
      </c>
      <c r="N57" s="34">
        <v>43991</v>
      </c>
      <c r="O57" s="26" t="s">
        <v>900</v>
      </c>
      <c r="P57" s="26" t="s">
        <v>80</v>
      </c>
      <c r="Q57" s="32">
        <v>0.375</v>
      </c>
      <c r="R57" s="32">
        <v>0.79166666666666696</v>
      </c>
      <c r="S57" s="26" t="s">
        <v>62</v>
      </c>
      <c r="T57" s="26" t="s">
        <v>63</v>
      </c>
      <c r="U57" s="26" t="s">
        <v>81</v>
      </c>
      <c r="V57" s="26" t="s">
        <v>82</v>
      </c>
      <c r="W57" s="26" t="s">
        <v>65</v>
      </c>
      <c r="X57" s="26"/>
      <c r="Y57" s="26">
        <v>600</v>
      </c>
      <c r="Z57" s="26"/>
      <c r="AA57" s="26">
        <v>40</v>
      </c>
      <c r="AB57" s="26"/>
      <c r="AC57" s="26" t="s">
        <v>7196</v>
      </c>
      <c r="AD57" s="26"/>
      <c r="AE57" s="26" t="s">
        <v>67</v>
      </c>
      <c r="AF57" s="26"/>
      <c r="AG57" s="26"/>
      <c r="AH57" s="26"/>
      <c r="AI57" s="26"/>
      <c r="AJ57" s="26"/>
      <c r="AK57" s="26">
        <v>135</v>
      </c>
      <c r="AL57" s="26"/>
      <c r="AM57" s="26"/>
      <c r="AN57" s="26"/>
      <c r="AO57" s="26"/>
      <c r="AP57" s="26"/>
      <c r="AQ57" s="26"/>
      <c r="AR57" s="26">
        <v>1</v>
      </c>
      <c r="AS57" s="26"/>
      <c r="AT57" s="26"/>
      <c r="AU57" s="26"/>
      <c r="AV57" s="26"/>
      <c r="AW57" s="26">
        <v>1</v>
      </c>
      <c r="AX57" s="26"/>
      <c r="AY57" s="26"/>
      <c r="AZ57" s="26"/>
      <c r="BA57" s="26"/>
      <c r="BB57" s="26"/>
      <c r="BC57" s="26"/>
      <c r="BD57" s="26"/>
      <c r="BE57" s="26" t="s">
        <v>164</v>
      </c>
      <c r="BF57" s="27"/>
      <c r="BG57" s="27"/>
      <c r="BJ57">
        <v>1</v>
      </c>
      <c r="BN57">
        <v>1</v>
      </c>
      <c r="BV57" t="s">
        <v>83</v>
      </c>
      <c r="BZ57" t="s">
        <v>69</v>
      </c>
    </row>
    <row r="58" spans="1:78">
      <c r="A58" s="26">
        <v>1147</v>
      </c>
      <c r="B58" s="26" t="s">
        <v>915</v>
      </c>
      <c r="C58" s="26" t="s">
        <v>916</v>
      </c>
      <c r="D58" s="26" t="s">
        <v>921</v>
      </c>
      <c r="E58" s="26" t="s">
        <v>920</v>
      </c>
      <c r="F58" s="26" t="s">
        <v>7181</v>
      </c>
      <c r="G58" s="26" t="s">
        <v>78</v>
      </c>
      <c r="H58" s="26"/>
      <c r="I58" s="26"/>
      <c r="J58" s="26" t="s">
        <v>66</v>
      </c>
      <c r="K58" s="26" t="s">
        <v>917</v>
      </c>
      <c r="L58" s="26" t="s">
        <v>918</v>
      </c>
      <c r="M58" s="26" t="s">
        <v>919</v>
      </c>
      <c r="N58" s="34">
        <v>43991</v>
      </c>
      <c r="O58" s="26" t="s">
        <v>914</v>
      </c>
      <c r="P58" s="26" t="s">
        <v>80</v>
      </c>
      <c r="Q58" s="32">
        <v>0.375</v>
      </c>
      <c r="R58" s="32">
        <v>0.95833333333333304</v>
      </c>
      <c r="S58" s="26" t="s">
        <v>62</v>
      </c>
      <c r="T58" s="26"/>
      <c r="U58" s="26" t="s">
        <v>81</v>
      </c>
      <c r="V58" s="26" t="s">
        <v>82</v>
      </c>
      <c r="W58" s="26" t="s">
        <v>65</v>
      </c>
      <c r="X58" s="26"/>
      <c r="Y58" s="26">
        <v>300</v>
      </c>
      <c r="Z58" s="26">
        <v>60</v>
      </c>
      <c r="AA58" s="26">
        <v>30</v>
      </c>
      <c r="AB58" s="26"/>
      <c r="AC58" s="26" t="s">
        <v>7196</v>
      </c>
      <c r="AD58" s="26"/>
      <c r="AE58" s="26" t="s">
        <v>67</v>
      </c>
      <c r="AF58" s="26" t="s">
        <v>67</v>
      </c>
      <c r="AG58" s="26"/>
      <c r="AH58" s="26"/>
      <c r="AI58" s="26"/>
      <c r="AJ58" s="26"/>
      <c r="AK58" s="26">
        <v>137</v>
      </c>
      <c r="AL58" s="26"/>
      <c r="AM58" s="26"/>
      <c r="AN58" s="26"/>
      <c r="AO58" s="26"/>
      <c r="AP58" s="26"/>
      <c r="AQ58" s="26">
        <v>1</v>
      </c>
      <c r="AR58" s="26"/>
      <c r="AS58" s="26"/>
      <c r="AT58" s="26"/>
      <c r="AU58" s="26">
        <v>1</v>
      </c>
      <c r="AV58" s="26"/>
      <c r="AW58" s="26">
        <v>1</v>
      </c>
      <c r="AX58" s="26"/>
      <c r="AY58" s="26"/>
      <c r="AZ58" s="26"/>
      <c r="BA58" s="26"/>
      <c r="BB58" s="26"/>
      <c r="BC58" s="26"/>
      <c r="BD58" s="26"/>
      <c r="BE58" s="26"/>
      <c r="BF58" s="27"/>
      <c r="BG58" s="27" t="s">
        <v>807</v>
      </c>
      <c r="BJ58">
        <v>1</v>
      </c>
      <c r="BL58">
        <v>1</v>
      </c>
      <c r="BN58">
        <v>1</v>
      </c>
      <c r="BV58" t="s">
        <v>68</v>
      </c>
      <c r="BX58" t="s">
        <v>69</v>
      </c>
      <c r="BZ58" t="s">
        <v>69</v>
      </c>
    </row>
    <row r="59" spans="1:78">
      <c r="A59" s="26">
        <v>1469</v>
      </c>
      <c r="B59" s="26" t="s">
        <v>929</v>
      </c>
      <c r="C59" s="26" t="s">
        <v>930</v>
      </c>
      <c r="D59" s="26" t="s">
        <v>77</v>
      </c>
      <c r="E59" s="26" t="s">
        <v>934</v>
      </c>
      <c r="F59" s="26" t="s">
        <v>7181</v>
      </c>
      <c r="G59" s="26" t="s">
        <v>78</v>
      </c>
      <c r="H59" s="26"/>
      <c r="I59" s="26"/>
      <c r="J59" s="26" t="s">
        <v>66</v>
      </c>
      <c r="K59" s="26" t="s">
        <v>931</v>
      </c>
      <c r="L59" s="26" t="s">
        <v>932</v>
      </c>
      <c r="M59" s="26" t="s">
        <v>933</v>
      </c>
      <c r="N59" s="34">
        <v>43991</v>
      </c>
      <c r="O59" s="26" t="s">
        <v>928</v>
      </c>
      <c r="P59" s="26" t="s">
        <v>766</v>
      </c>
      <c r="Q59" s="32">
        <v>0.29166666666666702</v>
      </c>
      <c r="R59" s="32">
        <v>0.70833333333333304</v>
      </c>
      <c r="S59" s="26" t="s">
        <v>62</v>
      </c>
      <c r="T59" s="26" t="s">
        <v>63</v>
      </c>
      <c r="U59" s="26" t="s">
        <v>154</v>
      </c>
      <c r="V59" s="26" t="s">
        <v>82</v>
      </c>
      <c r="W59" s="26" t="s">
        <v>155</v>
      </c>
      <c r="X59" s="26"/>
      <c r="Y59" s="26">
        <v>1500</v>
      </c>
      <c r="Z59" s="26"/>
      <c r="AA59" s="26">
        <v>50</v>
      </c>
      <c r="AB59" s="26"/>
      <c r="AC59" s="26" t="s">
        <v>7196</v>
      </c>
      <c r="AD59" s="26"/>
      <c r="AE59" s="26" t="s">
        <v>62</v>
      </c>
      <c r="AF59" s="26"/>
      <c r="AG59" s="26"/>
      <c r="AH59" s="26"/>
      <c r="AI59" s="26"/>
      <c r="AJ59" s="26"/>
      <c r="AK59" s="26">
        <v>140</v>
      </c>
      <c r="AL59" s="26"/>
      <c r="AM59" s="26"/>
      <c r="AN59" s="26"/>
      <c r="AO59" s="26"/>
      <c r="AP59" s="26"/>
      <c r="AQ59" s="26"/>
      <c r="AR59" s="26">
        <v>2</v>
      </c>
      <c r="AS59" s="26"/>
      <c r="AT59" s="26"/>
      <c r="AU59" s="26"/>
      <c r="AV59" s="26"/>
      <c r="AW59" s="26">
        <v>1</v>
      </c>
      <c r="AX59" s="26"/>
      <c r="AY59" s="26"/>
      <c r="AZ59" s="26"/>
      <c r="BA59" s="26"/>
      <c r="BB59" s="26"/>
      <c r="BC59" s="26"/>
      <c r="BD59" s="26"/>
      <c r="BE59" s="26" t="s">
        <v>404</v>
      </c>
      <c r="BF59" s="27"/>
      <c r="BG59" s="27"/>
      <c r="BJ59">
        <v>2</v>
      </c>
      <c r="BN59">
        <v>1</v>
      </c>
      <c r="BV59" t="s">
        <v>83</v>
      </c>
      <c r="BZ59" t="s">
        <v>69</v>
      </c>
    </row>
    <row r="60" spans="1:78">
      <c r="A60" s="26">
        <v>933</v>
      </c>
      <c r="B60" s="26" t="s">
        <v>937</v>
      </c>
      <c r="C60" s="26" t="s">
        <v>938</v>
      </c>
      <c r="D60" s="26" t="s">
        <v>77</v>
      </c>
      <c r="E60" s="26" t="s">
        <v>942</v>
      </c>
      <c r="F60" s="26" t="s">
        <v>7181</v>
      </c>
      <c r="G60" s="26" t="s">
        <v>78</v>
      </c>
      <c r="H60" s="26"/>
      <c r="I60" s="26"/>
      <c r="J60" s="26" t="s">
        <v>66</v>
      </c>
      <c r="K60" s="26" t="s">
        <v>939</v>
      </c>
      <c r="L60" s="26" t="s">
        <v>940</v>
      </c>
      <c r="M60" s="26" t="s">
        <v>941</v>
      </c>
      <c r="N60" s="34">
        <v>43991</v>
      </c>
      <c r="O60" s="26" t="s">
        <v>935</v>
      </c>
      <c r="P60" s="26" t="s">
        <v>60</v>
      </c>
      <c r="Q60" s="32">
        <v>0.29166666666666702</v>
      </c>
      <c r="R60" s="32">
        <v>0.75</v>
      </c>
      <c r="S60" s="26" t="s">
        <v>62</v>
      </c>
      <c r="T60" s="26" t="s">
        <v>63</v>
      </c>
      <c r="U60" s="26" t="s">
        <v>81</v>
      </c>
      <c r="V60" s="26" t="s">
        <v>64</v>
      </c>
      <c r="W60" s="26" t="s">
        <v>155</v>
      </c>
      <c r="X60" s="26"/>
      <c r="Y60" s="26">
        <v>350</v>
      </c>
      <c r="Z60" s="26"/>
      <c r="AA60" s="26">
        <v>20</v>
      </c>
      <c r="AB60" s="26"/>
      <c r="AC60" s="26" t="s">
        <v>7196</v>
      </c>
      <c r="AD60" s="26"/>
      <c r="AE60" s="26" t="s">
        <v>62</v>
      </c>
      <c r="AF60" s="26"/>
      <c r="AG60" s="26"/>
      <c r="AH60" s="26"/>
      <c r="AI60" s="26"/>
      <c r="AJ60" s="26"/>
      <c r="AK60" s="26">
        <v>141</v>
      </c>
      <c r="AL60" s="26"/>
      <c r="AM60" s="26"/>
      <c r="AN60" s="26"/>
      <c r="AO60" s="26"/>
      <c r="AP60" s="26"/>
      <c r="AQ60" s="26">
        <v>1</v>
      </c>
      <c r="AR60" s="26"/>
      <c r="AS60" s="26"/>
      <c r="AT60" s="26"/>
      <c r="AU60" s="26"/>
      <c r="AV60" s="26">
        <v>1</v>
      </c>
      <c r="AW60" s="26"/>
      <c r="AX60" s="26"/>
      <c r="AY60" s="26"/>
      <c r="AZ60" s="26"/>
      <c r="BA60" s="26"/>
      <c r="BB60" s="26"/>
      <c r="BC60" s="26"/>
      <c r="BD60" s="26"/>
      <c r="BE60" s="26"/>
      <c r="BF60" s="27"/>
      <c r="BG60" s="27" t="s">
        <v>936</v>
      </c>
      <c r="BJ60">
        <v>1</v>
      </c>
      <c r="BN60">
        <v>1</v>
      </c>
      <c r="BV60" t="s">
        <v>68</v>
      </c>
      <c r="BZ60" t="s">
        <v>287</v>
      </c>
    </row>
    <row r="61" spans="1:78">
      <c r="A61" s="26">
        <v>935</v>
      </c>
      <c r="B61" s="26" t="s">
        <v>959</v>
      </c>
      <c r="C61" s="26" t="s">
        <v>960</v>
      </c>
      <c r="D61" s="26" t="s">
        <v>77</v>
      </c>
      <c r="E61" s="26" t="s">
        <v>964</v>
      </c>
      <c r="F61" s="26" t="s">
        <v>7181</v>
      </c>
      <c r="G61" s="26" t="s">
        <v>78</v>
      </c>
      <c r="H61" s="26"/>
      <c r="I61" s="26"/>
      <c r="J61" s="26" t="s">
        <v>66</v>
      </c>
      <c r="K61" s="26" t="s">
        <v>961</v>
      </c>
      <c r="L61" s="26" t="s">
        <v>962</v>
      </c>
      <c r="M61" s="26" t="s">
        <v>963</v>
      </c>
      <c r="N61" s="34">
        <v>43991</v>
      </c>
      <c r="O61" s="26" t="s">
        <v>957</v>
      </c>
      <c r="P61" s="26" t="s">
        <v>766</v>
      </c>
      <c r="Q61" s="32">
        <v>0</v>
      </c>
      <c r="R61" s="32">
        <v>0</v>
      </c>
      <c r="S61" s="26" t="s">
        <v>134</v>
      </c>
      <c r="T61" s="26" t="s">
        <v>63</v>
      </c>
      <c r="U61" s="26" t="s">
        <v>61</v>
      </c>
      <c r="V61" s="26" t="s">
        <v>64</v>
      </c>
      <c r="W61" s="26" t="s">
        <v>155</v>
      </c>
      <c r="X61" s="26">
        <v>80</v>
      </c>
      <c r="Y61" s="26">
        <v>2500</v>
      </c>
      <c r="Z61" s="26"/>
      <c r="AA61" s="26">
        <v>300</v>
      </c>
      <c r="AB61" s="26"/>
      <c r="AC61" s="26" t="s">
        <v>7191</v>
      </c>
      <c r="AD61" s="26" t="s">
        <v>134</v>
      </c>
      <c r="AE61" s="26" t="s">
        <v>62</v>
      </c>
      <c r="AF61" s="26"/>
      <c r="AG61" s="26"/>
      <c r="AH61" s="26" t="s">
        <v>7191</v>
      </c>
      <c r="AI61" s="26"/>
      <c r="AJ61" s="26"/>
      <c r="AK61" s="26">
        <v>144</v>
      </c>
      <c r="AL61" s="26">
        <v>2</v>
      </c>
      <c r="AM61" s="26"/>
      <c r="AN61" s="26"/>
      <c r="AO61" s="26" t="s">
        <v>287</v>
      </c>
      <c r="AP61" s="26"/>
      <c r="AQ61" s="26"/>
      <c r="AR61" s="26"/>
      <c r="AS61" s="26">
        <v>2</v>
      </c>
      <c r="AT61" s="26"/>
      <c r="AU61" s="26"/>
      <c r="AV61" s="26"/>
      <c r="AW61" s="26"/>
      <c r="AX61" s="26"/>
      <c r="AY61" s="26">
        <v>1</v>
      </c>
      <c r="AZ61" s="26"/>
      <c r="BA61" s="26"/>
      <c r="BB61" s="26"/>
      <c r="BC61" s="26"/>
      <c r="BD61" s="26"/>
      <c r="BE61" s="26" t="s">
        <v>123</v>
      </c>
      <c r="BF61" s="27"/>
      <c r="BG61" s="27" t="s">
        <v>958</v>
      </c>
      <c r="BH61">
        <v>2</v>
      </c>
      <c r="BJ61">
        <v>2</v>
      </c>
      <c r="BN61">
        <v>1</v>
      </c>
      <c r="BR61" t="s">
        <v>287</v>
      </c>
      <c r="BT61" t="s">
        <v>287</v>
      </c>
      <c r="BV61" t="s">
        <v>122</v>
      </c>
      <c r="BZ61" t="s">
        <v>83</v>
      </c>
    </row>
    <row r="62" spans="1:78">
      <c r="A62" s="26">
        <v>1471</v>
      </c>
      <c r="B62" s="26" t="s">
        <v>1002</v>
      </c>
      <c r="C62" s="26" t="s">
        <v>1003</v>
      </c>
      <c r="D62" s="26" t="s">
        <v>77</v>
      </c>
      <c r="E62" s="26" t="s">
        <v>1006</v>
      </c>
      <c r="F62" s="26" t="s">
        <v>7181</v>
      </c>
      <c r="G62" s="26" t="s">
        <v>78</v>
      </c>
      <c r="H62" s="26"/>
      <c r="I62" s="26"/>
      <c r="J62" s="26" t="s">
        <v>66</v>
      </c>
      <c r="K62" s="26" t="s">
        <v>929</v>
      </c>
      <c r="L62" s="26" t="s">
        <v>1004</v>
      </c>
      <c r="M62" s="26" t="s">
        <v>1005</v>
      </c>
      <c r="N62" s="34">
        <v>43991</v>
      </c>
      <c r="O62" s="26" t="s">
        <v>1001</v>
      </c>
      <c r="P62" s="26" t="s">
        <v>250</v>
      </c>
      <c r="Q62" s="32">
        <v>0.33333333333333298</v>
      </c>
      <c r="R62" s="32">
        <v>0.79166666666666696</v>
      </c>
      <c r="S62" s="26" t="s">
        <v>62</v>
      </c>
      <c r="T62" s="26" t="s">
        <v>63</v>
      </c>
      <c r="U62" s="26" t="s">
        <v>81</v>
      </c>
      <c r="V62" s="26" t="s">
        <v>64</v>
      </c>
      <c r="W62" s="26" t="s">
        <v>155</v>
      </c>
      <c r="X62" s="26"/>
      <c r="Y62" s="26">
        <v>80</v>
      </c>
      <c r="Z62" s="26"/>
      <c r="AA62" s="26">
        <v>50</v>
      </c>
      <c r="AB62" s="26"/>
      <c r="AC62" s="26" t="s">
        <v>7196</v>
      </c>
      <c r="AD62" s="26"/>
      <c r="AE62" s="26" t="s">
        <v>67</v>
      </c>
      <c r="AF62" s="26"/>
      <c r="AG62" s="26"/>
      <c r="AH62" s="26"/>
      <c r="AI62" s="26"/>
      <c r="AJ62" s="26"/>
      <c r="AK62" s="26">
        <v>151</v>
      </c>
      <c r="AL62" s="26"/>
      <c r="AM62" s="26"/>
      <c r="AN62" s="26"/>
      <c r="AO62" s="26"/>
      <c r="AP62" s="26">
        <v>1</v>
      </c>
      <c r="AQ62" s="26"/>
      <c r="AR62" s="26"/>
      <c r="AS62" s="26"/>
      <c r="AT62" s="26"/>
      <c r="AU62" s="26"/>
      <c r="AV62" s="26"/>
      <c r="AW62" s="26">
        <v>1</v>
      </c>
      <c r="AX62" s="26"/>
      <c r="AY62" s="26"/>
      <c r="AZ62" s="26"/>
      <c r="BA62" s="26"/>
      <c r="BB62" s="26"/>
      <c r="BC62" s="26"/>
      <c r="BD62" s="26"/>
      <c r="BE62" s="26"/>
      <c r="BF62" s="27"/>
      <c r="BG62" s="27"/>
      <c r="BJ62">
        <v>1</v>
      </c>
      <c r="BN62">
        <v>1</v>
      </c>
      <c r="BV62" t="s">
        <v>69</v>
      </c>
      <c r="BZ62" t="s">
        <v>69</v>
      </c>
    </row>
    <row r="63" spans="1:78">
      <c r="A63" s="26">
        <v>917</v>
      </c>
      <c r="B63" s="26" t="s">
        <v>1034</v>
      </c>
      <c r="C63" s="26" t="s">
        <v>1035</v>
      </c>
      <c r="D63" s="26" t="s">
        <v>77</v>
      </c>
      <c r="E63" s="26" t="s">
        <v>1039</v>
      </c>
      <c r="F63" s="26" t="s">
        <v>7181</v>
      </c>
      <c r="G63" s="26" t="s">
        <v>78</v>
      </c>
      <c r="H63" s="26"/>
      <c r="I63" s="26"/>
      <c r="J63" s="26" t="s">
        <v>66</v>
      </c>
      <c r="K63" s="26" t="s">
        <v>1036</v>
      </c>
      <c r="L63" s="26" t="s">
        <v>1037</v>
      </c>
      <c r="M63" s="26" t="s">
        <v>1038</v>
      </c>
      <c r="N63" s="34">
        <v>43991</v>
      </c>
      <c r="O63" s="26" t="s">
        <v>1032</v>
      </c>
      <c r="P63" s="26" t="s">
        <v>418</v>
      </c>
      <c r="Q63" s="32">
        <v>0</v>
      </c>
      <c r="R63" s="32">
        <v>0</v>
      </c>
      <c r="S63" s="26" t="s">
        <v>134</v>
      </c>
      <c r="T63" s="26" t="s">
        <v>63</v>
      </c>
      <c r="U63" s="26" t="s">
        <v>61</v>
      </c>
      <c r="V63" s="26" t="s">
        <v>64</v>
      </c>
      <c r="W63" s="26" t="s">
        <v>155</v>
      </c>
      <c r="X63" s="26">
        <v>120</v>
      </c>
      <c r="Y63" s="26"/>
      <c r="Z63" s="26"/>
      <c r="AA63" s="26">
        <v>800</v>
      </c>
      <c r="AB63" s="26"/>
      <c r="AC63" s="26" t="s">
        <v>7191</v>
      </c>
      <c r="AD63" s="26" t="s">
        <v>134</v>
      </c>
      <c r="AE63" s="26"/>
      <c r="AF63" s="26"/>
      <c r="AG63" s="26"/>
      <c r="AH63" s="26" t="s">
        <v>7191</v>
      </c>
      <c r="AI63" s="26"/>
      <c r="AJ63" s="26"/>
      <c r="AK63" s="26">
        <v>156</v>
      </c>
      <c r="AL63" s="26"/>
      <c r="AM63" s="26">
        <v>1</v>
      </c>
      <c r="AN63" s="26"/>
      <c r="AO63" s="26" t="s">
        <v>69</v>
      </c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>
        <v>1</v>
      </c>
      <c r="BA63" s="26"/>
      <c r="BB63" s="26"/>
      <c r="BC63" s="26"/>
      <c r="BD63" s="26"/>
      <c r="BE63" s="26"/>
      <c r="BF63" s="27"/>
      <c r="BG63" s="27" t="s">
        <v>1033</v>
      </c>
      <c r="BH63">
        <v>1</v>
      </c>
      <c r="BN63">
        <v>1</v>
      </c>
      <c r="BR63" t="s">
        <v>69</v>
      </c>
      <c r="BT63" t="s">
        <v>69</v>
      </c>
      <c r="BZ63" t="s">
        <v>122</v>
      </c>
    </row>
    <row r="64" spans="1:78">
      <c r="A64" s="26">
        <v>587</v>
      </c>
      <c r="B64" s="26" t="s">
        <v>1053</v>
      </c>
      <c r="C64" s="26" t="s">
        <v>1054</v>
      </c>
      <c r="D64" s="26" t="s">
        <v>869</v>
      </c>
      <c r="E64" s="26" t="s">
        <v>868</v>
      </c>
      <c r="F64" s="26" t="s">
        <v>7181</v>
      </c>
      <c r="G64" s="26" t="s">
        <v>78</v>
      </c>
      <c r="H64" s="26"/>
      <c r="I64" s="26"/>
      <c r="J64" s="26" t="s">
        <v>66</v>
      </c>
      <c r="K64" s="26" t="s">
        <v>1050</v>
      </c>
      <c r="L64" s="26" t="s">
        <v>1055</v>
      </c>
      <c r="M64" s="26"/>
      <c r="N64" s="34">
        <v>43991</v>
      </c>
      <c r="O64" s="26" t="s">
        <v>1050</v>
      </c>
      <c r="P64" s="26" t="s">
        <v>80</v>
      </c>
      <c r="Q64" s="32">
        <v>0.25</v>
      </c>
      <c r="R64" s="32">
        <v>0.875</v>
      </c>
      <c r="S64" s="26" t="s">
        <v>62</v>
      </c>
      <c r="T64" s="26" t="s">
        <v>1051</v>
      </c>
      <c r="U64" s="26" t="s">
        <v>623</v>
      </c>
      <c r="V64" s="26" t="s">
        <v>82</v>
      </c>
      <c r="W64" s="26" t="s">
        <v>155</v>
      </c>
      <c r="X64" s="26">
        <v>40</v>
      </c>
      <c r="Y64" s="26">
        <v>200</v>
      </c>
      <c r="Z64" s="26">
        <v>30</v>
      </c>
      <c r="AA64" s="26">
        <v>40</v>
      </c>
      <c r="AB64" s="26"/>
      <c r="AC64" s="26" t="s">
        <v>7196</v>
      </c>
      <c r="AD64" s="26" t="s">
        <v>134</v>
      </c>
      <c r="AE64" s="26" t="s">
        <v>134</v>
      </c>
      <c r="AF64" s="26" t="s">
        <v>134</v>
      </c>
      <c r="AG64" s="26"/>
      <c r="AH64" s="26"/>
      <c r="AI64" s="26"/>
      <c r="AJ64" s="26"/>
      <c r="AK64" s="26">
        <v>159</v>
      </c>
      <c r="AL64" s="26">
        <v>1</v>
      </c>
      <c r="AM64" s="26"/>
      <c r="AN64" s="26"/>
      <c r="AO64" s="26" t="s">
        <v>287</v>
      </c>
      <c r="AP64" s="26">
        <v>1</v>
      </c>
      <c r="AQ64" s="26"/>
      <c r="AR64" s="26"/>
      <c r="AS64" s="26"/>
      <c r="AT64" s="26"/>
      <c r="AU64" s="26"/>
      <c r="AV64" s="26">
        <v>1</v>
      </c>
      <c r="AW64" s="26"/>
      <c r="AX64" s="26"/>
      <c r="AY64" s="26"/>
      <c r="AZ64" s="26"/>
      <c r="BA64" s="26"/>
      <c r="BB64" s="26"/>
      <c r="BC64" s="26"/>
      <c r="BD64" s="26"/>
      <c r="BE64" s="26" t="s">
        <v>164</v>
      </c>
      <c r="BF64" s="27"/>
      <c r="BG64" s="27" t="s">
        <v>1052</v>
      </c>
      <c r="BH64">
        <v>1</v>
      </c>
      <c r="BJ64">
        <v>1</v>
      </c>
      <c r="BN64">
        <v>1</v>
      </c>
      <c r="BR64" t="s">
        <v>287</v>
      </c>
      <c r="BT64" t="s">
        <v>287</v>
      </c>
      <c r="BV64" t="s">
        <v>69</v>
      </c>
      <c r="BZ64" t="s">
        <v>287</v>
      </c>
    </row>
    <row r="65" spans="1:78">
      <c r="A65" s="26">
        <v>480</v>
      </c>
      <c r="B65" s="26" t="s">
        <v>1057</v>
      </c>
      <c r="C65" s="26" t="s">
        <v>860</v>
      </c>
      <c r="D65" s="26" t="s">
        <v>731</v>
      </c>
      <c r="E65" s="26" t="s">
        <v>1061</v>
      </c>
      <c r="F65" s="26" t="s">
        <v>7181</v>
      </c>
      <c r="G65" s="26" t="s">
        <v>78</v>
      </c>
      <c r="H65" s="26"/>
      <c r="I65" s="26"/>
      <c r="J65" s="26" t="s">
        <v>806</v>
      </c>
      <c r="K65" s="26" t="s">
        <v>1058</v>
      </c>
      <c r="L65" s="26" t="s">
        <v>1059</v>
      </c>
      <c r="M65" s="26" t="s">
        <v>1060</v>
      </c>
      <c r="N65" s="34">
        <v>43992</v>
      </c>
      <c r="O65" s="26" t="s">
        <v>1056</v>
      </c>
      <c r="P65" s="26" t="s">
        <v>766</v>
      </c>
      <c r="Q65" s="32">
        <v>0.33333333333333298</v>
      </c>
      <c r="R65" s="32">
        <v>0.79166666666666696</v>
      </c>
      <c r="S65" s="26" t="s">
        <v>62</v>
      </c>
      <c r="T65" s="26" t="s">
        <v>63</v>
      </c>
      <c r="U65" s="26" t="s">
        <v>623</v>
      </c>
      <c r="V65" s="26" t="s">
        <v>64</v>
      </c>
      <c r="W65" s="26" t="s">
        <v>65</v>
      </c>
      <c r="X65" s="26"/>
      <c r="Y65" s="26">
        <v>200</v>
      </c>
      <c r="Z65" s="26"/>
      <c r="AA65" s="26">
        <v>20</v>
      </c>
      <c r="AB65" s="26"/>
      <c r="AC65" s="26" t="s">
        <v>7196</v>
      </c>
      <c r="AD65" s="26"/>
      <c r="AE65" s="26" t="s">
        <v>62</v>
      </c>
      <c r="AF65" s="26"/>
      <c r="AG65" s="26"/>
      <c r="AH65" s="26"/>
      <c r="AI65" s="26"/>
      <c r="AJ65" s="26"/>
      <c r="AK65" s="26">
        <v>160</v>
      </c>
      <c r="AL65" s="26"/>
      <c r="AM65" s="26"/>
      <c r="AN65" s="26"/>
      <c r="AO65" s="26"/>
      <c r="AP65" s="26">
        <v>1</v>
      </c>
      <c r="AQ65" s="26"/>
      <c r="AR65" s="26"/>
      <c r="AS65" s="26"/>
      <c r="AT65" s="26"/>
      <c r="AU65" s="26"/>
      <c r="AV65" s="26">
        <v>1</v>
      </c>
      <c r="AW65" s="26"/>
      <c r="AX65" s="26"/>
      <c r="AY65" s="26"/>
      <c r="AZ65" s="26"/>
      <c r="BA65" s="26"/>
      <c r="BB65" s="26"/>
      <c r="BC65" s="26"/>
      <c r="BD65" s="26"/>
      <c r="BE65" s="26" t="s">
        <v>164</v>
      </c>
      <c r="BF65" s="27"/>
      <c r="BG65" s="27"/>
      <c r="BJ65">
        <v>1</v>
      </c>
      <c r="BN65">
        <v>1</v>
      </c>
      <c r="BV65" t="s">
        <v>69</v>
      </c>
      <c r="BZ65" t="s">
        <v>287</v>
      </c>
    </row>
    <row r="66" spans="1:78">
      <c r="A66" s="26">
        <v>563</v>
      </c>
      <c r="B66" s="26" t="s">
        <v>1064</v>
      </c>
      <c r="C66" s="26" t="s">
        <v>1065</v>
      </c>
      <c r="D66" s="26" t="s">
        <v>152</v>
      </c>
      <c r="E66" s="26" t="s">
        <v>1000</v>
      </c>
      <c r="F66" s="26" t="s">
        <v>7181</v>
      </c>
      <c r="G66" s="26" t="s">
        <v>78</v>
      </c>
      <c r="H66" s="26"/>
      <c r="I66" s="26"/>
      <c r="J66" s="26" t="s">
        <v>806</v>
      </c>
      <c r="K66" s="26" t="s">
        <v>1066</v>
      </c>
      <c r="L66" s="26" t="s">
        <v>1067</v>
      </c>
      <c r="M66" s="26" t="s">
        <v>1068</v>
      </c>
      <c r="N66" s="34">
        <v>43992</v>
      </c>
      <c r="O66" s="26" t="s">
        <v>1062</v>
      </c>
      <c r="P66" s="26" t="s">
        <v>80</v>
      </c>
      <c r="Q66" s="32">
        <v>0.375</v>
      </c>
      <c r="R66" s="32">
        <v>0.79166666666666696</v>
      </c>
      <c r="S66" s="26" t="s">
        <v>62</v>
      </c>
      <c r="T66" s="26" t="s">
        <v>63</v>
      </c>
      <c r="U66" s="26" t="s">
        <v>612</v>
      </c>
      <c r="V66" s="26" t="s">
        <v>64</v>
      </c>
      <c r="W66" s="26" t="s">
        <v>65</v>
      </c>
      <c r="X66" s="26"/>
      <c r="Y66" s="26">
        <v>250</v>
      </c>
      <c r="Z66" s="26"/>
      <c r="AA66" s="26">
        <v>20</v>
      </c>
      <c r="AB66" s="26"/>
      <c r="AC66" s="26" t="s">
        <v>7196</v>
      </c>
      <c r="AD66" s="26"/>
      <c r="AE66" s="26" t="s">
        <v>62</v>
      </c>
      <c r="AF66" s="26"/>
      <c r="AG66" s="26"/>
      <c r="AH66" s="26"/>
      <c r="AI66" s="26"/>
      <c r="AJ66" s="26"/>
      <c r="AK66" s="26">
        <v>161</v>
      </c>
      <c r="AL66" s="26"/>
      <c r="AM66" s="26"/>
      <c r="AN66" s="26"/>
      <c r="AO66" s="26"/>
      <c r="AP66" s="26">
        <v>1</v>
      </c>
      <c r="AQ66" s="26"/>
      <c r="AR66" s="26"/>
      <c r="AS66" s="26"/>
      <c r="AT66" s="26"/>
      <c r="AU66" s="26"/>
      <c r="AV66" s="26">
        <v>1</v>
      </c>
      <c r="AW66" s="26"/>
      <c r="AX66" s="26"/>
      <c r="AY66" s="26"/>
      <c r="AZ66" s="26"/>
      <c r="BA66" s="26"/>
      <c r="BB66" s="26"/>
      <c r="BC66" s="26"/>
      <c r="BD66" s="26"/>
      <c r="BE66" s="26"/>
      <c r="BF66" s="27"/>
      <c r="BG66" s="27" t="s">
        <v>1063</v>
      </c>
      <c r="BJ66">
        <v>1</v>
      </c>
      <c r="BN66">
        <v>1</v>
      </c>
      <c r="BV66" t="s">
        <v>69</v>
      </c>
      <c r="BZ66" t="s">
        <v>287</v>
      </c>
    </row>
    <row r="67" spans="1:78">
      <c r="A67" s="26">
        <v>1136</v>
      </c>
      <c r="B67" s="26" t="s">
        <v>1071</v>
      </c>
      <c r="C67" s="26" t="s">
        <v>1072</v>
      </c>
      <c r="D67" s="26" t="s">
        <v>181</v>
      </c>
      <c r="E67" s="26" t="s">
        <v>1076</v>
      </c>
      <c r="F67" s="26" t="s">
        <v>7181</v>
      </c>
      <c r="G67" s="26" t="s">
        <v>78</v>
      </c>
      <c r="H67" s="26"/>
      <c r="I67" s="26"/>
      <c r="J67" s="26" t="s">
        <v>66</v>
      </c>
      <c r="K67" s="26" t="s">
        <v>1073</v>
      </c>
      <c r="L67" s="26" t="s">
        <v>1074</v>
      </c>
      <c r="M67" s="26" t="s">
        <v>1075</v>
      </c>
      <c r="N67" s="34">
        <v>43992</v>
      </c>
      <c r="O67" s="26" t="s">
        <v>1069</v>
      </c>
      <c r="P67" s="26" t="s">
        <v>80</v>
      </c>
      <c r="Q67" s="32">
        <v>0.33333333333333298</v>
      </c>
      <c r="R67" s="32">
        <v>0.79166666666666696</v>
      </c>
      <c r="S67" s="26" t="s">
        <v>62</v>
      </c>
      <c r="T67" s="26" t="s">
        <v>63</v>
      </c>
      <c r="U67" s="26" t="s">
        <v>154</v>
      </c>
      <c r="V67" s="26" t="s">
        <v>64</v>
      </c>
      <c r="W67" s="26" t="s">
        <v>65</v>
      </c>
      <c r="X67" s="26"/>
      <c r="Y67" s="26">
        <v>200</v>
      </c>
      <c r="Z67" s="26"/>
      <c r="AA67" s="26">
        <v>50</v>
      </c>
      <c r="AB67" s="26"/>
      <c r="AC67" s="26" t="s">
        <v>7196</v>
      </c>
      <c r="AD67" s="26"/>
      <c r="AE67" s="26" t="s">
        <v>62</v>
      </c>
      <c r="AF67" s="26"/>
      <c r="AG67" s="26"/>
      <c r="AH67" s="26"/>
      <c r="AI67" s="26"/>
      <c r="AJ67" s="26"/>
      <c r="AK67" s="26">
        <v>162</v>
      </c>
      <c r="AL67" s="26"/>
      <c r="AM67" s="26"/>
      <c r="AN67" s="26"/>
      <c r="AO67" s="26"/>
      <c r="AP67" s="26">
        <v>1</v>
      </c>
      <c r="AQ67" s="26"/>
      <c r="AR67" s="26"/>
      <c r="AS67" s="26"/>
      <c r="AT67" s="26"/>
      <c r="AU67" s="26"/>
      <c r="AV67" s="26"/>
      <c r="AW67" s="26">
        <v>1</v>
      </c>
      <c r="AX67" s="26"/>
      <c r="AY67" s="26"/>
      <c r="AZ67" s="26"/>
      <c r="BA67" s="26"/>
      <c r="BB67" s="26"/>
      <c r="BC67" s="26"/>
      <c r="BD67" s="26"/>
      <c r="BE67" s="26"/>
      <c r="BF67" s="27"/>
      <c r="BG67" s="27" t="s">
        <v>1070</v>
      </c>
      <c r="BJ67">
        <v>1</v>
      </c>
      <c r="BN67">
        <v>1</v>
      </c>
      <c r="BV67" t="s">
        <v>69</v>
      </c>
      <c r="BZ67" t="s">
        <v>69</v>
      </c>
    </row>
    <row r="68" spans="1:78">
      <c r="A68" s="26">
        <v>314</v>
      </c>
      <c r="B68" s="26" t="s">
        <v>1079</v>
      </c>
      <c r="C68" s="26" t="s">
        <v>1080</v>
      </c>
      <c r="D68" s="26" t="s">
        <v>77</v>
      </c>
      <c r="E68" s="26" t="s">
        <v>1084</v>
      </c>
      <c r="F68" s="26" t="s">
        <v>7181</v>
      </c>
      <c r="G68" s="26" t="s">
        <v>78</v>
      </c>
      <c r="H68" s="26"/>
      <c r="I68" s="26"/>
      <c r="J68" s="26" t="s">
        <v>66</v>
      </c>
      <c r="K68" s="26" t="s">
        <v>1081</v>
      </c>
      <c r="L68" s="26" t="s">
        <v>1082</v>
      </c>
      <c r="M68" s="26" t="s">
        <v>1083</v>
      </c>
      <c r="N68" s="34">
        <v>43992</v>
      </c>
      <c r="O68" s="26" t="s">
        <v>1077</v>
      </c>
      <c r="P68" s="26" t="s">
        <v>80</v>
      </c>
      <c r="Q68" s="32">
        <v>0.33333333333333298</v>
      </c>
      <c r="R68" s="32">
        <v>0.75</v>
      </c>
      <c r="S68" s="26" t="s">
        <v>62</v>
      </c>
      <c r="T68" s="26" t="s">
        <v>63</v>
      </c>
      <c r="U68" s="26" t="s">
        <v>154</v>
      </c>
      <c r="V68" s="26" t="s">
        <v>64</v>
      </c>
      <c r="W68" s="26" t="s">
        <v>65</v>
      </c>
      <c r="X68" s="26"/>
      <c r="Y68" s="26">
        <v>150</v>
      </c>
      <c r="Z68" s="26"/>
      <c r="AA68" s="26"/>
      <c r="AB68" s="26"/>
      <c r="AC68" s="26" t="s">
        <v>7196</v>
      </c>
      <c r="AD68" s="26"/>
      <c r="AE68" s="26" t="s">
        <v>62</v>
      </c>
      <c r="AF68" s="26"/>
      <c r="AG68" s="26"/>
      <c r="AH68" s="26"/>
      <c r="AI68" s="26"/>
      <c r="AJ68" s="26"/>
      <c r="AK68" s="26">
        <v>163</v>
      </c>
      <c r="AL68" s="26"/>
      <c r="AM68" s="26"/>
      <c r="AN68" s="26"/>
      <c r="AO68" s="26"/>
      <c r="AP68" s="26">
        <v>1</v>
      </c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7"/>
      <c r="BG68" s="27" t="s">
        <v>1078</v>
      </c>
      <c r="BJ68">
        <v>1</v>
      </c>
      <c r="BV68" t="s">
        <v>69</v>
      </c>
    </row>
    <row r="69" spans="1:78">
      <c r="A69" s="26">
        <v>804</v>
      </c>
      <c r="B69" s="26" t="s">
        <v>1090</v>
      </c>
      <c r="C69" s="26" t="s">
        <v>1091</v>
      </c>
      <c r="D69" s="26" t="s">
        <v>77</v>
      </c>
      <c r="E69" s="26" t="s">
        <v>1095</v>
      </c>
      <c r="F69" s="26" t="s">
        <v>7181</v>
      </c>
      <c r="G69" s="26" t="s">
        <v>78</v>
      </c>
      <c r="H69" s="26"/>
      <c r="I69" s="26"/>
      <c r="J69" s="26" t="s">
        <v>66</v>
      </c>
      <c r="K69" s="26" t="s">
        <v>1092</v>
      </c>
      <c r="L69" s="26" t="s">
        <v>1093</v>
      </c>
      <c r="M69" s="26" t="s">
        <v>1094</v>
      </c>
      <c r="N69" s="34">
        <v>43992</v>
      </c>
      <c r="O69" s="26" t="s">
        <v>1088</v>
      </c>
      <c r="P69" s="26" t="s">
        <v>60</v>
      </c>
      <c r="Q69" s="32">
        <v>0.33333333333333298</v>
      </c>
      <c r="R69" s="32">
        <v>0.79166666666666696</v>
      </c>
      <c r="S69" s="26"/>
      <c r="T69" s="26" t="s">
        <v>63</v>
      </c>
      <c r="U69" s="26" t="s">
        <v>81</v>
      </c>
      <c r="V69" s="26" t="s">
        <v>82</v>
      </c>
      <c r="W69" s="26" t="s">
        <v>65</v>
      </c>
      <c r="X69" s="26">
        <v>50</v>
      </c>
      <c r="Y69" s="26">
        <v>150</v>
      </c>
      <c r="Z69" s="26"/>
      <c r="AA69" s="26">
        <v>50</v>
      </c>
      <c r="AB69" s="26"/>
      <c r="AC69" s="26" t="s">
        <v>7194</v>
      </c>
      <c r="AD69" s="26" t="s">
        <v>134</v>
      </c>
      <c r="AE69" s="26" t="s">
        <v>67</v>
      </c>
      <c r="AF69" s="26"/>
      <c r="AG69" s="26"/>
      <c r="AH69" s="26" t="s">
        <v>7191</v>
      </c>
      <c r="AI69" s="26"/>
      <c r="AJ69" s="26" t="s">
        <v>7193</v>
      </c>
      <c r="AK69" s="26">
        <v>165</v>
      </c>
      <c r="AL69" s="26">
        <v>1</v>
      </c>
      <c r="AM69" s="26"/>
      <c r="AN69" s="26"/>
      <c r="AO69" s="26" t="s">
        <v>287</v>
      </c>
      <c r="AP69" s="26">
        <v>1</v>
      </c>
      <c r="AQ69" s="26"/>
      <c r="AR69" s="26"/>
      <c r="AS69" s="26"/>
      <c r="AT69" s="26"/>
      <c r="AU69" s="26"/>
      <c r="AV69" s="26"/>
      <c r="AW69" s="26">
        <v>1</v>
      </c>
      <c r="AX69" s="26"/>
      <c r="AY69" s="26"/>
      <c r="AZ69" s="26"/>
      <c r="BA69" s="26"/>
      <c r="BB69" s="26"/>
      <c r="BC69" s="26"/>
      <c r="BD69" s="26"/>
      <c r="BE69" s="26"/>
      <c r="BF69" s="27"/>
      <c r="BG69" s="27" t="s">
        <v>1089</v>
      </c>
      <c r="BH69">
        <v>1</v>
      </c>
      <c r="BJ69">
        <v>1</v>
      </c>
      <c r="BN69">
        <v>1</v>
      </c>
      <c r="BR69" t="s">
        <v>287</v>
      </c>
      <c r="BT69" t="s">
        <v>287</v>
      </c>
      <c r="BV69" t="s">
        <v>69</v>
      </c>
      <c r="BZ69" t="s">
        <v>69</v>
      </c>
    </row>
    <row r="70" spans="1:78">
      <c r="A70" s="26">
        <v>771</v>
      </c>
      <c r="B70" s="26" t="s">
        <v>1104</v>
      </c>
      <c r="C70" s="26" t="s">
        <v>1105</v>
      </c>
      <c r="D70" s="26" t="s">
        <v>77</v>
      </c>
      <c r="E70" s="26" t="s">
        <v>1109</v>
      </c>
      <c r="F70" s="26" t="s">
        <v>7181</v>
      </c>
      <c r="G70" s="26" t="s">
        <v>78</v>
      </c>
      <c r="H70" s="26"/>
      <c r="I70" s="26"/>
      <c r="J70" s="26" t="s">
        <v>66</v>
      </c>
      <c r="K70" s="26" t="s">
        <v>1106</v>
      </c>
      <c r="L70" s="26" t="s">
        <v>1107</v>
      </c>
      <c r="M70" s="26" t="s">
        <v>1108</v>
      </c>
      <c r="N70" s="34">
        <v>43992</v>
      </c>
      <c r="O70" s="26" t="s">
        <v>1102</v>
      </c>
      <c r="P70" s="26" t="s">
        <v>60</v>
      </c>
      <c r="Q70" s="32">
        <v>0.33333333333333298</v>
      </c>
      <c r="R70" s="32">
        <v>0.75</v>
      </c>
      <c r="S70" s="26" t="s">
        <v>134</v>
      </c>
      <c r="T70" s="26" t="s">
        <v>63</v>
      </c>
      <c r="U70" s="26" t="s">
        <v>81</v>
      </c>
      <c r="V70" s="26" t="s">
        <v>64</v>
      </c>
      <c r="W70" s="26" t="s">
        <v>65</v>
      </c>
      <c r="X70" s="26"/>
      <c r="Y70" s="26">
        <v>100</v>
      </c>
      <c r="Z70" s="26"/>
      <c r="AA70" s="26">
        <v>20</v>
      </c>
      <c r="AB70" s="26"/>
      <c r="AC70" s="26" t="s">
        <v>7196</v>
      </c>
      <c r="AD70" s="26"/>
      <c r="AE70" s="26" t="s">
        <v>67</v>
      </c>
      <c r="AF70" s="26"/>
      <c r="AG70" s="26"/>
      <c r="AH70" s="26"/>
      <c r="AI70" s="26"/>
      <c r="AJ70" s="26"/>
      <c r="AK70" s="26">
        <v>167</v>
      </c>
      <c r="AL70" s="26"/>
      <c r="AM70" s="26"/>
      <c r="AN70" s="26"/>
      <c r="AO70" s="26"/>
      <c r="AP70" s="26">
        <v>1</v>
      </c>
      <c r="AQ70" s="26"/>
      <c r="AR70" s="26"/>
      <c r="AS70" s="26"/>
      <c r="AT70" s="26"/>
      <c r="AU70" s="26"/>
      <c r="AV70" s="26">
        <v>1</v>
      </c>
      <c r="AW70" s="26"/>
      <c r="AX70" s="26"/>
      <c r="AY70" s="26"/>
      <c r="AZ70" s="26"/>
      <c r="BA70" s="26"/>
      <c r="BB70" s="26"/>
      <c r="BC70" s="26"/>
      <c r="BD70" s="26"/>
      <c r="BE70" s="26"/>
      <c r="BF70" s="27"/>
      <c r="BG70" s="27" t="s">
        <v>1103</v>
      </c>
      <c r="BJ70">
        <v>1</v>
      </c>
      <c r="BN70">
        <v>1</v>
      </c>
      <c r="BV70" t="s">
        <v>69</v>
      </c>
      <c r="BZ70" t="s">
        <v>287</v>
      </c>
    </row>
    <row r="71" spans="1:78">
      <c r="A71" s="26">
        <v>819</v>
      </c>
      <c r="B71" s="26" t="s">
        <v>1122</v>
      </c>
      <c r="C71" s="26" t="s">
        <v>1123</v>
      </c>
      <c r="D71" s="26" t="s">
        <v>77</v>
      </c>
      <c r="E71" s="26" t="s">
        <v>1127</v>
      </c>
      <c r="F71" s="26" t="s">
        <v>7181</v>
      </c>
      <c r="G71" s="26" t="s">
        <v>78</v>
      </c>
      <c r="H71" s="26"/>
      <c r="I71" s="26"/>
      <c r="J71" s="26" t="s">
        <v>66</v>
      </c>
      <c r="K71" s="26" t="s">
        <v>1124</v>
      </c>
      <c r="L71" s="26" t="s">
        <v>1125</v>
      </c>
      <c r="M71" s="26" t="s">
        <v>1126</v>
      </c>
      <c r="N71" s="34">
        <v>43992</v>
      </c>
      <c r="O71" s="26" t="s">
        <v>1120</v>
      </c>
      <c r="P71" s="26" t="s">
        <v>80</v>
      </c>
      <c r="Q71" s="32">
        <v>0.33333333333333298</v>
      </c>
      <c r="R71" s="32">
        <v>0.75</v>
      </c>
      <c r="S71" s="26" t="s">
        <v>62</v>
      </c>
      <c r="T71" s="26" t="s">
        <v>63</v>
      </c>
      <c r="U71" s="26" t="s">
        <v>61</v>
      </c>
      <c r="V71" s="26" t="s">
        <v>657</v>
      </c>
      <c r="W71" s="26" t="s">
        <v>341</v>
      </c>
      <c r="X71" s="26"/>
      <c r="Y71" s="26">
        <v>2500</v>
      </c>
      <c r="Z71" s="26"/>
      <c r="AA71" s="26">
        <v>150</v>
      </c>
      <c r="AB71" s="26"/>
      <c r="AC71" s="26" t="s">
        <v>7196</v>
      </c>
      <c r="AD71" s="26"/>
      <c r="AE71" s="26" t="s">
        <v>62</v>
      </c>
      <c r="AF71" s="26"/>
      <c r="AG71" s="26"/>
      <c r="AH71" s="26"/>
      <c r="AI71" s="26"/>
      <c r="AJ71" s="26"/>
      <c r="AK71" s="26">
        <v>170</v>
      </c>
      <c r="AL71" s="26"/>
      <c r="AM71" s="26"/>
      <c r="AN71" s="26"/>
      <c r="AO71" s="26"/>
      <c r="AP71" s="26"/>
      <c r="AQ71" s="26"/>
      <c r="AR71" s="26"/>
      <c r="AS71" s="26">
        <v>2</v>
      </c>
      <c r="AT71" s="26"/>
      <c r="AU71" s="26"/>
      <c r="AV71" s="26"/>
      <c r="AW71" s="26">
        <v>2</v>
      </c>
      <c r="AX71" s="26"/>
      <c r="AY71" s="26"/>
      <c r="AZ71" s="26"/>
      <c r="BA71" s="26"/>
      <c r="BB71" s="26"/>
      <c r="BC71" s="26"/>
      <c r="BD71" s="26"/>
      <c r="BE71" s="26" t="s">
        <v>123</v>
      </c>
      <c r="BF71" s="27"/>
      <c r="BG71" s="27" t="s">
        <v>1121</v>
      </c>
      <c r="BJ71">
        <v>2</v>
      </c>
      <c r="BN71">
        <v>2</v>
      </c>
      <c r="BV71" t="s">
        <v>122</v>
      </c>
      <c r="BZ71" t="s">
        <v>69</v>
      </c>
    </row>
    <row r="72" spans="1:78">
      <c r="A72" s="26">
        <v>2004</v>
      </c>
      <c r="B72" s="26" t="s">
        <v>1144</v>
      </c>
      <c r="C72" s="26" t="s">
        <v>1145</v>
      </c>
      <c r="D72" s="26" t="s">
        <v>90</v>
      </c>
      <c r="E72" s="26"/>
      <c r="F72" s="26" t="s">
        <v>7181</v>
      </c>
      <c r="G72" s="26" t="s">
        <v>78</v>
      </c>
      <c r="H72" s="26"/>
      <c r="I72" s="26"/>
      <c r="J72" s="26" t="s">
        <v>66</v>
      </c>
      <c r="K72" s="26" t="s">
        <v>1143</v>
      </c>
      <c r="L72" s="26" t="s">
        <v>1146</v>
      </c>
      <c r="M72" s="26" t="s">
        <v>1147</v>
      </c>
      <c r="N72" s="34">
        <v>43992</v>
      </c>
      <c r="O72" s="26" t="s">
        <v>1143</v>
      </c>
      <c r="P72" s="26" t="s">
        <v>80</v>
      </c>
      <c r="Q72" s="32">
        <v>0.33333333333333298</v>
      </c>
      <c r="R72" s="32">
        <v>0.79166666666666696</v>
      </c>
      <c r="S72" s="26"/>
      <c r="T72" s="26" t="s">
        <v>63</v>
      </c>
      <c r="U72" s="26" t="s">
        <v>154</v>
      </c>
      <c r="V72" s="26" t="s">
        <v>82</v>
      </c>
      <c r="W72" s="26" t="s">
        <v>341</v>
      </c>
      <c r="X72" s="26"/>
      <c r="Y72" s="26">
        <v>180</v>
      </c>
      <c r="Z72" s="26"/>
      <c r="AA72" s="26">
        <v>50</v>
      </c>
      <c r="AB72" s="26"/>
      <c r="AC72" s="26" t="s">
        <v>7196</v>
      </c>
      <c r="AD72" s="26"/>
      <c r="AE72" s="26" t="s">
        <v>134</v>
      </c>
      <c r="AF72" s="26"/>
      <c r="AG72" s="26"/>
      <c r="AH72" s="26"/>
      <c r="AI72" s="26"/>
      <c r="AJ72" s="26"/>
      <c r="AK72" s="26">
        <v>173</v>
      </c>
      <c r="AL72" s="26"/>
      <c r="AM72" s="26"/>
      <c r="AN72" s="26"/>
      <c r="AO72" s="26"/>
      <c r="AP72" s="26">
        <v>1</v>
      </c>
      <c r="AQ72" s="26"/>
      <c r="AR72" s="26"/>
      <c r="AS72" s="26"/>
      <c r="AT72" s="26"/>
      <c r="AU72" s="26"/>
      <c r="AV72" s="26"/>
      <c r="AW72" s="26">
        <v>1</v>
      </c>
      <c r="AX72" s="26"/>
      <c r="AY72" s="26"/>
      <c r="AZ72" s="26"/>
      <c r="BA72" s="26"/>
      <c r="BB72" s="26"/>
      <c r="BC72" s="26"/>
      <c r="BD72" s="26"/>
      <c r="BE72" s="26" t="s">
        <v>84</v>
      </c>
      <c r="BF72" s="27"/>
      <c r="BG72" s="27"/>
      <c r="BJ72">
        <v>1</v>
      </c>
      <c r="BN72">
        <v>1</v>
      </c>
      <c r="BV72" t="s">
        <v>69</v>
      </c>
      <c r="BZ72" t="s">
        <v>69</v>
      </c>
    </row>
    <row r="73" spans="1:78">
      <c r="A73" s="26">
        <v>797</v>
      </c>
      <c r="B73" s="26" t="s">
        <v>1157</v>
      </c>
      <c r="C73" s="26" t="s">
        <v>1158</v>
      </c>
      <c r="D73" s="26" t="s">
        <v>77</v>
      </c>
      <c r="E73" s="26" t="s">
        <v>1162</v>
      </c>
      <c r="F73" s="26" t="s">
        <v>7181</v>
      </c>
      <c r="G73" s="26" t="s">
        <v>78</v>
      </c>
      <c r="H73" s="26"/>
      <c r="I73" s="26"/>
      <c r="J73" s="26" t="s">
        <v>66</v>
      </c>
      <c r="K73" s="26" t="s">
        <v>1159</v>
      </c>
      <c r="L73" s="26" t="s">
        <v>1160</v>
      </c>
      <c r="M73" s="26" t="s">
        <v>1161</v>
      </c>
      <c r="N73" s="34">
        <v>43992</v>
      </c>
      <c r="O73" s="26" t="s">
        <v>1154</v>
      </c>
      <c r="P73" s="26" t="s">
        <v>1155</v>
      </c>
      <c r="Q73" s="32">
        <v>0.35416666666666702</v>
      </c>
      <c r="R73" s="32">
        <v>0.79166666666666696</v>
      </c>
      <c r="S73" s="26" t="s">
        <v>62</v>
      </c>
      <c r="T73" s="26" t="s">
        <v>63</v>
      </c>
      <c r="U73" s="26" t="s">
        <v>61</v>
      </c>
      <c r="V73" s="26" t="s">
        <v>64</v>
      </c>
      <c r="W73" s="26" t="s">
        <v>341</v>
      </c>
      <c r="X73" s="26">
        <v>40</v>
      </c>
      <c r="Y73" s="26">
        <v>2000</v>
      </c>
      <c r="Z73" s="26"/>
      <c r="AA73" s="26">
        <v>100</v>
      </c>
      <c r="AB73" s="26"/>
      <c r="AC73" s="26" t="s">
        <v>7196</v>
      </c>
      <c r="AD73" s="26" t="s">
        <v>134</v>
      </c>
      <c r="AE73" s="26" t="s">
        <v>62</v>
      </c>
      <c r="AF73" s="26"/>
      <c r="AG73" s="26"/>
      <c r="AH73" s="26"/>
      <c r="AI73" s="26"/>
      <c r="AJ73" s="26"/>
      <c r="AK73" s="26">
        <v>175</v>
      </c>
      <c r="AL73" s="26">
        <v>1</v>
      </c>
      <c r="AM73" s="26"/>
      <c r="AN73" s="26"/>
      <c r="AO73" s="26" t="s">
        <v>287</v>
      </c>
      <c r="AP73" s="26"/>
      <c r="AQ73" s="26"/>
      <c r="AR73" s="26"/>
      <c r="AS73" s="26">
        <v>2</v>
      </c>
      <c r="AT73" s="26"/>
      <c r="AU73" s="26"/>
      <c r="AV73" s="26"/>
      <c r="AW73" s="26">
        <v>1</v>
      </c>
      <c r="AX73" s="26"/>
      <c r="AY73" s="26"/>
      <c r="AZ73" s="26"/>
      <c r="BA73" s="26"/>
      <c r="BB73" s="26"/>
      <c r="BC73" s="26"/>
      <c r="BD73" s="26"/>
      <c r="BE73" s="26"/>
      <c r="BF73" s="27"/>
      <c r="BG73" s="27" t="s">
        <v>1156</v>
      </c>
      <c r="BH73">
        <v>1</v>
      </c>
      <c r="BJ73">
        <v>2</v>
      </c>
      <c r="BN73">
        <v>1</v>
      </c>
      <c r="BR73" t="s">
        <v>287</v>
      </c>
      <c r="BT73" t="s">
        <v>287</v>
      </c>
      <c r="BV73" t="s">
        <v>122</v>
      </c>
      <c r="BZ73" t="s">
        <v>69</v>
      </c>
    </row>
    <row r="74" spans="1:78">
      <c r="A74" s="26">
        <v>813</v>
      </c>
      <c r="B74" s="26" t="s">
        <v>1164</v>
      </c>
      <c r="C74" s="26" t="s">
        <v>1165</v>
      </c>
      <c r="D74" s="26" t="s">
        <v>610</v>
      </c>
      <c r="E74" s="26" t="s">
        <v>1169</v>
      </c>
      <c r="F74" s="26" t="s">
        <v>7181</v>
      </c>
      <c r="G74" s="26" t="s">
        <v>78</v>
      </c>
      <c r="H74" s="26"/>
      <c r="I74" s="26"/>
      <c r="J74" s="26" t="s">
        <v>66</v>
      </c>
      <c r="K74" s="26" t="s">
        <v>1166</v>
      </c>
      <c r="L74" s="26" t="s">
        <v>1167</v>
      </c>
      <c r="M74" s="26" t="s">
        <v>1168</v>
      </c>
      <c r="N74" s="34">
        <v>43992</v>
      </c>
      <c r="O74" s="26" t="s">
        <v>1163</v>
      </c>
      <c r="P74" s="26" t="s">
        <v>766</v>
      </c>
      <c r="Q74" s="32">
        <v>0.33333333333333298</v>
      </c>
      <c r="R74" s="32">
        <v>0.83333333333333304</v>
      </c>
      <c r="S74" s="26" t="s">
        <v>62</v>
      </c>
      <c r="T74" s="26" t="s">
        <v>63</v>
      </c>
      <c r="U74" s="26" t="s">
        <v>81</v>
      </c>
      <c r="V74" s="26" t="s">
        <v>613</v>
      </c>
      <c r="W74" s="26" t="s">
        <v>341</v>
      </c>
      <c r="X74" s="26">
        <v>800</v>
      </c>
      <c r="Y74" s="26">
        <v>1000</v>
      </c>
      <c r="Z74" s="26"/>
      <c r="AA74" s="26"/>
      <c r="AB74" s="26"/>
      <c r="AC74" s="26" t="s">
        <v>7191</v>
      </c>
      <c r="AD74" s="26" t="s">
        <v>62</v>
      </c>
      <c r="AE74" s="26" t="s">
        <v>67</v>
      </c>
      <c r="AF74" s="26"/>
      <c r="AG74" s="26"/>
      <c r="AH74" s="26" t="s">
        <v>7191</v>
      </c>
      <c r="AI74" s="26"/>
      <c r="AJ74" s="26"/>
      <c r="AK74" s="26">
        <v>176</v>
      </c>
      <c r="AL74" s="26"/>
      <c r="AM74" s="26"/>
      <c r="AN74" s="26">
        <v>2</v>
      </c>
      <c r="AO74" s="26" t="s">
        <v>68</v>
      </c>
      <c r="AP74" s="26"/>
      <c r="AQ74" s="26"/>
      <c r="AR74" s="26">
        <v>2</v>
      </c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7"/>
      <c r="BG74" s="27"/>
      <c r="BH74">
        <v>2</v>
      </c>
      <c r="BJ74">
        <v>2</v>
      </c>
      <c r="BR74" t="s">
        <v>68</v>
      </c>
      <c r="BT74" t="s">
        <v>68</v>
      </c>
      <c r="BV74" t="s">
        <v>83</v>
      </c>
    </row>
    <row r="75" spans="1:78">
      <c r="A75" s="26">
        <v>624</v>
      </c>
      <c r="B75" s="26" t="s">
        <v>1180</v>
      </c>
      <c r="C75" s="26" t="s">
        <v>1181</v>
      </c>
      <c r="D75" s="26" t="s">
        <v>152</v>
      </c>
      <c r="E75" s="26" t="s">
        <v>1185</v>
      </c>
      <c r="F75" s="26" t="s">
        <v>7181</v>
      </c>
      <c r="G75" s="26" t="s">
        <v>78</v>
      </c>
      <c r="H75" s="26"/>
      <c r="I75" s="26"/>
      <c r="J75" s="26" t="s">
        <v>66</v>
      </c>
      <c r="K75" s="26" t="s">
        <v>1182</v>
      </c>
      <c r="L75" s="26" t="s">
        <v>1183</v>
      </c>
      <c r="M75" s="26" t="s">
        <v>1184</v>
      </c>
      <c r="N75" s="34">
        <v>43992</v>
      </c>
      <c r="O75" s="26" t="s">
        <v>1178</v>
      </c>
      <c r="P75" s="26" t="s">
        <v>60</v>
      </c>
      <c r="Q75" s="32">
        <v>0.33333333333333298</v>
      </c>
      <c r="R75" s="32">
        <v>0.75</v>
      </c>
      <c r="S75" s="26" t="s">
        <v>62</v>
      </c>
      <c r="T75" s="26" t="s">
        <v>63</v>
      </c>
      <c r="U75" s="26" t="s">
        <v>81</v>
      </c>
      <c r="V75" s="26" t="s">
        <v>64</v>
      </c>
      <c r="W75" s="26" t="s">
        <v>65</v>
      </c>
      <c r="X75" s="26"/>
      <c r="Y75" s="26">
        <v>200</v>
      </c>
      <c r="Z75" s="26"/>
      <c r="AA75" s="26">
        <v>50</v>
      </c>
      <c r="AB75" s="26"/>
      <c r="AC75" s="26" t="s">
        <v>7196</v>
      </c>
      <c r="AD75" s="26"/>
      <c r="AE75" s="26" t="s">
        <v>134</v>
      </c>
      <c r="AF75" s="26"/>
      <c r="AG75" s="26"/>
      <c r="AH75" s="26"/>
      <c r="AI75" s="26"/>
      <c r="AJ75" s="26"/>
      <c r="AK75" s="26">
        <v>178</v>
      </c>
      <c r="AL75" s="26"/>
      <c r="AM75" s="26"/>
      <c r="AN75" s="26"/>
      <c r="AO75" s="26"/>
      <c r="AP75" s="26">
        <v>1</v>
      </c>
      <c r="AQ75" s="26"/>
      <c r="AR75" s="26"/>
      <c r="AS75" s="26"/>
      <c r="AT75" s="26"/>
      <c r="AU75" s="26"/>
      <c r="AV75" s="26"/>
      <c r="AW75" s="26">
        <v>1</v>
      </c>
      <c r="AX75" s="26"/>
      <c r="AY75" s="26"/>
      <c r="AZ75" s="26"/>
      <c r="BA75" s="26"/>
      <c r="BB75" s="26"/>
      <c r="BC75" s="26"/>
      <c r="BD75" s="26"/>
      <c r="BE75" s="26"/>
      <c r="BF75" s="27"/>
      <c r="BG75" s="27" t="s">
        <v>1179</v>
      </c>
      <c r="BJ75">
        <v>1</v>
      </c>
      <c r="BN75">
        <v>1</v>
      </c>
      <c r="BV75" t="s">
        <v>69</v>
      </c>
      <c r="BZ75" t="s">
        <v>69</v>
      </c>
    </row>
    <row r="76" spans="1:78">
      <c r="A76" s="26">
        <v>619</v>
      </c>
      <c r="B76" s="26" t="s">
        <v>1195</v>
      </c>
      <c r="C76" s="26" t="s">
        <v>1196</v>
      </c>
      <c r="D76" s="26" t="s">
        <v>77</v>
      </c>
      <c r="E76" s="26" t="s">
        <v>1200</v>
      </c>
      <c r="F76" s="26" t="s">
        <v>7181</v>
      </c>
      <c r="G76" s="26" t="s">
        <v>78</v>
      </c>
      <c r="H76" s="26"/>
      <c r="I76" s="26"/>
      <c r="J76" s="26" t="s">
        <v>66</v>
      </c>
      <c r="K76" s="26" t="s">
        <v>1197</v>
      </c>
      <c r="L76" s="26" t="s">
        <v>1198</v>
      </c>
      <c r="M76" s="26" t="s">
        <v>1199</v>
      </c>
      <c r="N76" s="34">
        <v>43992</v>
      </c>
      <c r="O76" s="26" t="s">
        <v>1193</v>
      </c>
      <c r="P76" s="26" t="s">
        <v>80</v>
      </c>
      <c r="Q76" s="32">
        <v>0.375</v>
      </c>
      <c r="R76" s="32">
        <v>0.79166666666666696</v>
      </c>
      <c r="S76" s="26" t="s">
        <v>62</v>
      </c>
      <c r="T76" s="26" t="s">
        <v>63</v>
      </c>
      <c r="U76" s="26" t="s">
        <v>61</v>
      </c>
      <c r="V76" s="26" t="s">
        <v>64</v>
      </c>
      <c r="W76" s="26" t="s">
        <v>65</v>
      </c>
      <c r="X76" s="26"/>
      <c r="Y76" s="26">
        <v>700</v>
      </c>
      <c r="Z76" s="26"/>
      <c r="AA76" s="26">
        <v>80</v>
      </c>
      <c r="AB76" s="26"/>
      <c r="AC76" s="26" t="s">
        <v>7196</v>
      </c>
      <c r="AD76" s="26"/>
      <c r="AE76" s="26" t="s">
        <v>134</v>
      </c>
      <c r="AF76" s="26"/>
      <c r="AG76" s="26"/>
      <c r="AH76" s="26"/>
      <c r="AI76" s="26"/>
      <c r="AJ76" s="26"/>
      <c r="AK76" s="26">
        <v>180</v>
      </c>
      <c r="AL76" s="26"/>
      <c r="AM76" s="26"/>
      <c r="AN76" s="26"/>
      <c r="AO76" s="26"/>
      <c r="AP76" s="26"/>
      <c r="AQ76" s="26"/>
      <c r="AR76" s="26">
        <v>1</v>
      </c>
      <c r="AS76" s="26"/>
      <c r="AT76" s="26"/>
      <c r="AU76" s="26"/>
      <c r="AV76" s="26"/>
      <c r="AW76" s="26">
        <v>1</v>
      </c>
      <c r="AX76" s="26"/>
      <c r="AY76" s="26"/>
      <c r="AZ76" s="26"/>
      <c r="BA76" s="26"/>
      <c r="BB76" s="26"/>
      <c r="BC76" s="26"/>
      <c r="BD76" s="26"/>
      <c r="BE76" s="26"/>
      <c r="BF76" s="27"/>
      <c r="BG76" s="27" t="s">
        <v>1194</v>
      </c>
      <c r="BJ76">
        <v>1</v>
      </c>
      <c r="BN76">
        <v>1</v>
      </c>
      <c r="BV76" t="s">
        <v>83</v>
      </c>
      <c r="BZ76" t="s">
        <v>69</v>
      </c>
    </row>
    <row r="77" spans="1:78">
      <c r="A77" s="26">
        <v>275</v>
      </c>
      <c r="B77" s="26" t="s">
        <v>1217</v>
      </c>
      <c r="C77" s="26" t="s">
        <v>1218</v>
      </c>
      <c r="D77" s="26" t="s">
        <v>731</v>
      </c>
      <c r="E77" s="26" t="s">
        <v>1222</v>
      </c>
      <c r="F77" s="26" t="s">
        <v>7181</v>
      </c>
      <c r="G77" s="26" t="s">
        <v>78</v>
      </c>
      <c r="H77" s="26"/>
      <c r="I77" s="26"/>
      <c r="J77" s="26" t="s">
        <v>66</v>
      </c>
      <c r="K77" s="26" t="s">
        <v>1219</v>
      </c>
      <c r="L77" s="26" t="s">
        <v>1220</v>
      </c>
      <c r="M77" s="26" t="s">
        <v>1221</v>
      </c>
      <c r="N77" s="34">
        <v>43993</v>
      </c>
      <c r="O77" s="26" t="s">
        <v>1216</v>
      </c>
      <c r="P77" s="26" t="s">
        <v>80</v>
      </c>
      <c r="Q77" s="32">
        <v>0.33333333333333298</v>
      </c>
      <c r="R77" s="32">
        <v>0.79166666666666696</v>
      </c>
      <c r="S77" s="26" t="s">
        <v>62</v>
      </c>
      <c r="T77" s="26" t="s">
        <v>63</v>
      </c>
      <c r="U77" s="26" t="s">
        <v>154</v>
      </c>
      <c r="V77" s="26"/>
      <c r="W77" s="26"/>
      <c r="X77" s="26"/>
      <c r="Y77" s="26">
        <v>100</v>
      </c>
      <c r="Z77" s="26"/>
      <c r="AA77" s="26">
        <v>50</v>
      </c>
      <c r="AB77" s="26"/>
      <c r="AC77" s="26" t="s">
        <v>7196</v>
      </c>
      <c r="AD77" s="26"/>
      <c r="AE77" s="26" t="s">
        <v>67</v>
      </c>
      <c r="AF77" s="26"/>
      <c r="AG77" s="26"/>
      <c r="AH77" s="26"/>
      <c r="AI77" s="26"/>
      <c r="AJ77" s="26"/>
      <c r="AK77" s="26">
        <v>184</v>
      </c>
      <c r="AL77" s="26"/>
      <c r="AM77" s="26"/>
      <c r="AN77" s="26"/>
      <c r="AO77" s="26"/>
      <c r="AP77" s="26">
        <v>1</v>
      </c>
      <c r="AQ77" s="26"/>
      <c r="AR77" s="26"/>
      <c r="AS77" s="26"/>
      <c r="AT77" s="26"/>
      <c r="AU77" s="26"/>
      <c r="AV77" s="26"/>
      <c r="AW77" s="26">
        <v>1</v>
      </c>
      <c r="AX77" s="26"/>
      <c r="AY77" s="26"/>
      <c r="AZ77" s="26"/>
      <c r="BA77" s="26"/>
      <c r="BB77" s="26"/>
      <c r="BC77" s="26"/>
      <c r="BD77" s="26"/>
      <c r="BE77" s="26"/>
      <c r="BF77" s="27"/>
      <c r="BG77" s="27"/>
      <c r="BJ77">
        <v>1</v>
      </c>
      <c r="BN77">
        <v>1</v>
      </c>
      <c r="BV77" t="s">
        <v>69</v>
      </c>
      <c r="BZ77" t="s">
        <v>69</v>
      </c>
    </row>
    <row r="78" spans="1:78">
      <c r="A78" s="26">
        <v>625</v>
      </c>
      <c r="B78" s="26" t="s">
        <v>1227</v>
      </c>
      <c r="C78" s="26" t="s">
        <v>1228</v>
      </c>
      <c r="D78" s="26" t="s">
        <v>90</v>
      </c>
      <c r="E78" s="26" t="s">
        <v>1232</v>
      </c>
      <c r="F78" s="26" t="s">
        <v>7181</v>
      </c>
      <c r="G78" s="26" t="s">
        <v>78</v>
      </c>
      <c r="H78" s="26"/>
      <c r="I78" s="26"/>
      <c r="J78" s="26" t="s">
        <v>66</v>
      </c>
      <c r="K78" s="26" t="s">
        <v>1229</v>
      </c>
      <c r="L78" s="26" t="s">
        <v>1230</v>
      </c>
      <c r="M78" s="26" t="s">
        <v>1231</v>
      </c>
      <c r="N78" s="34">
        <v>43993</v>
      </c>
      <c r="O78" s="26" t="s">
        <v>1225</v>
      </c>
      <c r="P78" s="26" t="s">
        <v>585</v>
      </c>
      <c r="Q78" s="32">
        <v>0.33333333333333298</v>
      </c>
      <c r="R78" s="32">
        <v>0.75</v>
      </c>
      <c r="S78" s="26" t="s">
        <v>62</v>
      </c>
      <c r="T78" s="26" t="s">
        <v>63</v>
      </c>
      <c r="U78" s="26" t="s">
        <v>154</v>
      </c>
      <c r="V78" s="26" t="s">
        <v>82</v>
      </c>
      <c r="W78" s="26" t="s">
        <v>341</v>
      </c>
      <c r="X78" s="26"/>
      <c r="Y78" s="26">
        <v>150</v>
      </c>
      <c r="Z78" s="26"/>
      <c r="AA78" s="26">
        <v>250</v>
      </c>
      <c r="AB78" s="26"/>
      <c r="AC78" s="26" t="s">
        <v>7196</v>
      </c>
      <c r="AD78" s="26"/>
      <c r="AE78" s="26" t="s">
        <v>62</v>
      </c>
      <c r="AF78" s="26"/>
      <c r="AG78" s="26"/>
      <c r="AH78" s="26"/>
      <c r="AI78" s="26"/>
      <c r="AJ78" s="26"/>
      <c r="AK78" s="26">
        <v>186</v>
      </c>
      <c r="AL78" s="26"/>
      <c r="AM78" s="26"/>
      <c r="AN78" s="26"/>
      <c r="AO78" s="26"/>
      <c r="AP78" s="26">
        <v>1</v>
      </c>
      <c r="AQ78" s="26"/>
      <c r="AR78" s="26"/>
      <c r="AS78" s="26"/>
      <c r="AT78" s="26"/>
      <c r="AU78" s="26"/>
      <c r="AV78" s="26"/>
      <c r="AW78" s="26"/>
      <c r="AX78" s="26"/>
      <c r="AY78" s="26">
        <v>1</v>
      </c>
      <c r="AZ78" s="26"/>
      <c r="BA78" s="26"/>
      <c r="BB78" s="26"/>
      <c r="BC78" s="26"/>
      <c r="BD78" s="26"/>
      <c r="BE78" s="26" t="s">
        <v>164</v>
      </c>
      <c r="BF78" s="27"/>
      <c r="BG78" s="27" t="s">
        <v>1226</v>
      </c>
      <c r="BJ78">
        <v>1</v>
      </c>
      <c r="BN78">
        <v>1</v>
      </c>
      <c r="BV78" t="s">
        <v>69</v>
      </c>
      <c r="BZ78" t="s">
        <v>83</v>
      </c>
    </row>
    <row r="79" spans="1:78">
      <c r="A79" s="26">
        <v>2005</v>
      </c>
      <c r="B79" s="26" t="s">
        <v>1260</v>
      </c>
      <c r="C79" s="26" t="s">
        <v>1261</v>
      </c>
      <c r="D79" s="26" t="s">
        <v>152</v>
      </c>
      <c r="E79" s="26"/>
      <c r="F79" s="26" t="s">
        <v>7181</v>
      </c>
      <c r="G79" s="26" t="s">
        <v>78</v>
      </c>
      <c r="H79" s="26"/>
      <c r="I79" s="26"/>
      <c r="J79" s="26" t="s">
        <v>66</v>
      </c>
      <c r="K79" s="26" t="s">
        <v>1262</v>
      </c>
      <c r="L79" s="26" t="s">
        <v>1263</v>
      </c>
      <c r="M79" s="26" t="s">
        <v>1264</v>
      </c>
      <c r="N79" s="34">
        <v>43993</v>
      </c>
      <c r="O79" s="26" t="s">
        <v>1259</v>
      </c>
      <c r="P79" s="26" t="s">
        <v>80</v>
      </c>
      <c r="Q79" s="32">
        <v>0.29166666666666702</v>
      </c>
      <c r="R79" s="32">
        <v>0.79166666666666696</v>
      </c>
      <c r="S79" s="26" t="s">
        <v>62</v>
      </c>
      <c r="T79" s="26" t="s">
        <v>63</v>
      </c>
      <c r="U79" s="26" t="s">
        <v>154</v>
      </c>
      <c r="V79" s="26" t="s">
        <v>64</v>
      </c>
      <c r="W79" s="26" t="s">
        <v>341</v>
      </c>
      <c r="X79" s="26"/>
      <c r="Y79" s="26">
        <v>150</v>
      </c>
      <c r="Z79" s="26"/>
      <c r="AA79" s="26">
        <v>50</v>
      </c>
      <c r="AB79" s="26"/>
      <c r="AC79" s="26" t="s">
        <v>7196</v>
      </c>
      <c r="AD79" s="26"/>
      <c r="AE79" s="26" t="s">
        <v>134</v>
      </c>
      <c r="AF79" s="26"/>
      <c r="AG79" s="26"/>
      <c r="AH79" s="26"/>
      <c r="AI79" s="26"/>
      <c r="AJ79" s="26"/>
      <c r="AK79" s="26">
        <v>191</v>
      </c>
      <c r="AL79" s="26"/>
      <c r="AM79" s="26"/>
      <c r="AN79" s="26"/>
      <c r="AO79" s="26"/>
      <c r="AP79" s="26">
        <v>1</v>
      </c>
      <c r="AQ79" s="26"/>
      <c r="AR79" s="26"/>
      <c r="AS79" s="26"/>
      <c r="AT79" s="26"/>
      <c r="AU79" s="26"/>
      <c r="AV79" s="26"/>
      <c r="AW79" s="26">
        <v>1</v>
      </c>
      <c r="AX79" s="26"/>
      <c r="AY79" s="26"/>
      <c r="AZ79" s="26"/>
      <c r="BA79" s="26"/>
      <c r="BB79" s="26"/>
      <c r="BC79" s="26"/>
      <c r="BD79" s="26"/>
      <c r="BE79" s="26" t="s">
        <v>84</v>
      </c>
      <c r="BF79" s="27"/>
      <c r="BG79" s="27"/>
      <c r="BJ79">
        <v>1</v>
      </c>
      <c r="BN79">
        <v>1</v>
      </c>
      <c r="BV79" t="s">
        <v>69</v>
      </c>
      <c r="BZ79" t="s">
        <v>69</v>
      </c>
    </row>
    <row r="80" spans="1:78">
      <c r="A80" s="26">
        <v>618</v>
      </c>
      <c r="B80" s="26" t="s">
        <v>1276</v>
      </c>
      <c r="C80" s="26" t="s">
        <v>1277</v>
      </c>
      <c r="D80" s="26" t="s">
        <v>1281</v>
      </c>
      <c r="E80" s="26" t="s">
        <v>1280</v>
      </c>
      <c r="F80" s="26" t="s">
        <v>7181</v>
      </c>
      <c r="G80" s="26" t="s">
        <v>78</v>
      </c>
      <c r="H80" s="26"/>
      <c r="I80" s="26"/>
      <c r="J80" s="26" t="s">
        <v>66</v>
      </c>
      <c r="K80" s="26" t="s">
        <v>1273</v>
      </c>
      <c r="L80" s="26" t="s">
        <v>1278</v>
      </c>
      <c r="M80" s="26" t="s">
        <v>1279</v>
      </c>
      <c r="N80" s="34">
        <v>43993</v>
      </c>
      <c r="O80" s="26" t="s">
        <v>1273</v>
      </c>
      <c r="P80" s="26" t="s">
        <v>766</v>
      </c>
      <c r="Q80" s="32">
        <v>0.29166666666666702</v>
      </c>
      <c r="R80" s="32">
        <v>0.83333333333333304</v>
      </c>
      <c r="S80" s="26" t="s">
        <v>62</v>
      </c>
      <c r="T80" s="26" t="s">
        <v>464</v>
      </c>
      <c r="U80" s="26" t="s">
        <v>154</v>
      </c>
      <c r="V80" s="26" t="s">
        <v>64</v>
      </c>
      <c r="W80" s="26" t="s">
        <v>65</v>
      </c>
      <c r="X80" s="26">
        <v>1500</v>
      </c>
      <c r="Y80" s="26">
        <v>50</v>
      </c>
      <c r="Z80" s="26"/>
      <c r="AA80" s="26">
        <v>20</v>
      </c>
      <c r="AB80" s="26"/>
      <c r="AC80" s="26" t="s">
        <v>7196</v>
      </c>
      <c r="AD80" s="26" t="s">
        <v>62</v>
      </c>
      <c r="AE80" s="26" t="s">
        <v>67</v>
      </c>
      <c r="AF80" s="26"/>
      <c r="AG80" s="26"/>
      <c r="AH80" s="26"/>
      <c r="AI80" s="26"/>
      <c r="AJ80" s="26"/>
      <c r="AK80" s="26">
        <v>193</v>
      </c>
      <c r="AL80" s="26"/>
      <c r="AM80" s="26"/>
      <c r="AN80" s="26">
        <v>3</v>
      </c>
      <c r="AO80" s="26" t="s">
        <v>68</v>
      </c>
      <c r="AP80" s="26">
        <v>1</v>
      </c>
      <c r="AQ80" s="26"/>
      <c r="AR80" s="26"/>
      <c r="AS80" s="26"/>
      <c r="AT80" s="26"/>
      <c r="AU80" s="26"/>
      <c r="AV80" s="26">
        <v>1</v>
      </c>
      <c r="AW80" s="26"/>
      <c r="AX80" s="26"/>
      <c r="AY80" s="26"/>
      <c r="AZ80" s="26"/>
      <c r="BA80" s="26"/>
      <c r="BB80" s="26"/>
      <c r="BC80" s="26"/>
      <c r="BD80" s="26"/>
      <c r="BE80" s="26" t="s">
        <v>1274</v>
      </c>
      <c r="BF80" s="27"/>
      <c r="BG80" s="27" t="s">
        <v>1275</v>
      </c>
      <c r="BH80">
        <v>3</v>
      </c>
      <c r="BJ80">
        <v>1</v>
      </c>
      <c r="BN80">
        <v>1</v>
      </c>
      <c r="BR80" t="s">
        <v>68</v>
      </c>
      <c r="BT80" t="s">
        <v>68</v>
      </c>
      <c r="BV80" t="s">
        <v>69</v>
      </c>
      <c r="BZ80" t="s">
        <v>287</v>
      </c>
    </row>
    <row r="81" spans="1:79">
      <c r="A81" s="26">
        <v>481</v>
      </c>
      <c r="B81" s="26" t="s">
        <v>1306</v>
      </c>
      <c r="C81" s="26" t="s">
        <v>1307</v>
      </c>
      <c r="D81" s="26" t="s">
        <v>77</v>
      </c>
      <c r="E81" s="26" t="s">
        <v>1311</v>
      </c>
      <c r="F81" s="26" t="s">
        <v>7181</v>
      </c>
      <c r="G81" s="26" t="s">
        <v>78</v>
      </c>
      <c r="H81" s="26"/>
      <c r="I81" s="26"/>
      <c r="J81" s="26" t="s">
        <v>66</v>
      </c>
      <c r="K81" s="26" t="s">
        <v>1308</v>
      </c>
      <c r="L81" s="26" t="s">
        <v>1309</v>
      </c>
      <c r="M81" s="26" t="s">
        <v>1310</v>
      </c>
      <c r="N81" s="34">
        <v>43993</v>
      </c>
      <c r="O81" s="26" t="s">
        <v>1304</v>
      </c>
      <c r="P81" s="26" t="s">
        <v>1112</v>
      </c>
      <c r="Q81" s="32">
        <v>0.33333333333333298</v>
      </c>
      <c r="R81" s="32">
        <v>0.58333333333333304</v>
      </c>
      <c r="S81" s="26" t="s">
        <v>62</v>
      </c>
      <c r="T81" s="26" t="s">
        <v>63</v>
      </c>
      <c r="U81" s="26" t="s">
        <v>61</v>
      </c>
      <c r="V81" s="26" t="s">
        <v>64</v>
      </c>
      <c r="W81" s="26" t="s">
        <v>341</v>
      </c>
      <c r="X81" s="26"/>
      <c r="Y81" s="26">
        <v>300</v>
      </c>
      <c r="Z81" s="26"/>
      <c r="AA81" s="26">
        <v>100</v>
      </c>
      <c r="AB81" s="26"/>
      <c r="AC81" s="26" t="s">
        <v>7196</v>
      </c>
      <c r="AD81" s="26"/>
      <c r="AE81" s="26" t="s">
        <v>134</v>
      </c>
      <c r="AF81" s="26"/>
      <c r="AG81" s="26"/>
      <c r="AH81" s="26"/>
      <c r="AI81" s="26"/>
      <c r="AJ81" s="26"/>
      <c r="AK81" s="26">
        <v>197</v>
      </c>
      <c r="AL81" s="26"/>
      <c r="AM81" s="26"/>
      <c r="AN81" s="26"/>
      <c r="AO81" s="26"/>
      <c r="AP81" s="26"/>
      <c r="AQ81" s="26">
        <v>1</v>
      </c>
      <c r="AR81" s="26"/>
      <c r="AS81" s="26"/>
      <c r="AT81" s="26"/>
      <c r="AU81" s="26"/>
      <c r="AV81" s="26"/>
      <c r="AW81" s="26">
        <v>1</v>
      </c>
      <c r="AX81" s="26"/>
      <c r="AY81" s="26"/>
      <c r="AZ81" s="26"/>
      <c r="BA81" s="26"/>
      <c r="BB81" s="26"/>
      <c r="BC81" s="26"/>
      <c r="BD81" s="26"/>
      <c r="BE81" s="26"/>
      <c r="BF81" s="27"/>
      <c r="BG81" s="27" t="s">
        <v>1305</v>
      </c>
      <c r="BJ81">
        <v>1</v>
      </c>
      <c r="BN81">
        <v>1</v>
      </c>
      <c r="BV81" t="s">
        <v>68</v>
      </c>
      <c r="BZ81" t="s">
        <v>69</v>
      </c>
    </row>
    <row r="82" spans="1:79">
      <c r="A82" s="26">
        <v>621</v>
      </c>
      <c r="B82" s="26" t="s">
        <v>1320</v>
      </c>
      <c r="C82" s="26" t="s">
        <v>1321</v>
      </c>
      <c r="D82" s="26" t="s">
        <v>77</v>
      </c>
      <c r="E82" s="26" t="s">
        <v>1325</v>
      </c>
      <c r="F82" s="26" t="s">
        <v>7181</v>
      </c>
      <c r="G82" s="26" t="s">
        <v>78</v>
      </c>
      <c r="H82" s="26"/>
      <c r="I82" s="26"/>
      <c r="J82" s="26" t="s">
        <v>66</v>
      </c>
      <c r="K82" s="26" t="s">
        <v>1322</v>
      </c>
      <c r="L82" s="26" t="s">
        <v>1323</v>
      </c>
      <c r="M82" s="26" t="s">
        <v>1324</v>
      </c>
      <c r="N82" s="34">
        <v>43993</v>
      </c>
      <c r="O82" s="26" t="s">
        <v>1316</v>
      </c>
      <c r="P82" s="26" t="s">
        <v>1317</v>
      </c>
      <c r="Q82" s="32">
        <v>0.25</v>
      </c>
      <c r="R82" s="32">
        <v>0.58333333333333304</v>
      </c>
      <c r="S82" s="26" t="s">
        <v>62</v>
      </c>
      <c r="T82" s="26" t="s">
        <v>63</v>
      </c>
      <c r="U82" s="26" t="s">
        <v>61</v>
      </c>
      <c r="V82" s="26" t="s">
        <v>82</v>
      </c>
      <c r="W82" s="26" t="s">
        <v>341</v>
      </c>
      <c r="X82" s="26">
        <v>20</v>
      </c>
      <c r="Y82" s="26">
        <v>150</v>
      </c>
      <c r="Z82" s="26"/>
      <c r="AA82" s="26">
        <v>80</v>
      </c>
      <c r="AB82" s="26"/>
      <c r="AC82" s="26" t="s">
        <v>7196</v>
      </c>
      <c r="AD82" s="26" t="s">
        <v>134</v>
      </c>
      <c r="AE82" s="26" t="s">
        <v>134</v>
      </c>
      <c r="AF82" s="26"/>
      <c r="AG82" s="26"/>
      <c r="AH82" s="26"/>
      <c r="AI82" s="26"/>
      <c r="AJ82" s="26"/>
      <c r="AK82" s="26">
        <v>202</v>
      </c>
      <c r="AL82" s="26">
        <v>1</v>
      </c>
      <c r="AM82" s="26"/>
      <c r="AN82" s="26"/>
      <c r="AO82" s="26" t="s">
        <v>1318</v>
      </c>
      <c r="AP82" s="26">
        <v>1</v>
      </c>
      <c r="AQ82" s="26"/>
      <c r="AR82" s="26"/>
      <c r="AS82" s="26"/>
      <c r="AT82" s="26"/>
      <c r="AU82" s="26"/>
      <c r="AV82" s="26"/>
      <c r="AW82" s="26">
        <v>1</v>
      </c>
      <c r="AX82" s="26"/>
      <c r="AY82" s="26"/>
      <c r="AZ82" s="26"/>
      <c r="BA82" s="26"/>
      <c r="BB82" s="26"/>
      <c r="BC82" s="26"/>
      <c r="BD82" s="26"/>
      <c r="BE82" s="26"/>
      <c r="BF82" s="27"/>
      <c r="BG82" s="27" t="s">
        <v>1319</v>
      </c>
      <c r="BH82">
        <v>1</v>
      </c>
      <c r="BJ82">
        <v>1</v>
      </c>
      <c r="BN82">
        <v>1</v>
      </c>
      <c r="BR82" t="s">
        <v>287</v>
      </c>
      <c r="BT82" t="s">
        <v>1318</v>
      </c>
      <c r="BV82" t="s">
        <v>69</v>
      </c>
      <c r="BZ82" t="s">
        <v>69</v>
      </c>
    </row>
    <row r="83" spans="1:79">
      <c r="A83" s="26">
        <v>796</v>
      </c>
      <c r="B83" s="26" t="s">
        <v>1328</v>
      </c>
      <c r="C83" s="26" t="s">
        <v>1329</v>
      </c>
      <c r="D83" s="26" t="s">
        <v>1334</v>
      </c>
      <c r="E83" s="26" t="s">
        <v>1333</v>
      </c>
      <c r="F83" s="26" t="s">
        <v>7181</v>
      </c>
      <c r="G83" s="26" t="s">
        <v>78</v>
      </c>
      <c r="H83" s="26"/>
      <c r="I83" s="26"/>
      <c r="J83" s="26" t="s">
        <v>66</v>
      </c>
      <c r="K83" s="26" t="s">
        <v>1330</v>
      </c>
      <c r="L83" s="26" t="s">
        <v>1331</v>
      </c>
      <c r="M83" s="26" t="s">
        <v>1332</v>
      </c>
      <c r="N83" s="34">
        <v>43993</v>
      </c>
      <c r="O83" s="26" t="s">
        <v>1326</v>
      </c>
      <c r="P83" s="26" t="s">
        <v>80</v>
      </c>
      <c r="Q83" s="32">
        <v>0.29166666666666702</v>
      </c>
      <c r="R83" s="32">
        <v>0.91666666666666696</v>
      </c>
      <c r="S83" s="26" t="s">
        <v>134</v>
      </c>
      <c r="T83" s="26"/>
      <c r="U83" s="26" t="s">
        <v>81</v>
      </c>
      <c r="V83" s="26" t="s">
        <v>613</v>
      </c>
      <c r="W83" s="26" t="s">
        <v>341</v>
      </c>
      <c r="X83" s="26"/>
      <c r="Y83" s="26">
        <v>1500</v>
      </c>
      <c r="Z83" s="26"/>
      <c r="AA83" s="26">
        <v>800</v>
      </c>
      <c r="AB83" s="26"/>
      <c r="AC83" s="26" t="s">
        <v>7196</v>
      </c>
      <c r="AD83" s="26"/>
      <c r="AE83" s="26" t="s">
        <v>62</v>
      </c>
      <c r="AF83" s="26"/>
      <c r="AG83" s="26"/>
      <c r="AH83" s="26"/>
      <c r="AI83" s="26"/>
      <c r="AJ83" s="26"/>
      <c r="AK83" s="26">
        <v>203</v>
      </c>
      <c r="AL83" s="26"/>
      <c r="AM83" s="26">
        <v>1</v>
      </c>
      <c r="AN83" s="26"/>
      <c r="AO83" s="26" t="s">
        <v>69</v>
      </c>
      <c r="AP83" s="26"/>
      <c r="AQ83" s="26"/>
      <c r="AR83" s="26"/>
      <c r="AS83" s="26">
        <v>1</v>
      </c>
      <c r="AT83" s="26"/>
      <c r="AU83" s="26"/>
      <c r="AV83" s="26"/>
      <c r="AW83" s="26"/>
      <c r="AX83" s="26"/>
      <c r="AY83" s="26"/>
      <c r="AZ83" s="26">
        <v>1</v>
      </c>
      <c r="BA83" s="26"/>
      <c r="BB83" s="26"/>
      <c r="BC83" s="26"/>
      <c r="BD83" s="26"/>
      <c r="BE83" s="26" t="s">
        <v>123</v>
      </c>
      <c r="BF83" s="27"/>
      <c r="BG83" s="27" t="s">
        <v>1327</v>
      </c>
      <c r="BH83">
        <v>1</v>
      </c>
      <c r="BJ83">
        <v>1</v>
      </c>
      <c r="BN83">
        <v>1</v>
      </c>
      <c r="BR83" t="s">
        <v>69</v>
      </c>
      <c r="BT83" t="s">
        <v>69</v>
      </c>
      <c r="BV83" t="s">
        <v>122</v>
      </c>
      <c r="BZ83" t="s">
        <v>122</v>
      </c>
    </row>
    <row r="84" spans="1:79">
      <c r="A84" s="26">
        <v>1199</v>
      </c>
      <c r="B84" s="26" t="s">
        <v>1337</v>
      </c>
      <c r="C84" s="26" t="s">
        <v>1338</v>
      </c>
      <c r="D84" s="26" t="s">
        <v>77</v>
      </c>
      <c r="E84" s="26" t="s">
        <v>1342</v>
      </c>
      <c r="F84" s="26" t="s">
        <v>7181</v>
      </c>
      <c r="G84" s="26" t="s">
        <v>78</v>
      </c>
      <c r="H84" s="26"/>
      <c r="I84" s="26"/>
      <c r="J84" s="26" t="s">
        <v>66</v>
      </c>
      <c r="K84" s="26" t="s">
        <v>1339</v>
      </c>
      <c r="L84" s="26" t="s">
        <v>1340</v>
      </c>
      <c r="M84" s="26" t="s">
        <v>1341</v>
      </c>
      <c r="N84" s="34">
        <v>43993</v>
      </c>
      <c r="O84" s="26" t="s">
        <v>1335</v>
      </c>
      <c r="P84" s="26" t="s">
        <v>80</v>
      </c>
      <c r="Q84" s="32">
        <v>0.29166666666666702</v>
      </c>
      <c r="R84" s="32">
        <v>0.625</v>
      </c>
      <c r="S84" s="26" t="s">
        <v>62</v>
      </c>
      <c r="T84" s="26" t="s">
        <v>63</v>
      </c>
      <c r="U84" s="26" t="s">
        <v>61</v>
      </c>
      <c r="V84" s="26" t="s">
        <v>64</v>
      </c>
      <c r="W84" s="26" t="s">
        <v>341</v>
      </c>
      <c r="X84" s="26"/>
      <c r="Y84" s="26"/>
      <c r="Z84" s="26"/>
      <c r="AA84" s="26">
        <v>80</v>
      </c>
      <c r="AB84" s="26"/>
      <c r="AC84" s="26" t="s">
        <v>7196</v>
      </c>
      <c r="AD84" s="26"/>
      <c r="AE84" s="26"/>
      <c r="AF84" s="26"/>
      <c r="AG84" s="26"/>
      <c r="AH84" s="26"/>
      <c r="AI84" s="26"/>
      <c r="AJ84" s="26"/>
      <c r="AK84" s="26">
        <v>204</v>
      </c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>
        <v>1</v>
      </c>
      <c r="AX84" s="26"/>
      <c r="AY84" s="26"/>
      <c r="AZ84" s="26"/>
      <c r="BA84" s="26"/>
      <c r="BB84" s="26"/>
      <c r="BC84" s="26"/>
      <c r="BD84" s="26"/>
      <c r="BE84" s="26"/>
      <c r="BF84" s="27"/>
      <c r="BG84" s="27" t="s">
        <v>1336</v>
      </c>
      <c r="BN84">
        <v>1</v>
      </c>
      <c r="BZ84" t="s">
        <v>69</v>
      </c>
    </row>
    <row r="85" spans="1:79">
      <c r="A85" s="26">
        <v>1198</v>
      </c>
      <c r="B85" s="26" t="s">
        <v>1351</v>
      </c>
      <c r="C85" s="26" t="s">
        <v>1352</v>
      </c>
      <c r="D85" s="26" t="s">
        <v>181</v>
      </c>
      <c r="E85" s="26" t="s">
        <v>1356</v>
      </c>
      <c r="F85" s="26" t="s">
        <v>7181</v>
      </c>
      <c r="G85" s="26" t="s">
        <v>78</v>
      </c>
      <c r="H85" s="26"/>
      <c r="I85" s="26"/>
      <c r="J85" s="26" t="s">
        <v>66</v>
      </c>
      <c r="K85" s="26" t="s">
        <v>1353</v>
      </c>
      <c r="L85" s="26" t="s">
        <v>1354</v>
      </c>
      <c r="M85" s="26" t="s">
        <v>1355</v>
      </c>
      <c r="N85" s="34">
        <v>43993</v>
      </c>
      <c r="O85" s="26" t="s">
        <v>1349</v>
      </c>
      <c r="P85" s="26" t="s">
        <v>585</v>
      </c>
      <c r="Q85" s="32">
        <v>0.29166666666666702</v>
      </c>
      <c r="R85" s="32">
        <v>0.75</v>
      </c>
      <c r="S85" s="26" t="s">
        <v>62</v>
      </c>
      <c r="T85" s="26" t="s">
        <v>63</v>
      </c>
      <c r="U85" s="26" t="s">
        <v>61</v>
      </c>
      <c r="V85" s="26" t="s">
        <v>64</v>
      </c>
      <c r="W85" s="26" t="s">
        <v>65</v>
      </c>
      <c r="X85" s="26">
        <v>60</v>
      </c>
      <c r="Y85" s="26">
        <v>800</v>
      </c>
      <c r="Z85" s="26"/>
      <c r="AA85" s="26">
        <v>200</v>
      </c>
      <c r="AB85" s="26"/>
      <c r="AC85" s="26" t="s">
        <v>7191</v>
      </c>
      <c r="AD85" s="26"/>
      <c r="AE85" s="26" t="s">
        <v>62</v>
      </c>
      <c r="AF85" s="26"/>
      <c r="AG85" s="26"/>
      <c r="AH85" s="26" t="s">
        <v>7191</v>
      </c>
      <c r="AI85" s="26"/>
      <c r="AJ85" s="26"/>
      <c r="AK85" s="26">
        <v>206</v>
      </c>
      <c r="AL85" s="26">
        <v>1</v>
      </c>
      <c r="AM85" s="26"/>
      <c r="AN85" s="26"/>
      <c r="AO85" s="26" t="s">
        <v>1318</v>
      </c>
      <c r="AP85" s="26"/>
      <c r="AQ85" s="26"/>
      <c r="AR85" s="26"/>
      <c r="AS85" s="26">
        <v>1</v>
      </c>
      <c r="AT85" s="26"/>
      <c r="AU85" s="26"/>
      <c r="AV85" s="26"/>
      <c r="AW85" s="26"/>
      <c r="AX85" s="26">
        <v>1</v>
      </c>
      <c r="AY85" s="26"/>
      <c r="AZ85" s="26"/>
      <c r="BA85" s="26"/>
      <c r="BB85" s="26"/>
      <c r="BC85" s="26"/>
      <c r="BD85" s="26"/>
      <c r="BE85" s="26"/>
      <c r="BF85" s="27"/>
      <c r="BG85" s="27" t="s">
        <v>1350</v>
      </c>
      <c r="BH85">
        <v>1</v>
      </c>
      <c r="BJ85">
        <v>1</v>
      </c>
      <c r="BN85">
        <v>1</v>
      </c>
      <c r="BR85" t="s">
        <v>287</v>
      </c>
      <c r="BT85" t="s">
        <v>1318</v>
      </c>
      <c r="BV85" t="s">
        <v>122</v>
      </c>
      <c r="BZ85" t="s">
        <v>68</v>
      </c>
    </row>
    <row r="86" spans="1:79">
      <c r="A86" s="26">
        <v>1196</v>
      </c>
      <c r="B86" s="26" t="s">
        <v>1380</v>
      </c>
      <c r="C86" s="26" t="s">
        <v>1381</v>
      </c>
      <c r="D86" s="26" t="s">
        <v>77</v>
      </c>
      <c r="E86" s="26" t="s">
        <v>1385</v>
      </c>
      <c r="F86" s="26" t="s">
        <v>7181</v>
      </c>
      <c r="G86" s="26" t="s">
        <v>78</v>
      </c>
      <c r="H86" s="26"/>
      <c r="I86" s="26"/>
      <c r="J86" s="26" t="s">
        <v>66</v>
      </c>
      <c r="K86" s="26" t="s">
        <v>1382</v>
      </c>
      <c r="L86" s="26" t="s">
        <v>1383</v>
      </c>
      <c r="M86" s="26" t="s">
        <v>1384</v>
      </c>
      <c r="N86" s="34">
        <v>43993</v>
      </c>
      <c r="O86" s="26" t="s">
        <v>1377</v>
      </c>
      <c r="P86" s="26" t="s">
        <v>1378</v>
      </c>
      <c r="Q86" s="32">
        <v>0.375</v>
      </c>
      <c r="R86" s="32">
        <v>0.75</v>
      </c>
      <c r="S86" s="26" t="s">
        <v>62</v>
      </c>
      <c r="T86" s="26" t="s">
        <v>63</v>
      </c>
      <c r="U86" s="26" t="s">
        <v>61</v>
      </c>
      <c r="V86" s="26" t="s">
        <v>64</v>
      </c>
      <c r="W86" s="26" t="s">
        <v>341</v>
      </c>
      <c r="X86" s="26"/>
      <c r="Y86" s="26">
        <v>2500</v>
      </c>
      <c r="Z86" s="26"/>
      <c r="AA86" s="26">
        <v>600</v>
      </c>
      <c r="AB86" s="26"/>
      <c r="AC86" s="26" t="s">
        <v>7196</v>
      </c>
      <c r="AD86" s="26"/>
      <c r="AE86" s="26" t="s">
        <v>134</v>
      </c>
      <c r="AF86" s="26"/>
      <c r="AG86" s="26"/>
      <c r="AH86" s="26"/>
      <c r="AI86" s="26"/>
      <c r="AJ86" s="26"/>
      <c r="AK86" s="26">
        <v>210</v>
      </c>
      <c r="AL86" s="26"/>
      <c r="AM86" s="26"/>
      <c r="AN86" s="26"/>
      <c r="AO86" s="26"/>
      <c r="AP86" s="26"/>
      <c r="AQ86" s="26">
        <v>1</v>
      </c>
      <c r="AR86" s="26"/>
      <c r="AS86" s="26">
        <v>1</v>
      </c>
      <c r="AT86" s="26"/>
      <c r="AU86" s="26"/>
      <c r="AV86" s="26"/>
      <c r="AW86" s="26"/>
      <c r="AX86" s="26">
        <v>1</v>
      </c>
      <c r="AY86" s="26">
        <v>1</v>
      </c>
      <c r="AZ86" s="26"/>
      <c r="BA86" s="26"/>
      <c r="BB86" s="26"/>
      <c r="BC86" s="26"/>
      <c r="BD86" s="26"/>
      <c r="BE86" s="26" t="s">
        <v>123</v>
      </c>
      <c r="BF86" s="27"/>
      <c r="BG86" s="27" t="s">
        <v>1379</v>
      </c>
      <c r="BJ86">
        <v>1</v>
      </c>
      <c r="BK86">
        <v>1</v>
      </c>
      <c r="BN86">
        <v>1</v>
      </c>
      <c r="BO86">
        <v>1</v>
      </c>
      <c r="BV86" t="s">
        <v>122</v>
      </c>
      <c r="BW86" t="s">
        <v>68</v>
      </c>
      <c r="BZ86" t="s">
        <v>68</v>
      </c>
      <c r="CA86" t="s">
        <v>83</v>
      </c>
    </row>
    <row r="87" spans="1:79">
      <c r="A87" s="26">
        <v>2008</v>
      </c>
      <c r="B87" s="26" t="s">
        <v>1380</v>
      </c>
      <c r="C87" s="26" t="s">
        <v>1387</v>
      </c>
      <c r="D87" s="26" t="s">
        <v>77</v>
      </c>
      <c r="E87" s="26" t="s">
        <v>1385</v>
      </c>
      <c r="F87" s="26" t="s">
        <v>7181</v>
      </c>
      <c r="G87" s="26" t="s">
        <v>78</v>
      </c>
      <c r="H87" s="26"/>
      <c r="I87" s="26"/>
      <c r="J87" s="26" t="s">
        <v>66</v>
      </c>
      <c r="K87" s="26" t="s">
        <v>1382</v>
      </c>
      <c r="L87" s="26" t="s">
        <v>1383</v>
      </c>
      <c r="M87" s="26" t="s">
        <v>1384</v>
      </c>
      <c r="N87" s="34">
        <v>43993</v>
      </c>
      <c r="O87" s="26" t="s">
        <v>1377</v>
      </c>
      <c r="P87" s="26" t="s">
        <v>1378</v>
      </c>
      <c r="Q87" s="32">
        <v>0.375</v>
      </c>
      <c r="R87" s="32">
        <v>0.75</v>
      </c>
      <c r="S87" s="26" t="s">
        <v>62</v>
      </c>
      <c r="T87" s="26" t="s">
        <v>63</v>
      </c>
      <c r="U87" s="26" t="s">
        <v>61</v>
      </c>
      <c r="V87" s="26" t="s">
        <v>64</v>
      </c>
      <c r="W87" s="26" t="s">
        <v>65</v>
      </c>
      <c r="X87" s="26"/>
      <c r="Y87" s="26">
        <v>150</v>
      </c>
      <c r="Z87" s="26"/>
      <c r="AA87" s="26">
        <v>60</v>
      </c>
      <c r="AB87" s="26"/>
      <c r="AC87" s="26" t="s">
        <v>7196</v>
      </c>
      <c r="AD87" s="26"/>
      <c r="AE87" s="26" t="s">
        <v>134</v>
      </c>
      <c r="AF87" s="26"/>
      <c r="AG87" s="26"/>
      <c r="AH87" s="26"/>
      <c r="AI87" s="26"/>
      <c r="AJ87" s="26"/>
      <c r="AK87" s="26">
        <v>211</v>
      </c>
      <c r="AL87" s="26"/>
      <c r="AM87" s="26"/>
      <c r="AN87" s="26"/>
      <c r="AO87" s="26"/>
      <c r="AP87" s="26">
        <v>1</v>
      </c>
      <c r="AQ87" s="26"/>
      <c r="AR87" s="26"/>
      <c r="AS87" s="26"/>
      <c r="AT87" s="26"/>
      <c r="AU87" s="26"/>
      <c r="AV87" s="26"/>
      <c r="AW87" s="26">
        <v>1</v>
      </c>
      <c r="AX87" s="26"/>
      <c r="AY87" s="26"/>
      <c r="AZ87" s="26"/>
      <c r="BA87" s="26"/>
      <c r="BB87" s="26"/>
      <c r="BC87" s="26"/>
      <c r="BD87" s="26"/>
      <c r="BE87" s="26" t="s">
        <v>84</v>
      </c>
      <c r="BF87" s="27"/>
      <c r="BG87" s="27" t="s">
        <v>1386</v>
      </c>
      <c r="BJ87">
        <v>1</v>
      </c>
      <c r="BN87">
        <v>1</v>
      </c>
      <c r="BV87" t="s">
        <v>69</v>
      </c>
      <c r="BZ87" t="s">
        <v>69</v>
      </c>
    </row>
    <row r="88" spans="1:79">
      <c r="A88" s="26">
        <v>811</v>
      </c>
      <c r="B88" s="26" t="s">
        <v>1397</v>
      </c>
      <c r="C88" s="26" t="s">
        <v>1398</v>
      </c>
      <c r="D88" s="26" t="s">
        <v>181</v>
      </c>
      <c r="E88" s="26" t="s">
        <v>512</v>
      </c>
      <c r="F88" s="26" t="s">
        <v>7181</v>
      </c>
      <c r="G88" s="26" t="s">
        <v>78</v>
      </c>
      <c r="H88" s="26"/>
      <c r="I88" s="26"/>
      <c r="J88" s="26" t="s">
        <v>66</v>
      </c>
      <c r="K88" s="26" t="s">
        <v>1399</v>
      </c>
      <c r="L88" s="26" t="s">
        <v>1400</v>
      </c>
      <c r="M88" s="26" t="s">
        <v>1401</v>
      </c>
      <c r="N88" s="34">
        <v>43994</v>
      </c>
      <c r="O88" s="26" t="s">
        <v>1396</v>
      </c>
      <c r="P88" s="26" t="s">
        <v>80</v>
      </c>
      <c r="Q88" s="32">
        <v>0.33333333333333298</v>
      </c>
      <c r="R88" s="32">
        <v>0.79166666666666696</v>
      </c>
      <c r="S88" s="26" t="s">
        <v>62</v>
      </c>
      <c r="T88" s="26" t="s">
        <v>63</v>
      </c>
      <c r="U88" s="26" t="s">
        <v>154</v>
      </c>
      <c r="V88" s="26" t="s">
        <v>82</v>
      </c>
      <c r="W88" s="26" t="s">
        <v>341</v>
      </c>
      <c r="X88" s="26"/>
      <c r="Y88" s="26">
        <v>150</v>
      </c>
      <c r="Z88" s="26"/>
      <c r="AA88" s="26">
        <v>80</v>
      </c>
      <c r="AB88" s="26"/>
      <c r="AC88" s="26" t="s">
        <v>7196</v>
      </c>
      <c r="AD88" s="26"/>
      <c r="AE88" s="26" t="s">
        <v>134</v>
      </c>
      <c r="AF88" s="26"/>
      <c r="AG88" s="26"/>
      <c r="AH88" s="26"/>
      <c r="AI88" s="26"/>
      <c r="AJ88" s="26"/>
      <c r="AK88" s="26">
        <v>213</v>
      </c>
      <c r="AL88" s="26"/>
      <c r="AM88" s="26"/>
      <c r="AN88" s="26"/>
      <c r="AO88" s="26"/>
      <c r="AP88" s="26">
        <v>1</v>
      </c>
      <c r="AQ88" s="26"/>
      <c r="AR88" s="26"/>
      <c r="AS88" s="26"/>
      <c r="AT88" s="26"/>
      <c r="AU88" s="26"/>
      <c r="AV88" s="26"/>
      <c r="AW88" s="26">
        <v>1</v>
      </c>
      <c r="AX88" s="26"/>
      <c r="AY88" s="26"/>
      <c r="AZ88" s="26"/>
      <c r="BA88" s="26"/>
      <c r="BB88" s="26"/>
      <c r="BC88" s="26"/>
      <c r="BD88" s="26"/>
      <c r="BE88" s="26"/>
      <c r="BF88" s="27"/>
      <c r="BG88" s="27"/>
      <c r="BJ88">
        <v>1</v>
      </c>
      <c r="BN88">
        <v>1</v>
      </c>
      <c r="BV88" t="s">
        <v>69</v>
      </c>
      <c r="BZ88" t="s">
        <v>69</v>
      </c>
    </row>
    <row r="89" spans="1:79">
      <c r="A89" s="26">
        <v>464</v>
      </c>
      <c r="B89" s="26" t="s">
        <v>1413</v>
      </c>
      <c r="C89" s="26" t="s">
        <v>1414</v>
      </c>
      <c r="D89" s="26" t="s">
        <v>77</v>
      </c>
      <c r="E89" s="26" t="s">
        <v>1418</v>
      </c>
      <c r="F89" s="26" t="s">
        <v>7181</v>
      </c>
      <c r="G89" s="26" t="s">
        <v>78</v>
      </c>
      <c r="H89" s="26"/>
      <c r="I89" s="26"/>
      <c r="J89" s="26" t="s">
        <v>66</v>
      </c>
      <c r="K89" s="26" t="s">
        <v>1415</v>
      </c>
      <c r="L89" s="26" t="s">
        <v>1416</v>
      </c>
      <c r="M89" s="26" t="s">
        <v>1417</v>
      </c>
      <c r="N89" s="34">
        <v>43994</v>
      </c>
      <c r="O89" s="26" t="s">
        <v>1411</v>
      </c>
      <c r="P89" s="26" t="s">
        <v>80</v>
      </c>
      <c r="Q89" s="32">
        <v>0.33333333333333298</v>
      </c>
      <c r="R89" s="32">
        <v>0.79166666666666696</v>
      </c>
      <c r="S89" s="26" t="s">
        <v>62</v>
      </c>
      <c r="T89" s="26" t="s">
        <v>63</v>
      </c>
      <c r="U89" s="26" t="s">
        <v>81</v>
      </c>
      <c r="V89" s="26" t="s">
        <v>82</v>
      </c>
      <c r="W89" s="26" t="s">
        <v>341</v>
      </c>
      <c r="X89" s="26"/>
      <c r="Y89" s="26">
        <v>300</v>
      </c>
      <c r="Z89" s="26"/>
      <c r="AA89" s="26">
        <v>80</v>
      </c>
      <c r="AB89" s="26"/>
      <c r="AC89" s="26" t="s">
        <v>7196</v>
      </c>
      <c r="AD89" s="26"/>
      <c r="AE89" s="26" t="s">
        <v>134</v>
      </c>
      <c r="AF89" s="26"/>
      <c r="AG89" s="26"/>
      <c r="AH89" s="26"/>
      <c r="AI89" s="26"/>
      <c r="AJ89" s="26"/>
      <c r="AK89" s="26">
        <v>215</v>
      </c>
      <c r="AL89" s="26"/>
      <c r="AM89" s="26"/>
      <c r="AN89" s="26"/>
      <c r="AO89" s="26"/>
      <c r="AP89" s="26"/>
      <c r="AQ89" s="26"/>
      <c r="AR89" s="26">
        <v>1</v>
      </c>
      <c r="AS89" s="26"/>
      <c r="AT89" s="26"/>
      <c r="AU89" s="26"/>
      <c r="AV89" s="26"/>
      <c r="AW89" s="26">
        <v>1</v>
      </c>
      <c r="AX89" s="26"/>
      <c r="AY89" s="26"/>
      <c r="AZ89" s="26"/>
      <c r="BA89" s="26"/>
      <c r="BB89" s="26"/>
      <c r="BC89" s="26"/>
      <c r="BD89" s="26"/>
      <c r="BE89" s="26"/>
      <c r="BF89" s="27"/>
      <c r="BG89" s="27" t="s">
        <v>1412</v>
      </c>
      <c r="BJ89">
        <v>1</v>
      </c>
      <c r="BN89">
        <v>1</v>
      </c>
      <c r="BV89" t="s">
        <v>83</v>
      </c>
      <c r="BZ89" t="s">
        <v>69</v>
      </c>
    </row>
    <row r="90" spans="1:79">
      <c r="A90" s="26">
        <v>965</v>
      </c>
      <c r="B90" s="26" t="s">
        <v>1420</v>
      </c>
      <c r="C90" s="26" t="s">
        <v>1421</v>
      </c>
      <c r="D90" s="26" t="s">
        <v>77</v>
      </c>
      <c r="E90" s="26" t="s">
        <v>1425</v>
      </c>
      <c r="F90" s="26" t="s">
        <v>7181</v>
      </c>
      <c r="G90" s="26" t="s">
        <v>78</v>
      </c>
      <c r="H90" s="26"/>
      <c r="I90" s="26"/>
      <c r="J90" s="26" t="s">
        <v>66</v>
      </c>
      <c r="K90" s="26" t="s">
        <v>1422</v>
      </c>
      <c r="L90" s="26" t="s">
        <v>1423</v>
      </c>
      <c r="M90" s="26" t="s">
        <v>1424</v>
      </c>
      <c r="N90" s="34">
        <v>43994</v>
      </c>
      <c r="O90" s="26" t="s">
        <v>1419</v>
      </c>
      <c r="P90" s="26" t="s">
        <v>80</v>
      </c>
      <c r="Q90" s="32">
        <v>0.33333333333333298</v>
      </c>
      <c r="R90" s="32">
        <v>0.75</v>
      </c>
      <c r="S90" s="26" t="s">
        <v>62</v>
      </c>
      <c r="T90" s="26" t="s">
        <v>63</v>
      </c>
      <c r="U90" s="26" t="s">
        <v>81</v>
      </c>
      <c r="V90" s="26" t="s">
        <v>64</v>
      </c>
      <c r="W90" s="26" t="s">
        <v>341</v>
      </c>
      <c r="X90" s="26"/>
      <c r="Y90" s="26">
        <v>300</v>
      </c>
      <c r="Z90" s="26"/>
      <c r="AA90" s="26">
        <v>50</v>
      </c>
      <c r="AB90" s="26"/>
      <c r="AC90" s="26" t="s">
        <v>7196</v>
      </c>
      <c r="AD90" s="26"/>
      <c r="AE90" s="26" t="s">
        <v>134</v>
      </c>
      <c r="AF90" s="26"/>
      <c r="AG90" s="26"/>
      <c r="AH90" s="26"/>
      <c r="AI90" s="26"/>
      <c r="AJ90" s="26"/>
      <c r="AK90" s="26">
        <v>216</v>
      </c>
      <c r="AL90" s="26"/>
      <c r="AM90" s="26"/>
      <c r="AN90" s="26"/>
      <c r="AO90" s="26"/>
      <c r="AP90" s="26"/>
      <c r="AQ90" s="26">
        <v>1</v>
      </c>
      <c r="AR90" s="26"/>
      <c r="AS90" s="26"/>
      <c r="AT90" s="26"/>
      <c r="AU90" s="26"/>
      <c r="AV90" s="26"/>
      <c r="AW90" s="26">
        <v>1</v>
      </c>
      <c r="AX90" s="26"/>
      <c r="AY90" s="26"/>
      <c r="AZ90" s="26"/>
      <c r="BA90" s="26"/>
      <c r="BB90" s="26"/>
      <c r="BC90" s="26"/>
      <c r="BD90" s="26"/>
      <c r="BE90" s="26" t="s">
        <v>164</v>
      </c>
      <c r="BF90" s="27"/>
      <c r="BG90" s="27"/>
      <c r="BJ90">
        <v>1</v>
      </c>
      <c r="BN90">
        <v>1</v>
      </c>
      <c r="BV90" t="s">
        <v>68</v>
      </c>
      <c r="BZ90" t="s">
        <v>69</v>
      </c>
    </row>
    <row r="91" spans="1:79">
      <c r="A91" s="26">
        <v>978</v>
      </c>
      <c r="B91" s="26" t="s">
        <v>1444</v>
      </c>
      <c r="C91" s="26" t="s">
        <v>1445</v>
      </c>
      <c r="D91" s="26" t="s">
        <v>77</v>
      </c>
      <c r="E91" s="26" t="s">
        <v>1449</v>
      </c>
      <c r="F91" s="26" t="s">
        <v>7181</v>
      </c>
      <c r="G91" s="26" t="s">
        <v>78</v>
      </c>
      <c r="H91" s="26"/>
      <c r="I91" s="26"/>
      <c r="J91" s="26" t="s">
        <v>66</v>
      </c>
      <c r="K91" s="26" t="s">
        <v>1446</v>
      </c>
      <c r="L91" s="26" t="s">
        <v>1447</v>
      </c>
      <c r="M91" s="26" t="s">
        <v>1448</v>
      </c>
      <c r="N91" s="34">
        <v>43994</v>
      </c>
      <c r="O91" s="26" t="s">
        <v>1441</v>
      </c>
      <c r="P91" s="26" t="s">
        <v>1442</v>
      </c>
      <c r="Q91" s="32">
        <v>0.25</v>
      </c>
      <c r="R91" s="32">
        <v>0.58333333333333304</v>
      </c>
      <c r="S91" s="26" t="s">
        <v>62</v>
      </c>
      <c r="T91" s="26" t="s">
        <v>63</v>
      </c>
      <c r="U91" s="26" t="s">
        <v>61</v>
      </c>
      <c r="V91" s="26" t="s">
        <v>64</v>
      </c>
      <c r="W91" s="26" t="s">
        <v>341</v>
      </c>
      <c r="X91" s="26">
        <v>40</v>
      </c>
      <c r="Y91" s="26">
        <v>1500</v>
      </c>
      <c r="Z91" s="26"/>
      <c r="AA91" s="26">
        <v>150</v>
      </c>
      <c r="AB91" s="26"/>
      <c r="AC91" s="26" t="s">
        <v>7191</v>
      </c>
      <c r="AD91" s="26" t="s">
        <v>62</v>
      </c>
      <c r="AE91" s="26" t="s">
        <v>62</v>
      </c>
      <c r="AF91" s="26"/>
      <c r="AG91" s="26"/>
      <c r="AH91" s="26" t="s">
        <v>7191</v>
      </c>
      <c r="AI91" s="26"/>
      <c r="AJ91" s="26"/>
      <c r="AK91" s="26">
        <v>219</v>
      </c>
      <c r="AL91" s="26">
        <v>1</v>
      </c>
      <c r="AM91" s="26"/>
      <c r="AN91" s="26"/>
      <c r="AO91" s="26" t="s">
        <v>287</v>
      </c>
      <c r="AP91" s="26"/>
      <c r="AQ91" s="26"/>
      <c r="AR91" s="26"/>
      <c r="AS91" s="26">
        <v>1</v>
      </c>
      <c r="AT91" s="26"/>
      <c r="AU91" s="26"/>
      <c r="AV91" s="26"/>
      <c r="AW91" s="26"/>
      <c r="AX91" s="26">
        <v>1</v>
      </c>
      <c r="AY91" s="26"/>
      <c r="AZ91" s="26"/>
      <c r="BA91" s="26"/>
      <c r="BB91" s="26"/>
      <c r="BC91" s="26"/>
      <c r="BD91" s="26"/>
      <c r="BE91" s="26"/>
      <c r="BF91" s="27"/>
      <c r="BG91" s="27" t="s">
        <v>1443</v>
      </c>
      <c r="BH91">
        <v>1</v>
      </c>
      <c r="BJ91">
        <v>1</v>
      </c>
      <c r="BN91">
        <v>1</v>
      </c>
      <c r="BR91" t="s">
        <v>287</v>
      </c>
      <c r="BT91" t="s">
        <v>287</v>
      </c>
      <c r="BV91" t="s">
        <v>122</v>
      </c>
      <c r="BZ91" t="s">
        <v>68</v>
      </c>
    </row>
    <row r="92" spans="1:79">
      <c r="A92" s="26">
        <v>821</v>
      </c>
      <c r="B92" s="26" t="s">
        <v>1500</v>
      </c>
      <c r="C92" s="26" t="s">
        <v>1501</v>
      </c>
      <c r="D92" s="26" t="s">
        <v>77</v>
      </c>
      <c r="E92" s="26" t="s">
        <v>1505</v>
      </c>
      <c r="F92" s="26" t="s">
        <v>7181</v>
      </c>
      <c r="G92" s="26" t="s">
        <v>78</v>
      </c>
      <c r="H92" s="26"/>
      <c r="I92" s="26"/>
      <c r="J92" s="26" t="s">
        <v>66</v>
      </c>
      <c r="K92" s="26" t="s">
        <v>1502</v>
      </c>
      <c r="L92" s="26" t="s">
        <v>1503</v>
      </c>
      <c r="M92" s="26" t="s">
        <v>1504</v>
      </c>
      <c r="N92" s="34">
        <v>43994</v>
      </c>
      <c r="O92" s="26" t="s">
        <v>1498</v>
      </c>
      <c r="P92" s="26" t="s">
        <v>1499</v>
      </c>
      <c r="Q92" s="32">
        <v>0.33333333333333298</v>
      </c>
      <c r="R92" s="32">
        <v>0.77083333333333304</v>
      </c>
      <c r="S92" s="26" t="s">
        <v>62</v>
      </c>
      <c r="T92" s="26" t="s">
        <v>63</v>
      </c>
      <c r="U92" s="26" t="s">
        <v>61</v>
      </c>
      <c r="V92" s="26" t="s">
        <v>64</v>
      </c>
      <c r="W92" s="26" t="s">
        <v>341</v>
      </c>
      <c r="X92" s="26"/>
      <c r="Y92" s="26">
        <v>3000</v>
      </c>
      <c r="Z92" s="26"/>
      <c r="AA92" s="26">
        <v>80</v>
      </c>
      <c r="AB92" s="26"/>
      <c r="AC92" s="26" t="s">
        <v>7196</v>
      </c>
      <c r="AD92" s="26"/>
      <c r="AE92" s="26" t="s">
        <v>62</v>
      </c>
      <c r="AF92" s="26"/>
      <c r="AG92" s="26"/>
      <c r="AH92" s="26"/>
      <c r="AI92" s="26"/>
      <c r="AJ92" s="26"/>
      <c r="AK92" s="26">
        <v>227</v>
      </c>
      <c r="AL92" s="26"/>
      <c r="AM92" s="26"/>
      <c r="AN92" s="26"/>
      <c r="AO92" s="26"/>
      <c r="AP92" s="26"/>
      <c r="AQ92" s="26"/>
      <c r="AR92" s="26"/>
      <c r="AS92" s="26">
        <v>2</v>
      </c>
      <c r="AT92" s="26"/>
      <c r="AU92" s="26"/>
      <c r="AV92" s="26"/>
      <c r="AW92" s="26">
        <v>1</v>
      </c>
      <c r="AX92" s="26"/>
      <c r="AY92" s="26"/>
      <c r="AZ92" s="26"/>
      <c r="BA92" s="26"/>
      <c r="BB92" s="26"/>
      <c r="BC92" s="26"/>
      <c r="BD92" s="26"/>
      <c r="BE92" s="26"/>
      <c r="BF92" s="27"/>
      <c r="BG92" s="27"/>
      <c r="BJ92">
        <v>2</v>
      </c>
      <c r="BN92">
        <v>1</v>
      </c>
      <c r="BV92" t="s">
        <v>122</v>
      </c>
      <c r="BZ92" t="s">
        <v>69</v>
      </c>
    </row>
    <row r="93" spans="1:79">
      <c r="A93" s="26">
        <v>908</v>
      </c>
      <c r="B93" s="26" t="s">
        <v>1509</v>
      </c>
      <c r="C93" s="26" t="s">
        <v>1510</v>
      </c>
      <c r="D93" s="26" t="s">
        <v>731</v>
      </c>
      <c r="E93" s="26" t="s">
        <v>1514</v>
      </c>
      <c r="F93" s="26" t="s">
        <v>7181</v>
      </c>
      <c r="G93" s="26" t="s">
        <v>78</v>
      </c>
      <c r="H93" s="26"/>
      <c r="I93" s="26"/>
      <c r="J93" s="26" t="s">
        <v>66</v>
      </c>
      <c r="K93" s="26" t="s">
        <v>1511</v>
      </c>
      <c r="L93" s="26" t="s">
        <v>1512</v>
      </c>
      <c r="M93" s="26" t="s">
        <v>1513</v>
      </c>
      <c r="N93" s="34">
        <v>43994</v>
      </c>
      <c r="O93" s="26" t="s">
        <v>1506</v>
      </c>
      <c r="P93" s="26" t="s">
        <v>1507</v>
      </c>
      <c r="Q93" s="32">
        <v>0.35416666666666702</v>
      </c>
      <c r="R93" s="32">
        <v>0.83333333333333304</v>
      </c>
      <c r="S93" s="26" t="s">
        <v>134</v>
      </c>
      <c r="T93" s="26" t="s">
        <v>863</v>
      </c>
      <c r="U93" s="26" t="s">
        <v>81</v>
      </c>
      <c r="V93" s="26" t="s">
        <v>64</v>
      </c>
      <c r="W93" s="26" t="s">
        <v>341</v>
      </c>
      <c r="X93" s="26"/>
      <c r="Y93" s="26">
        <v>2000</v>
      </c>
      <c r="Z93" s="26"/>
      <c r="AA93" s="26">
        <v>200</v>
      </c>
      <c r="AB93" s="26"/>
      <c r="AC93" s="26" t="s">
        <v>7196</v>
      </c>
      <c r="AD93" s="26"/>
      <c r="AE93" s="26" t="s">
        <v>62</v>
      </c>
      <c r="AF93" s="26"/>
      <c r="AG93" s="26"/>
      <c r="AH93" s="26"/>
      <c r="AI93" s="26"/>
      <c r="AJ93" s="26"/>
      <c r="AK93" s="26">
        <v>228</v>
      </c>
      <c r="AL93" s="26"/>
      <c r="AM93" s="26"/>
      <c r="AN93" s="26"/>
      <c r="AO93" s="26"/>
      <c r="AP93" s="26"/>
      <c r="AQ93" s="26"/>
      <c r="AR93" s="26"/>
      <c r="AS93" s="26">
        <v>1</v>
      </c>
      <c r="AT93" s="26"/>
      <c r="AU93" s="26"/>
      <c r="AV93" s="26"/>
      <c r="AW93" s="26"/>
      <c r="AX93" s="26">
        <v>1</v>
      </c>
      <c r="AY93" s="26"/>
      <c r="AZ93" s="26"/>
      <c r="BA93" s="26"/>
      <c r="BB93" s="26"/>
      <c r="BC93" s="26"/>
      <c r="BD93" s="26"/>
      <c r="BE93" s="26"/>
      <c r="BF93" s="27"/>
      <c r="BG93" s="27" t="s">
        <v>1508</v>
      </c>
      <c r="BJ93">
        <v>1</v>
      </c>
      <c r="BN93">
        <v>1</v>
      </c>
      <c r="BV93" t="s">
        <v>122</v>
      </c>
      <c r="BZ93" t="s">
        <v>68</v>
      </c>
    </row>
    <row r="94" spans="1:79">
      <c r="A94" s="26">
        <v>913</v>
      </c>
      <c r="B94" s="26" t="s">
        <v>1521</v>
      </c>
      <c r="C94" s="26" t="s">
        <v>1522</v>
      </c>
      <c r="D94" s="26" t="s">
        <v>77</v>
      </c>
      <c r="E94" s="26" t="s">
        <v>1526</v>
      </c>
      <c r="F94" s="26" t="s">
        <v>7181</v>
      </c>
      <c r="G94" s="26" t="s">
        <v>78</v>
      </c>
      <c r="H94" s="26"/>
      <c r="I94" s="26"/>
      <c r="J94" s="26" t="s">
        <v>66</v>
      </c>
      <c r="K94" s="26" t="s">
        <v>1523</v>
      </c>
      <c r="L94" s="26" t="s">
        <v>1524</v>
      </c>
      <c r="M94" s="26" t="s">
        <v>1525</v>
      </c>
      <c r="N94" s="34">
        <v>43994</v>
      </c>
      <c r="O94" s="26" t="s">
        <v>1519</v>
      </c>
      <c r="P94" s="26" t="s">
        <v>60</v>
      </c>
      <c r="Q94" s="32">
        <v>0</v>
      </c>
      <c r="R94" s="32">
        <v>0</v>
      </c>
      <c r="S94" s="26" t="s">
        <v>134</v>
      </c>
      <c r="T94" s="26"/>
      <c r="U94" s="26" t="s">
        <v>154</v>
      </c>
      <c r="V94" s="26" t="s">
        <v>64</v>
      </c>
      <c r="W94" s="26" t="s">
        <v>341</v>
      </c>
      <c r="X94" s="26"/>
      <c r="Y94" s="26">
        <v>200</v>
      </c>
      <c r="Z94" s="26"/>
      <c r="AA94" s="26">
        <v>50</v>
      </c>
      <c r="AB94" s="26"/>
      <c r="AC94" s="26" t="s">
        <v>7196</v>
      </c>
      <c r="AD94" s="26"/>
      <c r="AE94" s="26"/>
      <c r="AF94" s="26"/>
      <c r="AG94" s="26"/>
      <c r="AH94" s="26"/>
      <c r="AI94" s="26"/>
      <c r="AJ94" s="26"/>
      <c r="AK94" s="26">
        <v>230</v>
      </c>
      <c r="AL94" s="26"/>
      <c r="AM94" s="26"/>
      <c r="AN94" s="26"/>
      <c r="AO94" s="26"/>
      <c r="AP94" s="26">
        <v>1</v>
      </c>
      <c r="AQ94" s="26"/>
      <c r="AR94" s="26"/>
      <c r="AS94" s="26"/>
      <c r="AT94" s="26"/>
      <c r="AU94" s="26"/>
      <c r="AV94" s="26"/>
      <c r="AW94" s="26">
        <v>1</v>
      </c>
      <c r="AX94" s="26"/>
      <c r="AY94" s="26"/>
      <c r="AZ94" s="26"/>
      <c r="BA94" s="26"/>
      <c r="BB94" s="26"/>
      <c r="BC94" s="26"/>
      <c r="BD94" s="26"/>
      <c r="BE94" s="26"/>
      <c r="BF94" s="27"/>
      <c r="BG94" s="27" t="s">
        <v>1520</v>
      </c>
      <c r="BJ94">
        <v>1</v>
      </c>
      <c r="BN94">
        <v>1</v>
      </c>
      <c r="BV94" t="s">
        <v>69</v>
      </c>
      <c r="BZ94" t="s">
        <v>69</v>
      </c>
    </row>
    <row r="95" spans="1:79">
      <c r="A95" s="26">
        <v>905</v>
      </c>
      <c r="B95" s="26" t="s">
        <v>1584</v>
      </c>
      <c r="C95" s="26" t="s">
        <v>1585</v>
      </c>
      <c r="D95" s="26" t="s">
        <v>1590</v>
      </c>
      <c r="E95" s="26" t="s">
        <v>1589</v>
      </c>
      <c r="F95" s="26" t="s">
        <v>7181</v>
      </c>
      <c r="G95" s="26" t="s">
        <v>78</v>
      </c>
      <c r="H95" s="26"/>
      <c r="I95" s="26"/>
      <c r="J95" s="26" t="s">
        <v>806</v>
      </c>
      <c r="K95" s="26" t="s">
        <v>1586</v>
      </c>
      <c r="L95" s="26" t="s">
        <v>1587</v>
      </c>
      <c r="M95" s="26" t="s">
        <v>1588</v>
      </c>
      <c r="N95" s="34">
        <v>43994</v>
      </c>
      <c r="O95" s="26" t="s">
        <v>1582</v>
      </c>
      <c r="P95" s="26" t="s">
        <v>585</v>
      </c>
      <c r="Q95" s="32">
        <v>0.35416666666666702</v>
      </c>
      <c r="R95" s="32">
        <v>0.85416666666666696</v>
      </c>
      <c r="S95" s="26" t="s">
        <v>62</v>
      </c>
      <c r="T95" s="26" t="s">
        <v>863</v>
      </c>
      <c r="U95" s="26" t="s">
        <v>61</v>
      </c>
      <c r="V95" s="26" t="s">
        <v>613</v>
      </c>
      <c r="W95" s="26" t="s">
        <v>341</v>
      </c>
      <c r="X95" s="26">
        <v>2000</v>
      </c>
      <c r="Y95" s="26">
        <v>4000</v>
      </c>
      <c r="Z95" s="26"/>
      <c r="AA95" s="26">
        <v>300</v>
      </c>
      <c r="AB95" s="26"/>
      <c r="AC95" s="26" t="s">
        <v>7191</v>
      </c>
      <c r="AD95" s="26" t="s">
        <v>62</v>
      </c>
      <c r="AE95" s="26" t="s">
        <v>62</v>
      </c>
      <c r="AF95" s="26"/>
      <c r="AG95" s="26"/>
      <c r="AH95" s="26" t="s">
        <v>7191</v>
      </c>
      <c r="AI95" s="26"/>
      <c r="AJ95" s="26"/>
      <c r="AK95" s="26">
        <v>243</v>
      </c>
      <c r="AL95" s="26"/>
      <c r="AM95" s="26"/>
      <c r="AN95" s="26">
        <v>4</v>
      </c>
      <c r="AO95" s="26" t="s">
        <v>68</v>
      </c>
      <c r="AP95" s="26"/>
      <c r="AQ95" s="26"/>
      <c r="AR95" s="26"/>
      <c r="AS95" s="26">
        <v>2</v>
      </c>
      <c r="AT95" s="26"/>
      <c r="AU95" s="26"/>
      <c r="AV95" s="26"/>
      <c r="AW95" s="26"/>
      <c r="AX95" s="26"/>
      <c r="AY95" s="26">
        <v>1</v>
      </c>
      <c r="AZ95" s="26"/>
      <c r="BA95" s="26"/>
      <c r="BB95" s="26"/>
      <c r="BC95" s="26"/>
      <c r="BD95" s="26"/>
      <c r="BE95" s="26" t="s">
        <v>143</v>
      </c>
      <c r="BF95" s="27"/>
      <c r="BG95" s="27" t="s">
        <v>1583</v>
      </c>
      <c r="BH95">
        <v>4</v>
      </c>
      <c r="BJ95">
        <v>2</v>
      </c>
      <c r="BN95">
        <v>1</v>
      </c>
      <c r="BR95" t="s">
        <v>68</v>
      </c>
      <c r="BT95" t="s">
        <v>68</v>
      </c>
      <c r="BV95" t="s">
        <v>122</v>
      </c>
      <c r="BZ95" t="s">
        <v>83</v>
      </c>
    </row>
    <row r="96" spans="1:79">
      <c r="A96" s="26">
        <v>974</v>
      </c>
      <c r="B96" s="26" t="s">
        <v>1593</v>
      </c>
      <c r="C96" s="26" t="s">
        <v>1594</v>
      </c>
      <c r="D96" s="26" t="s">
        <v>621</v>
      </c>
      <c r="E96" s="26" t="s">
        <v>868</v>
      </c>
      <c r="F96" s="26" t="s">
        <v>7181</v>
      </c>
      <c r="G96" s="26" t="s">
        <v>78</v>
      </c>
      <c r="H96" s="26"/>
      <c r="I96" s="26"/>
      <c r="J96" s="26" t="s">
        <v>806</v>
      </c>
      <c r="K96" s="26" t="s">
        <v>1595</v>
      </c>
      <c r="L96" s="26" t="s">
        <v>1596</v>
      </c>
      <c r="M96" s="26" t="s">
        <v>1597</v>
      </c>
      <c r="N96" s="34">
        <v>43994</v>
      </c>
      <c r="O96" s="26" t="s">
        <v>1591</v>
      </c>
      <c r="P96" s="26" t="s">
        <v>80</v>
      </c>
      <c r="Q96" s="32">
        <v>0.33333333333333298</v>
      </c>
      <c r="R96" s="32">
        <v>0.95833333333333304</v>
      </c>
      <c r="S96" s="26" t="s">
        <v>134</v>
      </c>
      <c r="T96" s="26" t="s">
        <v>863</v>
      </c>
      <c r="U96" s="26" t="s">
        <v>403</v>
      </c>
      <c r="V96" s="26" t="s">
        <v>657</v>
      </c>
      <c r="W96" s="26" t="s">
        <v>341</v>
      </c>
      <c r="X96" s="26">
        <v>350</v>
      </c>
      <c r="Y96" s="26">
        <v>600</v>
      </c>
      <c r="Z96" s="26">
        <v>50</v>
      </c>
      <c r="AA96" s="26">
        <v>40</v>
      </c>
      <c r="AB96" s="26"/>
      <c r="AC96" s="26" t="s">
        <v>7196</v>
      </c>
      <c r="AD96" s="26" t="s">
        <v>62</v>
      </c>
      <c r="AE96" s="26" t="s">
        <v>62</v>
      </c>
      <c r="AF96" s="26" t="s">
        <v>62</v>
      </c>
      <c r="AG96" s="26"/>
      <c r="AH96" s="26"/>
      <c r="AI96" s="26"/>
      <c r="AJ96" s="26"/>
      <c r="AK96" s="26">
        <v>244</v>
      </c>
      <c r="AL96" s="26"/>
      <c r="AM96" s="26">
        <v>2</v>
      </c>
      <c r="AN96" s="26"/>
      <c r="AO96" s="26" t="s">
        <v>69</v>
      </c>
      <c r="AP96" s="26"/>
      <c r="AQ96" s="26">
        <v>1</v>
      </c>
      <c r="AR96" s="26"/>
      <c r="AS96" s="26"/>
      <c r="AT96" s="26"/>
      <c r="AU96" s="26"/>
      <c r="AV96" s="26"/>
      <c r="AW96" s="26">
        <v>1</v>
      </c>
      <c r="AX96" s="26"/>
      <c r="AY96" s="26"/>
      <c r="AZ96" s="26"/>
      <c r="BA96" s="26"/>
      <c r="BB96" s="26"/>
      <c r="BC96" s="26"/>
      <c r="BD96" s="26"/>
      <c r="BE96" s="26" t="s">
        <v>143</v>
      </c>
      <c r="BF96" s="27"/>
      <c r="BG96" s="27" t="s">
        <v>1592</v>
      </c>
      <c r="BH96">
        <v>2</v>
      </c>
      <c r="BJ96">
        <v>1</v>
      </c>
      <c r="BN96">
        <v>1</v>
      </c>
      <c r="BR96" t="s">
        <v>69</v>
      </c>
      <c r="BT96" t="s">
        <v>69</v>
      </c>
      <c r="BV96" t="s">
        <v>68</v>
      </c>
      <c r="BZ96" t="s">
        <v>69</v>
      </c>
    </row>
    <row r="97" spans="1:78">
      <c r="A97" s="26">
        <v>897</v>
      </c>
      <c r="B97" s="26" t="s">
        <v>1603</v>
      </c>
      <c r="C97" s="26" t="s">
        <v>1604</v>
      </c>
      <c r="D97" s="26" t="s">
        <v>731</v>
      </c>
      <c r="E97" s="26" t="s">
        <v>1608</v>
      </c>
      <c r="F97" s="26" t="s">
        <v>7181</v>
      </c>
      <c r="G97" s="26" t="s">
        <v>78</v>
      </c>
      <c r="H97" s="26"/>
      <c r="I97" s="26"/>
      <c r="J97" s="26" t="s">
        <v>806</v>
      </c>
      <c r="K97" s="26" t="s">
        <v>1605</v>
      </c>
      <c r="L97" s="26" t="s">
        <v>1606</v>
      </c>
      <c r="M97" s="26" t="s">
        <v>1607</v>
      </c>
      <c r="N97" s="34">
        <v>43997</v>
      </c>
      <c r="O97" s="26" t="s">
        <v>1601</v>
      </c>
      <c r="P97" s="26" t="s">
        <v>80</v>
      </c>
      <c r="Q97" s="32">
        <v>0.39583333333333298</v>
      </c>
      <c r="R97" s="32">
        <v>0.83333333333333304</v>
      </c>
      <c r="S97" s="26" t="s">
        <v>62</v>
      </c>
      <c r="T97" s="26" t="s">
        <v>863</v>
      </c>
      <c r="U97" s="26" t="s">
        <v>154</v>
      </c>
      <c r="V97" s="26" t="s">
        <v>64</v>
      </c>
      <c r="W97" s="26" t="s">
        <v>65</v>
      </c>
      <c r="X97" s="26"/>
      <c r="Y97" s="26">
        <v>400</v>
      </c>
      <c r="Z97" s="26"/>
      <c r="AA97" s="26">
        <v>40</v>
      </c>
      <c r="AB97" s="26"/>
      <c r="AC97" s="26" t="s">
        <v>7196</v>
      </c>
      <c r="AD97" s="26"/>
      <c r="AE97" s="26" t="s">
        <v>62</v>
      </c>
      <c r="AF97" s="26"/>
      <c r="AG97" s="26"/>
      <c r="AH97" s="26"/>
      <c r="AI97" s="26"/>
      <c r="AJ97" s="26"/>
      <c r="AK97" s="26">
        <v>246</v>
      </c>
      <c r="AL97" s="26"/>
      <c r="AM97" s="26"/>
      <c r="AN97" s="26"/>
      <c r="AO97" s="26"/>
      <c r="AP97" s="26"/>
      <c r="AQ97" s="26"/>
      <c r="AR97" s="26">
        <v>1</v>
      </c>
      <c r="AS97" s="26"/>
      <c r="AT97" s="26"/>
      <c r="AU97" s="26"/>
      <c r="AV97" s="26">
        <v>1</v>
      </c>
      <c r="AW97" s="26"/>
      <c r="AX97" s="26"/>
      <c r="AY97" s="26"/>
      <c r="AZ97" s="26"/>
      <c r="BA97" s="26"/>
      <c r="BB97" s="26"/>
      <c r="BC97" s="26"/>
      <c r="BD97" s="26"/>
      <c r="BE97" s="26" t="s">
        <v>123</v>
      </c>
      <c r="BF97" s="27"/>
      <c r="BG97" s="27" t="s">
        <v>1602</v>
      </c>
      <c r="BJ97">
        <v>1</v>
      </c>
      <c r="BN97">
        <v>1</v>
      </c>
      <c r="BV97" t="s">
        <v>83</v>
      </c>
      <c r="BZ97" t="s">
        <v>287</v>
      </c>
    </row>
    <row r="98" spans="1:78">
      <c r="A98" s="26">
        <v>878</v>
      </c>
      <c r="B98" s="26" t="s">
        <v>1621</v>
      </c>
      <c r="C98" s="26" t="s">
        <v>1622</v>
      </c>
      <c r="D98" s="26" t="s">
        <v>731</v>
      </c>
      <c r="E98" s="26" t="s">
        <v>1625</v>
      </c>
      <c r="F98" s="26" t="s">
        <v>7181</v>
      </c>
      <c r="G98" s="26" t="s">
        <v>78</v>
      </c>
      <c r="H98" s="26"/>
      <c r="I98" s="26"/>
      <c r="J98" s="26" t="s">
        <v>806</v>
      </c>
      <c r="K98" s="26" t="s">
        <v>1623</v>
      </c>
      <c r="L98" s="26" t="s">
        <v>1624</v>
      </c>
      <c r="M98" s="26" t="s">
        <v>116</v>
      </c>
      <c r="N98" s="34">
        <v>43997</v>
      </c>
      <c r="O98" s="26" t="s">
        <v>1619</v>
      </c>
      <c r="P98" s="26" t="s">
        <v>80</v>
      </c>
      <c r="Q98" s="32">
        <v>0.38541666666666702</v>
      </c>
      <c r="R98" s="32">
        <v>0.86458333333333304</v>
      </c>
      <c r="S98" s="26" t="s">
        <v>62</v>
      </c>
      <c r="T98" s="26" t="s">
        <v>863</v>
      </c>
      <c r="U98" s="26" t="s">
        <v>81</v>
      </c>
      <c r="V98" s="26" t="s">
        <v>64</v>
      </c>
      <c r="W98" s="26" t="s">
        <v>65</v>
      </c>
      <c r="X98" s="26"/>
      <c r="Y98" s="26">
        <v>400</v>
      </c>
      <c r="Z98" s="26"/>
      <c r="AA98" s="26">
        <v>30</v>
      </c>
      <c r="AB98" s="26"/>
      <c r="AC98" s="26" t="s">
        <v>7196</v>
      </c>
      <c r="AD98" s="26"/>
      <c r="AE98" s="26" t="s">
        <v>62</v>
      </c>
      <c r="AF98" s="26"/>
      <c r="AG98" s="26"/>
      <c r="AH98" s="26"/>
      <c r="AI98" s="26"/>
      <c r="AJ98" s="26"/>
      <c r="AK98" s="26">
        <v>249</v>
      </c>
      <c r="AL98" s="26"/>
      <c r="AM98" s="26"/>
      <c r="AN98" s="26"/>
      <c r="AO98" s="26"/>
      <c r="AP98" s="26"/>
      <c r="AQ98" s="26">
        <v>1</v>
      </c>
      <c r="AR98" s="26"/>
      <c r="AS98" s="26"/>
      <c r="AT98" s="26"/>
      <c r="AU98" s="26"/>
      <c r="AV98" s="26">
        <v>1</v>
      </c>
      <c r="AW98" s="26"/>
      <c r="AX98" s="26"/>
      <c r="AY98" s="26"/>
      <c r="AZ98" s="26"/>
      <c r="BA98" s="26"/>
      <c r="BB98" s="26"/>
      <c r="BC98" s="26"/>
      <c r="BD98" s="26"/>
      <c r="BE98" s="26" t="s">
        <v>164</v>
      </c>
      <c r="BF98" s="27"/>
      <c r="BG98" s="27" t="s">
        <v>1620</v>
      </c>
      <c r="BJ98">
        <v>1</v>
      </c>
      <c r="BN98">
        <v>1</v>
      </c>
      <c r="BV98" t="s">
        <v>68</v>
      </c>
      <c r="BZ98" t="s">
        <v>287</v>
      </c>
    </row>
    <row r="99" spans="1:78">
      <c r="A99" s="26">
        <v>943</v>
      </c>
      <c r="B99" s="26" t="s">
        <v>1628</v>
      </c>
      <c r="C99" s="26" t="s">
        <v>1629</v>
      </c>
      <c r="D99" s="26" t="s">
        <v>1634</v>
      </c>
      <c r="E99" s="26" t="s">
        <v>1633</v>
      </c>
      <c r="F99" s="26" t="s">
        <v>7181</v>
      </c>
      <c r="G99" s="26" t="s">
        <v>78</v>
      </c>
      <c r="H99" s="26"/>
      <c r="I99" s="26"/>
      <c r="J99" s="26" t="s">
        <v>806</v>
      </c>
      <c r="K99" s="26" t="s">
        <v>1630</v>
      </c>
      <c r="L99" s="26" t="s">
        <v>1631</v>
      </c>
      <c r="M99" s="26" t="s">
        <v>1632</v>
      </c>
      <c r="N99" s="34">
        <v>43997</v>
      </c>
      <c r="O99" s="26" t="s">
        <v>1626</v>
      </c>
      <c r="P99" s="26" t="s">
        <v>766</v>
      </c>
      <c r="Q99" s="32">
        <v>0.375</v>
      </c>
      <c r="R99" s="32">
        <v>0.83333333333333304</v>
      </c>
      <c r="S99" s="26" t="s">
        <v>62</v>
      </c>
      <c r="T99" s="26" t="s">
        <v>464</v>
      </c>
      <c r="U99" s="26" t="s">
        <v>612</v>
      </c>
      <c r="V99" s="26" t="s">
        <v>82</v>
      </c>
      <c r="W99" s="26" t="s">
        <v>65</v>
      </c>
      <c r="X99" s="26"/>
      <c r="Y99" s="26">
        <v>250</v>
      </c>
      <c r="Z99" s="26"/>
      <c r="AA99" s="26">
        <v>100</v>
      </c>
      <c r="AB99" s="26"/>
      <c r="AC99" s="26" t="s">
        <v>7196</v>
      </c>
      <c r="AD99" s="26"/>
      <c r="AE99" s="26"/>
      <c r="AF99" s="26"/>
      <c r="AG99" s="26"/>
      <c r="AH99" s="26"/>
      <c r="AI99" s="26"/>
      <c r="AJ99" s="26"/>
      <c r="AK99" s="26">
        <v>250</v>
      </c>
      <c r="AL99" s="26"/>
      <c r="AM99" s="26"/>
      <c r="AN99" s="26"/>
      <c r="AO99" s="26"/>
      <c r="AP99" s="26"/>
      <c r="AQ99" s="26"/>
      <c r="AR99" s="26"/>
      <c r="AS99" s="26"/>
      <c r="AT99" s="26" t="s">
        <v>7158</v>
      </c>
      <c r="AU99" s="26"/>
      <c r="AV99" s="26"/>
      <c r="AW99" s="26">
        <v>1</v>
      </c>
      <c r="AX99" s="26"/>
      <c r="AY99" s="26"/>
      <c r="AZ99" s="26"/>
      <c r="BA99" s="26"/>
      <c r="BB99" s="26"/>
      <c r="BC99" s="26"/>
      <c r="BD99" s="26"/>
      <c r="BE99" s="26"/>
      <c r="BF99" s="27"/>
      <c r="BG99" s="27" t="s">
        <v>1627</v>
      </c>
      <c r="BN99">
        <v>1</v>
      </c>
      <c r="BZ99" t="s">
        <v>69</v>
      </c>
    </row>
    <row r="100" spans="1:78">
      <c r="A100" s="26">
        <v>936</v>
      </c>
      <c r="B100" s="26" t="s">
        <v>1639</v>
      </c>
      <c r="C100" s="26" t="s">
        <v>1640</v>
      </c>
      <c r="D100" s="26" t="s">
        <v>869</v>
      </c>
      <c r="E100" s="26" t="s">
        <v>868</v>
      </c>
      <c r="F100" s="26" t="s">
        <v>7181</v>
      </c>
      <c r="G100" s="26" t="s">
        <v>78</v>
      </c>
      <c r="H100" s="26"/>
      <c r="I100" s="26"/>
      <c r="J100" s="26" t="s">
        <v>806</v>
      </c>
      <c r="K100" s="26" t="s">
        <v>1637</v>
      </c>
      <c r="L100" s="26" t="s">
        <v>1641</v>
      </c>
      <c r="M100" s="26"/>
      <c r="N100" s="34">
        <v>43997</v>
      </c>
      <c r="O100" s="26" t="s">
        <v>1637</v>
      </c>
      <c r="P100" s="26" t="s">
        <v>766</v>
      </c>
      <c r="Q100" s="32">
        <v>0.25</v>
      </c>
      <c r="R100" s="32">
        <v>0.91666666666666696</v>
      </c>
      <c r="S100" s="26" t="s">
        <v>134</v>
      </c>
      <c r="T100" s="26"/>
      <c r="U100" s="26" t="s">
        <v>612</v>
      </c>
      <c r="V100" s="26" t="s">
        <v>657</v>
      </c>
      <c r="W100" s="26" t="s">
        <v>65</v>
      </c>
      <c r="X100" s="26">
        <v>50</v>
      </c>
      <c r="Y100" s="26">
        <v>400</v>
      </c>
      <c r="Z100" s="26">
        <v>40</v>
      </c>
      <c r="AA100" s="26">
        <v>20</v>
      </c>
      <c r="AB100" s="26"/>
      <c r="AC100" s="26" t="s">
        <v>7196</v>
      </c>
      <c r="AD100" s="26" t="s">
        <v>134</v>
      </c>
      <c r="AE100" s="26" t="s">
        <v>134</v>
      </c>
      <c r="AF100" s="26" t="s">
        <v>134</v>
      </c>
      <c r="AG100" s="26"/>
      <c r="AH100" s="26"/>
      <c r="AI100" s="26"/>
      <c r="AJ100" s="26"/>
      <c r="AK100" s="26">
        <v>252</v>
      </c>
      <c r="AL100" s="26">
        <v>1</v>
      </c>
      <c r="AM100" s="26"/>
      <c r="AN100" s="26"/>
      <c r="AO100" s="26" t="s">
        <v>287</v>
      </c>
      <c r="AP100" s="26">
        <v>1</v>
      </c>
      <c r="AQ100" s="26"/>
      <c r="AR100" s="26"/>
      <c r="AS100" s="26"/>
      <c r="AT100" s="26"/>
      <c r="AU100" s="26"/>
      <c r="AV100" s="26">
        <v>1</v>
      </c>
      <c r="AW100" s="26"/>
      <c r="AX100" s="26"/>
      <c r="AY100" s="26"/>
      <c r="AZ100" s="26"/>
      <c r="BA100" s="26"/>
      <c r="BB100" s="26"/>
      <c r="BC100" s="26"/>
      <c r="BD100" s="26"/>
      <c r="BE100" s="26"/>
      <c r="BF100" s="27"/>
      <c r="BG100" s="27" t="s">
        <v>1638</v>
      </c>
      <c r="BH100">
        <v>1</v>
      </c>
      <c r="BJ100">
        <v>1</v>
      </c>
      <c r="BN100">
        <v>1</v>
      </c>
      <c r="BR100" t="s">
        <v>287</v>
      </c>
      <c r="BT100" t="s">
        <v>287</v>
      </c>
      <c r="BV100" t="s">
        <v>69</v>
      </c>
      <c r="BZ100" t="s">
        <v>287</v>
      </c>
    </row>
    <row r="101" spans="1:78">
      <c r="A101" s="26">
        <v>1222</v>
      </c>
      <c r="B101" s="26" t="s">
        <v>1674</v>
      </c>
      <c r="C101" s="26" t="s">
        <v>1675</v>
      </c>
      <c r="D101" s="26" t="s">
        <v>1680</v>
      </c>
      <c r="E101" s="26" t="s">
        <v>1679</v>
      </c>
      <c r="F101" s="26" t="s">
        <v>7181</v>
      </c>
      <c r="G101" s="26" t="s">
        <v>78</v>
      </c>
      <c r="H101" s="26"/>
      <c r="I101" s="26"/>
      <c r="J101" s="26" t="s">
        <v>183</v>
      </c>
      <c r="K101" s="26" t="s">
        <v>1676</v>
      </c>
      <c r="L101" s="26" t="s">
        <v>1677</v>
      </c>
      <c r="M101" s="26" t="s">
        <v>1678</v>
      </c>
      <c r="N101" s="34">
        <v>43997</v>
      </c>
      <c r="O101" s="26" t="s">
        <v>1672</v>
      </c>
      <c r="P101" s="26" t="s">
        <v>80</v>
      </c>
      <c r="Q101" s="32">
        <v>0.29166666666666702</v>
      </c>
      <c r="R101" s="32">
        <v>0.79166666666666696</v>
      </c>
      <c r="S101" s="26" t="s">
        <v>62</v>
      </c>
      <c r="T101" s="26" t="s">
        <v>464</v>
      </c>
      <c r="U101" s="26" t="s">
        <v>403</v>
      </c>
      <c r="V101" s="26" t="s">
        <v>64</v>
      </c>
      <c r="W101" s="26" t="s">
        <v>155</v>
      </c>
      <c r="X101" s="26">
        <v>400</v>
      </c>
      <c r="Y101" s="26">
        <v>800</v>
      </c>
      <c r="Z101" s="26">
        <v>30</v>
      </c>
      <c r="AA101" s="26">
        <v>40</v>
      </c>
      <c r="AB101" s="26"/>
      <c r="AC101" s="26" t="s">
        <v>7196</v>
      </c>
      <c r="AD101" s="26" t="s">
        <v>62</v>
      </c>
      <c r="AE101" s="26" t="s">
        <v>67</v>
      </c>
      <c r="AF101" s="26" t="s">
        <v>62</v>
      </c>
      <c r="AG101" s="26"/>
      <c r="AH101" s="26"/>
      <c r="AI101" s="26"/>
      <c r="AJ101" s="26"/>
      <c r="AK101" s="26">
        <v>260</v>
      </c>
      <c r="AL101" s="26"/>
      <c r="AM101" s="26">
        <v>1</v>
      </c>
      <c r="AN101" s="26"/>
      <c r="AO101" s="26" t="s">
        <v>69</v>
      </c>
      <c r="AP101" s="26"/>
      <c r="AQ101" s="26">
        <v>1</v>
      </c>
      <c r="AR101" s="26"/>
      <c r="AS101" s="26"/>
      <c r="AT101" s="26"/>
      <c r="AU101" s="26"/>
      <c r="AV101" s="26">
        <v>1</v>
      </c>
      <c r="AW101" s="26"/>
      <c r="AX101" s="26"/>
      <c r="AY101" s="26"/>
      <c r="AZ101" s="26"/>
      <c r="BA101" s="26"/>
      <c r="BB101" s="26"/>
      <c r="BC101" s="26"/>
      <c r="BD101" s="26"/>
      <c r="BE101" s="26"/>
      <c r="BF101" s="27"/>
      <c r="BG101" s="27" t="s">
        <v>1673</v>
      </c>
      <c r="BH101">
        <v>1</v>
      </c>
      <c r="BJ101">
        <v>1</v>
      </c>
      <c r="BN101">
        <v>1</v>
      </c>
      <c r="BR101" t="s">
        <v>69</v>
      </c>
      <c r="BT101" t="s">
        <v>69</v>
      </c>
      <c r="BV101" t="s">
        <v>68</v>
      </c>
      <c r="BZ101" t="s">
        <v>287</v>
      </c>
    </row>
    <row r="102" spans="1:78">
      <c r="A102" s="26">
        <v>554</v>
      </c>
      <c r="B102" s="26" t="s">
        <v>1715</v>
      </c>
      <c r="C102" s="26" t="s">
        <v>1716</v>
      </c>
      <c r="D102" s="26" t="s">
        <v>77</v>
      </c>
      <c r="E102" s="26" t="s">
        <v>1720</v>
      </c>
      <c r="F102" s="26" t="s">
        <v>7181</v>
      </c>
      <c r="G102" s="26" t="s">
        <v>78</v>
      </c>
      <c r="H102" s="26"/>
      <c r="I102" s="26"/>
      <c r="J102" s="26" t="s">
        <v>806</v>
      </c>
      <c r="K102" s="26" t="s">
        <v>1717</v>
      </c>
      <c r="L102" s="26" t="s">
        <v>1718</v>
      </c>
      <c r="M102" s="26" t="s">
        <v>1719</v>
      </c>
      <c r="N102" s="34">
        <v>43997</v>
      </c>
      <c r="O102" s="26" t="s">
        <v>1713</v>
      </c>
      <c r="P102" s="26" t="s">
        <v>80</v>
      </c>
      <c r="Q102" s="32">
        <v>0.70833333333333304</v>
      </c>
      <c r="R102" s="32">
        <v>0.89583333333333304</v>
      </c>
      <c r="S102" s="26" t="s">
        <v>62</v>
      </c>
      <c r="T102" s="26" t="s">
        <v>63</v>
      </c>
      <c r="U102" s="26" t="s">
        <v>612</v>
      </c>
      <c r="V102" s="26" t="s">
        <v>82</v>
      </c>
      <c r="W102" s="26" t="s">
        <v>155</v>
      </c>
      <c r="X102" s="26"/>
      <c r="Y102" s="26">
        <v>150</v>
      </c>
      <c r="Z102" s="26"/>
      <c r="AA102" s="26">
        <v>20</v>
      </c>
      <c r="AB102" s="26"/>
      <c r="AC102" s="26" t="s">
        <v>7196</v>
      </c>
      <c r="AD102" s="26"/>
      <c r="AE102" s="26" t="s">
        <v>62</v>
      </c>
      <c r="AF102" s="26"/>
      <c r="AG102" s="26"/>
      <c r="AH102" s="26"/>
      <c r="AI102" s="26"/>
      <c r="AJ102" s="26"/>
      <c r="AK102" s="26">
        <v>267</v>
      </c>
      <c r="AL102" s="26"/>
      <c r="AM102" s="26"/>
      <c r="AN102" s="26"/>
      <c r="AO102" s="26"/>
      <c r="AP102" s="26">
        <v>1</v>
      </c>
      <c r="AQ102" s="26"/>
      <c r="AR102" s="26"/>
      <c r="AS102" s="26"/>
      <c r="AT102" s="26"/>
      <c r="AU102" s="26"/>
      <c r="AV102" s="26">
        <v>1</v>
      </c>
      <c r="AW102" s="26"/>
      <c r="AX102" s="26"/>
      <c r="AY102" s="26"/>
      <c r="AZ102" s="26"/>
      <c r="BA102" s="26"/>
      <c r="BB102" s="26"/>
      <c r="BC102" s="26"/>
      <c r="BD102" s="26"/>
      <c r="BE102" s="26"/>
      <c r="BF102" s="27"/>
      <c r="BG102" s="27" t="s">
        <v>1714</v>
      </c>
      <c r="BJ102">
        <v>1</v>
      </c>
      <c r="BN102">
        <v>1</v>
      </c>
      <c r="BV102" t="s">
        <v>69</v>
      </c>
      <c r="BZ102" t="s">
        <v>287</v>
      </c>
    </row>
    <row r="103" spans="1:78">
      <c r="A103" s="26">
        <v>1221</v>
      </c>
      <c r="B103" s="26" t="s">
        <v>1824</v>
      </c>
      <c r="C103" s="26" t="s">
        <v>1825</v>
      </c>
      <c r="D103" s="26" t="s">
        <v>1830</v>
      </c>
      <c r="E103" s="26" t="s">
        <v>1829</v>
      </c>
      <c r="F103" s="26" t="s">
        <v>7181</v>
      </c>
      <c r="G103" s="26" t="s">
        <v>78</v>
      </c>
      <c r="H103" s="26"/>
      <c r="I103" s="26"/>
      <c r="J103" s="26" t="s">
        <v>183</v>
      </c>
      <c r="K103" s="26" t="s">
        <v>1826</v>
      </c>
      <c r="L103" s="26" t="s">
        <v>1827</v>
      </c>
      <c r="M103" s="26" t="s">
        <v>1828</v>
      </c>
      <c r="N103" s="34">
        <v>43998</v>
      </c>
      <c r="O103" s="26" t="s">
        <v>1821</v>
      </c>
      <c r="P103" s="26" t="s">
        <v>80</v>
      </c>
      <c r="Q103" s="32">
        <v>0.375</v>
      </c>
      <c r="R103" s="32">
        <v>0.83333333333333304</v>
      </c>
      <c r="S103" s="26" t="s">
        <v>62</v>
      </c>
      <c r="T103" s="26" t="s">
        <v>1823</v>
      </c>
      <c r="U103" s="26" t="s">
        <v>1822</v>
      </c>
      <c r="V103" s="26" t="s">
        <v>64</v>
      </c>
      <c r="W103" s="26" t="s">
        <v>155</v>
      </c>
      <c r="X103" s="26">
        <v>250</v>
      </c>
      <c r="Y103" s="26">
        <v>500</v>
      </c>
      <c r="Z103" s="26"/>
      <c r="AA103" s="26">
        <v>20</v>
      </c>
      <c r="AB103" s="26"/>
      <c r="AC103" s="26" t="s">
        <v>7196</v>
      </c>
      <c r="AD103" s="26" t="s">
        <v>62</v>
      </c>
      <c r="AE103" s="26" t="s">
        <v>62</v>
      </c>
      <c r="AF103" s="26"/>
      <c r="AG103" s="26"/>
      <c r="AH103" s="26"/>
      <c r="AI103" s="26"/>
      <c r="AJ103" s="26"/>
      <c r="AK103" s="26">
        <v>290</v>
      </c>
      <c r="AL103" s="26"/>
      <c r="AM103" s="26">
        <v>1</v>
      </c>
      <c r="AN103" s="26"/>
      <c r="AO103" s="26" t="s">
        <v>69</v>
      </c>
      <c r="AP103" s="26"/>
      <c r="AQ103" s="26">
        <v>1</v>
      </c>
      <c r="AR103" s="26"/>
      <c r="AS103" s="26"/>
      <c r="AT103" s="26"/>
      <c r="AU103" s="26"/>
      <c r="AV103" s="26">
        <v>1</v>
      </c>
      <c r="AW103" s="26"/>
      <c r="AX103" s="26"/>
      <c r="AY103" s="26"/>
      <c r="AZ103" s="26"/>
      <c r="BA103" s="26"/>
      <c r="BB103" s="26"/>
      <c r="BC103" s="26"/>
      <c r="BD103" s="26"/>
      <c r="BE103" s="26"/>
      <c r="BF103" s="27"/>
      <c r="BG103" s="27"/>
      <c r="BH103">
        <v>1</v>
      </c>
      <c r="BJ103">
        <v>1</v>
      </c>
      <c r="BN103">
        <v>1</v>
      </c>
      <c r="BR103" t="s">
        <v>69</v>
      </c>
      <c r="BT103" t="s">
        <v>69</v>
      </c>
      <c r="BV103" t="s">
        <v>68</v>
      </c>
      <c r="BZ103" t="s">
        <v>287</v>
      </c>
    </row>
    <row r="104" spans="1:78">
      <c r="A104" s="26">
        <v>446</v>
      </c>
      <c r="B104" s="26" t="s">
        <v>1833</v>
      </c>
      <c r="C104" s="26" t="s">
        <v>1834</v>
      </c>
      <c r="D104" s="26" t="s">
        <v>1839</v>
      </c>
      <c r="E104" s="26" t="s">
        <v>1838</v>
      </c>
      <c r="F104" s="26" t="s">
        <v>7181</v>
      </c>
      <c r="G104" s="26" t="s">
        <v>78</v>
      </c>
      <c r="H104" s="26"/>
      <c r="I104" s="26"/>
      <c r="J104" s="26" t="s">
        <v>806</v>
      </c>
      <c r="K104" s="26" t="s">
        <v>1835</v>
      </c>
      <c r="L104" s="26" t="s">
        <v>1836</v>
      </c>
      <c r="M104" s="26" t="s">
        <v>1837</v>
      </c>
      <c r="N104" s="34">
        <v>43998</v>
      </c>
      <c r="O104" s="26" t="s">
        <v>1831</v>
      </c>
      <c r="P104" s="26" t="s">
        <v>766</v>
      </c>
      <c r="Q104" s="32">
        <v>0.375</v>
      </c>
      <c r="R104" s="32">
        <v>0.79166666666666696</v>
      </c>
      <c r="S104" s="26" t="s">
        <v>62</v>
      </c>
      <c r="T104" s="26" t="s">
        <v>1823</v>
      </c>
      <c r="U104" s="26" t="s">
        <v>623</v>
      </c>
      <c r="V104" s="26" t="s">
        <v>82</v>
      </c>
      <c r="W104" s="26" t="s">
        <v>65</v>
      </c>
      <c r="X104" s="26"/>
      <c r="Y104" s="26">
        <v>80</v>
      </c>
      <c r="Z104" s="26"/>
      <c r="AA104" s="26">
        <v>40</v>
      </c>
      <c r="AB104" s="26"/>
      <c r="AC104" s="26" t="s">
        <v>7196</v>
      </c>
      <c r="AD104" s="26"/>
      <c r="AE104" s="26" t="s">
        <v>67</v>
      </c>
      <c r="AF104" s="26"/>
      <c r="AG104" s="26"/>
      <c r="AH104" s="26"/>
      <c r="AI104" s="26"/>
      <c r="AJ104" s="26"/>
      <c r="AK104" s="26">
        <v>291</v>
      </c>
      <c r="AL104" s="26"/>
      <c r="AM104" s="26"/>
      <c r="AN104" s="26"/>
      <c r="AO104" s="26"/>
      <c r="AP104" s="26"/>
      <c r="AQ104" s="26"/>
      <c r="AR104" s="26"/>
      <c r="AS104" s="26"/>
      <c r="AT104" s="26" t="s">
        <v>7158</v>
      </c>
      <c r="AU104" s="26"/>
      <c r="AV104" s="26">
        <v>1</v>
      </c>
      <c r="AW104" s="26"/>
      <c r="AX104" s="26"/>
      <c r="AY104" s="26"/>
      <c r="AZ104" s="26"/>
      <c r="BA104" s="26"/>
      <c r="BB104" s="26"/>
      <c r="BC104" s="26"/>
      <c r="BD104" s="26"/>
      <c r="BE104" s="26"/>
      <c r="BF104" s="27"/>
      <c r="BG104" s="27" t="s">
        <v>1832</v>
      </c>
      <c r="BN104">
        <v>1</v>
      </c>
      <c r="BZ104" t="s">
        <v>287</v>
      </c>
    </row>
    <row r="105" spans="1:78">
      <c r="A105" s="26">
        <v>424</v>
      </c>
      <c r="B105" s="26" t="s">
        <v>1842</v>
      </c>
      <c r="C105" s="26" t="s">
        <v>1843</v>
      </c>
      <c r="D105" s="26" t="s">
        <v>77</v>
      </c>
      <c r="E105" s="26" t="s">
        <v>1847</v>
      </c>
      <c r="F105" s="26" t="s">
        <v>7181</v>
      </c>
      <c r="G105" s="26" t="s">
        <v>78</v>
      </c>
      <c r="H105" s="26"/>
      <c r="I105" s="26"/>
      <c r="J105" s="26" t="s">
        <v>806</v>
      </c>
      <c r="K105" s="26" t="s">
        <v>1844</v>
      </c>
      <c r="L105" s="26" t="s">
        <v>1845</v>
      </c>
      <c r="M105" s="26" t="s">
        <v>1846</v>
      </c>
      <c r="N105" s="34">
        <v>43998</v>
      </c>
      <c r="O105" s="26" t="s">
        <v>1840</v>
      </c>
      <c r="P105" s="26" t="s">
        <v>1841</v>
      </c>
      <c r="Q105" s="32">
        <v>0.25</v>
      </c>
      <c r="R105" s="32">
        <v>0.83333333333333304</v>
      </c>
      <c r="S105" s="26" t="s">
        <v>134</v>
      </c>
      <c r="T105" s="26" t="s">
        <v>63</v>
      </c>
      <c r="U105" s="26" t="s">
        <v>61</v>
      </c>
      <c r="V105" s="26" t="s">
        <v>613</v>
      </c>
      <c r="W105" s="26" t="s">
        <v>341</v>
      </c>
      <c r="X105" s="26">
        <v>80</v>
      </c>
      <c r="Y105" s="26">
        <v>1500</v>
      </c>
      <c r="Z105" s="26"/>
      <c r="AA105" s="26">
        <v>150</v>
      </c>
      <c r="AB105" s="26"/>
      <c r="AC105" s="26" t="s">
        <v>7196</v>
      </c>
      <c r="AD105" s="26" t="s">
        <v>134</v>
      </c>
      <c r="AE105" s="26" t="s">
        <v>134</v>
      </c>
      <c r="AF105" s="26"/>
      <c r="AG105" s="26"/>
      <c r="AH105" s="26"/>
      <c r="AI105" s="26"/>
      <c r="AJ105" s="26"/>
      <c r="AK105" s="26">
        <v>292</v>
      </c>
      <c r="AL105" s="26"/>
      <c r="AM105" s="26">
        <v>1</v>
      </c>
      <c r="AN105" s="26"/>
      <c r="AO105" s="26" t="s">
        <v>69</v>
      </c>
      <c r="AP105" s="26"/>
      <c r="AQ105" s="26"/>
      <c r="AR105" s="26"/>
      <c r="AS105" s="26">
        <v>1</v>
      </c>
      <c r="AT105" s="26"/>
      <c r="AU105" s="26"/>
      <c r="AV105" s="26"/>
      <c r="AW105" s="26"/>
      <c r="AX105" s="26">
        <v>1</v>
      </c>
      <c r="AY105" s="26"/>
      <c r="AZ105" s="26"/>
      <c r="BA105" s="26"/>
      <c r="BB105" s="26"/>
      <c r="BC105" s="26"/>
      <c r="BD105" s="26"/>
      <c r="BE105" s="26"/>
      <c r="BF105" s="27"/>
      <c r="BG105" s="27"/>
      <c r="BH105">
        <v>1</v>
      </c>
      <c r="BJ105">
        <v>1</v>
      </c>
      <c r="BN105">
        <v>1</v>
      </c>
      <c r="BR105" t="s">
        <v>69</v>
      </c>
      <c r="BT105" t="s">
        <v>69</v>
      </c>
      <c r="BV105" t="s">
        <v>122</v>
      </c>
      <c r="BZ105" t="s">
        <v>68</v>
      </c>
    </row>
    <row r="106" spans="1:78">
      <c r="A106" s="26">
        <v>459</v>
      </c>
      <c r="B106" s="26" t="s">
        <v>1868</v>
      </c>
      <c r="C106" s="26" t="s">
        <v>1869</v>
      </c>
      <c r="D106" s="26" t="s">
        <v>1873</v>
      </c>
      <c r="E106" s="26" t="s">
        <v>1872</v>
      </c>
      <c r="F106" s="26" t="s">
        <v>7181</v>
      </c>
      <c r="G106" s="26" t="s">
        <v>78</v>
      </c>
      <c r="H106" s="26"/>
      <c r="I106" s="26"/>
      <c r="J106" s="26" t="s">
        <v>806</v>
      </c>
      <c r="K106" s="26" t="s">
        <v>1870</v>
      </c>
      <c r="L106" s="26" t="s">
        <v>1871</v>
      </c>
      <c r="M106" s="26" t="s">
        <v>116</v>
      </c>
      <c r="N106" s="34">
        <v>43998</v>
      </c>
      <c r="O106" s="26" t="s">
        <v>1867</v>
      </c>
      <c r="P106" s="26" t="s">
        <v>80</v>
      </c>
      <c r="Q106" s="32">
        <v>0.29166666666666702</v>
      </c>
      <c r="R106" s="32">
        <v>0.83333333333333304</v>
      </c>
      <c r="S106" s="26" t="s">
        <v>62</v>
      </c>
      <c r="T106" s="26" t="s">
        <v>464</v>
      </c>
      <c r="U106" s="26" t="s">
        <v>623</v>
      </c>
      <c r="V106" s="26" t="s">
        <v>64</v>
      </c>
      <c r="W106" s="26" t="s">
        <v>155</v>
      </c>
      <c r="X106" s="26">
        <v>300</v>
      </c>
      <c r="Y106" s="26">
        <v>400</v>
      </c>
      <c r="Z106" s="26"/>
      <c r="AA106" s="26">
        <v>20</v>
      </c>
      <c r="AB106" s="26"/>
      <c r="AC106" s="26" t="s">
        <v>7196</v>
      </c>
      <c r="AD106" s="26" t="s">
        <v>62</v>
      </c>
      <c r="AE106" s="26" t="s">
        <v>62</v>
      </c>
      <c r="AF106" s="26"/>
      <c r="AG106" s="26"/>
      <c r="AH106" s="26"/>
      <c r="AI106" s="26"/>
      <c r="AJ106" s="26"/>
      <c r="AK106" s="26">
        <v>296</v>
      </c>
      <c r="AL106" s="26"/>
      <c r="AM106" s="26">
        <v>1</v>
      </c>
      <c r="AN106" s="26"/>
      <c r="AO106" s="26" t="s">
        <v>69</v>
      </c>
      <c r="AP106" s="26">
        <v>1</v>
      </c>
      <c r="AQ106" s="26"/>
      <c r="AR106" s="26"/>
      <c r="AS106" s="26"/>
      <c r="AT106" s="26"/>
      <c r="AU106" s="26"/>
      <c r="AV106" s="26">
        <v>1</v>
      </c>
      <c r="AW106" s="26"/>
      <c r="AX106" s="26"/>
      <c r="AY106" s="26"/>
      <c r="AZ106" s="26"/>
      <c r="BA106" s="26"/>
      <c r="BB106" s="26"/>
      <c r="BC106" s="26"/>
      <c r="BD106" s="26"/>
      <c r="BE106" s="26"/>
      <c r="BF106" s="27"/>
      <c r="BG106" s="27"/>
      <c r="BH106">
        <v>1</v>
      </c>
      <c r="BJ106">
        <v>1</v>
      </c>
      <c r="BN106">
        <v>1</v>
      </c>
      <c r="BR106" t="s">
        <v>69</v>
      </c>
      <c r="BT106" t="s">
        <v>69</v>
      </c>
      <c r="BV106" t="s">
        <v>69</v>
      </c>
      <c r="BZ106" t="s">
        <v>287</v>
      </c>
    </row>
    <row r="107" spans="1:78">
      <c r="A107" s="26">
        <v>1261</v>
      </c>
      <c r="B107" s="26" t="s">
        <v>1902</v>
      </c>
      <c r="C107" s="26" t="s">
        <v>1903</v>
      </c>
      <c r="D107" s="26" t="s">
        <v>1281</v>
      </c>
      <c r="E107" s="26" t="s">
        <v>1906</v>
      </c>
      <c r="F107" s="26" t="s">
        <v>7181</v>
      </c>
      <c r="G107" s="26" t="s">
        <v>78</v>
      </c>
      <c r="H107" s="26"/>
      <c r="I107" s="26"/>
      <c r="J107" s="26" t="s">
        <v>806</v>
      </c>
      <c r="K107" s="26" t="s">
        <v>1899</v>
      </c>
      <c r="L107" s="26" t="s">
        <v>1904</v>
      </c>
      <c r="M107" s="26" t="s">
        <v>1905</v>
      </c>
      <c r="N107" s="34">
        <v>43998</v>
      </c>
      <c r="O107" s="26" t="s">
        <v>1899</v>
      </c>
      <c r="P107" s="26" t="s">
        <v>80</v>
      </c>
      <c r="Q107" s="32">
        <v>0.375</v>
      </c>
      <c r="R107" s="32">
        <v>0.83333333333333304</v>
      </c>
      <c r="S107" s="26" t="s">
        <v>62</v>
      </c>
      <c r="T107" s="26" t="s">
        <v>1900</v>
      </c>
      <c r="U107" s="26" t="s">
        <v>154</v>
      </c>
      <c r="V107" s="26" t="s">
        <v>64</v>
      </c>
      <c r="W107" s="26" t="s">
        <v>65</v>
      </c>
      <c r="X107" s="26">
        <v>800</v>
      </c>
      <c r="Y107" s="26">
        <v>1500</v>
      </c>
      <c r="Z107" s="26"/>
      <c r="AA107" s="26">
        <v>100</v>
      </c>
      <c r="AB107" s="26"/>
      <c r="AC107" s="26" t="s">
        <v>7196</v>
      </c>
      <c r="AD107" s="26" t="s">
        <v>62</v>
      </c>
      <c r="AE107" s="26" t="s">
        <v>67</v>
      </c>
      <c r="AF107" s="26"/>
      <c r="AG107" s="26"/>
      <c r="AH107" s="26"/>
      <c r="AI107" s="26"/>
      <c r="AJ107" s="26"/>
      <c r="AK107" s="26">
        <v>302</v>
      </c>
      <c r="AL107" s="26"/>
      <c r="AM107" s="26">
        <v>3</v>
      </c>
      <c r="AN107" s="26"/>
      <c r="AO107" s="26" t="s">
        <v>69</v>
      </c>
      <c r="AP107" s="26"/>
      <c r="AQ107" s="26"/>
      <c r="AR107" s="26">
        <v>2</v>
      </c>
      <c r="AS107" s="26"/>
      <c r="AT107" s="26"/>
      <c r="AU107" s="26"/>
      <c r="AV107" s="26"/>
      <c r="AW107" s="26">
        <v>1</v>
      </c>
      <c r="AX107" s="26"/>
      <c r="AY107" s="26"/>
      <c r="AZ107" s="26"/>
      <c r="BA107" s="26"/>
      <c r="BB107" s="26"/>
      <c r="BC107" s="26"/>
      <c r="BD107" s="26"/>
      <c r="BE107" s="26" t="s">
        <v>123</v>
      </c>
      <c r="BF107" s="27"/>
      <c r="BG107" s="27" t="s">
        <v>1901</v>
      </c>
      <c r="BH107">
        <v>3</v>
      </c>
      <c r="BJ107">
        <v>2</v>
      </c>
      <c r="BN107">
        <v>1</v>
      </c>
      <c r="BR107" t="s">
        <v>69</v>
      </c>
      <c r="BT107" t="s">
        <v>69</v>
      </c>
      <c r="BV107" t="s">
        <v>83</v>
      </c>
      <c r="BZ107" t="s">
        <v>69</v>
      </c>
    </row>
    <row r="108" spans="1:78">
      <c r="A108" s="26">
        <v>918</v>
      </c>
      <c r="B108" s="26" t="s">
        <v>1929</v>
      </c>
      <c r="C108" s="26" t="s">
        <v>1930</v>
      </c>
      <c r="D108" s="26" t="s">
        <v>869</v>
      </c>
      <c r="E108" s="26" t="s">
        <v>868</v>
      </c>
      <c r="F108" s="26" t="s">
        <v>7181</v>
      </c>
      <c r="G108" s="26" t="s">
        <v>78</v>
      </c>
      <c r="H108" s="26"/>
      <c r="I108" s="26"/>
      <c r="J108" s="26" t="s">
        <v>806</v>
      </c>
      <c r="K108" s="26" t="s">
        <v>1927</v>
      </c>
      <c r="L108" s="26" t="s">
        <v>1931</v>
      </c>
      <c r="M108" s="26" t="s">
        <v>116</v>
      </c>
      <c r="N108" s="34">
        <v>43998</v>
      </c>
      <c r="O108" s="26" t="s">
        <v>1927</v>
      </c>
      <c r="P108" s="26" t="s">
        <v>80</v>
      </c>
      <c r="Q108" s="32">
        <v>0.27083333333333298</v>
      </c>
      <c r="R108" s="32">
        <v>0.875</v>
      </c>
      <c r="S108" s="26" t="s">
        <v>134</v>
      </c>
      <c r="T108" s="26"/>
      <c r="U108" s="26" t="s">
        <v>612</v>
      </c>
      <c r="V108" s="26" t="s">
        <v>64</v>
      </c>
      <c r="W108" s="26" t="s">
        <v>65</v>
      </c>
      <c r="X108" s="26">
        <v>120</v>
      </c>
      <c r="Y108" s="26">
        <v>400</v>
      </c>
      <c r="Z108" s="26">
        <v>100</v>
      </c>
      <c r="AA108" s="26">
        <v>20</v>
      </c>
      <c r="AB108" s="26"/>
      <c r="AC108" s="26" t="s">
        <v>7196</v>
      </c>
      <c r="AD108" s="26" t="s">
        <v>134</v>
      </c>
      <c r="AE108" s="26" t="s">
        <v>134</v>
      </c>
      <c r="AF108" s="26" t="s">
        <v>134</v>
      </c>
      <c r="AG108" s="26"/>
      <c r="AH108" s="26"/>
      <c r="AI108" s="26"/>
      <c r="AJ108" s="26"/>
      <c r="AK108" s="26">
        <v>307</v>
      </c>
      <c r="AL108" s="26">
        <v>2</v>
      </c>
      <c r="AM108" s="26"/>
      <c r="AN108" s="26"/>
      <c r="AO108" s="26" t="s">
        <v>287</v>
      </c>
      <c r="AP108" s="26">
        <v>1</v>
      </c>
      <c r="AQ108" s="26"/>
      <c r="AR108" s="26"/>
      <c r="AS108" s="26"/>
      <c r="AT108" s="26"/>
      <c r="AU108" s="26"/>
      <c r="AV108" s="26">
        <v>1</v>
      </c>
      <c r="AW108" s="26"/>
      <c r="AX108" s="26"/>
      <c r="AY108" s="26"/>
      <c r="AZ108" s="26"/>
      <c r="BA108" s="26"/>
      <c r="BB108" s="26"/>
      <c r="BC108" s="26"/>
      <c r="BD108" s="26"/>
      <c r="BE108" s="26" t="s">
        <v>164</v>
      </c>
      <c r="BF108" s="27"/>
      <c r="BG108" s="27" t="s">
        <v>1928</v>
      </c>
      <c r="BH108">
        <v>2</v>
      </c>
      <c r="BJ108">
        <v>1</v>
      </c>
      <c r="BN108">
        <v>1</v>
      </c>
      <c r="BR108" t="s">
        <v>287</v>
      </c>
      <c r="BT108" t="s">
        <v>287</v>
      </c>
      <c r="BV108" t="s">
        <v>69</v>
      </c>
      <c r="BZ108" t="s">
        <v>287</v>
      </c>
    </row>
    <row r="109" spans="1:78">
      <c r="A109" s="26">
        <v>986</v>
      </c>
      <c r="B109" s="26" t="s">
        <v>1981</v>
      </c>
      <c r="C109" s="26" t="s">
        <v>1982</v>
      </c>
      <c r="D109" s="26" t="s">
        <v>731</v>
      </c>
      <c r="E109" s="26" t="s">
        <v>1986</v>
      </c>
      <c r="F109" s="26" t="s">
        <v>7181</v>
      </c>
      <c r="G109" s="26" t="s">
        <v>78</v>
      </c>
      <c r="H109" s="26"/>
      <c r="I109" s="26"/>
      <c r="J109" s="26" t="s">
        <v>806</v>
      </c>
      <c r="K109" s="26" t="s">
        <v>1983</v>
      </c>
      <c r="L109" s="26" t="s">
        <v>1984</v>
      </c>
      <c r="M109" s="26" t="s">
        <v>1985</v>
      </c>
      <c r="N109" s="34">
        <v>43998</v>
      </c>
      <c r="O109" s="26" t="s">
        <v>1979</v>
      </c>
      <c r="P109" s="26" t="s">
        <v>80</v>
      </c>
      <c r="Q109" s="32">
        <v>0.39583333333333298</v>
      </c>
      <c r="R109" s="32">
        <v>0.85416666666666696</v>
      </c>
      <c r="S109" s="26" t="s">
        <v>62</v>
      </c>
      <c r="T109" s="26" t="s">
        <v>863</v>
      </c>
      <c r="U109" s="26" t="s">
        <v>623</v>
      </c>
      <c r="V109" s="26" t="s">
        <v>64</v>
      </c>
      <c r="W109" s="26" t="s">
        <v>341</v>
      </c>
      <c r="X109" s="26">
        <v>60</v>
      </c>
      <c r="Y109" s="26">
        <v>400</v>
      </c>
      <c r="Z109" s="26"/>
      <c r="AA109" s="26">
        <v>20</v>
      </c>
      <c r="AB109" s="26"/>
      <c r="AC109" s="26" t="s">
        <v>7196</v>
      </c>
      <c r="AD109" s="26" t="s">
        <v>67</v>
      </c>
      <c r="AE109" s="26" t="s">
        <v>62</v>
      </c>
      <c r="AF109" s="26"/>
      <c r="AG109" s="26"/>
      <c r="AH109" s="26"/>
      <c r="AI109" s="26"/>
      <c r="AJ109" s="26"/>
      <c r="AK109" s="26">
        <v>317</v>
      </c>
      <c r="AL109" s="26">
        <v>1</v>
      </c>
      <c r="AM109" s="26"/>
      <c r="AN109" s="26"/>
      <c r="AO109" s="26" t="s">
        <v>287</v>
      </c>
      <c r="AP109" s="26"/>
      <c r="AQ109" s="26">
        <v>1</v>
      </c>
      <c r="AR109" s="26"/>
      <c r="AS109" s="26"/>
      <c r="AT109" s="26"/>
      <c r="AU109" s="26"/>
      <c r="AV109" s="26">
        <v>1</v>
      </c>
      <c r="AW109" s="26"/>
      <c r="AX109" s="26"/>
      <c r="AY109" s="26"/>
      <c r="AZ109" s="26"/>
      <c r="BA109" s="26"/>
      <c r="BB109" s="26"/>
      <c r="BC109" s="26"/>
      <c r="BD109" s="26"/>
      <c r="BE109" s="26"/>
      <c r="BF109" s="27"/>
      <c r="BG109" s="27" t="s">
        <v>1980</v>
      </c>
      <c r="BH109">
        <v>1</v>
      </c>
      <c r="BJ109">
        <v>1</v>
      </c>
      <c r="BN109">
        <v>1</v>
      </c>
      <c r="BR109" t="s">
        <v>287</v>
      </c>
      <c r="BT109" t="s">
        <v>287</v>
      </c>
      <c r="BV109" t="s">
        <v>68</v>
      </c>
      <c r="BZ109" t="s">
        <v>287</v>
      </c>
    </row>
    <row r="110" spans="1:78">
      <c r="A110" s="26">
        <v>471</v>
      </c>
      <c r="B110" s="26" t="s">
        <v>2005</v>
      </c>
      <c r="C110" s="26" t="s">
        <v>2006</v>
      </c>
      <c r="D110" s="26" t="s">
        <v>869</v>
      </c>
      <c r="E110" s="26" t="s">
        <v>868</v>
      </c>
      <c r="F110" s="26" t="s">
        <v>7181</v>
      </c>
      <c r="G110" s="26" t="s">
        <v>78</v>
      </c>
      <c r="H110" s="26"/>
      <c r="I110" s="26"/>
      <c r="J110" s="26" t="s">
        <v>806</v>
      </c>
      <c r="K110" s="26" t="s">
        <v>2003</v>
      </c>
      <c r="L110" s="26" t="s">
        <v>2007</v>
      </c>
      <c r="M110" s="26" t="s">
        <v>2008</v>
      </c>
      <c r="N110" s="34">
        <v>43998</v>
      </c>
      <c r="O110" s="26" t="s">
        <v>2003</v>
      </c>
      <c r="P110" s="26" t="s">
        <v>80</v>
      </c>
      <c r="Q110" s="32">
        <v>0.33333333333333298</v>
      </c>
      <c r="R110" s="32">
        <v>0.91666666666666696</v>
      </c>
      <c r="S110" s="26" t="s">
        <v>134</v>
      </c>
      <c r="T110" s="26" t="s">
        <v>1051</v>
      </c>
      <c r="U110" s="26" t="s">
        <v>612</v>
      </c>
      <c r="V110" s="26" t="s">
        <v>120</v>
      </c>
      <c r="W110" s="26" t="s">
        <v>341</v>
      </c>
      <c r="X110" s="26">
        <v>150</v>
      </c>
      <c r="Y110" s="26">
        <v>500</v>
      </c>
      <c r="Z110" s="26">
        <v>80</v>
      </c>
      <c r="AA110" s="26">
        <v>40</v>
      </c>
      <c r="AB110" s="26"/>
      <c r="AC110" s="26" t="s">
        <v>7196</v>
      </c>
      <c r="AD110" s="26" t="s">
        <v>134</v>
      </c>
      <c r="AE110" s="26" t="s">
        <v>134</v>
      </c>
      <c r="AF110" s="26" t="s">
        <v>134</v>
      </c>
      <c r="AG110" s="26"/>
      <c r="AH110" s="26"/>
      <c r="AI110" s="26"/>
      <c r="AJ110" s="26"/>
      <c r="AK110" s="26">
        <v>321</v>
      </c>
      <c r="AL110" s="26"/>
      <c r="AM110" s="26">
        <v>1</v>
      </c>
      <c r="AN110" s="26"/>
      <c r="AO110" s="26" t="s">
        <v>69</v>
      </c>
      <c r="AP110" s="26">
        <v>2</v>
      </c>
      <c r="AQ110" s="26"/>
      <c r="AR110" s="26"/>
      <c r="AS110" s="26"/>
      <c r="AT110" s="26"/>
      <c r="AU110" s="26"/>
      <c r="AV110" s="26">
        <v>1</v>
      </c>
      <c r="AW110" s="26"/>
      <c r="AX110" s="26"/>
      <c r="AY110" s="26"/>
      <c r="AZ110" s="26"/>
      <c r="BA110" s="26"/>
      <c r="BB110" s="26"/>
      <c r="BC110" s="26"/>
      <c r="BD110" s="26"/>
      <c r="BE110" s="26" t="s">
        <v>164</v>
      </c>
      <c r="BF110" s="27"/>
      <c r="BG110" s="27" t="s">
        <v>2004</v>
      </c>
      <c r="BH110">
        <v>1</v>
      </c>
      <c r="BJ110">
        <v>2</v>
      </c>
      <c r="BN110">
        <v>1</v>
      </c>
      <c r="BR110" t="s">
        <v>69</v>
      </c>
      <c r="BT110" t="s">
        <v>69</v>
      </c>
      <c r="BV110" t="s">
        <v>69</v>
      </c>
      <c r="BZ110" t="s">
        <v>287</v>
      </c>
    </row>
    <row r="111" spans="1:78">
      <c r="A111" s="26">
        <v>1184</v>
      </c>
      <c r="B111" s="26" t="s">
        <v>2018</v>
      </c>
      <c r="C111" s="26" t="s">
        <v>2019</v>
      </c>
      <c r="D111" s="26" t="s">
        <v>90</v>
      </c>
      <c r="E111" s="26" t="s">
        <v>600</v>
      </c>
      <c r="F111" s="26" t="s">
        <v>7181</v>
      </c>
      <c r="G111" s="26" t="s">
        <v>78</v>
      </c>
      <c r="H111" s="26"/>
      <c r="I111" s="26"/>
      <c r="J111" s="26" t="s">
        <v>806</v>
      </c>
      <c r="K111" s="26" t="s">
        <v>2016</v>
      </c>
      <c r="L111" s="26" t="s">
        <v>2020</v>
      </c>
      <c r="M111" s="26" t="s">
        <v>2021</v>
      </c>
      <c r="N111" s="34">
        <v>43998</v>
      </c>
      <c r="O111" s="26" t="s">
        <v>2016</v>
      </c>
      <c r="P111" s="26" t="s">
        <v>80</v>
      </c>
      <c r="Q111" s="32">
        <v>0.33333333333333298</v>
      </c>
      <c r="R111" s="32">
        <v>0.79166666666666696</v>
      </c>
      <c r="S111" s="26" t="s">
        <v>62</v>
      </c>
      <c r="T111" s="26" t="s">
        <v>63</v>
      </c>
      <c r="U111" s="26" t="s">
        <v>403</v>
      </c>
      <c r="V111" s="26" t="s">
        <v>82</v>
      </c>
      <c r="W111" s="26" t="s">
        <v>65</v>
      </c>
      <c r="X111" s="26"/>
      <c r="Y111" s="26">
        <v>500</v>
      </c>
      <c r="Z111" s="26"/>
      <c r="AA111" s="26">
        <v>100</v>
      </c>
      <c r="AB111" s="26"/>
      <c r="AC111" s="26" t="s">
        <v>7196</v>
      </c>
      <c r="AD111" s="26"/>
      <c r="AE111" s="26" t="s">
        <v>134</v>
      </c>
      <c r="AF111" s="26"/>
      <c r="AG111" s="26"/>
      <c r="AH111" s="26"/>
      <c r="AI111" s="26"/>
      <c r="AJ111" s="26"/>
      <c r="AK111" s="26">
        <v>324</v>
      </c>
      <c r="AL111" s="26"/>
      <c r="AM111" s="26"/>
      <c r="AN111" s="26"/>
      <c r="AO111" s="26"/>
      <c r="AP111" s="26"/>
      <c r="AQ111" s="26">
        <v>1</v>
      </c>
      <c r="AR111" s="26"/>
      <c r="AS111" s="26"/>
      <c r="AT111" s="26"/>
      <c r="AU111" s="26"/>
      <c r="AV111" s="26"/>
      <c r="AW111" s="26">
        <v>1</v>
      </c>
      <c r="AX111" s="26"/>
      <c r="AY111" s="26"/>
      <c r="AZ111" s="26"/>
      <c r="BA111" s="26"/>
      <c r="BB111" s="26"/>
      <c r="BC111" s="26"/>
      <c r="BD111" s="26"/>
      <c r="BE111" s="26" t="s">
        <v>164</v>
      </c>
      <c r="BF111" s="27"/>
      <c r="BG111" s="27" t="s">
        <v>2017</v>
      </c>
      <c r="BJ111">
        <v>1</v>
      </c>
      <c r="BN111">
        <v>1</v>
      </c>
      <c r="BV111" t="s">
        <v>68</v>
      </c>
      <c r="BZ111" t="s">
        <v>69</v>
      </c>
    </row>
    <row r="112" spans="1:78">
      <c r="A112" s="26">
        <v>2009</v>
      </c>
      <c r="B112" s="26" t="s">
        <v>2039</v>
      </c>
      <c r="C112" s="26" t="s">
        <v>2040</v>
      </c>
      <c r="D112" s="26" t="s">
        <v>77</v>
      </c>
      <c r="E112" s="26" t="s">
        <v>2044</v>
      </c>
      <c r="F112" s="26" t="s">
        <v>7181</v>
      </c>
      <c r="G112" s="26" t="s">
        <v>78</v>
      </c>
      <c r="H112" s="26"/>
      <c r="I112" s="26"/>
      <c r="J112" s="26" t="s">
        <v>806</v>
      </c>
      <c r="K112" s="26" t="s">
        <v>2041</v>
      </c>
      <c r="L112" s="26" t="s">
        <v>2042</v>
      </c>
      <c r="M112" s="26" t="s">
        <v>2043</v>
      </c>
      <c r="N112" s="34">
        <v>43998</v>
      </c>
      <c r="O112" s="26" t="s">
        <v>2037</v>
      </c>
      <c r="P112" s="26" t="s">
        <v>80</v>
      </c>
      <c r="Q112" s="32">
        <v>0.33333333333333298</v>
      </c>
      <c r="R112" s="32">
        <v>0.83333333333333304</v>
      </c>
      <c r="S112" s="26" t="s">
        <v>62</v>
      </c>
      <c r="T112" s="26" t="s">
        <v>2038</v>
      </c>
      <c r="U112" s="26" t="s">
        <v>623</v>
      </c>
      <c r="V112" s="26" t="s">
        <v>82</v>
      </c>
      <c r="W112" s="26" t="s">
        <v>65</v>
      </c>
      <c r="X112" s="26"/>
      <c r="Y112" s="26">
        <v>50</v>
      </c>
      <c r="Z112" s="26"/>
      <c r="AA112" s="26">
        <v>120</v>
      </c>
      <c r="AB112" s="26"/>
      <c r="AC112" s="26" t="s">
        <v>7196</v>
      </c>
      <c r="AD112" s="26"/>
      <c r="AE112" s="26"/>
      <c r="AF112" s="26"/>
      <c r="AG112" s="26"/>
      <c r="AH112" s="26"/>
      <c r="AI112" s="26"/>
      <c r="AJ112" s="26"/>
      <c r="AK112" s="26">
        <v>328</v>
      </c>
      <c r="AL112" s="26"/>
      <c r="AM112" s="26"/>
      <c r="AN112" s="26"/>
      <c r="AO112" s="26"/>
      <c r="AP112" s="26"/>
      <c r="AQ112" s="26"/>
      <c r="AR112" s="26"/>
      <c r="AS112" s="26"/>
      <c r="AT112" s="26" t="s">
        <v>7158</v>
      </c>
      <c r="AU112" s="26"/>
      <c r="AV112" s="26"/>
      <c r="AW112" s="26">
        <v>1</v>
      </c>
      <c r="AX112" s="26"/>
      <c r="AY112" s="26"/>
      <c r="AZ112" s="26"/>
      <c r="BA112" s="26"/>
      <c r="BB112" s="26"/>
      <c r="BC112" s="26"/>
      <c r="BD112" s="26"/>
      <c r="BE112" s="26" t="s">
        <v>84</v>
      </c>
      <c r="BF112" s="27"/>
      <c r="BG112" s="27" t="s">
        <v>2009</v>
      </c>
      <c r="BN112">
        <v>1</v>
      </c>
      <c r="BZ112" t="s">
        <v>69</v>
      </c>
    </row>
    <row r="113" spans="1:78">
      <c r="A113" s="26">
        <v>386</v>
      </c>
      <c r="B113" s="26" t="s">
        <v>2053</v>
      </c>
      <c r="C113" s="26" t="s">
        <v>2054</v>
      </c>
      <c r="D113" s="26" t="s">
        <v>1839</v>
      </c>
      <c r="E113" s="26" t="s">
        <v>1838</v>
      </c>
      <c r="F113" s="26" t="s">
        <v>7181</v>
      </c>
      <c r="G113" s="26" t="s">
        <v>78</v>
      </c>
      <c r="H113" s="26"/>
      <c r="I113" s="26"/>
      <c r="J113" s="26" t="s">
        <v>806</v>
      </c>
      <c r="K113" s="26" t="s">
        <v>2055</v>
      </c>
      <c r="L113" s="26" t="s">
        <v>2056</v>
      </c>
      <c r="M113" s="26" t="s">
        <v>2057</v>
      </c>
      <c r="N113" s="34">
        <v>43998</v>
      </c>
      <c r="O113" s="26" t="s">
        <v>2050</v>
      </c>
      <c r="P113" s="26" t="s">
        <v>766</v>
      </c>
      <c r="Q113" s="32">
        <v>0.375</v>
      </c>
      <c r="R113" s="32">
        <v>0.79166666666666696</v>
      </c>
      <c r="S113" s="26" t="s">
        <v>62</v>
      </c>
      <c r="T113" s="26" t="s">
        <v>1823</v>
      </c>
      <c r="U113" s="26" t="s">
        <v>612</v>
      </c>
      <c r="V113" s="26" t="s">
        <v>82</v>
      </c>
      <c r="W113" s="26" t="s">
        <v>65</v>
      </c>
      <c r="X113" s="26"/>
      <c r="Y113" s="26">
        <v>200</v>
      </c>
      <c r="Z113" s="26"/>
      <c r="AA113" s="26">
        <v>50</v>
      </c>
      <c r="AB113" s="26"/>
      <c r="AC113" s="26" t="s">
        <v>7196</v>
      </c>
      <c r="AD113" s="26"/>
      <c r="AE113" s="26"/>
      <c r="AF113" s="26"/>
      <c r="AG113" s="26"/>
      <c r="AH113" s="26"/>
      <c r="AI113" s="26"/>
      <c r="AJ113" s="26"/>
      <c r="AK113" s="26">
        <v>330</v>
      </c>
      <c r="AL113" s="26"/>
      <c r="AM113" s="26"/>
      <c r="AN113" s="26"/>
      <c r="AO113" s="26"/>
      <c r="AP113" s="26"/>
      <c r="AQ113" s="26"/>
      <c r="AR113" s="26"/>
      <c r="AS113" s="26"/>
      <c r="AT113" s="26" t="s">
        <v>7158</v>
      </c>
      <c r="AU113" s="26"/>
      <c r="AV113" s="26"/>
      <c r="AW113" s="26">
        <v>1</v>
      </c>
      <c r="AX113" s="26"/>
      <c r="AY113" s="26"/>
      <c r="AZ113" s="26"/>
      <c r="BA113" s="26"/>
      <c r="BB113" s="26"/>
      <c r="BC113" s="26"/>
      <c r="BD113" s="26"/>
      <c r="BE113" s="26"/>
      <c r="BF113" s="27"/>
      <c r="BG113" s="27" t="s">
        <v>2052</v>
      </c>
      <c r="BK113">
        <v>1</v>
      </c>
      <c r="BN113">
        <v>1</v>
      </c>
      <c r="BZ113" t="s">
        <v>69</v>
      </c>
    </row>
    <row r="114" spans="1:78">
      <c r="A114" s="26">
        <v>389</v>
      </c>
      <c r="B114" s="26" t="s">
        <v>2060</v>
      </c>
      <c r="C114" s="26" t="s">
        <v>2061</v>
      </c>
      <c r="D114" s="26" t="s">
        <v>1839</v>
      </c>
      <c r="E114" s="26" t="s">
        <v>1838</v>
      </c>
      <c r="F114" s="26" t="s">
        <v>7181</v>
      </c>
      <c r="G114" s="26" t="s">
        <v>78</v>
      </c>
      <c r="H114" s="26"/>
      <c r="I114" s="26"/>
      <c r="J114" s="26" t="s">
        <v>806</v>
      </c>
      <c r="K114" s="26" t="s">
        <v>2058</v>
      </c>
      <c r="L114" s="26" t="s">
        <v>2062</v>
      </c>
      <c r="M114" s="26"/>
      <c r="N114" s="34">
        <v>43998</v>
      </c>
      <c r="O114" s="26" t="s">
        <v>2058</v>
      </c>
      <c r="P114" s="26" t="s">
        <v>766</v>
      </c>
      <c r="Q114" s="32">
        <v>0.375</v>
      </c>
      <c r="R114" s="32">
        <v>0.79166666666666696</v>
      </c>
      <c r="S114" s="26" t="s">
        <v>62</v>
      </c>
      <c r="T114" s="26" t="s">
        <v>1823</v>
      </c>
      <c r="U114" s="26" t="s">
        <v>623</v>
      </c>
      <c r="V114" s="26" t="s">
        <v>64</v>
      </c>
      <c r="W114" s="26" t="s">
        <v>65</v>
      </c>
      <c r="X114" s="26"/>
      <c r="Y114" s="26">
        <v>60</v>
      </c>
      <c r="Z114" s="26"/>
      <c r="AA114" s="26">
        <v>50</v>
      </c>
      <c r="AB114" s="26"/>
      <c r="AC114" s="26" t="s">
        <v>7196</v>
      </c>
      <c r="AD114" s="26"/>
      <c r="AE114" s="26" t="s">
        <v>62</v>
      </c>
      <c r="AF114" s="26"/>
      <c r="AG114" s="26"/>
      <c r="AH114" s="26"/>
      <c r="AI114" s="26"/>
      <c r="AJ114" s="26"/>
      <c r="AK114" s="26">
        <v>331</v>
      </c>
      <c r="AL114" s="26"/>
      <c r="AM114" s="26"/>
      <c r="AN114" s="26"/>
      <c r="AO114" s="26"/>
      <c r="AP114" s="26">
        <v>1</v>
      </c>
      <c r="AQ114" s="26"/>
      <c r="AR114" s="26"/>
      <c r="AS114" s="26"/>
      <c r="AT114" s="26"/>
      <c r="AU114" s="26"/>
      <c r="AV114" s="26"/>
      <c r="AW114" s="26">
        <v>1</v>
      </c>
      <c r="AX114" s="26"/>
      <c r="AY114" s="26"/>
      <c r="AZ114" s="26"/>
      <c r="BA114" s="26"/>
      <c r="BB114" s="26"/>
      <c r="BC114" s="26"/>
      <c r="BD114" s="26"/>
      <c r="BE114" s="26"/>
      <c r="BF114" s="27"/>
      <c r="BG114" s="27" t="s">
        <v>2059</v>
      </c>
      <c r="BJ114">
        <v>1</v>
      </c>
      <c r="BN114">
        <v>1</v>
      </c>
      <c r="BV114" t="s">
        <v>69</v>
      </c>
      <c r="BZ114" t="s">
        <v>69</v>
      </c>
    </row>
    <row r="115" spans="1:78">
      <c r="A115" s="26">
        <v>1016</v>
      </c>
      <c r="B115" s="26" t="s">
        <v>2085</v>
      </c>
      <c r="C115" s="26" t="s">
        <v>2086</v>
      </c>
      <c r="D115" s="26" t="s">
        <v>869</v>
      </c>
      <c r="E115" s="26" t="s">
        <v>868</v>
      </c>
      <c r="F115" s="26" t="s">
        <v>7181</v>
      </c>
      <c r="G115" s="26" t="s">
        <v>78</v>
      </c>
      <c r="H115" s="26"/>
      <c r="I115" s="26"/>
      <c r="J115" s="26" t="s">
        <v>806</v>
      </c>
      <c r="K115" s="26" t="s">
        <v>2087</v>
      </c>
      <c r="L115" s="26" t="s">
        <v>2088</v>
      </c>
      <c r="M115" s="26" t="s">
        <v>2089</v>
      </c>
      <c r="N115" s="34">
        <v>43998</v>
      </c>
      <c r="O115" s="26" t="s">
        <v>2084</v>
      </c>
      <c r="P115" s="26" t="s">
        <v>766</v>
      </c>
      <c r="Q115" s="32">
        <v>0.39583333333333298</v>
      </c>
      <c r="R115" s="32">
        <v>0.91666666666666696</v>
      </c>
      <c r="S115" s="26" t="s">
        <v>134</v>
      </c>
      <c r="T115" s="26"/>
      <c r="U115" s="26" t="s">
        <v>612</v>
      </c>
      <c r="V115" s="26" t="s">
        <v>64</v>
      </c>
      <c r="W115" s="26" t="s">
        <v>65</v>
      </c>
      <c r="X115" s="26">
        <v>50</v>
      </c>
      <c r="Y115" s="26">
        <v>350</v>
      </c>
      <c r="Z115" s="26">
        <v>80</v>
      </c>
      <c r="AA115" s="26">
        <v>40</v>
      </c>
      <c r="AB115" s="26"/>
      <c r="AC115" s="26" t="s">
        <v>7196</v>
      </c>
      <c r="AD115" s="26" t="s">
        <v>62</v>
      </c>
      <c r="AE115" s="26" t="s">
        <v>62</v>
      </c>
      <c r="AF115" s="26" t="s">
        <v>62</v>
      </c>
      <c r="AG115" s="26"/>
      <c r="AH115" s="26"/>
      <c r="AI115" s="26"/>
      <c r="AJ115" s="26"/>
      <c r="AK115" s="26">
        <v>336</v>
      </c>
      <c r="AL115" s="26">
        <v>2</v>
      </c>
      <c r="AM115" s="26"/>
      <c r="AN115" s="26"/>
      <c r="AO115" s="26" t="s">
        <v>287</v>
      </c>
      <c r="AP115" s="26">
        <v>1</v>
      </c>
      <c r="AQ115" s="26"/>
      <c r="AR115" s="26"/>
      <c r="AS115" s="26"/>
      <c r="AT115" s="26"/>
      <c r="AU115" s="26"/>
      <c r="AV115" s="26">
        <v>1</v>
      </c>
      <c r="AW115" s="26"/>
      <c r="AX115" s="26"/>
      <c r="AY115" s="26"/>
      <c r="AZ115" s="26"/>
      <c r="BA115" s="26"/>
      <c r="BB115" s="26"/>
      <c r="BC115" s="26"/>
      <c r="BD115" s="26"/>
      <c r="BE115" s="26"/>
      <c r="BF115" s="27"/>
      <c r="BG115" s="27"/>
      <c r="BH115">
        <v>2</v>
      </c>
      <c r="BJ115">
        <v>1</v>
      </c>
      <c r="BN115">
        <v>1</v>
      </c>
      <c r="BR115" t="s">
        <v>287</v>
      </c>
      <c r="BT115" t="s">
        <v>287</v>
      </c>
      <c r="BV115" t="s">
        <v>69</v>
      </c>
      <c r="BZ115" t="s">
        <v>287</v>
      </c>
    </row>
    <row r="116" spans="1:78">
      <c r="A116" s="26">
        <v>1376</v>
      </c>
      <c r="B116" s="26" t="s">
        <v>2109</v>
      </c>
      <c r="C116" s="26" t="s">
        <v>2110</v>
      </c>
      <c r="D116" s="26" t="s">
        <v>1252</v>
      </c>
      <c r="E116" s="26" t="s">
        <v>2114</v>
      </c>
      <c r="F116" s="26" t="s">
        <v>7181</v>
      </c>
      <c r="G116" s="26" t="s">
        <v>78</v>
      </c>
      <c r="H116" s="26"/>
      <c r="I116" s="26"/>
      <c r="J116" s="26" t="s">
        <v>806</v>
      </c>
      <c r="K116" s="26" t="s">
        <v>2111</v>
      </c>
      <c r="L116" s="26" t="s">
        <v>2112</v>
      </c>
      <c r="M116" s="26" t="s">
        <v>2113</v>
      </c>
      <c r="N116" s="34">
        <v>43998</v>
      </c>
      <c r="O116" s="26" t="s">
        <v>2106</v>
      </c>
      <c r="P116" s="26" t="s">
        <v>60</v>
      </c>
      <c r="Q116" s="32">
        <v>0.66666666666666696</v>
      </c>
      <c r="R116" s="32">
        <v>0.83333333333333304</v>
      </c>
      <c r="S116" s="26" t="s">
        <v>62</v>
      </c>
      <c r="T116" s="26" t="s">
        <v>63</v>
      </c>
      <c r="U116" s="26" t="s">
        <v>612</v>
      </c>
      <c r="V116" s="26" t="s">
        <v>82</v>
      </c>
      <c r="W116" s="26" t="s">
        <v>65</v>
      </c>
      <c r="X116" s="26">
        <v>20</v>
      </c>
      <c r="Y116" s="26">
        <v>200</v>
      </c>
      <c r="Z116" s="26"/>
      <c r="AA116" s="26">
        <v>40</v>
      </c>
      <c r="AB116" s="26"/>
      <c r="AC116" s="26" t="s">
        <v>7196</v>
      </c>
      <c r="AD116" s="26" t="s">
        <v>134</v>
      </c>
      <c r="AE116" s="26" t="s">
        <v>134</v>
      </c>
      <c r="AF116" s="26"/>
      <c r="AG116" s="26"/>
      <c r="AH116" s="26"/>
      <c r="AI116" s="26"/>
      <c r="AJ116" s="26"/>
      <c r="AK116" s="26">
        <v>341</v>
      </c>
      <c r="AL116" s="26">
        <v>1</v>
      </c>
      <c r="AM116" s="26"/>
      <c r="AN116" s="26"/>
      <c r="AO116" s="26" t="s">
        <v>1318</v>
      </c>
      <c r="AP116" s="26"/>
      <c r="AQ116" s="26"/>
      <c r="AR116" s="26"/>
      <c r="AS116" s="26"/>
      <c r="AT116" s="26"/>
      <c r="AU116" s="26"/>
      <c r="AV116" s="26">
        <v>1</v>
      </c>
      <c r="AW116" s="26"/>
      <c r="AX116" s="26"/>
      <c r="AY116" s="26"/>
      <c r="AZ116" s="26"/>
      <c r="BA116" s="26"/>
      <c r="BB116" s="26"/>
      <c r="BC116" s="26"/>
      <c r="BD116" s="26"/>
      <c r="BE116" s="26" t="s">
        <v>123</v>
      </c>
      <c r="BF116" s="27" t="s">
        <v>2107</v>
      </c>
      <c r="BG116" s="27" t="s">
        <v>2108</v>
      </c>
      <c r="BH116">
        <v>1</v>
      </c>
      <c r="BN116">
        <v>1</v>
      </c>
      <c r="BR116" t="s">
        <v>287</v>
      </c>
      <c r="BT116" t="s">
        <v>1318</v>
      </c>
      <c r="BZ116" t="s">
        <v>287</v>
      </c>
    </row>
    <row r="117" spans="1:78">
      <c r="A117" s="26">
        <v>921</v>
      </c>
      <c r="B117" s="26" t="s">
        <v>2118</v>
      </c>
      <c r="C117" s="26" t="s">
        <v>2119</v>
      </c>
      <c r="D117" s="26" t="s">
        <v>1634</v>
      </c>
      <c r="E117" s="26" t="s">
        <v>2121</v>
      </c>
      <c r="F117" s="26" t="s">
        <v>7181</v>
      </c>
      <c r="G117" s="26" t="s">
        <v>78</v>
      </c>
      <c r="H117" s="26"/>
      <c r="I117" s="26"/>
      <c r="J117" s="26" t="s">
        <v>806</v>
      </c>
      <c r="K117" s="26" t="s">
        <v>2115</v>
      </c>
      <c r="L117" s="26" t="s">
        <v>2120</v>
      </c>
      <c r="M117" s="26"/>
      <c r="N117" s="34">
        <v>43998</v>
      </c>
      <c r="O117" s="26" t="s">
        <v>2115</v>
      </c>
      <c r="P117" s="26" t="s">
        <v>80</v>
      </c>
      <c r="Q117" s="32"/>
      <c r="R117" s="32"/>
      <c r="S117" s="26"/>
      <c r="T117" s="26" t="s">
        <v>63</v>
      </c>
      <c r="U117" s="26" t="s">
        <v>623</v>
      </c>
      <c r="V117" s="26" t="s">
        <v>82</v>
      </c>
      <c r="W117" s="26" t="s">
        <v>65</v>
      </c>
      <c r="X117" s="26"/>
      <c r="Y117" s="26">
        <v>80</v>
      </c>
      <c r="Z117" s="26"/>
      <c r="AA117" s="26"/>
      <c r="AB117" s="26"/>
      <c r="AC117" s="26" t="s">
        <v>7196</v>
      </c>
      <c r="AD117" s="26"/>
      <c r="AE117" s="26" t="s">
        <v>62</v>
      </c>
      <c r="AF117" s="26"/>
      <c r="AG117" s="26"/>
      <c r="AH117" s="26"/>
      <c r="AI117" s="26"/>
      <c r="AJ117" s="26"/>
      <c r="AK117" s="26">
        <v>342</v>
      </c>
      <c r="AL117" s="26"/>
      <c r="AM117" s="26"/>
      <c r="AN117" s="26"/>
      <c r="AO117" s="26"/>
      <c r="AP117" s="26">
        <v>1</v>
      </c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 t="s">
        <v>123</v>
      </c>
      <c r="BF117" s="27" t="s">
        <v>2116</v>
      </c>
      <c r="BG117" s="27" t="s">
        <v>2117</v>
      </c>
      <c r="BJ117">
        <v>1</v>
      </c>
      <c r="BV117" t="s">
        <v>69</v>
      </c>
    </row>
    <row r="118" spans="1:78">
      <c r="A118" s="26">
        <v>945</v>
      </c>
      <c r="B118" s="26" t="s">
        <v>2128</v>
      </c>
      <c r="C118" s="26" t="s">
        <v>2129</v>
      </c>
      <c r="D118" s="26" t="s">
        <v>731</v>
      </c>
      <c r="E118" s="26" t="s">
        <v>2133</v>
      </c>
      <c r="F118" s="26" t="s">
        <v>7181</v>
      </c>
      <c r="G118" s="26" t="s">
        <v>78</v>
      </c>
      <c r="H118" s="26"/>
      <c r="I118" s="26"/>
      <c r="J118" s="26" t="s">
        <v>806</v>
      </c>
      <c r="K118" s="26" t="s">
        <v>2130</v>
      </c>
      <c r="L118" s="26" t="s">
        <v>2131</v>
      </c>
      <c r="M118" s="26" t="s">
        <v>2132</v>
      </c>
      <c r="N118" s="34">
        <v>43998</v>
      </c>
      <c r="O118" s="26" t="s">
        <v>205</v>
      </c>
      <c r="P118" s="26" t="s">
        <v>80</v>
      </c>
      <c r="Q118" s="32">
        <v>0.375</v>
      </c>
      <c r="R118" s="32">
        <v>0.79166666666666696</v>
      </c>
      <c r="S118" s="26" t="s">
        <v>62</v>
      </c>
      <c r="T118" s="26" t="s">
        <v>63</v>
      </c>
      <c r="U118" s="26" t="s">
        <v>623</v>
      </c>
      <c r="V118" s="26" t="s">
        <v>82</v>
      </c>
      <c r="W118" s="26" t="s">
        <v>65</v>
      </c>
      <c r="X118" s="26"/>
      <c r="Y118" s="26">
        <v>250</v>
      </c>
      <c r="Z118" s="26"/>
      <c r="AA118" s="26">
        <v>10</v>
      </c>
      <c r="AB118" s="26"/>
      <c r="AC118" s="26" t="s">
        <v>7196</v>
      </c>
      <c r="AD118" s="26"/>
      <c r="AE118" s="26" t="s">
        <v>62</v>
      </c>
      <c r="AF118" s="26"/>
      <c r="AG118" s="26"/>
      <c r="AH118" s="26"/>
      <c r="AI118" s="26"/>
      <c r="AJ118" s="26"/>
      <c r="AK118" s="26">
        <v>344</v>
      </c>
      <c r="AL118" s="26"/>
      <c r="AM118" s="26"/>
      <c r="AN118" s="26"/>
      <c r="AO118" s="26"/>
      <c r="AP118" s="26">
        <v>1</v>
      </c>
      <c r="AQ118" s="26"/>
      <c r="AR118" s="26"/>
      <c r="AS118" s="26"/>
      <c r="AT118" s="26"/>
      <c r="AU118" s="26"/>
      <c r="AV118" s="26">
        <v>1</v>
      </c>
      <c r="AW118" s="26"/>
      <c r="AX118" s="26"/>
      <c r="AY118" s="26"/>
      <c r="AZ118" s="26"/>
      <c r="BA118" s="26"/>
      <c r="BB118" s="26"/>
      <c r="BC118" s="26"/>
      <c r="BD118" s="26"/>
      <c r="BE118" s="26"/>
      <c r="BF118" s="27"/>
      <c r="BG118" s="27"/>
      <c r="BJ118">
        <v>1</v>
      </c>
      <c r="BN118">
        <v>1</v>
      </c>
      <c r="BV118" t="s">
        <v>69</v>
      </c>
      <c r="BZ118" t="s">
        <v>287</v>
      </c>
    </row>
    <row r="119" spans="1:78">
      <c r="A119" s="26">
        <v>981</v>
      </c>
      <c r="B119" s="26" t="s">
        <v>2144</v>
      </c>
      <c r="C119" s="26" t="s">
        <v>1982</v>
      </c>
      <c r="D119" s="26" t="s">
        <v>1873</v>
      </c>
      <c r="E119" s="26" t="s">
        <v>2148</v>
      </c>
      <c r="F119" s="26" t="s">
        <v>7181</v>
      </c>
      <c r="G119" s="26" t="s">
        <v>78</v>
      </c>
      <c r="H119" s="26"/>
      <c r="I119" s="26"/>
      <c r="J119" s="26" t="s">
        <v>806</v>
      </c>
      <c r="K119" s="26" t="s">
        <v>2145</v>
      </c>
      <c r="L119" s="26" t="s">
        <v>2146</v>
      </c>
      <c r="M119" s="26" t="s">
        <v>2147</v>
      </c>
      <c r="N119" s="34">
        <v>43999</v>
      </c>
      <c r="O119" s="26" t="s">
        <v>2141</v>
      </c>
      <c r="P119" s="26" t="s">
        <v>250</v>
      </c>
      <c r="Q119" s="32">
        <v>0.29166666666666702</v>
      </c>
      <c r="R119" s="32">
        <v>0.83333333333333304</v>
      </c>
      <c r="S119" s="26" t="s">
        <v>134</v>
      </c>
      <c r="T119" s="26" t="s">
        <v>2142</v>
      </c>
      <c r="U119" s="26" t="s">
        <v>154</v>
      </c>
      <c r="V119" s="26" t="s">
        <v>64</v>
      </c>
      <c r="W119" s="26" t="s">
        <v>341</v>
      </c>
      <c r="X119" s="26">
        <v>300</v>
      </c>
      <c r="Y119" s="26">
        <v>1000</v>
      </c>
      <c r="Z119" s="26">
        <v>100</v>
      </c>
      <c r="AA119" s="26">
        <v>60</v>
      </c>
      <c r="AB119" s="26"/>
      <c r="AC119" s="26" t="s">
        <v>7196</v>
      </c>
      <c r="AD119" s="26" t="s">
        <v>62</v>
      </c>
      <c r="AE119" s="26" t="s">
        <v>134</v>
      </c>
      <c r="AF119" s="26" t="s">
        <v>62</v>
      </c>
      <c r="AG119" s="26"/>
      <c r="AH119" s="26"/>
      <c r="AI119" s="26"/>
      <c r="AJ119" s="26"/>
      <c r="AK119" s="26">
        <v>348</v>
      </c>
      <c r="AL119" s="26"/>
      <c r="AM119" s="26">
        <v>1</v>
      </c>
      <c r="AN119" s="26"/>
      <c r="AO119" s="26" t="s">
        <v>69</v>
      </c>
      <c r="AP119" s="26"/>
      <c r="AQ119" s="26">
        <v>1</v>
      </c>
      <c r="AR119" s="26"/>
      <c r="AS119" s="26"/>
      <c r="AT119" s="26"/>
      <c r="AU119" s="26"/>
      <c r="AV119" s="26">
        <v>1</v>
      </c>
      <c r="AW119" s="26"/>
      <c r="AX119" s="26"/>
      <c r="AY119" s="26"/>
      <c r="AZ119" s="26"/>
      <c r="BA119" s="26"/>
      <c r="BB119" s="26"/>
      <c r="BC119" s="26"/>
      <c r="BD119" s="26"/>
      <c r="BE119" s="26" t="s">
        <v>123</v>
      </c>
      <c r="BF119" s="27"/>
      <c r="BG119" s="27" t="s">
        <v>2143</v>
      </c>
      <c r="BH119">
        <v>1</v>
      </c>
      <c r="BJ119">
        <v>1</v>
      </c>
      <c r="BN119">
        <v>1</v>
      </c>
      <c r="BR119" t="s">
        <v>69</v>
      </c>
      <c r="BT119" t="s">
        <v>69</v>
      </c>
      <c r="BV119" t="s">
        <v>68</v>
      </c>
      <c r="BZ119" t="s">
        <v>287</v>
      </c>
    </row>
    <row r="120" spans="1:78">
      <c r="A120" s="26">
        <v>225</v>
      </c>
      <c r="B120" s="26" t="s">
        <v>2163</v>
      </c>
      <c r="C120" s="26" t="s">
        <v>2164</v>
      </c>
      <c r="D120" s="26" t="s">
        <v>1634</v>
      </c>
      <c r="E120" s="26" t="s">
        <v>2168</v>
      </c>
      <c r="F120" s="26" t="s">
        <v>7181</v>
      </c>
      <c r="G120" s="26" t="s">
        <v>78</v>
      </c>
      <c r="H120" s="26"/>
      <c r="I120" s="26"/>
      <c r="J120" s="26" t="s">
        <v>806</v>
      </c>
      <c r="K120" s="26" t="s">
        <v>2165</v>
      </c>
      <c r="L120" s="26" t="s">
        <v>2166</v>
      </c>
      <c r="M120" s="26" t="s">
        <v>2167</v>
      </c>
      <c r="N120" s="34">
        <v>43999</v>
      </c>
      <c r="O120" s="26" t="s">
        <v>2161</v>
      </c>
      <c r="P120" s="26" t="s">
        <v>80</v>
      </c>
      <c r="Q120" s="32">
        <v>0.41666666666666702</v>
      </c>
      <c r="R120" s="32">
        <v>0.83333333333333304</v>
      </c>
      <c r="S120" s="26" t="s">
        <v>62</v>
      </c>
      <c r="T120" s="26" t="s">
        <v>464</v>
      </c>
      <c r="U120" s="26" t="s">
        <v>623</v>
      </c>
      <c r="V120" s="26" t="s">
        <v>82</v>
      </c>
      <c r="W120" s="26" t="s">
        <v>65</v>
      </c>
      <c r="X120" s="26"/>
      <c r="Y120" s="26">
        <v>80</v>
      </c>
      <c r="Z120" s="26"/>
      <c r="AA120" s="26">
        <v>40</v>
      </c>
      <c r="AB120" s="26"/>
      <c r="AC120" s="26" t="s">
        <v>7196</v>
      </c>
      <c r="AD120" s="26"/>
      <c r="AE120" s="26" t="s">
        <v>62</v>
      </c>
      <c r="AF120" s="26"/>
      <c r="AG120" s="26"/>
      <c r="AH120" s="26"/>
      <c r="AI120" s="26"/>
      <c r="AJ120" s="26"/>
      <c r="AK120" s="26">
        <v>353</v>
      </c>
      <c r="AL120" s="26"/>
      <c r="AM120" s="26"/>
      <c r="AN120" s="26"/>
      <c r="AO120" s="26"/>
      <c r="AP120" s="26"/>
      <c r="AQ120" s="26"/>
      <c r="AR120" s="26"/>
      <c r="AS120" s="26"/>
      <c r="AT120" s="26" t="s">
        <v>7158</v>
      </c>
      <c r="AU120" s="26"/>
      <c r="AV120" s="26">
        <v>1</v>
      </c>
      <c r="AW120" s="26"/>
      <c r="AX120" s="26"/>
      <c r="AY120" s="26"/>
      <c r="AZ120" s="26"/>
      <c r="BA120" s="26"/>
      <c r="BB120" s="26"/>
      <c r="BC120" s="26"/>
      <c r="BD120" s="26"/>
      <c r="BE120" s="26"/>
      <c r="BF120" s="27"/>
      <c r="BG120" s="27" t="s">
        <v>2162</v>
      </c>
      <c r="BN120">
        <v>1</v>
      </c>
      <c r="BZ120" t="s">
        <v>287</v>
      </c>
    </row>
    <row r="121" spans="1:78">
      <c r="A121" s="26">
        <v>214</v>
      </c>
      <c r="B121" s="26" t="s">
        <v>2185</v>
      </c>
      <c r="C121" s="26" t="s">
        <v>2186</v>
      </c>
      <c r="D121" s="26" t="s">
        <v>1873</v>
      </c>
      <c r="E121" s="26" t="s">
        <v>1872</v>
      </c>
      <c r="F121" s="26" t="s">
        <v>7181</v>
      </c>
      <c r="G121" s="26" t="s">
        <v>78</v>
      </c>
      <c r="H121" s="26"/>
      <c r="I121" s="26"/>
      <c r="J121" s="26" t="s">
        <v>183</v>
      </c>
      <c r="K121" s="26" t="s">
        <v>2187</v>
      </c>
      <c r="L121" s="26" t="s">
        <v>2188</v>
      </c>
      <c r="M121" s="26" t="s">
        <v>2189</v>
      </c>
      <c r="N121" s="34">
        <v>43999</v>
      </c>
      <c r="O121" s="26" t="s">
        <v>2183</v>
      </c>
      <c r="P121" s="26" t="s">
        <v>250</v>
      </c>
      <c r="Q121" s="32">
        <v>0.29166666666666702</v>
      </c>
      <c r="R121" s="32">
        <v>0.83333333333333304</v>
      </c>
      <c r="S121" s="26" t="s">
        <v>62</v>
      </c>
      <c r="T121" s="26" t="s">
        <v>863</v>
      </c>
      <c r="U121" s="26" t="s">
        <v>1822</v>
      </c>
      <c r="V121" s="26" t="s">
        <v>657</v>
      </c>
      <c r="W121" s="26" t="s">
        <v>341</v>
      </c>
      <c r="X121" s="26">
        <v>120</v>
      </c>
      <c r="Y121" s="26">
        <v>400</v>
      </c>
      <c r="Z121" s="26"/>
      <c r="AA121" s="26">
        <v>20</v>
      </c>
      <c r="AB121" s="26"/>
      <c r="AC121" s="26" t="s">
        <v>7196</v>
      </c>
      <c r="AD121" s="26" t="s">
        <v>134</v>
      </c>
      <c r="AE121" s="26" t="s">
        <v>67</v>
      </c>
      <c r="AF121" s="26"/>
      <c r="AG121" s="26"/>
      <c r="AH121" s="26"/>
      <c r="AI121" s="26"/>
      <c r="AJ121" s="26"/>
      <c r="AK121" s="26">
        <v>357</v>
      </c>
      <c r="AL121" s="26">
        <v>2</v>
      </c>
      <c r="AM121" s="26"/>
      <c r="AN121" s="26"/>
      <c r="AO121" s="26" t="s">
        <v>287</v>
      </c>
      <c r="AP121" s="26"/>
      <c r="AQ121" s="26"/>
      <c r="AR121" s="26"/>
      <c r="AS121" s="26"/>
      <c r="AT121" s="26" t="s">
        <v>7158</v>
      </c>
      <c r="AU121" s="26"/>
      <c r="AV121" s="26">
        <v>1</v>
      </c>
      <c r="AW121" s="26"/>
      <c r="AX121" s="26"/>
      <c r="AY121" s="26"/>
      <c r="AZ121" s="26"/>
      <c r="BA121" s="26"/>
      <c r="BB121" s="26"/>
      <c r="BC121" s="26"/>
      <c r="BD121" s="26"/>
      <c r="BE121" s="26"/>
      <c r="BF121" s="27"/>
      <c r="BG121" s="27" t="s">
        <v>2184</v>
      </c>
      <c r="BH121">
        <v>2</v>
      </c>
      <c r="BN121">
        <v>1</v>
      </c>
      <c r="BR121" t="s">
        <v>287</v>
      </c>
      <c r="BT121" t="s">
        <v>287</v>
      </c>
      <c r="BZ121" t="s">
        <v>287</v>
      </c>
    </row>
    <row r="122" spans="1:78">
      <c r="A122" s="26">
        <v>1094</v>
      </c>
      <c r="B122" s="26" t="s">
        <v>2192</v>
      </c>
      <c r="C122" s="26" t="s">
        <v>2193</v>
      </c>
      <c r="D122" s="26" t="s">
        <v>731</v>
      </c>
      <c r="E122" s="26" t="s">
        <v>2197</v>
      </c>
      <c r="F122" s="26" t="s">
        <v>7181</v>
      </c>
      <c r="G122" s="26" t="s">
        <v>78</v>
      </c>
      <c r="H122" s="26"/>
      <c r="I122" s="26"/>
      <c r="J122" s="26" t="s">
        <v>806</v>
      </c>
      <c r="K122" s="26" t="s">
        <v>2194</v>
      </c>
      <c r="L122" s="26" t="s">
        <v>2195</v>
      </c>
      <c r="M122" s="26" t="s">
        <v>2196</v>
      </c>
      <c r="N122" s="34">
        <v>43999</v>
      </c>
      <c r="O122" s="26" t="s">
        <v>2190</v>
      </c>
      <c r="P122" s="26" t="s">
        <v>766</v>
      </c>
      <c r="Q122" s="32">
        <v>0.375</v>
      </c>
      <c r="R122" s="32">
        <v>0.83333333333333304</v>
      </c>
      <c r="S122" s="26" t="s">
        <v>62</v>
      </c>
      <c r="T122" s="26" t="s">
        <v>464</v>
      </c>
      <c r="U122" s="26" t="s">
        <v>623</v>
      </c>
      <c r="V122" s="26" t="s">
        <v>64</v>
      </c>
      <c r="W122" s="26" t="s">
        <v>341</v>
      </c>
      <c r="X122" s="26"/>
      <c r="Y122" s="26">
        <v>800</v>
      </c>
      <c r="Z122" s="26"/>
      <c r="AA122" s="26">
        <v>20</v>
      </c>
      <c r="AB122" s="26"/>
      <c r="AC122" s="26" t="s">
        <v>7196</v>
      </c>
      <c r="AD122" s="26"/>
      <c r="AE122" s="26" t="s">
        <v>62</v>
      </c>
      <c r="AF122" s="26"/>
      <c r="AG122" s="26"/>
      <c r="AH122" s="26"/>
      <c r="AI122" s="26"/>
      <c r="AJ122" s="26"/>
      <c r="AK122" s="26">
        <v>358</v>
      </c>
      <c r="AL122" s="26"/>
      <c r="AM122" s="26"/>
      <c r="AN122" s="26"/>
      <c r="AO122" s="26"/>
      <c r="AP122" s="26">
        <v>2</v>
      </c>
      <c r="AQ122" s="26"/>
      <c r="AR122" s="26"/>
      <c r="AS122" s="26"/>
      <c r="AT122" s="26"/>
      <c r="AU122" s="26"/>
      <c r="AV122" s="26">
        <v>1</v>
      </c>
      <c r="AW122" s="26"/>
      <c r="AX122" s="26"/>
      <c r="AY122" s="26"/>
      <c r="AZ122" s="26"/>
      <c r="BA122" s="26"/>
      <c r="BB122" s="26"/>
      <c r="BC122" s="26"/>
      <c r="BD122" s="26"/>
      <c r="BE122" s="26" t="s">
        <v>123</v>
      </c>
      <c r="BF122" s="27"/>
      <c r="BG122" s="27" t="s">
        <v>2191</v>
      </c>
      <c r="BJ122">
        <v>2</v>
      </c>
      <c r="BN122">
        <v>1</v>
      </c>
      <c r="BV122" t="s">
        <v>69</v>
      </c>
      <c r="BZ122" t="s">
        <v>287</v>
      </c>
    </row>
    <row r="123" spans="1:78">
      <c r="A123" s="26">
        <v>1452</v>
      </c>
      <c r="B123" s="26" t="s">
        <v>2201</v>
      </c>
      <c r="C123" s="26" t="s">
        <v>2202</v>
      </c>
      <c r="D123" s="26" t="s">
        <v>731</v>
      </c>
      <c r="E123" s="26" t="s">
        <v>1625</v>
      </c>
      <c r="F123" s="26" t="s">
        <v>7181</v>
      </c>
      <c r="G123" s="26" t="s">
        <v>78</v>
      </c>
      <c r="H123" s="26"/>
      <c r="I123" s="26"/>
      <c r="J123" s="26" t="s">
        <v>806</v>
      </c>
      <c r="K123" s="26" t="s">
        <v>2203</v>
      </c>
      <c r="L123" s="26" t="s">
        <v>2204</v>
      </c>
      <c r="M123" s="26" t="s">
        <v>116</v>
      </c>
      <c r="N123" s="34">
        <v>43999</v>
      </c>
      <c r="O123" s="26" t="s">
        <v>2200</v>
      </c>
      <c r="P123" s="26" t="s">
        <v>250</v>
      </c>
      <c r="Q123" s="32">
        <v>0.375</v>
      </c>
      <c r="R123" s="32">
        <v>0.875</v>
      </c>
      <c r="S123" s="26" t="s">
        <v>134</v>
      </c>
      <c r="T123" s="26" t="s">
        <v>863</v>
      </c>
      <c r="U123" s="26" t="s">
        <v>403</v>
      </c>
      <c r="V123" s="26" t="s">
        <v>64</v>
      </c>
      <c r="W123" s="26" t="s">
        <v>341</v>
      </c>
      <c r="X123" s="26"/>
      <c r="Y123" s="26">
        <v>600</v>
      </c>
      <c r="Z123" s="26"/>
      <c r="AA123" s="26">
        <v>20</v>
      </c>
      <c r="AB123" s="26"/>
      <c r="AC123" s="26" t="s">
        <v>7196</v>
      </c>
      <c r="AD123" s="26"/>
      <c r="AE123" s="26" t="s">
        <v>134</v>
      </c>
      <c r="AF123" s="26"/>
      <c r="AG123" s="26"/>
      <c r="AH123" s="26"/>
      <c r="AI123" s="26"/>
      <c r="AJ123" s="26"/>
      <c r="AK123" s="26">
        <v>360</v>
      </c>
      <c r="AL123" s="26"/>
      <c r="AM123" s="26"/>
      <c r="AN123" s="26"/>
      <c r="AO123" s="26"/>
      <c r="AP123" s="26">
        <v>1</v>
      </c>
      <c r="AQ123" s="26"/>
      <c r="AR123" s="26"/>
      <c r="AS123" s="26"/>
      <c r="AT123" s="26"/>
      <c r="AU123" s="26"/>
      <c r="AV123" s="26">
        <v>1</v>
      </c>
      <c r="AW123" s="26"/>
      <c r="AX123" s="26"/>
      <c r="AY123" s="26"/>
      <c r="AZ123" s="26"/>
      <c r="BA123" s="26"/>
      <c r="BB123" s="26"/>
      <c r="BC123" s="26"/>
      <c r="BD123" s="26"/>
      <c r="BE123" s="26"/>
      <c r="BF123" s="27"/>
      <c r="BG123" s="27" t="s">
        <v>2009</v>
      </c>
      <c r="BJ123">
        <v>1</v>
      </c>
      <c r="BN123">
        <v>1</v>
      </c>
      <c r="BV123" t="s">
        <v>69</v>
      </c>
      <c r="BZ123" t="s">
        <v>287</v>
      </c>
    </row>
    <row r="124" spans="1:78">
      <c r="A124" s="26">
        <v>2012</v>
      </c>
      <c r="B124" s="26" t="s">
        <v>2206</v>
      </c>
      <c r="C124" s="26" t="s">
        <v>2207</v>
      </c>
      <c r="D124" s="26" t="s">
        <v>731</v>
      </c>
      <c r="E124" s="26" t="s">
        <v>2209</v>
      </c>
      <c r="F124" s="26" t="s">
        <v>7181</v>
      </c>
      <c r="G124" s="26" t="s">
        <v>78</v>
      </c>
      <c r="H124" s="26"/>
      <c r="I124" s="26"/>
      <c r="J124" s="26" t="s">
        <v>806</v>
      </c>
      <c r="K124" s="26" t="s">
        <v>2205</v>
      </c>
      <c r="L124" s="26" t="s">
        <v>2208</v>
      </c>
      <c r="M124" s="26"/>
      <c r="N124" s="34">
        <v>43999</v>
      </c>
      <c r="O124" s="26" t="s">
        <v>2205</v>
      </c>
      <c r="P124" s="26" t="s">
        <v>80</v>
      </c>
      <c r="Q124" s="32">
        <v>0.375</v>
      </c>
      <c r="R124" s="32">
        <v>0.85416666666666696</v>
      </c>
      <c r="S124" s="26" t="s">
        <v>62</v>
      </c>
      <c r="T124" s="26" t="s">
        <v>464</v>
      </c>
      <c r="U124" s="26" t="s">
        <v>1822</v>
      </c>
      <c r="V124" s="26" t="s">
        <v>64</v>
      </c>
      <c r="W124" s="26" t="s">
        <v>341</v>
      </c>
      <c r="X124" s="26"/>
      <c r="Y124" s="26">
        <v>150</v>
      </c>
      <c r="Z124" s="26"/>
      <c r="AA124" s="26">
        <v>20</v>
      </c>
      <c r="AB124" s="26"/>
      <c r="AC124" s="26" t="s">
        <v>7196</v>
      </c>
      <c r="AD124" s="26"/>
      <c r="AE124" s="26" t="s">
        <v>62</v>
      </c>
      <c r="AF124" s="26"/>
      <c r="AG124" s="26"/>
      <c r="AH124" s="26"/>
      <c r="AI124" s="26"/>
      <c r="AJ124" s="26"/>
      <c r="AK124" s="26">
        <v>361</v>
      </c>
      <c r="AL124" s="26"/>
      <c r="AM124" s="26"/>
      <c r="AN124" s="26"/>
      <c r="AO124" s="26"/>
      <c r="AP124" s="26">
        <v>1</v>
      </c>
      <c r="AQ124" s="26"/>
      <c r="AR124" s="26"/>
      <c r="AS124" s="26"/>
      <c r="AT124" s="26"/>
      <c r="AU124" s="26"/>
      <c r="AV124" s="26">
        <v>1</v>
      </c>
      <c r="AW124" s="26"/>
      <c r="AX124" s="26"/>
      <c r="AY124" s="26"/>
      <c r="AZ124" s="26"/>
      <c r="BA124" s="26"/>
      <c r="BB124" s="26"/>
      <c r="BC124" s="26"/>
      <c r="BD124" s="26"/>
      <c r="BE124" s="26"/>
      <c r="BF124" s="27"/>
      <c r="BG124" s="27"/>
      <c r="BJ124">
        <v>1</v>
      </c>
      <c r="BN124">
        <v>1</v>
      </c>
      <c r="BV124" t="s">
        <v>69</v>
      </c>
      <c r="BZ124" t="s">
        <v>287</v>
      </c>
    </row>
    <row r="125" spans="1:78">
      <c r="A125" s="26">
        <v>1091</v>
      </c>
      <c r="B125" s="26" t="s">
        <v>2221</v>
      </c>
      <c r="C125" s="26" t="s">
        <v>2222</v>
      </c>
      <c r="D125" s="26" t="s">
        <v>869</v>
      </c>
      <c r="E125" s="26" t="s">
        <v>868</v>
      </c>
      <c r="F125" s="26" t="s">
        <v>7181</v>
      </c>
      <c r="G125" s="26" t="s">
        <v>78</v>
      </c>
      <c r="H125" s="26"/>
      <c r="I125" s="26"/>
      <c r="J125" s="26" t="s">
        <v>806</v>
      </c>
      <c r="K125" s="26" t="s">
        <v>2223</v>
      </c>
      <c r="L125" s="26" t="s">
        <v>2224</v>
      </c>
      <c r="M125" s="26" t="s">
        <v>116</v>
      </c>
      <c r="N125" s="34">
        <v>43999</v>
      </c>
      <c r="O125" s="26" t="s">
        <v>2218</v>
      </c>
      <c r="P125" s="26" t="s">
        <v>766</v>
      </c>
      <c r="Q125" s="32">
        <v>0.29166666666666702</v>
      </c>
      <c r="R125" s="32">
        <v>0.5</v>
      </c>
      <c r="S125" s="26" t="s">
        <v>134</v>
      </c>
      <c r="T125" s="26" t="s">
        <v>2219</v>
      </c>
      <c r="U125" s="26" t="s">
        <v>612</v>
      </c>
      <c r="V125" s="26"/>
      <c r="W125" s="26" t="s">
        <v>341</v>
      </c>
      <c r="X125" s="26">
        <v>80</v>
      </c>
      <c r="Y125" s="26">
        <v>600</v>
      </c>
      <c r="Z125" s="26">
        <v>100</v>
      </c>
      <c r="AA125" s="26">
        <v>40</v>
      </c>
      <c r="AB125" s="26"/>
      <c r="AC125" s="26" t="s">
        <v>7196</v>
      </c>
      <c r="AD125" s="26" t="s">
        <v>134</v>
      </c>
      <c r="AE125" s="26" t="s">
        <v>134</v>
      </c>
      <c r="AF125" s="26" t="s">
        <v>62</v>
      </c>
      <c r="AG125" s="26"/>
      <c r="AH125" s="26"/>
      <c r="AI125" s="26"/>
      <c r="AJ125" s="26"/>
      <c r="AK125" s="26">
        <v>363</v>
      </c>
      <c r="AL125" s="26">
        <v>2</v>
      </c>
      <c r="AM125" s="26"/>
      <c r="AN125" s="26"/>
      <c r="AO125" s="26" t="s">
        <v>287</v>
      </c>
      <c r="AP125" s="26">
        <v>2</v>
      </c>
      <c r="AQ125" s="26"/>
      <c r="AR125" s="26"/>
      <c r="AS125" s="26"/>
      <c r="AT125" s="26"/>
      <c r="AU125" s="26"/>
      <c r="AV125" s="26">
        <v>1</v>
      </c>
      <c r="AW125" s="26"/>
      <c r="AX125" s="26"/>
      <c r="AY125" s="26"/>
      <c r="AZ125" s="26"/>
      <c r="BA125" s="26"/>
      <c r="BB125" s="26"/>
      <c r="BC125" s="26"/>
      <c r="BD125" s="26"/>
      <c r="BE125" s="26"/>
      <c r="BF125" s="27"/>
      <c r="BG125" s="27" t="s">
        <v>2220</v>
      </c>
      <c r="BH125">
        <v>2</v>
      </c>
      <c r="BJ125">
        <v>2</v>
      </c>
      <c r="BN125">
        <v>1</v>
      </c>
      <c r="BR125" t="s">
        <v>287</v>
      </c>
      <c r="BT125" t="s">
        <v>287</v>
      </c>
      <c r="BV125" t="s">
        <v>69</v>
      </c>
      <c r="BZ125" t="s">
        <v>287</v>
      </c>
    </row>
    <row r="126" spans="1:78">
      <c r="A126" s="26">
        <v>190</v>
      </c>
      <c r="B126" s="26" t="s">
        <v>2236</v>
      </c>
      <c r="C126" s="26" t="s">
        <v>2237</v>
      </c>
      <c r="D126" s="26" t="s">
        <v>1252</v>
      </c>
      <c r="E126" s="26" t="s">
        <v>2241</v>
      </c>
      <c r="F126" s="26" t="s">
        <v>7181</v>
      </c>
      <c r="G126" s="26" t="s">
        <v>78</v>
      </c>
      <c r="H126" s="26"/>
      <c r="I126" s="26"/>
      <c r="J126" s="26" t="s">
        <v>806</v>
      </c>
      <c r="K126" s="26" t="s">
        <v>2238</v>
      </c>
      <c r="L126" s="26" t="s">
        <v>2239</v>
      </c>
      <c r="M126" s="26" t="s">
        <v>2240</v>
      </c>
      <c r="N126" s="34">
        <v>43999</v>
      </c>
      <c r="O126" s="26" t="s">
        <v>2234</v>
      </c>
      <c r="P126" s="26" t="s">
        <v>133</v>
      </c>
      <c r="Q126" s="32">
        <v>0.39583333333333298</v>
      </c>
      <c r="R126" s="32">
        <v>0.89583333333333304</v>
      </c>
      <c r="S126" s="26" t="s">
        <v>62</v>
      </c>
      <c r="T126" s="26" t="s">
        <v>63</v>
      </c>
      <c r="U126" s="26" t="s">
        <v>154</v>
      </c>
      <c r="V126" s="26" t="s">
        <v>613</v>
      </c>
      <c r="W126" s="26" t="s">
        <v>341</v>
      </c>
      <c r="X126" s="26"/>
      <c r="Y126" s="26">
        <v>600</v>
      </c>
      <c r="Z126" s="26"/>
      <c r="AA126" s="26">
        <v>30</v>
      </c>
      <c r="AB126" s="26"/>
      <c r="AC126" s="26" t="s">
        <v>7196</v>
      </c>
      <c r="AD126" s="26"/>
      <c r="AE126" s="26"/>
      <c r="AF126" s="26"/>
      <c r="AG126" s="26"/>
      <c r="AH126" s="26"/>
      <c r="AI126" s="26"/>
      <c r="AJ126" s="26"/>
      <c r="AK126" s="26">
        <v>366</v>
      </c>
      <c r="AL126" s="26"/>
      <c r="AM126" s="26"/>
      <c r="AN126" s="26"/>
      <c r="AO126" s="26"/>
      <c r="AP126" s="26">
        <v>2</v>
      </c>
      <c r="AQ126" s="26"/>
      <c r="AR126" s="26"/>
      <c r="AS126" s="26"/>
      <c r="AT126" s="26"/>
      <c r="AU126" s="26"/>
      <c r="AV126" s="26">
        <v>1</v>
      </c>
      <c r="AW126" s="26"/>
      <c r="AX126" s="26"/>
      <c r="AY126" s="26"/>
      <c r="AZ126" s="26"/>
      <c r="BA126" s="26"/>
      <c r="BB126" s="26"/>
      <c r="BC126" s="26"/>
      <c r="BD126" s="26"/>
      <c r="BE126" s="26" t="s">
        <v>123</v>
      </c>
      <c r="BF126" s="27"/>
      <c r="BG126" s="27" t="s">
        <v>2235</v>
      </c>
      <c r="BJ126">
        <v>2</v>
      </c>
      <c r="BN126">
        <v>1</v>
      </c>
      <c r="BV126" t="s">
        <v>69</v>
      </c>
      <c r="BZ126" t="s">
        <v>287</v>
      </c>
    </row>
    <row r="127" spans="1:78">
      <c r="A127" s="26">
        <v>192</v>
      </c>
      <c r="B127" s="26" t="s">
        <v>2244</v>
      </c>
      <c r="C127" s="26" t="s">
        <v>2245</v>
      </c>
      <c r="D127" s="26" t="s">
        <v>731</v>
      </c>
      <c r="E127" s="26" t="s">
        <v>2248</v>
      </c>
      <c r="F127" s="26" t="s">
        <v>7181</v>
      </c>
      <c r="G127" s="26" t="s">
        <v>78</v>
      </c>
      <c r="H127" s="26"/>
      <c r="I127" s="26"/>
      <c r="J127" s="26" t="s">
        <v>806</v>
      </c>
      <c r="K127" s="26" t="s">
        <v>2242</v>
      </c>
      <c r="L127" s="26" t="s">
        <v>2246</v>
      </c>
      <c r="M127" s="26" t="s">
        <v>2247</v>
      </c>
      <c r="N127" s="34">
        <v>43999</v>
      </c>
      <c r="O127" s="26" t="s">
        <v>2242</v>
      </c>
      <c r="P127" s="26" t="s">
        <v>2243</v>
      </c>
      <c r="Q127" s="32">
        <v>0.375</v>
      </c>
      <c r="R127" s="32">
        <v>0.83333333333333304</v>
      </c>
      <c r="S127" s="26" t="s">
        <v>62</v>
      </c>
      <c r="T127" s="26" t="s">
        <v>63</v>
      </c>
      <c r="U127" s="26" t="s">
        <v>154</v>
      </c>
      <c r="V127" s="26" t="s">
        <v>64</v>
      </c>
      <c r="W127" s="26" t="s">
        <v>341</v>
      </c>
      <c r="X127" s="26"/>
      <c r="Y127" s="26">
        <v>800</v>
      </c>
      <c r="Z127" s="26"/>
      <c r="AA127" s="26">
        <v>20</v>
      </c>
      <c r="AB127" s="26"/>
      <c r="AC127" s="26" t="s">
        <v>7196</v>
      </c>
      <c r="AD127" s="26"/>
      <c r="AE127" s="26" t="s">
        <v>62</v>
      </c>
      <c r="AF127" s="26"/>
      <c r="AG127" s="26"/>
      <c r="AH127" s="26"/>
      <c r="AI127" s="26"/>
      <c r="AJ127" s="26"/>
      <c r="AK127" s="26">
        <v>367</v>
      </c>
      <c r="AL127" s="26"/>
      <c r="AM127" s="26"/>
      <c r="AN127" s="26"/>
      <c r="AO127" s="26"/>
      <c r="AP127" s="26"/>
      <c r="AQ127" s="26"/>
      <c r="AR127" s="26">
        <v>1</v>
      </c>
      <c r="AS127" s="26"/>
      <c r="AT127" s="26"/>
      <c r="AU127" s="26"/>
      <c r="AV127" s="26">
        <v>1</v>
      </c>
      <c r="AW127" s="26"/>
      <c r="AX127" s="26"/>
      <c r="AY127" s="26"/>
      <c r="AZ127" s="26"/>
      <c r="BA127" s="26"/>
      <c r="BB127" s="26"/>
      <c r="BC127" s="26"/>
      <c r="BD127" s="26"/>
      <c r="BE127" s="26"/>
      <c r="BF127" s="27"/>
      <c r="BG127" s="27"/>
      <c r="BJ127">
        <v>1</v>
      </c>
      <c r="BN127">
        <v>1</v>
      </c>
      <c r="BV127" t="s">
        <v>83</v>
      </c>
      <c r="BZ127" t="s">
        <v>287</v>
      </c>
    </row>
    <row r="128" spans="1:78">
      <c r="A128" s="26">
        <v>212</v>
      </c>
      <c r="B128" s="26" t="s">
        <v>2258</v>
      </c>
      <c r="C128" s="26" t="s">
        <v>2259</v>
      </c>
      <c r="D128" s="26" t="s">
        <v>1281</v>
      </c>
      <c r="E128" s="26" t="s">
        <v>2261</v>
      </c>
      <c r="F128" s="26" t="s">
        <v>7181</v>
      </c>
      <c r="G128" s="26" t="s">
        <v>78</v>
      </c>
      <c r="H128" s="26"/>
      <c r="I128" s="26"/>
      <c r="J128" s="26" t="s">
        <v>806</v>
      </c>
      <c r="K128" s="26" t="s">
        <v>2256</v>
      </c>
      <c r="L128" s="26" t="s">
        <v>2260</v>
      </c>
      <c r="M128" s="26"/>
      <c r="N128" s="34">
        <v>43999</v>
      </c>
      <c r="O128" s="26" t="s">
        <v>2256</v>
      </c>
      <c r="P128" s="26" t="s">
        <v>80</v>
      </c>
      <c r="Q128" s="32">
        <v>0.35416666666666702</v>
      </c>
      <c r="R128" s="32">
        <v>0.85416666666666696</v>
      </c>
      <c r="S128" s="26" t="s">
        <v>62</v>
      </c>
      <c r="T128" s="26" t="s">
        <v>464</v>
      </c>
      <c r="U128" s="26" t="s">
        <v>612</v>
      </c>
      <c r="V128" s="26" t="s">
        <v>82</v>
      </c>
      <c r="W128" s="26" t="s">
        <v>65</v>
      </c>
      <c r="X128" s="26">
        <v>150</v>
      </c>
      <c r="Y128" s="26">
        <v>600</v>
      </c>
      <c r="Z128" s="26"/>
      <c r="AA128" s="26">
        <v>20</v>
      </c>
      <c r="AB128" s="26"/>
      <c r="AC128" s="26" t="s">
        <v>7196</v>
      </c>
      <c r="AD128" s="26" t="s">
        <v>62</v>
      </c>
      <c r="AE128" s="26" t="s">
        <v>62</v>
      </c>
      <c r="AF128" s="26"/>
      <c r="AG128" s="26"/>
      <c r="AH128" s="26"/>
      <c r="AI128" s="26"/>
      <c r="AJ128" s="26"/>
      <c r="AK128" s="26">
        <v>370</v>
      </c>
      <c r="AL128" s="26"/>
      <c r="AM128" s="26">
        <v>1</v>
      </c>
      <c r="AN128" s="26"/>
      <c r="AO128" s="26" t="s">
        <v>69</v>
      </c>
      <c r="AP128" s="26">
        <v>1</v>
      </c>
      <c r="AQ128" s="26"/>
      <c r="AR128" s="26"/>
      <c r="AS128" s="26"/>
      <c r="AT128" s="26"/>
      <c r="AU128" s="26"/>
      <c r="AV128" s="26">
        <v>1</v>
      </c>
      <c r="AW128" s="26"/>
      <c r="AX128" s="26"/>
      <c r="AY128" s="26"/>
      <c r="AZ128" s="26"/>
      <c r="BA128" s="26"/>
      <c r="BB128" s="26"/>
      <c r="BC128" s="26"/>
      <c r="BD128" s="26"/>
      <c r="BE128" s="26"/>
      <c r="BF128" s="27"/>
      <c r="BG128" s="27" t="s">
        <v>2257</v>
      </c>
      <c r="BH128">
        <v>1</v>
      </c>
      <c r="BJ128">
        <v>1</v>
      </c>
      <c r="BN128">
        <v>1</v>
      </c>
      <c r="BR128" t="s">
        <v>69</v>
      </c>
      <c r="BT128" t="s">
        <v>69</v>
      </c>
      <c r="BV128" t="s">
        <v>69</v>
      </c>
      <c r="BZ128" t="s">
        <v>287</v>
      </c>
    </row>
    <row r="129" spans="1:78">
      <c r="A129" s="26">
        <v>997</v>
      </c>
      <c r="B129" s="26" t="s">
        <v>2282</v>
      </c>
      <c r="C129" s="26" t="s">
        <v>2283</v>
      </c>
      <c r="D129" s="26" t="s">
        <v>1839</v>
      </c>
      <c r="E129" s="26" t="s">
        <v>2286</v>
      </c>
      <c r="F129" s="26" t="s">
        <v>7181</v>
      </c>
      <c r="G129" s="26" t="s">
        <v>78</v>
      </c>
      <c r="H129" s="26"/>
      <c r="I129" s="26"/>
      <c r="J129" s="26" t="s">
        <v>806</v>
      </c>
      <c r="K129" s="26" t="s">
        <v>2280</v>
      </c>
      <c r="L129" s="26" t="s">
        <v>2284</v>
      </c>
      <c r="M129" s="26" t="s">
        <v>2285</v>
      </c>
      <c r="N129" s="34">
        <v>43999</v>
      </c>
      <c r="O129" s="26" t="s">
        <v>2280</v>
      </c>
      <c r="P129" s="26" t="s">
        <v>766</v>
      </c>
      <c r="Q129" s="32">
        <v>0.375</v>
      </c>
      <c r="R129" s="32">
        <v>0.79166666666666696</v>
      </c>
      <c r="S129" s="26" t="s">
        <v>62</v>
      </c>
      <c r="T129" s="26" t="s">
        <v>1900</v>
      </c>
      <c r="U129" s="26" t="s">
        <v>623</v>
      </c>
      <c r="V129" s="26" t="s">
        <v>82</v>
      </c>
      <c r="W129" s="26" t="s">
        <v>65</v>
      </c>
      <c r="X129" s="26"/>
      <c r="Y129" s="26">
        <v>60</v>
      </c>
      <c r="Z129" s="26"/>
      <c r="AA129" s="26">
        <v>30</v>
      </c>
      <c r="AB129" s="26"/>
      <c r="AC129" s="26" t="s">
        <v>7196</v>
      </c>
      <c r="AD129" s="26"/>
      <c r="AE129" s="26" t="s">
        <v>62</v>
      </c>
      <c r="AF129" s="26"/>
      <c r="AG129" s="26"/>
      <c r="AH129" s="26"/>
      <c r="AI129" s="26"/>
      <c r="AJ129" s="26"/>
      <c r="AK129" s="26">
        <v>375</v>
      </c>
      <c r="AL129" s="26"/>
      <c r="AM129" s="26"/>
      <c r="AN129" s="26"/>
      <c r="AO129" s="26"/>
      <c r="AP129" s="26"/>
      <c r="AQ129" s="26"/>
      <c r="AR129" s="26"/>
      <c r="AS129" s="26"/>
      <c r="AT129" s="26" t="s">
        <v>7158</v>
      </c>
      <c r="AU129" s="26"/>
      <c r="AV129" s="26">
        <v>1</v>
      </c>
      <c r="AW129" s="26"/>
      <c r="AX129" s="26"/>
      <c r="AY129" s="26"/>
      <c r="AZ129" s="26"/>
      <c r="BA129" s="26"/>
      <c r="BB129" s="26"/>
      <c r="BC129" s="26"/>
      <c r="BD129" s="26"/>
      <c r="BE129" s="26"/>
      <c r="BF129" s="27"/>
      <c r="BG129" s="27" t="s">
        <v>2281</v>
      </c>
      <c r="BN129">
        <v>1</v>
      </c>
      <c r="BZ129" t="s">
        <v>287</v>
      </c>
    </row>
    <row r="130" spans="1:78">
      <c r="A130" s="26">
        <v>1008</v>
      </c>
      <c r="B130" s="26" t="s">
        <v>2288</v>
      </c>
      <c r="C130" s="26" t="s">
        <v>2289</v>
      </c>
      <c r="D130" s="26" t="s">
        <v>90</v>
      </c>
      <c r="E130" s="26" t="s">
        <v>2291</v>
      </c>
      <c r="F130" s="26" t="s">
        <v>7181</v>
      </c>
      <c r="G130" s="26" t="s">
        <v>78</v>
      </c>
      <c r="H130" s="26"/>
      <c r="I130" s="26"/>
      <c r="J130" s="26" t="s">
        <v>806</v>
      </c>
      <c r="K130" s="26" t="s">
        <v>2287</v>
      </c>
      <c r="L130" s="26" t="s">
        <v>2290</v>
      </c>
      <c r="M130" s="26"/>
      <c r="N130" s="34">
        <v>43999</v>
      </c>
      <c r="O130" s="26" t="s">
        <v>2287</v>
      </c>
      <c r="P130" s="26" t="s">
        <v>80</v>
      </c>
      <c r="Q130" s="32">
        <v>0.35416666666666702</v>
      </c>
      <c r="R130" s="32">
        <v>0.79166666666666696</v>
      </c>
      <c r="S130" s="26" t="s">
        <v>62</v>
      </c>
      <c r="T130" s="26" t="s">
        <v>63</v>
      </c>
      <c r="U130" s="26" t="s">
        <v>154</v>
      </c>
      <c r="V130" s="26" t="s">
        <v>613</v>
      </c>
      <c r="W130" s="26" t="s">
        <v>65</v>
      </c>
      <c r="X130" s="26"/>
      <c r="Y130" s="26">
        <v>300</v>
      </c>
      <c r="Z130" s="26"/>
      <c r="AA130" s="26">
        <v>50</v>
      </c>
      <c r="AB130" s="26"/>
      <c r="AC130" s="26" t="s">
        <v>7196</v>
      </c>
      <c r="AD130" s="26"/>
      <c r="AE130" s="26" t="s">
        <v>62</v>
      </c>
      <c r="AF130" s="26"/>
      <c r="AG130" s="26"/>
      <c r="AH130" s="26"/>
      <c r="AI130" s="26"/>
      <c r="AJ130" s="26"/>
      <c r="AK130" s="26">
        <v>376</v>
      </c>
      <c r="AL130" s="26"/>
      <c r="AM130" s="26"/>
      <c r="AN130" s="26"/>
      <c r="AO130" s="26"/>
      <c r="AP130" s="26"/>
      <c r="AQ130" s="26">
        <v>1</v>
      </c>
      <c r="AR130" s="26"/>
      <c r="AS130" s="26"/>
      <c r="AT130" s="26"/>
      <c r="AU130" s="26"/>
      <c r="AV130" s="26"/>
      <c r="AW130" s="26">
        <v>1</v>
      </c>
      <c r="AX130" s="26"/>
      <c r="AY130" s="26"/>
      <c r="AZ130" s="26"/>
      <c r="BA130" s="26"/>
      <c r="BB130" s="26"/>
      <c r="BC130" s="26"/>
      <c r="BD130" s="26"/>
      <c r="BE130" s="26" t="s">
        <v>164</v>
      </c>
      <c r="BF130" s="27"/>
      <c r="BG130" s="27"/>
      <c r="BJ130">
        <v>1</v>
      </c>
      <c r="BN130">
        <v>1</v>
      </c>
      <c r="BV130" t="s">
        <v>68</v>
      </c>
      <c r="BZ130" t="s">
        <v>69</v>
      </c>
    </row>
    <row r="131" spans="1:78">
      <c r="A131" s="26">
        <v>1200</v>
      </c>
      <c r="B131" s="26" t="s">
        <v>2324</v>
      </c>
      <c r="C131" s="26" t="s">
        <v>2325</v>
      </c>
      <c r="D131" s="26" t="s">
        <v>1839</v>
      </c>
      <c r="E131" s="26" t="s">
        <v>1838</v>
      </c>
      <c r="F131" s="26" t="s">
        <v>7181</v>
      </c>
      <c r="G131" s="26" t="s">
        <v>78</v>
      </c>
      <c r="H131" s="26"/>
      <c r="I131" s="26"/>
      <c r="J131" s="26" t="s">
        <v>806</v>
      </c>
      <c r="K131" s="26" t="s">
        <v>2322</v>
      </c>
      <c r="L131" s="26" t="s">
        <v>2326</v>
      </c>
      <c r="M131" s="26"/>
      <c r="N131" s="34">
        <v>43999</v>
      </c>
      <c r="O131" s="26" t="s">
        <v>2322</v>
      </c>
      <c r="P131" s="26" t="s">
        <v>80</v>
      </c>
      <c r="Q131" s="32">
        <v>0.375</v>
      </c>
      <c r="R131" s="32">
        <v>0.79166666666666696</v>
      </c>
      <c r="S131" s="26" t="s">
        <v>62</v>
      </c>
      <c r="T131" s="26" t="s">
        <v>1900</v>
      </c>
      <c r="U131" s="26" t="s">
        <v>623</v>
      </c>
      <c r="V131" s="26" t="s">
        <v>82</v>
      </c>
      <c r="W131" s="26" t="s">
        <v>65</v>
      </c>
      <c r="X131" s="26"/>
      <c r="Y131" s="26">
        <v>60</v>
      </c>
      <c r="Z131" s="26"/>
      <c r="AA131" s="26">
        <v>30</v>
      </c>
      <c r="AB131" s="26"/>
      <c r="AC131" s="26" t="s">
        <v>7196</v>
      </c>
      <c r="AD131" s="26"/>
      <c r="AE131" s="26" t="s">
        <v>134</v>
      </c>
      <c r="AF131" s="26"/>
      <c r="AG131" s="26"/>
      <c r="AH131" s="26"/>
      <c r="AI131" s="26"/>
      <c r="AJ131" s="26"/>
      <c r="AK131" s="26">
        <v>383</v>
      </c>
      <c r="AL131" s="26"/>
      <c r="AM131" s="26"/>
      <c r="AN131" s="26"/>
      <c r="AO131" s="26"/>
      <c r="AP131" s="26"/>
      <c r="AQ131" s="26"/>
      <c r="AR131" s="26"/>
      <c r="AS131" s="26"/>
      <c r="AT131" s="26" t="s">
        <v>7158</v>
      </c>
      <c r="AU131" s="26"/>
      <c r="AV131" s="26">
        <v>1</v>
      </c>
      <c r="AW131" s="26"/>
      <c r="AX131" s="26"/>
      <c r="AY131" s="26"/>
      <c r="AZ131" s="26"/>
      <c r="BA131" s="26"/>
      <c r="BB131" s="26"/>
      <c r="BC131" s="26"/>
      <c r="BD131" s="26"/>
      <c r="BE131" s="26"/>
      <c r="BF131" s="27"/>
      <c r="BG131" s="27" t="s">
        <v>2323</v>
      </c>
      <c r="BN131">
        <v>1</v>
      </c>
      <c r="BZ131" t="s">
        <v>287</v>
      </c>
    </row>
    <row r="132" spans="1:78">
      <c r="A132" s="26">
        <v>961</v>
      </c>
      <c r="B132" s="26" t="s">
        <v>2354</v>
      </c>
      <c r="C132" s="26" t="s">
        <v>2348</v>
      </c>
      <c r="D132" s="26" t="s">
        <v>869</v>
      </c>
      <c r="E132" s="26" t="s">
        <v>868</v>
      </c>
      <c r="F132" s="26" t="s">
        <v>7181</v>
      </c>
      <c r="G132" s="26" t="s">
        <v>78</v>
      </c>
      <c r="H132" s="26"/>
      <c r="I132" s="26"/>
      <c r="J132" s="26" t="s">
        <v>806</v>
      </c>
      <c r="K132" s="26" t="s">
        <v>2352</v>
      </c>
      <c r="L132" s="26" t="s">
        <v>2355</v>
      </c>
      <c r="M132" s="26"/>
      <c r="N132" s="34">
        <v>43999</v>
      </c>
      <c r="O132" s="26" t="s">
        <v>2352</v>
      </c>
      <c r="P132" s="26" t="s">
        <v>766</v>
      </c>
      <c r="Q132" s="32">
        <v>0.27083333333333298</v>
      </c>
      <c r="R132" s="32">
        <v>0.91666666666666696</v>
      </c>
      <c r="S132" s="26" t="s">
        <v>134</v>
      </c>
      <c r="T132" s="26"/>
      <c r="U132" s="26" t="s">
        <v>612</v>
      </c>
      <c r="V132" s="26" t="s">
        <v>82</v>
      </c>
      <c r="W132" s="26" t="s">
        <v>65</v>
      </c>
      <c r="X132" s="26">
        <v>60</v>
      </c>
      <c r="Y132" s="26">
        <v>300</v>
      </c>
      <c r="Z132" s="26">
        <v>40</v>
      </c>
      <c r="AA132" s="26">
        <v>40</v>
      </c>
      <c r="AB132" s="26"/>
      <c r="AC132" s="26" t="s">
        <v>7196</v>
      </c>
      <c r="AD132" s="26" t="s">
        <v>134</v>
      </c>
      <c r="AE132" s="26" t="s">
        <v>134</v>
      </c>
      <c r="AF132" s="26" t="s">
        <v>134</v>
      </c>
      <c r="AG132" s="26"/>
      <c r="AH132" s="26"/>
      <c r="AI132" s="26"/>
      <c r="AJ132" s="26"/>
      <c r="AK132" s="26">
        <v>390</v>
      </c>
      <c r="AL132" s="26">
        <v>2</v>
      </c>
      <c r="AM132" s="26"/>
      <c r="AN132" s="26"/>
      <c r="AO132" s="26" t="s">
        <v>287</v>
      </c>
      <c r="AP132" s="26">
        <v>1</v>
      </c>
      <c r="AQ132" s="26"/>
      <c r="AR132" s="26"/>
      <c r="AS132" s="26"/>
      <c r="AT132" s="26"/>
      <c r="AU132" s="26"/>
      <c r="AV132" s="26">
        <v>1</v>
      </c>
      <c r="AW132" s="26"/>
      <c r="AX132" s="26"/>
      <c r="AY132" s="26"/>
      <c r="AZ132" s="26"/>
      <c r="BA132" s="26"/>
      <c r="BB132" s="26"/>
      <c r="BC132" s="26"/>
      <c r="BD132" s="26"/>
      <c r="BE132" s="26"/>
      <c r="BF132" s="27"/>
      <c r="BG132" s="27" t="s">
        <v>2353</v>
      </c>
      <c r="BH132">
        <v>2</v>
      </c>
      <c r="BJ132">
        <v>1</v>
      </c>
      <c r="BN132">
        <v>1</v>
      </c>
      <c r="BR132" t="s">
        <v>287</v>
      </c>
      <c r="BT132" t="s">
        <v>287</v>
      </c>
      <c r="BV132" t="s">
        <v>69</v>
      </c>
      <c r="BZ132" t="s">
        <v>287</v>
      </c>
    </row>
    <row r="133" spans="1:78">
      <c r="A133" s="26">
        <v>966</v>
      </c>
      <c r="B133" s="26" t="s">
        <v>2373</v>
      </c>
      <c r="C133" s="26" t="s">
        <v>2374</v>
      </c>
      <c r="D133" s="26" t="s">
        <v>731</v>
      </c>
      <c r="E133" s="26" t="s">
        <v>2378</v>
      </c>
      <c r="F133" s="26" t="s">
        <v>7181</v>
      </c>
      <c r="G133" s="26" t="s">
        <v>78</v>
      </c>
      <c r="H133" s="26"/>
      <c r="I133" s="26"/>
      <c r="J133" s="26" t="s">
        <v>806</v>
      </c>
      <c r="K133" s="26" t="s">
        <v>2375</v>
      </c>
      <c r="L133" s="26" t="s">
        <v>2376</v>
      </c>
      <c r="M133" s="26" t="s">
        <v>2377</v>
      </c>
      <c r="N133" s="34">
        <v>43999</v>
      </c>
      <c r="O133" s="26" t="s">
        <v>2369</v>
      </c>
      <c r="P133" s="26" t="s">
        <v>2370</v>
      </c>
      <c r="Q133" s="32">
        <v>0.375</v>
      </c>
      <c r="R133" s="32">
        <v>0.83333333333333304</v>
      </c>
      <c r="S133" s="26" t="s">
        <v>62</v>
      </c>
      <c r="T133" s="26" t="s">
        <v>2371</v>
      </c>
      <c r="U133" s="26" t="s">
        <v>403</v>
      </c>
      <c r="V133" s="26" t="s">
        <v>551</v>
      </c>
      <c r="W133" s="26" t="s">
        <v>65</v>
      </c>
      <c r="X133" s="26">
        <v>600</v>
      </c>
      <c r="Y133" s="26">
        <v>500</v>
      </c>
      <c r="Z133" s="26"/>
      <c r="AA133" s="26"/>
      <c r="AB133" s="26"/>
      <c r="AC133" s="26" t="s">
        <v>7196</v>
      </c>
      <c r="AD133" s="26" t="s">
        <v>62</v>
      </c>
      <c r="AE133" s="26" t="s">
        <v>62</v>
      </c>
      <c r="AF133" s="26"/>
      <c r="AG133" s="26"/>
      <c r="AH133" s="26"/>
      <c r="AI133" s="26"/>
      <c r="AJ133" s="26"/>
      <c r="AK133" s="26">
        <v>394</v>
      </c>
      <c r="AL133" s="26"/>
      <c r="AM133" s="26"/>
      <c r="AN133" s="26">
        <v>1</v>
      </c>
      <c r="AO133" s="26" t="s">
        <v>68</v>
      </c>
      <c r="AP133" s="26"/>
      <c r="AQ133" s="26">
        <v>1</v>
      </c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7"/>
      <c r="BG133" s="27" t="s">
        <v>2372</v>
      </c>
      <c r="BH133">
        <v>1</v>
      </c>
      <c r="BJ133">
        <v>1</v>
      </c>
      <c r="BR133" t="s">
        <v>68</v>
      </c>
      <c r="BT133" t="s">
        <v>68</v>
      </c>
      <c r="BV133" t="s">
        <v>68</v>
      </c>
    </row>
    <row r="134" spans="1:78">
      <c r="A134" s="26">
        <v>183</v>
      </c>
      <c r="B134" s="26" t="s">
        <v>2386</v>
      </c>
      <c r="C134" s="26" t="s">
        <v>2387</v>
      </c>
      <c r="D134" s="26" t="s">
        <v>731</v>
      </c>
      <c r="E134" s="26" t="s">
        <v>2391</v>
      </c>
      <c r="F134" s="26" t="s">
        <v>7181</v>
      </c>
      <c r="G134" s="26" t="s">
        <v>78</v>
      </c>
      <c r="H134" s="26"/>
      <c r="I134" s="26"/>
      <c r="J134" s="26" t="s">
        <v>806</v>
      </c>
      <c r="K134" s="26" t="s">
        <v>2388</v>
      </c>
      <c r="L134" s="26" t="s">
        <v>2389</v>
      </c>
      <c r="M134" s="26" t="s">
        <v>2390</v>
      </c>
      <c r="N134" s="34">
        <v>43999</v>
      </c>
      <c r="O134" s="26" t="s">
        <v>2385</v>
      </c>
      <c r="P134" s="26" t="s">
        <v>80</v>
      </c>
      <c r="Q134" s="32">
        <v>0.375</v>
      </c>
      <c r="R134" s="32">
        <v>0.83333333333333304</v>
      </c>
      <c r="S134" s="26" t="s">
        <v>62</v>
      </c>
      <c r="T134" s="26" t="s">
        <v>464</v>
      </c>
      <c r="U134" s="26" t="s">
        <v>403</v>
      </c>
      <c r="V134" s="26" t="s">
        <v>82</v>
      </c>
      <c r="W134" s="26" t="s">
        <v>65</v>
      </c>
      <c r="X134" s="26"/>
      <c r="Y134" s="26">
        <v>600</v>
      </c>
      <c r="Z134" s="26"/>
      <c r="AA134" s="26">
        <v>20</v>
      </c>
      <c r="AB134" s="26"/>
      <c r="AC134" s="26" t="s">
        <v>7196</v>
      </c>
      <c r="AD134" s="26"/>
      <c r="AE134" s="26" t="s">
        <v>62</v>
      </c>
      <c r="AF134" s="26"/>
      <c r="AG134" s="26"/>
      <c r="AH134" s="26"/>
      <c r="AI134" s="26"/>
      <c r="AJ134" s="26"/>
      <c r="AK134" s="26">
        <v>397</v>
      </c>
      <c r="AL134" s="26"/>
      <c r="AM134" s="26"/>
      <c r="AN134" s="26"/>
      <c r="AO134" s="26"/>
      <c r="AP134" s="26"/>
      <c r="AQ134" s="26">
        <v>1</v>
      </c>
      <c r="AR134" s="26"/>
      <c r="AS134" s="26"/>
      <c r="AT134" s="26"/>
      <c r="AU134" s="26"/>
      <c r="AV134" s="26">
        <v>1</v>
      </c>
      <c r="AW134" s="26"/>
      <c r="AX134" s="26"/>
      <c r="AY134" s="26"/>
      <c r="AZ134" s="26"/>
      <c r="BA134" s="26"/>
      <c r="BB134" s="26"/>
      <c r="BC134" s="26"/>
      <c r="BD134" s="26"/>
      <c r="BE134" s="26"/>
      <c r="BF134" s="27"/>
      <c r="BG134" s="27" t="s">
        <v>2009</v>
      </c>
      <c r="BJ134">
        <v>1</v>
      </c>
      <c r="BN134">
        <v>1</v>
      </c>
      <c r="BV134" t="s">
        <v>68</v>
      </c>
      <c r="BZ134" t="s">
        <v>287</v>
      </c>
    </row>
    <row r="135" spans="1:78">
      <c r="A135" s="26">
        <v>185</v>
      </c>
      <c r="B135" s="26" t="s">
        <v>2393</v>
      </c>
      <c r="C135" s="26" t="s">
        <v>2394</v>
      </c>
      <c r="D135" s="26" t="s">
        <v>1839</v>
      </c>
      <c r="E135" s="26" t="s">
        <v>2398</v>
      </c>
      <c r="F135" s="26" t="s">
        <v>7181</v>
      </c>
      <c r="G135" s="26" t="s">
        <v>78</v>
      </c>
      <c r="H135" s="26"/>
      <c r="I135" s="26"/>
      <c r="J135" s="26" t="s">
        <v>806</v>
      </c>
      <c r="K135" s="26" t="s">
        <v>2395</v>
      </c>
      <c r="L135" s="26" t="s">
        <v>2396</v>
      </c>
      <c r="M135" s="26" t="s">
        <v>2397</v>
      </c>
      <c r="N135" s="34">
        <v>43999</v>
      </c>
      <c r="O135" s="26" t="s">
        <v>2392</v>
      </c>
      <c r="P135" s="26" t="s">
        <v>766</v>
      </c>
      <c r="Q135" s="32">
        <v>0.375</v>
      </c>
      <c r="R135" s="32">
        <v>0.79166666666666696</v>
      </c>
      <c r="S135" s="26" t="s">
        <v>134</v>
      </c>
      <c r="T135" s="26" t="s">
        <v>1900</v>
      </c>
      <c r="U135" s="26" t="s">
        <v>612</v>
      </c>
      <c r="V135" s="26" t="s">
        <v>64</v>
      </c>
      <c r="W135" s="26" t="s">
        <v>341</v>
      </c>
      <c r="X135" s="26"/>
      <c r="Y135" s="26">
        <v>200</v>
      </c>
      <c r="Z135" s="26"/>
      <c r="AA135" s="26">
        <v>80</v>
      </c>
      <c r="AB135" s="26"/>
      <c r="AC135" s="26" t="s">
        <v>7196</v>
      </c>
      <c r="AD135" s="26"/>
      <c r="AE135" s="26" t="s">
        <v>62</v>
      </c>
      <c r="AF135" s="26"/>
      <c r="AG135" s="26"/>
      <c r="AH135" s="26"/>
      <c r="AI135" s="26"/>
      <c r="AJ135" s="26"/>
      <c r="AK135" s="26">
        <v>398</v>
      </c>
      <c r="AL135" s="26"/>
      <c r="AM135" s="26"/>
      <c r="AN135" s="26"/>
      <c r="AO135" s="26"/>
      <c r="AP135" s="26">
        <v>1</v>
      </c>
      <c r="AQ135" s="26"/>
      <c r="AR135" s="26"/>
      <c r="AS135" s="26"/>
      <c r="AT135" s="26"/>
      <c r="AU135" s="26"/>
      <c r="AV135" s="26"/>
      <c r="AW135" s="26">
        <v>1</v>
      </c>
      <c r="AX135" s="26"/>
      <c r="AY135" s="26"/>
      <c r="AZ135" s="26"/>
      <c r="BA135" s="26"/>
      <c r="BB135" s="26"/>
      <c r="BC135" s="26"/>
      <c r="BD135" s="26"/>
      <c r="BE135" s="26"/>
      <c r="BF135" s="27"/>
      <c r="BG135" s="27"/>
      <c r="BJ135">
        <v>1</v>
      </c>
      <c r="BN135">
        <v>1</v>
      </c>
      <c r="BV135" t="s">
        <v>69</v>
      </c>
      <c r="BZ135" t="s">
        <v>69</v>
      </c>
    </row>
    <row r="136" spans="1:78">
      <c r="A136" s="26">
        <v>1121</v>
      </c>
      <c r="B136" s="26" t="s">
        <v>2412</v>
      </c>
      <c r="C136" s="26" t="s">
        <v>2407</v>
      </c>
      <c r="D136" s="26" t="s">
        <v>1839</v>
      </c>
      <c r="E136" s="26" t="s">
        <v>2416</v>
      </c>
      <c r="F136" s="26" t="s">
        <v>7181</v>
      </c>
      <c r="G136" s="26" t="s">
        <v>78</v>
      </c>
      <c r="H136" s="26"/>
      <c r="I136" s="26"/>
      <c r="J136" s="26" t="s">
        <v>806</v>
      </c>
      <c r="K136" s="26" t="s">
        <v>2413</v>
      </c>
      <c r="L136" s="26" t="s">
        <v>2414</v>
      </c>
      <c r="M136" s="26" t="s">
        <v>2415</v>
      </c>
      <c r="N136" s="34">
        <v>43999</v>
      </c>
      <c r="O136" s="26" t="s">
        <v>2410</v>
      </c>
      <c r="P136" s="26" t="s">
        <v>80</v>
      </c>
      <c r="Q136" s="32">
        <v>0.41666666666666702</v>
      </c>
      <c r="R136" s="32">
        <v>0.75</v>
      </c>
      <c r="S136" s="26" t="s">
        <v>62</v>
      </c>
      <c r="T136" s="26" t="s">
        <v>464</v>
      </c>
      <c r="U136" s="26" t="s">
        <v>403</v>
      </c>
      <c r="V136" s="26" t="s">
        <v>277</v>
      </c>
      <c r="W136" s="26" t="s">
        <v>65</v>
      </c>
      <c r="X136" s="26"/>
      <c r="Y136" s="26">
        <v>400</v>
      </c>
      <c r="Z136" s="26"/>
      <c r="AA136" s="26">
        <v>200</v>
      </c>
      <c r="AB136" s="26"/>
      <c r="AC136" s="26" t="s">
        <v>7196</v>
      </c>
      <c r="AD136" s="26"/>
      <c r="AE136" s="26" t="s">
        <v>134</v>
      </c>
      <c r="AF136" s="26"/>
      <c r="AG136" s="26"/>
      <c r="AH136" s="26"/>
      <c r="AI136" s="26"/>
      <c r="AJ136" s="26"/>
      <c r="AK136" s="26">
        <v>401</v>
      </c>
      <c r="AL136" s="26"/>
      <c r="AM136" s="26"/>
      <c r="AN136" s="26"/>
      <c r="AO136" s="26"/>
      <c r="AP136" s="26"/>
      <c r="AQ136" s="26">
        <v>1</v>
      </c>
      <c r="AR136" s="26"/>
      <c r="AS136" s="26"/>
      <c r="AT136" s="26"/>
      <c r="AU136" s="26"/>
      <c r="AV136" s="26"/>
      <c r="AW136" s="26"/>
      <c r="AX136" s="26">
        <v>1</v>
      </c>
      <c r="AY136" s="26"/>
      <c r="AZ136" s="26"/>
      <c r="BA136" s="26"/>
      <c r="BB136" s="26"/>
      <c r="BC136" s="26"/>
      <c r="BD136" s="26"/>
      <c r="BE136" s="26"/>
      <c r="BF136" s="27"/>
      <c r="BG136" s="27" t="s">
        <v>2411</v>
      </c>
      <c r="BJ136">
        <v>1</v>
      </c>
      <c r="BN136">
        <v>1</v>
      </c>
      <c r="BV136" t="s">
        <v>68</v>
      </c>
      <c r="BZ136" t="s">
        <v>68</v>
      </c>
    </row>
    <row r="137" spans="1:78">
      <c r="A137" s="26">
        <v>216</v>
      </c>
      <c r="B137" s="26" t="s">
        <v>2422</v>
      </c>
      <c r="C137" s="26" t="s">
        <v>2423</v>
      </c>
      <c r="D137" s="26" t="s">
        <v>77</v>
      </c>
      <c r="E137" s="26" t="s">
        <v>2426</v>
      </c>
      <c r="F137" s="26" t="s">
        <v>7181</v>
      </c>
      <c r="G137" s="26" t="s">
        <v>78</v>
      </c>
      <c r="H137" s="26"/>
      <c r="I137" s="26"/>
      <c r="J137" s="26" t="s">
        <v>806</v>
      </c>
      <c r="K137" s="26" t="s">
        <v>2421</v>
      </c>
      <c r="L137" s="26" t="s">
        <v>2424</v>
      </c>
      <c r="M137" s="26" t="s">
        <v>2425</v>
      </c>
      <c r="N137" s="34">
        <v>43999</v>
      </c>
      <c r="O137" s="26" t="s">
        <v>2421</v>
      </c>
      <c r="P137" s="26" t="s">
        <v>80</v>
      </c>
      <c r="Q137" s="32">
        <v>0.39583333333333298</v>
      </c>
      <c r="R137" s="32">
        <v>0.79166666666666696</v>
      </c>
      <c r="S137" s="26" t="s">
        <v>62</v>
      </c>
      <c r="T137" s="26" t="s">
        <v>63</v>
      </c>
      <c r="U137" s="26" t="s">
        <v>623</v>
      </c>
      <c r="V137" s="26" t="s">
        <v>64</v>
      </c>
      <c r="W137" s="26" t="s">
        <v>65</v>
      </c>
      <c r="X137" s="26"/>
      <c r="Y137" s="26">
        <v>400</v>
      </c>
      <c r="Z137" s="26"/>
      <c r="AA137" s="26">
        <v>20</v>
      </c>
      <c r="AB137" s="26"/>
      <c r="AC137" s="26" t="s">
        <v>7196</v>
      </c>
      <c r="AD137" s="26"/>
      <c r="AE137" s="26" t="s">
        <v>62</v>
      </c>
      <c r="AF137" s="26"/>
      <c r="AG137" s="26"/>
      <c r="AH137" s="26"/>
      <c r="AI137" s="26"/>
      <c r="AJ137" s="26"/>
      <c r="AK137" s="26">
        <v>404</v>
      </c>
      <c r="AL137" s="26"/>
      <c r="AM137" s="26"/>
      <c r="AN137" s="26"/>
      <c r="AO137" s="26"/>
      <c r="AP137" s="26">
        <v>1</v>
      </c>
      <c r="AQ137" s="26"/>
      <c r="AR137" s="26"/>
      <c r="AS137" s="26"/>
      <c r="AT137" s="26"/>
      <c r="AU137" s="26"/>
      <c r="AV137" s="26">
        <v>1</v>
      </c>
      <c r="AW137" s="26"/>
      <c r="AX137" s="26"/>
      <c r="AY137" s="26"/>
      <c r="AZ137" s="26"/>
      <c r="BA137" s="26"/>
      <c r="BB137" s="26"/>
      <c r="BC137" s="26"/>
      <c r="BD137" s="26"/>
      <c r="BE137" s="26"/>
      <c r="BF137" s="27"/>
      <c r="BG137" s="27" t="s">
        <v>2353</v>
      </c>
      <c r="BJ137">
        <v>1</v>
      </c>
      <c r="BN137">
        <v>1</v>
      </c>
      <c r="BV137" t="s">
        <v>69</v>
      </c>
      <c r="BZ137" t="s">
        <v>287</v>
      </c>
    </row>
    <row r="138" spans="1:78">
      <c r="A138" s="26">
        <v>892</v>
      </c>
      <c r="B138" s="26" t="s">
        <v>2429</v>
      </c>
      <c r="C138" s="26" t="s">
        <v>2430</v>
      </c>
      <c r="D138" s="26" t="s">
        <v>731</v>
      </c>
      <c r="E138" s="26" t="s">
        <v>2434</v>
      </c>
      <c r="F138" s="26" t="s">
        <v>7181</v>
      </c>
      <c r="G138" s="26" t="s">
        <v>78</v>
      </c>
      <c r="H138" s="26"/>
      <c r="I138" s="26"/>
      <c r="J138" s="26" t="s">
        <v>806</v>
      </c>
      <c r="K138" s="26" t="s">
        <v>2431</v>
      </c>
      <c r="L138" s="26" t="s">
        <v>2432</v>
      </c>
      <c r="M138" s="26" t="s">
        <v>2433</v>
      </c>
      <c r="N138" s="34">
        <v>44000</v>
      </c>
      <c r="O138" s="26" t="s">
        <v>2427</v>
      </c>
      <c r="P138" s="26" t="s">
        <v>766</v>
      </c>
      <c r="Q138" s="32">
        <v>0.375</v>
      </c>
      <c r="R138" s="32">
        <v>0.84375</v>
      </c>
      <c r="S138" s="26" t="s">
        <v>62</v>
      </c>
      <c r="T138" s="26" t="s">
        <v>863</v>
      </c>
      <c r="U138" s="26" t="s">
        <v>403</v>
      </c>
      <c r="V138" s="26" t="s">
        <v>657</v>
      </c>
      <c r="W138" s="26" t="s">
        <v>65</v>
      </c>
      <c r="X138" s="26"/>
      <c r="Y138" s="26">
        <v>400</v>
      </c>
      <c r="Z138" s="26"/>
      <c r="AA138" s="26">
        <v>20</v>
      </c>
      <c r="AB138" s="26"/>
      <c r="AC138" s="26" t="s">
        <v>7196</v>
      </c>
      <c r="AD138" s="26"/>
      <c r="AE138" s="26" t="s">
        <v>62</v>
      </c>
      <c r="AF138" s="26"/>
      <c r="AG138" s="26"/>
      <c r="AH138" s="26"/>
      <c r="AI138" s="26"/>
      <c r="AJ138" s="26"/>
      <c r="AK138" s="26">
        <v>405</v>
      </c>
      <c r="AL138" s="26"/>
      <c r="AM138" s="26"/>
      <c r="AN138" s="26"/>
      <c r="AO138" s="26"/>
      <c r="AP138" s="26"/>
      <c r="AQ138" s="26"/>
      <c r="AR138" s="26"/>
      <c r="AS138" s="26"/>
      <c r="AT138" s="26" t="s">
        <v>7158</v>
      </c>
      <c r="AU138" s="26"/>
      <c r="AV138" s="26">
        <v>1</v>
      </c>
      <c r="AW138" s="26"/>
      <c r="AX138" s="26"/>
      <c r="AY138" s="26"/>
      <c r="AZ138" s="26"/>
      <c r="BA138" s="26"/>
      <c r="BB138" s="26"/>
      <c r="BC138" s="26"/>
      <c r="BD138" s="26"/>
      <c r="BE138" s="26" t="s">
        <v>123</v>
      </c>
      <c r="BF138" s="27"/>
      <c r="BG138" s="27" t="s">
        <v>2428</v>
      </c>
      <c r="BN138">
        <v>1</v>
      </c>
      <c r="BZ138" t="s">
        <v>287</v>
      </c>
    </row>
    <row r="139" spans="1:78">
      <c r="A139" s="26">
        <v>894</v>
      </c>
      <c r="B139" s="26" t="s">
        <v>2437</v>
      </c>
      <c r="C139" s="26" t="s">
        <v>2438</v>
      </c>
      <c r="D139" s="26" t="s">
        <v>1830</v>
      </c>
      <c r="E139" s="26" t="s">
        <v>1829</v>
      </c>
      <c r="F139" s="26" t="s">
        <v>7181</v>
      </c>
      <c r="G139" s="26" t="s">
        <v>78</v>
      </c>
      <c r="H139" s="26"/>
      <c r="I139" s="26"/>
      <c r="J139" s="26" t="s">
        <v>806</v>
      </c>
      <c r="K139" s="26" t="s">
        <v>2439</v>
      </c>
      <c r="L139" s="26" t="s">
        <v>2440</v>
      </c>
      <c r="M139" s="26" t="s">
        <v>2441</v>
      </c>
      <c r="N139" s="34">
        <v>44000</v>
      </c>
      <c r="O139" s="26" t="s">
        <v>2435</v>
      </c>
      <c r="P139" s="26" t="s">
        <v>766</v>
      </c>
      <c r="Q139" s="32">
        <v>0.375</v>
      </c>
      <c r="R139" s="32">
        <v>0.72916666666666696</v>
      </c>
      <c r="S139" s="26" t="s">
        <v>62</v>
      </c>
      <c r="T139" s="26" t="s">
        <v>1900</v>
      </c>
      <c r="U139" s="26" t="s">
        <v>1822</v>
      </c>
      <c r="V139" s="26" t="s">
        <v>82</v>
      </c>
      <c r="W139" s="26" t="s">
        <v>65</v>
      </c>
      <c r="X139" s="26">
        <v>200</v>
      </c>
      <c r="Y139" s="26">
        <v>50</v>
      </c>
      <c r="Z139" s="26"/>
      <c r="AA139" s="26">
        <v>20</v>
      </c>
      <c r="AB139" s="26"/>
      <c r="AC139" s="26" t="s">
        <v>7196</v>
      </c>
      <c r="AD139" s="26" t="s">
        <v>62</v>
      </c>
      <c r="AE139" s="26" t="s">
        <v>62</v>
      </c>
      <c r="AF139" s="26"/>
      <c r="AG139" s="26"/>
      <c r="AH139" s="26"/>
      <c r="AI139" s="26"/>
      <c r="AJ139" s="26"/>
      <c r="AK139" s="26">
        <v>406</v>
      </c>
      <c r="AL139" s="26"/>
      <c r="AM139" s="26">
        <v>1</v>
      </c>
      <c r="AN139" s="26"/>
      <c r="AO139" s="26" t="s">
        <v>69</v>
      </c>
      <c r="AP139" s="26"/>
      <c r="AQ139" s="26"/>
      <c r="AR139" s="26"/>
      <c r="AS139" s="26"/>
      <c r="AT139" s="26" t="s">
        <v>7158</v>
      </c>
      <c r="AU139" s="26"/>
      <c r="AV139" s="26">
        <v>1</v>
      </c>
      <c r="AW139" s="26"/>
      <c r="AX139" s="26"/>
      <c r="AY139" s="26"/>
      <c r="AZ139" s="26"/>
      <c r="BA139" s="26"/>
      <c r="BB139" s="26"/>
      <c r="BC139" s="26"/>
      <c r="BD139" s="26"/>
      <c r="BE139" s="26"/>
      <c r="BF139" s="27"/>
      <c r="BG139" s="27" t="s">
        <v>2436</v>
      </c>
      <c r="BH139">
        <v>1</v>
      </c>
      <c r="BN139">
        <v>1</v>
      </c>
      <c r="BR139" t="s">
        <v>69</v>
      </c>
      <c r="BT139" t="s">
        <v>69</v>
      </c>
      <c r="BZ139" t="s">
        <v>287</v>
      </c>
    </row>
    <row r="140" spans="1:78">
      <c r="A140" s="26">
        <v>186</v>
      </c>
      <c r="B140" s="26" t="s">
        <v>2444</v>
      </c>
      <c r="C140" s="26" t="s">
        <v>2445</v>
      </c>
      <c r="D140" s="26" t="s">
        <v>869</v>
      </c>
      <c r="E140" s="26" t="s">
        <v>868</v>
      </c>
      <c r="F140" s="26" t="s">
        <v>7181</v>
      </c>
      <c r="G140" s="26" t="s">
        <v>78</v>
      </c>
      <c r="H140" s="26"/>
      <c r="I140" s="26"/>
      <c r="J140" s="26" t="s">
        <v>806</v>
      </c>
      <c r="K140" s="26" t="s">
        <v>2446</v>
      </c>
      <c r="L140" s="26" t="s">
        <v>2447</v>
      </c>
      <c r="M140" s="26" t="s">
        <v>116</v>
      </c>
      <c r="N140" s="34">
        <v>44000</v>
      </c>
      <c r="O140" s="26" t="s">
        <v>2442</v>
      </c>
      <c r="P140" s="26" t="s">
        <v>805</v>
      </c>
      <c r="Q140" s="32">
        <v>0.33333333333333298</v>
      </c>
      <c r="R140" s="32">
        <v>0.91666666666666696</v>
      </c>
      <c r="S140" s="26" t="s">
        <v>134</v>
      </c>
      <c r="T140" s="26" t="s">
        <v>2443</v>
      </c>
      <c r="U140" s="26" t="s">
        <v>623</v>
      </c>
      <c r="V140" s="26" t="s">
        <v>82</v>
      </c>
      <c r="W140" s="26" t="s">
        <v>65</v>
      </c>
      <c r="X140" s="26">
        <v>60</v>
      </c>
      <c r="Y140" s="26">
        <v>200</v>
      </c>
      <c r="Z140" s="26">
        <v>40</v>
      </c>
      <c r="AA140" s="26">
        <v>40</v>
      </c>
      <c r="AB140" s="26"/>
      <c r="AC140" s="26" t="s">
        <v>7196</v>
      </c>
      <c r="AD140" s="26" t="s">
        <v>134</v>
      </c>
      <c r="AE140" s="26" t="s">
        <v>134</v>
      </c>
      <c r="AF140" s="26" t="s">
        <v>134</v>
      </c>
      <c r="AG140" s="26"/>
      <c r="AH140" s="26"/>
      <c r="AI140" s="26"/>
      <c r="AJ140" s="26"/>
      <c r="AK140" s="26">
        <v>407</v>
      </c>
      <c r="AL140" s="26">
        <v>2</v>
      </c>
      <c r="AM140" s="26"/>
      <c r="AN140" s="26"/>
      <c r="AO140" s="26" t="s">
        <v>287</v>
      </c>
      <c r="AP140" s="26">
        <v>1</v>
      </c>
      <c r="AQ140" s="26"/>
      <c r="AR140" s="26"/>
      <c r="AS140" s="26"/>
      <c r="AT140" s="26"/>
      <c r="AU140" s="26"/>
      <c r="AV140" s="26">
        <v>1</v>
      </c>
      <c r="AW140" s="26"/>
      <c r="AX140" s="26"/>
      <c r="AY140" s="26"/>
      <c r="AZ140" s="26"/>
      <c r="BA140" s="26"/>
      <c r="BB140" s="26"/>
      <c r="BC140" s="26"/>
      <c r="BD140" s="26"/>
      <c r="BE140" s="26" t="s">
        <v>164</v>
      </c>
      <c r="BF140" s="27"/>
      <c r="BG140" s="27"/>
      <c r="BH140">
        <v>2</v>
      </c>
      <c r="BJ140">
        <v>1</v>
      </c>
      <c r="BN140">
        <v>1</v>
      </c>
      <c r="BR140" t="s">
        <v>287</v>
      </c>
      <c r="BT140" t="s">
        <v>287</v>
      </c>
      <c r="BV140" t="s">
        <v>69</v>
      </c>
      <c r="BZ140" t="s">
        <v>287</v>
      </c>
    </row>
    <row r="141" spans="1:78">
      <c r="A141" s="26">
        <v>1460</v>
      </c>
      <c r="B141" s="26" t="s">
        <v>2455</v>
      </c>
      <c r="C141" s="26" t="s">
        <v>2456</v>
      </c>
      <c r="D141" s="26" t="s">
        <v>77</v>
      </c>
      <c r="E141" s="26" t="s">
        <v>2460</v>
      </c>
      <c r="F141" s="26" t="s">
        <v>7181</v>
      </c>
      <c r="G141" s="26" t="s">
        <v>78</v>
      </c>
      <c r="H141" s="26"/>
      <c r="I141" s="26"/>
      <c r="J141" s="26" t="s">
        <v>806</v>
      </c>
      <c r="K141" s="26" t="s">
        <v>2457</v>
      </c>
      <c r="L141" s="26" t="s">
        <v>2458</v>
      </c>
      <c r="M141" s="26" t="s">
        <v>2459</v>
      </c>
      <c r="N141" s="34">
        <v>44000</v>
      </c>
      <c r="O141" s="26" t="s">
        <v>2454</v>
      </c>
      <c r="P141" s="26" t="s">
        <v>80</v>
      </c>
      <c r="Q141" s="32">
        <v>0.375</v>
      </c>
      <c r="R141" s="32">
        <v>0.79166666666666696</v>
      </c>
      <c r="S141" s="26" t="s">
        <v>62</v>
      </c>
      <c r="T141" s="26" t="s">
        <v>63</v>
      </c>
      <c r="U141" s="26" t="s">
        <v>612</v>
      </c>
      <c r="V141" s="26" t="s">
        <v>82</v>
      </c>
      <c r="W141" s="26" t="s">
        <v>65</v>
      </c>
      <c r="X141" s="26"/>
      <c r="Y141" s="26"/>
      <c r="Z141" s="26"/>
      <c r="AA141" s="26">
        <v>50</v>
      </c>
      <c r="AB141" s="26"/>
      <c r="AC141" s="26" t="s">
        <v>7196</v>
      </c>
      <c r="AD141" s="26"/>
      <c r="AE141" s="26"/>
      <c r="AF141" s="26"/>
      <c r="AG141" s="26"/>
      <c r="AH141" s="26"/>
      <c r="AI141" s="26"/>
      <c r="AJ141" s="26"/>
      <c r="AK141" s="26">
        <v>409</v>
      </c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>
        <v>1</v>
      </c>
      <c r="AX141" s="26"/>
      <c r="AY141" s="26"/>
      <c r="AZ141" s="26"/>
      <c r="BA141" s="26"/>
      <c r="BB141" s="26"/>
      <c r="BC141" s="26"/>
      <c r="BD141" s="26"/>
      <c r="BE141" s="26"/>
      <c r="BF141" s="27"/>
      <c r="BG141" s="27"/>
      <c r="BN141">
        <v>1</v>
      </c>
      <c r="BZ141" t="s">
        <v>69</v>
      </c>
    </row>
    <row r="142" spans="1:78">
      <c r="A142" s="26">
        <v>1358</v>
      </c>
      <c r="B142" s="26" t="s">
        <v>2463</v>
      </c>
      <c r="C142" s="26" t="s">
        <v>2464</v>
      </c>
      <c r="D142" s="26" t="s">
        <v>621</v>
      </c>
      <c r="E142" s="26" t="s">
        <v>2468</v>
      </c>
      <c r="F142" s="26" t="s">
        <v>7181</v>
      </c>
      <c r="G142" s="26" t="s">
        <v>78</v>
      </c>
      <c r="H142" s="26"/>
      <c r="I142" s="26"/>
      <c r="J142" s="26" t="s">
        <v>806</v>
      </c>
      <c r="K142" s="26" t="s">
        <v>2465</v>
      </c>
      <c r="L142" s="26" t="s">
        <v>2466</v>
      </c>
      <c r="M142" s="26" t="s">
        <v>2467</v>
      </c>
      <c r="N142" s="34">
        <v>44000</v>
      </c>
      <c r="O142" s="26" t="s">
        <v>2461</v>
      </c>
      <c r="P142" s="26" t="s">
        <v>133</v>
      </c>
      <c r="Q142" s="32">
        <v>0.33333333333333298</v>
      </c>
      <c r="R142" s="32">
        <v>0.95833333333333304</v>
      </c>
      <c r="S142" s="26" t="s">
        <v>134</v>
      </c>
      <c r="T142" s="26" t="s">
        <v>1823</v>
      </c>
      <c r="U142" s="26" t="s">
        <v>154</v>
      </c>
      <c r="V142" s="26" t="s">
        <v>657</v>
      </c>
      <c r="W142" s="26" t="s">
        <v>341</v>
      </c>
      <c r="X142" s="26">
        <v>600</v>
      </c>
      <c r="Y142" s="26">
        <v>1500</v>
      </c>
      <c r="Z142" s="26">
        <v>200</v>
      </c>
      <c r="AA142" s="26">
        <v>150</v>
      </c>
      <c r="AB142" s="26"/>
      <c r="AC142" s="26" t="s">
        <v>7196</v>
      </c>
      <c r="AD142" s="26" t="s">
        <v>62</v>
      </c>
      <c r="AE142" s="26" t="s">
        <v>62</v>
      </c>
      <c r="AF142" s="26" t="s">
        <v>62</v>
      </c>
      <c r="AG142" s="26"/>
      <c r="AH142" s="26"/>
      <c r="AI142" s="26"/>
      <c r="AJ142" s="26"/>
      <c r="AK142" s="26">
        <v>410</v>
      </c>
      <c r="AL142" s="26"/>
      <c r="AM142" s="26">
        <v>2</v>
      </c>
      <c r="AN142" s="26"/>
      <c r="AO142" s="26" t="s">
        <v>69</v>
      </c>
      <c r="AP142" s="26"/>
      <c r="AQ142" s="26"/>
      <c r="AR142" s="26">
        <v>2</v>
      </c>
      <c r="AS142" s="26"/>
      <c r="AT142" s="26"/>
      <c r="AU142" s="26">
        <v>1</v>
      </c>
      <c r="AV142" s="26"/>
      <c r="AW142" s="26"/>
      <c r="AX142" s="26">
        <v>1</v>
      </c>
      <c r="AY142" s="26"/>
      <c r="AZ142" s="26"/>
      <c r="BA142" s="26"/>
      <c r="BB142" s="26"/>
      <c r="BC142" s="26"/>
      <c r="BD142" s="26"/>
      <c r="BE142" s="26" t="s">
        <v>123</v>
      </c>
      <c r="BF142" s="27"/>
      <c r="BG142" s="27" t="s">
        <v>2462</v>
      </c>
      <c r="BH142">
        <v>2</v>
      </c>
      <c r="BJ142">
        <v>2</v>
      </c>
      <c r="BL142">
        <v>1</v>
      </c>
      <c r="BN142">
        <v>1</v>
      </c>
      <c r="BR142" t="s">
        <v>69</v>
      </c>
      <c r="BT142" t="s">
        <v>69</v>
      </c>
      <c r="BV142" t="s">
        <v>83</v>
      </c>
      <c r="BX142" t="s">
        <v>69</v>
      </c>
      <c r="BZ142" t="s">
        <v>68</v>
      </c>
    </row>
    <row r="143" spans="1:78">
      <c r="A143" s="26">
        <v>198</v>
      </c>
      <c r="B143" s="26" t="s">
        <v>2476</v>
      </c>
      <c r="C143" s="26" t="s">
        <v>2477</v>
      </c>
      <c r="D143" s="26" t="s">
        <v>1839</v>
      </c>
      <c r="E143" s="26" t="s">
        <v>1838</v>
      </c>
      <c r="F143" s="26" t="s">
        <v>7181</v>
      </c>
      <c r="G143" s="26" t="s">
        <v>78</v>
      </c>
      <c r="H143" s="26"/>
      <c r="I143" s="26"/>
      <c r="J143" s="26" t="s">
        <v>806</v>
      </c>
      <c r="K143" s="26" t="s">
        <v>2474</v>
      </c>
      <c r="L143" s="26" t="s">
        <v>2478</v>
      </c>
      <c r="M143" s="26"/>
      <c r="N143" s="34">
        <v>44000</v>
      </c>
      <c r="O143" s="26" t="s">
        <v>2474</v>
      </c>
      <c r="P143" s="26"/>
      <c r="Q143" s="32">
        <v>0.375</v>
      </c>
      <c r="R143" s="32">
        <v>0.79166666666666696</v>
      </c>
      <c r="S143" s="26" t="s">
        <v>62</v>
      </c>
      <c r="T143" s="26" t="s">
        <v>1900</v>
      </c>
      <c r="U143" s="26" t="s">
        <v>623</v>
      </c>
      <c r="V143" s="26" t="s">
        <v>82</v>
      </c>
      <c r="W143" s="26" t="s">
        <v>341</v>
      </c>
      <c r="X143" s="26"/>
      <c r="Y143" s="26">
        <v>60</v>
      </c>
      <c r="Z143" s="26"/>
      <c r="AA143" s="26">
        <v>40</v>
      </c>
      <c r="AB143" s="26"/>
      <c r="AC143" s="26" t="s">
        <v>7196</v>
      </c>
      <c r="AD143" s="26"/>
      <c r="AE143" s="26" t="s">
        <v>134</v>
      </c>
      <c r="AF143" s="26"/>
      <c r="AG143" s="26"/>
      <c r="AH143" s="26"/>
      <c r="AI143" s="26"/>
      <c r="AJ143" s="26"/>
      <c r="AK143" s="26">
        <v>412</v>
      </c>
      <c r="AL143" s="26"/>
      <c r="AM143" s="26"/>
      <c r="AN143" s="26"/>
      <c r="AO143" s="26"/>
      <c r="AP143" s="26"/>
      <c r="AQ143" s="26"/>
      <c r="AR143" s="26"/>
      <c r="AS143" s="26"/>
      <c r="AT143" s="26" t="s">
        <v>7158</v>
      </c>
      <c r="AU143" s="26"/>
      <c r="AV143" s="26">
        <v>1</v>
      </c>
      <c r="AW143" s="26"/>
      <c r="AX143" s="26"/>
      <c r="AY143" s="26"/>
      <c r="AZ143" s="26"/>
      <c r="BA143" s="26"/>
      <c r="BB143" s="26"/>
      <c r="BC143" s="26"/>
      <c r="BD143" s="26"/>
      <c r="BE143" s="26"/>
      <c r="BF143" s="27"/>
      <c r="BG143" s="27" t="s">
        <v>2475</v>
      </c>
      <c r="BN143">
        <v>1</v>
      </c>
      <c r="BZ143" t="s">
        <v>287</v>
      </c>
    </row>
    <row r="144" spans="1:78">
      <c r="A144" s="26">
        <v>196</v>
      </c>
      <c r="B144" s="26" t="s">
        <v>2481</v>
      </c>
      <c r="C144" s="26" t="s">
        <v>2482</v>
      </c>
      <c r="D144" s="26" t="s">
        <v>731</v>
      </c>
      <c r="E144" s="26" t="s">
        <v>2486</v>
      </c>
      <c r="F144" s="26" t="s">
        <v>7181</v>
      </c>
      <c r="G144" s="26" t="s">
        <v>78</v>
      </c>
      <c r="H144" s="26"/>
      <c r="I144" s="26"/>
      <c r="J144" s="26" t="s">
        <v>806</v>
      </c>
      <c r="K144" s="26" t="s">
        <v>2483</v>
      </c>
      <c r="L144" s="26" t="s">
        <v>2484</v>
      </c>
      <c r="M144" s="26" t="s">
        <v>2485</v>
      </c>
      <c r="N144" s="34">
        <v>44000</v>
      </c>
      <c r="O144" s="26" t="s">
        <v>2479</v>
      </c>
      <c r="P144" s="26" t="s">
        <v>80</v>
      </c>
      <c r="Q144" s="32">
        <v>0.33333333333333298</v>
      </c>
      <c r="R144" s="32">
        <v>0.77083333333333304</v>
      </c>
      <c r="S144" s="26" t="s">
        <v>62</v>
      </c>
      <c r="T144" s="26" t="s">
        <v>63</v>
      </c>
      <c r="U144" s="26" t="s">
        <v>623</v>
      </c>
      <c r="V144" s="26" t="s">
        <v>82</v>
      </c>
      <c r="W144" s="26" t="s">
        <v>341</v>
      </c>
      <c r="X144" s="26"/>
      <c r="Y144" s="26">
        <v>150</v>
      </c>
      <c r="Z144" s="26"/>
      <c r="AA144" s="26">
        <v>20</v>
      </c>
      <c r="AB144" s="26"/>
      <c r="AC144" s="26" t="s">
        <v>7196</v>
      </c>
      <c r="AD144" s="26"/>
      <c r="AE144" s="26" t="s">
        <v>62</v>
      </c>
      <c r="AF144" s="26"/>
      <c r="AG144" s="26"/>
      <c r="AH144" s="26"/>
      <c r="AI144" s="26"/>
      <c r="AJ144" s="26"/>
      <c r="AK144" s="26">
        <v>413</v>
      </c>
      <c r="AL144" s="26"/>
      <c r="AM144" s="26"/>
      <c r="AN144" s="26"/>
      <c r="AO144" s="26"/>
      <c r="AP144" s="26"/>
      <c r="AQ144" s="26"/>
      <c r="AR144" s="26"/>
      <c r="AS144" s="26"/>
      <c r="AT144" s="26" t="s">
        <v>7158</v>
      </c>
      <c r="AU144" s="26"/>
      <c r="AV144" s="26">
        <v>1</v>
      </c>
      <c r="AW144" s="26"/>
      <c r="AX144" s="26"/>
      <c r="AY144" s="26"/>
      <c r="AZ144" s="26"/>
      <c r="BA144" s="26"/>
      <c r="BB144" s="26"/>
      <c r="BC144" s="26"/>
      <c r="BD144" s="26"/>
      <c r="BE144" s="26"/>
      <c r="BF144" s="27"/>
      <c r="BG144" s="27" t="s">
        <v>2480</v>
      </c>
      <c r="BN144">
        <v>1</v>
      </c>
      <c r="BZ144" t="s">
        <v>287</v>
      </c>
    </row>
    <row r="145" spans="1:78">
      <c r="A145" s="26">
        <v>1019</v>
      </c>
      <c r="B145" s="26" t="s">
        <v>2499</v>
      </c>
      <c r="C145" s="26" t="s">
        <v>2500</v>
      </c>
      <c r="D145" s="26" t="s">
        <v>1839</v>
      </c>
      <c r="E145" s="26" t="s">
        <v>2504</v>
      </c>
      <c r="F145" s="26" t="s">
        <v>7181</v>
      </c>
      <c r="G145" s="26" t="s">
        <v>78</v>
      </c>
      <c r="H145" s="26"/>
      <c r="I145" s="26"/>
      <c r="J145" s="26" t="s">
        <v>806</v>
      </c>
      <c r="K145" s="26" t="s">
        <v>2501</v>
      </c>
      <c r="L145" s="26" t="s">
        <v>2502</v>
      </c>
      <c r="M145" s="26" t="s">
        <v>2503</v>
      </c>
      <c r="N145" s="34">
        <v>44000</v>
      </c>
      <c r="O145" s="26" t="s">
        <v>2497</v>
      </c>
      <c r="P145" s="26" t="s">
        <v>766</v>
      </c>
      <c r="Q145" s="32">
        <v>0.375</v>
      </c>
      <c r="R145" s="32">
        <v>0.79166666666666696</v>
      </c>
      <c r="S145" s="26" t="s">
        <v>62</v>
      </c>
      <c r="T145" s="26" t="s">
        <v>1823</v>
      </c>
      <c r="U145" s="26" t="s">
        <v>612</v>
      </c>
      <c r="V145" s="26" t="s">
        <v>82</v>
      </c>
      <c r="W145" s="26" t="s">
        <v>65</v>
      </c>
      <c r="X145" s="26">
        <v>40</v>
      </c>
      <c r="Y145" s="26">
        <v>300</v>
      </c>
      <c r="Z145" s="26"/>
      <c r="AA145" s="26">
        <v>200</v>
      </c>
      <c r="AB145" s="26"/>
      <c r="AC145" s="26" t="s">
        <v>7196</v>
      </c>
      <c r="AD145" s="26" t="s">
        <v>134</v>
      </c>
      <c r="AE145" s="26" t="s">
        <v>67</v>
      </c>
      <c r="AF145" s="26"/>
      <c r="AG145" s="26"/>
      <c r="AH145" s="26"/>
      <c r="AI145" s="26"/>
      <c r="AJ145" s="26"/>
      <c r="AK145" s="26">
        <v>416</v>
      </c>
      <c r="AL145" s="26">
        <v>1</v>
      </c>
      <c r="AM145" s="26"/>
      <c r="AN145" s="26"/>
      <c r="AO145" s="26" t="s">
        <v>287</v>
      </c>
      <c r="AP145" s="26">
        <v>2</v>
      </c>
      <c r="AQ145" s="26"/>
      <c r="AR145" s="26"/>
      <c r="AS145" s="26"/>
      <c r="AT145" s="26"/>
      <c r="AU145" s="26"/>
      <c r="AV145" s="26"/>
      <c r="AW145" s="26">
        <v>2</v>
      </c>
      <c r="AX145" s="26"/>
      <c r="AY145" s="26"/>
      <c r="AZ145" s="26"/>
      <c r="BA145" s="26"/>
      <c r="BB145" s="26"/>
      <c r="BC145" s="26"/>
      <c r="BD145" s="26"/>
      <c r="BE145" s="26"/>
      <c r="BF145" s="27"/>
      <c r="BG145" s="27" t="s">
        <v>2498</v>
      </c>
      <c r="BH145">
        <v>1</v>
      </c>
      <c r="BJ145">
        <v>2</v>
      </c>
      <c r="BN145">
        <v>2</v>
      </c>
      <c r="BR145" t="s">
        <v>287</v>
      </c>
      <c r="BT145" t="s">
        <v>287</v>
      </c>
      <c r="BV145" t="s">
        <v>69</v>
      </c>
      <c r="BZ145" t="s">
        <v>69</v>
      </c>
    </row>
    <row r="146" spans="1:78">
      <c r="A146" s="26">
        <v>1128</v>
      </c>
      <c r="B146" s="26" t="s">
        <v>2506</v>
      </c>
      <c r="C146" s="26" t="s">
        <v>2507</v>
      </c>
      <c r="D146" s="26" t="s">
        <v>731</v>
      </c>
      <c r="E146" s="26" t="s">
        <v>2511</v>
      </c>
      <c r="F146" s="26" t="s">
        <v>7181</v>
      </c>
      <c r="G146" s="26" t="s">
        <v>78</v>
      </c>
      <c r="H146" s="26"/>
      <c r="I146" s="26"/>
      <c r="J146" s="26" t="s">
        <v>806</v>
      </c>
      <c r="K146" s="26" t="s">
        <v>2508</v>
      </c>
      <c r="L146" s="26" t="s">
        <v>2509</v>
      </c>
      <c r="M146" s="26" t="s">
        <v>2510</v>
      </c>
      <c r="N146" s="34">
        <v>44000</v>
      </c>
      <c r="O146" s="26" t="s">
        <v>2505</v>
      </c>
      <c r="P146" s="26" t="s">
        <v>766</v>
      </c>
      <c r="Q146" s="32">
        <v>0.41666666666666702</v>
      </c>
      <c r="R146" s="32">
        <v>0.83333333333333304</v>
      </c>
      <c r="S146" s="26" t="s">
        <v>62</v>
      </c>
      <c r="T146" s="26" t="s">
        <v>464</v>
      </c>
      <c r="U146" s="26" t="s">
        <v>623</v>
      </c>
      <c r="V146" s="26" t="s">
        <v>82</v>
      </c>
      <c r="W146" s="26" t="s">
        <v>65</v>
      </c>
      <c r="X146" s="26"/>
      <c r="Y146" s="26">
        <v>300</v>
      </c>
      <c r="Z146" s="26"/>
      <c r="AA146" s="26">
        <v>20</v>
      </c>
      <c r="AB146" s="26"/>
      <c r="AC146" s="26" t="s">
        <v>7196</v>
      </c>
      <c r="AD146" s="26"/>
      <c r="AE146" s="26" t="s">
        <v>67</v>
      </c>
      <c r="AF146" s="26"/>
      <c r="AG146" s="26"/>
      <c r="AH146" s="26"/>
      <c r="AI146" s="26"/>
      <c r="AJ146" s="26"/>
      <c r="AK146" s="26">
        <v>417</v>
      </c>
      <c r="AL146" s="26"/>
      <c r="AM146" s="26"/>
      <c r="AN146" s="26"/>
      <c r="AO146" s="26"/>
      <c r="AP146" s="26">
        <v>1</v>
      </c>
      <c r="AQ146" s="26"/>
      <c r="AR146" s="26"/>
      <c r="AS146" s="26"/>
      <c r="AT146" s="26"/>
      <c r="AU146" s="26"/>
      <c r="AV146" s="26">
        <v>1</v>
      </c>
      <c r="AW146" s="26"/>
      <c r="AX146" s="26"/>
      <c r="AY146" s="26"/>
      <c r="AZ146" s="26"/>
      <c r="BA146" s="26"/>
      <c r="BB146" s="26"/>
      <c r="BC146" s="26"/>
      <c r="BD146" s="26"/>
      <c r="BE146" s="26"/>
      <c r="BF146" s="27"/>
      <c r="BG146" s="27" t="s">
        <v>2009</v>
      </c>
      <c r="BJ146">
        <v>1</v>
      </c>
      <c r="BN146">
        <v>1</v>
      </c>
      <c r="BV146" t="s">
        <v>69</v>
      </c>
      <c r="BZ146" t="s">
        <v>287</v>
      </c>
    </row>
    <row r="147" spans="1:78">
      <c r="A147" s="26">
        <v>232</v>
      </c>
      <c r="B147" s="26" t="s">
        <v>2514</v>
      </c>
      <c r="C147" s="26" t="s">
        <v>2515</v>
      </c>
      <c r="D147" s="26" t="s">
        <v>77</v>
      </c>
      <c r="E147" s="26" t="s">
        <v>2519</v>
      </c>
      <c r="F147" s="26" t="s">
        <v>7181</v>
      </c>
      <c r="G147" s="26" t="s">
        <v>78</v>
      </c>
      <c r="H147" s="26"/>
      <c r="I147" s="26"/>
      <c r="J147" s="26" t="s">
        <v>806</v>
      </c>
      <c r="K147" s="26" t="s">
        <v>2516</v>
      </c>
      <c r="L147" s="26" t="s">
        <v>2517</v>
      </c>
      <c r="M147" s="26" t="s">
        <v>2518</v>
      </c>
      <c r="N147" s="34">
        <v>44000</v>
      </c>
      <c r="O147" s="26" t="s">
        <v>2512</v>
      </c>
      <c r="P147" s="26" t="s">
        <v>80</v>
      </c>
      <c r="Q147" s="32">
        <v>0.33333333333333298</v>
      </c>
      <c r="R147" s="32">
        <v>0.83333333333333304</v>
      </c>
      <c r="S147" s="26" t="s">
        <v>62</v>
      </c>
      <c r="T147" s="26" t="s">
        <v>63</v>
      </c>
      <c r="U147" s="26" t="s">
        <v>623</v>
      </c>
      <c r="V147" s="26" t="s">
        <v>82</v>
      </c>
      <c r="W147" s="26" t="s">
        <v>65</v>
      </c>
      <c r="X147" s="26"/>
      <c r="Y147" s="26">
        <v>150</v>
      </c>
      <c r="Z147" s="26"/>
      <c r="AA147" s="26">
        <v>20</v>
      </c>
      <c r="AB147" s="26"/>
      <c r="AC147" s="26" t="s">
        <v>7196</v>
      </c>
      <c r="AD147" s="26"/>
      <c r="AE147" s="26" t="s">
        <v>62</v>
      </c>
      <c r="AF147" s="26"/>
      <c r="AG147" s="26"/>
      <c r="AH147" s="26"/>
      <c r="AI147" s="26"/>
      <c r="AJ147" s="26"/>
      <c r="AK147" s="26">
        <v>418</v>
      </c>
      <c r="AL147" s="26"/>
      <c r="AM147" s="26"/>
      <c r="AN147" s="26"/>
      <c r="AO147" s="26"/>
      <c r="AP147" s="26"/>
      <c r="AQ147" s="26"/>
      <c r="AR147" s="26"/>
      <c r="AS147" s="26"/>
      <c r="AT147" s="26" t="s">
        <v>7158</v>
      </c>
      <c r="AU147" s="26"/>
      <c r="AV147" s="26">
        <v>1</v>
      </c>
      <c r="AW147" s="26"/>
      <c r="AX147" s="26"/>
      <c r="AY147" s="26"/>
      <c r="AZ147" s="26"/>
      <c r="BA147" s="26"/>
      <c r="BB147" s="26"/>
      <c r="BC147" s="26"/>
      <c r="BD147" s="26"/>
      <c r="BE147" s="26"/>
      <c r="BF147" s="27"/>
      <c r="BG147" s="27" t="s">
        <v>2513</v>
      </c>
      <c r="BN147">
        <v>1</v>
      </c>
      <c r="BZ147" t="s">
        <v>287</v>
      </c>
    </row>
    <row r="148" spans="1:78">
      <c r="A148" s="26">
        <v>234</v>
      </c>
      <c r="B148" s="26" t="s">
        <v>2524</v>
      </c>
      <c r="C148" s="26" t="s">
        <v>2525</v>
      </c>
      <c r="D148" s="26" t="s">
        <v>1839</v>
      </c>
      <c r="E148" s="26" t="s">
        <v>2529</v>
      </c>
      <c r="F148" s="26" t="s">
        <v>7181</v>
      </c>
      <c r="G148" s="26" t="s">
        <v>78</v>
      </c>
      <c r="H148" s="26"/>
      <c r="I148" s="26"/>
      <c r="J148" s="26" t="s">
        <v>806</v>
      </c>
      <c r="K148" s="26" t="s">
        <v>2526</v>
      </c>
      <c r="L148" s="26" t="s">
        <v>2527</v>
      </c>
      <c r="M148" s="26" t="s">
        <v>2528</v>
      </c>
      <c r="N148" s="34">
        <v>44000</v>
      </c>
      <c r="O148" s="26" t="s">
        <v>2522</v>
      </c>
      <c r="P148" s="26" t="s">
        <v>766</v>
      </c>
      <c r="Q148" s="32">
        <v>0.39583333333333298</v>
      </c>
      <c r="R148" s="32">
        <v>0.8125</v>
      </c>
      <c r="S148" s="26" t="s">
        <v>134</v>
      </c>
      <c r="T148" s="26" t="s">
        <v>464</v>
      </c>
      <c r="U148" s="26" t="s">
        <v>623</v>
      </c>
      <c r="V148" s="26" t="s">
        <v>657</v>
      </c>
      <c r="W148" s="26" t="s">
        <v>65</v>
      </c>
      <c r="X148" s="26"/>
      <c r="Y148" s="26">
        <v>100</v>
      </c>
      <c r="Z148" s="26"/>
      <c r="AA148" s="26">
        <v>400</v>
      </c>
      <c r="AB148" s="26"/>
      <c r="AC148" s="26" t="s">
        <v>7196</v>
      </c>
      <c r="AD148" s="26"/>
      <c r="AE148" s="26" t="s">
        <v>62</v>
      </c>
      <c r="AF148" s="26"/>
      <c r="AG148" s="26"/>
      <c r="AH148" s="26"/>
      <c r="AI148" s="26"/>
      <c r="AJ148" s="26"/>
      <c r="AK148" s="26">
        <v>420</v>
      </c>
      <c r="AL148" s="26"/>
      <c r="AM148" s="26"/>
      <c r="AN148" s="26"/>
      <c r="AO148" s="26"/>
      <c r="AP148" s="26"/>
      <c r="AQ148" s="26"/>
      <c r="AR148" s="26"/>
      <c r="AS148" s="26"/>
      <c r="AT148" s="26" t="s">
        <v>7158</v>
      </c>
      <c r="AU148" s="26"/>
      <c r="AV148" s="26"/>
      <c r="AW148" s="26"/>
      <c r="AX148" s="26">
        <v>1</v>
      </c>
      <c r="AY148" s="26"/>
      <c r="AZ148" s="26"/>
      <c r="BA148" s="26"/>
      <c r="BB148" s="26"/>
      <c r="BC148" s="26"/>
      <c r="BD148" s="26"/>
      <c r="BE148" s="26" t="s">
        <v>143</v>
      </c>
      <c r="BF148" s="27"/>
      <c r="BG148" s="27" t="s">
        <v>2523</v>
      </c>
      <c r="BN148">
        <v>1</v>
      </c>
      <c r="BZ148" t="s">
        <v>68</v>
      </c>
    </row>
    <row r="149" spans="1:78">
      <c r="A149" s="26">
        <v>237</v>
      </c>
      <c r="B149" s="26" t="s">
        <v>2532</v>
      </c>
      <c r="C149" s="26" t="s">
        <v>2533</v>
      </c>
      <c r="D149" s="26" t="s">
        <v>731</v>
      </c>
      <c r="E149" s="26" t="s">
        <v>2175</v>
      </c>
      <c r="F149" s="26" t="s">
        <v>7181</v>
      </c>
      <c r="G149" s="26" t="s">
        <v>78</v>
      </c>
      <c r="H149" s="26"/>
      <c r="I149" s="26"/>
      <c r="J149" s="26" t="s">
        <v>806</v>
      </c>
      <c r="K149" s="26" t="s">
        <v>2534</v>
      </c>
      <c r="L149" s="26" t="s">
        <v>2535</v>
      </c>
      <c r="M149" s="26" t="s">
        <v>116</v>
      </c>
      <c r="N149" s="34">
        <v>44000</v>
      </c>
      <c r="O149" s="26" t="s">
        <v>2530</v>
      </c>
      <c r="P149" s="26" t="s">
        <v>766</v>
      </c>
      <c r="Q149" s="32">
        <v>0.375</v>
      </c>
      <c r="R149" s="32">
        <v>0.83333333333333304</v>
      </c>
      <c r="S149" s="26" t="s">
        <v>62</v>
      </c>
      <c r="T149" s="26" t="s">
        <v>863</v>
      </c>
      <c r="U149" s="26" t="s">
        <v>403</v>
      </c>
      <c r="V149" s="26" t="s">
        <v>64</v>
      </c>
      <c r="W149" s="26" t="s">
        <v>65</v>
      </c>
      <c r="X149" s="26">
        <v>10</v>
      </c>
      <c r="Y149" s="26">
        <v>300</v>
      </c>
      <c r="Z149" s="26"/>
      <c r="AA149" s="26">
        <v>20</v>
      </c>
      <c r="AB149" s="26"/>
      <c r="AC149" s="26" t="s">
        <v>7196</v>
      </c>
      <c r="AD149" s="26" t="s">
        <v>134</v>
      </c>
      <c r="AE149" s="26" t="s">
        <v>62</v>
      </c>
      <c r="AF149" s="26"/>
      <c r="AG149" s="26"/>
      <c r="AH149" s="26"/>
      <c r="AI149" s="26"/>
      <c r="AJ149" s="26"/>
      <c r="AK149" s="26">
        <v>421</v>
      </c>
      <c r="AL149" s="26">
        <v>1</v>
      </c>
      <c r="AM149" s="26"/>
      <c r="AN149" s="26"/>
      <c r="AO149" s="26" t="s">
        <v>1318</v>
      </c>
      <c r="AP149" s="26">
        <v>1</v>
      </c>
      <c r="AQ149" s="26"/>
      <c r="AR149" s="26"/>
      <c r="AS149" s="26"/>
      <c r="AT149" s="26"/>
      <c r="AU149" s="26"/>
      <c r="AV149" s="26">
        <v>1</v>
      </c>
      <c r="AW149" s="26"/>
      <c r="AX149" s="26"/>
      <c r="AY149" s="26"/>
      <c r="AZ149" s="26"/>
      <c r="BA149" s="26"/>
      <c r="BB149" s="26"/>
      <c r="BC149" s="26"/>
      <c r="BD149" s="26"/>
      <c r="BE149" s="26"/>
      <c r="BF149" s="27"/>
      <c r="BG149" s="27" t="s">
        <v>2531</v>
      </c>
      <c r="BH149">
        <v>1</v>
      </c>
      <c r="BJ149">
        <v>1</v>
      </c>
      <c r="BN149">
        <v>1</v>
      </c>
      <c r="BR149" t="s">
        <v>287</v>
      </c>
      <c r="BT149" t="s">
        <v>1318</v>
      </c>
      <c r="BV149" t="s">
        <v>69</v>
      </c>
      <c r="BZ149" t="s">
        <v>287</v>
      </c>
    </row>
    <row r="150" spans="1:78">
      <c r="A150" s="26">
        <v>356</v>
      </c>
      <c r="B150" s="26" t="s">
        <v>2551</v>
      </c>
      <c r="C150" s="26" t="s">
        <v>2552</v>
      </c>
      <c r="D150" s="26" t="s">
        <v>731</v>
      </c>
      <c r="E150" s="26" t="s">
        <v>2556</v>
      </c>
      <c r="F150" s="26" t="s">
        <v>7181</v>
      </c>
      <c r="G150" s="26" t="s">
        <v>78</v>
      </c>
      <c r="H150" s="26"/>
      <c r="I150" s="26"/>
      <c r="J150" s="26" t="s">
        <v>806</v>
      </c>
      <c r="K150" s="26" t="s">
        <v>2553</v>
      </c>
      <c r="L150" s="26" t="s">
        <v>2554</v>
      </c>
      <c r="M150" s="26" t="s">
        <v>2555</v>
      </c>
      <c r="N150" s="34">
        <v>44001</v>
      </c>
      <c r="O150" s="26" t="s">
        <v>2549</v>
      </c>
      <c r="P150" s="26" t="s">
        <v>80</v>
      </c>
      <c r="Q150" s="32">
        <v>0.33333333333333298</v>
      </c>
      <c r="R150" s="32">
        <v>0.83333333333333304</v>
      </c>
      <c r="S150" s="26" t="s">
        <v>62</v>
      </c>
      <c r="T150" s="26" t="s">
        <v>863</v>
      </c>
      <c r="U150" s="26" t="s">
        <v>81</v>
      </c>
      <c r="V150" s="26" t="s">
        <v>64</v>
      </c>
      <c r="W150" s="26" t="s">
        <v>65</v>
      </c>
      <c r="X150" s="26"/>
      <c r="Y150" s="26">
        <v>1500</v>
      </c>
      <c r="Z150" s="26"/>
      <c r="AA150" s="26">
        <v>80</v>
      </c>
      <c r="AB150" s="26"/>
      <c r="AC150" s="26" t="s">
        <v>7196</v>
      </c>
      <c r="AD150" s="26"/>
      <c r="AE150" s="26" t="s">
        <v>62</v>
      </c>
      <c r="AF150" s="26"/>
      <c r="AG150" s="26"/>
      <c r="AH150" s="26"/>
      <c r="AI150" s="26"/>
      <c r="AJ150" s="26"/>
      <c r="AK150" s="26">
        <v>425</v>
      </c>
      <c r="AL150" s="26"/>
      <c r="AM150" s="26"/>
      <c r="AN150" s="26"/>
      <c r="AO150" s="26"/>
      <c r="AP150" s="26"/>
      <c r="AQ150" s="26">
        <v>2</v>
      </c>
      <c r="AR150" s="26"/>
      <c r="AS150" s="26"/>
      <c r="AT150" s="26"/>
      <c r="AU150" s="26"/>
      <c r="AV150" s="26"/>
      <c r="AW150" s="26">
        <v>1</v>
      </c>
      <c r="AX150" s="26"/>
      <c r="AY150" s="26"/>
      <c r="AZ150" s="26"/>
      <c r="BA150" s="26"/>
      <c r="BB150" s="26"/>
      <c r="BC150" s="26"/>
      <c r="BD150" s="26"/>
      <c r="BE150" s="26" t="s">
        <v>164</v>
      </c>
      <c r="BF150" s="27"/>
      <c r="BG150" s="27" t="s">
        <v>2550</v>
      </c>
      <c r="BJ150">
        <v>2</v>
      </c>
      <c r="BN150">
        <v>1</v>
      </c>
      <c r="BV150" t="s">
        <v>68</v>
      </c>
      <c r="BZ150" t="s">
        <v>69</v>
      </c>
    </row>
    <row r="151" spans="1:78">
      <c r="A151" s="26">
        <v>242</v>
      </c>
      <c r="B151" s="26" t="s">
        <v>2579</v>
      </c>
      <c r="C151" s="26" t="s">
        <v>2580</v>
      </c>
      <c r="D151" s="26" t="s">
        <v>731</v>
      </c>
      <c r="E151" s="26" t="s">
        <v>2583</v>
      </c>
      <c r="F151" s="26" t="s">
        <v>7181</v>
      </c>
      <c r="G151" s="26" t="s">
        <v>78</v>
      </c>
      <c r="H151" s="26"/>
      <c r="I151" s="26"/>
      <c r="J151" s="26" t="s">
        <v>806</v>
      </c>
      <c r="K151" s="26" t="s">
        <v>2581</v>
      </c>
      <c r="L151" s="26" t="s">
        <v>2582</v>
      </c>
      <c r="M151" s="26"/>
      <c r="N151" s="34">
        <v>44001</v>
      </c>
      <c r="O151" s="26" t="s">
        <v>2578</v>
      </c>
      <c r="P151" s="26" t="s">
        <v>250</v>
      </c>
      <c r="Q151" s="32">
        <v>0.41666666666666702</v>
      </c>
      <c r="R151" s="32">
        <v>0.83333333333333304</v>
      </c>
      <c r="S151" s="26" t="s">
        <v>62</v>
      </c>
      <c r="T151" s="26" t="s">
        <v>863</v>
      </c>
      <c r="U151" s="26" t="s">
        <v>403</v>
      </c>
      <c r="V151" s="26" t="s">
        <v>82</v>
      </c>
      <c r="W151" s="26" t="s">
        <v>65</v>
      </c>
      <c r="X151" s="26"/>
      <c r="Y151" s="26">
        <v>500</v>
      </c>
      <c r="Z151" s="26"/>
      <c r="AA151" s="26">
        <v>30</v>
      </c>
      <c r="AB151" s="26"/>
      <c r="AC151" s="26" t="s">
        <v>7196</v>
      </c>
      <c r="AD151" s="26"/>
      <c r="AE151" s="26" t="s">
        <v>67</v>
      </c>
      <c r="AF151" s="26"/>
      <c r="AG151" s="26"/>
      <c r="AH151" s="26"/>
      <c r="AI151" s="26"/>
      <c r="AJ151" s="26"/>
      <c r="AK151" s="26">
        <v>431</v>
      </c>
      <c r="AL151" s="26"/>
      <c r="AM151" s="26"/>
      <c r="AN151" s="26"/>
      <c r="AO151" s="26"/>
      <c r="AP151" s="26"/>
      <c r="AQ151" s="26">
        <v>1</v>
      </c>
      <c r="AR151" s="26"/>
      <c r="AS151" s="26"/>
      <c r="AT151" s="26"/>
      <c r="AU151" s="26"/>
      <c r="AV151" s="26">
        <v>1</v>
      </c>
      <c r="AW151" s="26"/>
      <c r="AX151" s="26"/>
      <c r="AY151" s="26"/>
      <c r="AZ151" s="26"/>
      <c r="BA151" s="26"/>
      <c r="BB151" s="26"/>
      <c r="BC151" s="26"/>
      <c r="BD151" s="26"/>
      <c r="BE151" s="26" t="s">
        <v>164</v>
      </c>
      <c r="BF151" s="27"/>
      <c r="BG151" s="27"/>
      <c r="BJ151">
        <v>1</v>
      </c>
      <c r="BN151">
        <v>1</v>
      </c>
      <c r="BV151" t="s">
        <v>68</v>
      </c>
      <c r="BZ151" t="s">
        <v>287</v>
      </c>
    </row>
    <row r="152" spans="1:78">
      <c r="A152" s="26">
        <v>253</v>
      </c>
      <c r="B152" s="26" t="s">
        <v>2594</v>
      </c>
      <c r="C152" s="26" t="s">
        <v>2595</v>
      </c>
      <c r="D152" s="26" t="s">
        <v>610</v>
      </c>
      <c r="E152" s="26" t="s">
        <v>2597</v>
      </c>
      <c r="F152" s="26" t="s">
        <v>7181</v>
      </c>
      <c r="G152" s="26" t="s">
        <v>78</v>
      </c>
      <c r="H152" s="26"/>
      <c r="I152" s="26"/>
      <c r="J152" s="26" t="s">
        <v>806</v>
      </c>
      <c r="K152" s="26" t="s">
        <v>2593</v>
      </c>
      <c r="L152" s="26" t="s">
        <v>2596</v>
      </c>
      <c r="M152" s="26" t="s">
        <v>116</v>
      </c>
      <c r="N152" s="34">
        <v>44001</v>
      </c>
      <c r="O152" s="26" t="s">
        <v>2593</v>
      </c>
      <c r="P152" s="26" t="s">
        <v>766</v>
      </c>
      <c r="Q152" s="32">
        <v>0.45833333333333298</v>
      </c>
      <c r="R152" s="32">
        <v>0.625</v>
      </c>
      <c r="S152" s="26" t="s">
        <v>62</v>
      </c>
      <c r="T152" s="26"/>
      <c r="U152" s="26" t="s">
        <v>623</v>
      </c>
      <c r="V152" s="26" t="s">
        <v>82</v>
      </c>
      <c r="W152" s="26" t="s">
        <v>65</v>
      </c>
      <c r="X152" s="26">
        <v>250</v>
      </c>
      <c r="Y152" s="26">
        <v>300</v>
      </c>
      <c r="Z152" s="26">
        <v>40</v>
      </c>
      <c r="AA152" s="26">
        <v>20</v>
      </c>
      <c r="AB152" s="26"/>
      <c r="AC152" s="26" t="s">
        <v>7196</v>
      </c>
      <c r="AD152" s="26" t="s">
        <v>62</v>
      </c>
      <c r="AE152" s="26" t="s">
        <v>62</v>
      </c>
      <c r="AF152" s="26" t="s">
        <v>62</v>
      </c>
      <c r="AG152" s="26"/>
      <c r="AH152" s="26"/>
      <c r="AI152" s="26"/>
      <c r="AJ152" s="26"/>
      <c r="AK152" s="26">
        <v>435</v>
      </c>
      <c r="AL152" s="26"/>
      <c r="AM152" s="26">
        <v>1</v>
      </c>
      <c r="AN152" s="26"/>
      <c r="AO152" s="26" t="s">
        <v>69</v>
      </c>
      <c r="AP152" s="26">
        <v>1</v>
      </c>
      <c r="AQ152" s="26"/>
      <c r="AR152" s="26"/>
      <c r="AS152" s="26"/>
      <c r="AT152" s="26"/>
      <c r="AU152" s="26"/>
      <c r="AV152" s="26">
        <v>1</v>
      </c>
      <c r="AW152" s="26"/>
      <c r="AX152" s="26"/>
      <c r="AY152" s="26"/>
      <c r="AZ152" s="26"/>
      <c r="BA152" s="26"/>
      <c r="BB152" s="26"/>
      <c r="BC152" s="26"/>
      <c r="BD152" s="26"/>
      <c r="BE152" s="26" t="s">
        <v>164</v>
      </c>
      <c r="BF152" s="27"/>
      <c r="BG152" s="27"/>
      <c r="BH152">
        <v>1</v>
      </c>
      <c r="BJ152">
        <v>1</v>
      </c>
      <c r="BN152">
        <v>1</v>
      </c>
      <c r="BR152" t="s">
        <v>69</v>
      </c>
      <c r="BT152" t="s">
        <v>69</v>
      </c>
      <c r="BV152" t="s">
        <v>69</v>
      </c>
      <c r="BZ152" t="s">
        <v>287</v>
      </c>
    </row>
    <row r="153" spans="1:78">
      <c r="A153" s="26">
        <v>1407</v>
      </c>
      <c r="B153" s="26" t="s">
        <v>2599</v>
      </c>
      <c r="C153" s="26" t="s">
        <v>2600</v>
      </c>
      <c r="D153" s="26" t="s">
        <v>869</v>
      </c>
      <c r="E153" s="26" t="s">
        <v>868</v>
      </c>
      <c r="F153" s="26" t="s">
        <v>7181</v>
      </c>
      <c r="G153" s="26" t="s">
        <v>78</v>
      </c>
      <c r="H153" s="26"/>
      <c r="I153" s="26"/>
      <c r="J153" s="26" t="s">
        <v>183</v>
      </c>
      <c r="K153" s="26" t="s">
        <v>2598</v>
      </c>
      <c r="L153" s="26" t="s">
        <v>2601</v>
      </c>
      <c r="M153" s="26" t="s">
        <v>116</v>
      </c>
      <c r="N153" s="34">
        <v>44001</v>
      </c>
      <c r="O153" s="26" t="s">
        <v>2598</v>
      </c>
      <c r="P153" s="26" t="s">
        <v>80</v>
      </c>
      <c r="Q153" s="32">
        <v>0.20833333333333301</v>
      </c>
      <c r="R153" s="32">
        <v>0.91666666666666696</v>
      </c>
      <c r="S153" s="26" t="s">
        <v>134</v>
      </c>
      <c r="T153" s="26"/>
      <c r="U153" s="26" t="s">
        <v>612</v>
      </c>
      <c r="V153" s="26" t="s">
        <v>613</v>
      </c>
      <c r="W153" s="26" t="s">
        <v>65</v>
      </c>
      <c r="X153" s="26">
        <v>100</v>
      </c>
      <c r="Y153" s="26">
        <v>600</v>
      </c>
      <c r="Z153" s="26">
        <v>100</v>
      </c>
      <c r="AA153" s="26">
        <v>80</v>
      </c>
      <c r="AB153" s="26"/>
      <c r="AC153" s="26" t="s">
        <v>7196</v>
      </c>
      <c r="AD153" s="26" t="s">
        <v>62</v>
      </c>
      <c r="AE153" s="26" t="s">
        <v>62</v>
      </c>
      <c r="AF153" s="26" t="s">
        <v>62</v>
      </c>
      <c r="AG153" s="26"/>
      <c r="AH153" s="26"/>
      <c r="AI153" s="26"/>
      <c r="AJ153" s="26"/>
      <c r="AK153" s="26">
        <v>436</v>
      </c>
      <c r="AL153" s="26">
        <v>2</v>
      </c>
      <c r="AM153" s="26"/>
      <c r="AN153" s="26"/>
      <c r="AO153" s="26" t="s">
        <v>287</v>
      </c>
      <c r="AP153" s="26"/>
      <c r="AQ153" s="26">
        <v>1</v>
      </c>
      <c r="AR153" s="26"/>
      <c r="AS153" s="26"/>
      <c r="AT153" s="26"/>
      <c r="AU153" s="26">
        <v>1</v>
      </c>
      <c r="AV153" s="26"/>
      <c r="AW153" s="26">
        <v>1</v>
      </c>
      <c r="AX153" s="26"/>
      <c r="AY153" s="26"/>
      <c r="AZ153" s="26"/>
      <c r="BA153" s="26"/>
      <c r="BB153" s="26"/>
      <c r="BC153" s="26"/>
      <c r="BD153" s="26"/>
      <c r="BE153" s="26"/>
      <c r="BF153" s="27"/>
      <c r="BG153" s="27"/>
      <c r="BH153">
        <v>2</v>
      </c>
      <c r="BJ153">
        <v>1</v>
      </c>
      <c r="BL153">
        <v>1</v>
      </c>
      <c r="BN153">
        <v>1</v>
      </c>
      <c r="BR153" t="s">
        <v>287</v>
      </c>
      <c r="BT153" t="s">
        <v>287</v>
      </c>
      <c r="BV153" t="s">
        <v>68</v>
      </c>
      <c r="BX153" t="s">
        <v>69</v>
      </c>
      <c r="BZ153" t="s">
        <v>69</v>
      </c>
    </row>
    <row r="154" spans="1:78">
      <c r="A154" s="26">
        <v>260</v>
      </c>
      <c r="B154" s="26" t="s">
        <v>2606</v>
      </c>
      <c r="C154" s="26" t="s">
        <v>2607</v>
      </c>
      <c r="D154" s="26" t="s">
        <v>1590</v>
      </c>
      <c r="E154" s="26" t="s">
        <v>2610</v>
      </c>
      <c r="F154" s="26" t="s">
        <v>7181</v>
      </c>
      <c r="G154" s="26" t="s">
        <v>78</v>
      </c>
      <c r="H154" s="26"/>
      <c r="I154" s="26"/>
      <c r="J154" s="26" t="s">
        <v>806</v>
      </c>
      <c r="K154" s="26" t="s">
        <v>2608</v>
      </c>
      <c r="L154" s="26" t="s">
        <v>2609</v>
      </c>
      <c r="M154" s="26" t="s">
        <v>116</v>
      </c>
      <c r="N154" s="34">
        <v>44001</v>
      </c>
      <c r="O154" s="26" t="s">
        <v>2602</v>
      </c>
      <c r="P154" s="26" t="s">
        <v>2587</v>
      </c>
      <c r="Q154" s="32">
        <v>0.375</v>
      </c>
      <c r="R154" s="32">
        <v>0.875</v>
      </c>
      <c r="S154" s="26" t="s">
        <v>134</v>
      </c>
      <c r="T154" s="26"/>
      <c r="U154" s="26" t="s">
        <v>154</v>
      </c>
      <c r="V154" s="26" t="s">
        <v>2603</v>
      </c>
      <c r="W154" s="26" t="s">
        <v>65</v>
      </c>
      <c r="X154" s="26"/>
      <c r="Y154" s="26">
        <v>2500</v>
      </c>
      <c r="Z154" s="26"/>
      <c r="AA154" s="26"/>
      <c r="AB154" s="26"/>
      <c r="AC154" s="26" t="s">
        <v>7196</v>
      </c>
      <c r="AD154" s="26"/>
      <c r="AE154" s="26" t="s">
        <v>62</v>
      </c>
      <c r="AF154" s="26"/>
      <c r="AG154" s="26" t="s">
        <v>7190</v>
      </c>
      <c r="AH154" s="26"/>
      <c r="AI154" s="26"/>
      <c r="AJ154" s="26"/>
      <c r="AK154" s="26">
        <v>437</v>
      </c>
      <c r="AL154" s="26"/>
      <c r="AM154" s="26"/>
      <c r="AN154" s="26"/>
      <c r="AO154" s="26"/>
      <c r="AP154" s="26">
        <v>1</v>
      </c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 t="s">
        <v>123</v>
      </c>
      <c r="BF154" s="27" t="s">
        <v>2604</v>
      </c>
      <c r="BG154" s="27" t="s">
        <v>2605</v>
      </c>
      <c r="BJ154">
        <v>1</v>
      </c>
      <c r="BV154" t="s">
        <v>69</v>
      </c>
    </row>
    <row r="155" spans="1:78">
      <c r="A155" s="26">
        <v>1404</v>
      </c>
      <c r="B155" s="26" t="s">
        <v>2620</v>
      </c>
      <c r="C155" s="26" t="s">
        <v>2621</v>
      </c>
      <c r="D155" s="26" t="s">
        <v>731</v>
      </c>
      <c r="E155" s="26" t="s">
        <v>2624</v>
      </c>
      <c r="F155" s="26" t="s">
        <v>7181</v>
      </c>
      <c r="G155" s="26" t="s">
        <v>78</v>
      </c>
      <c r="H155" s="26"/>
      <c r="I155" s="26"/>
      <c r="J155" s="26" t="s">
        <v>806</v>
      </c>
      <c r="K155" s="26" t="s">
        <v>2622</v>
      </c>
      <c r="L155" s="26" t="s">
        <v>2623</v>
      </c>
      <c r="M155" s="26" t="s">
        <v>116</v>
      </c>
      <c r="N155" s="34">
        <v>44001</v>
      </c>
      <c r="O155" s="26" t="s">
        <v>2618</v>
      </c>
      <c r="P155" s="26" t="s">
        <v>80</v>
      </c>
      <c r="Q155" s="32">
        <v>0.375</v>
      </c>
      <c r="R155" s="32">
        <v>0.83333333333333304</v>
      </c>
      <c r="S155" s="26" t="s">
        <v>62</v>
      </c>
      <c r="T155" s="26" t="s">
        <v>863</v>
      </c>
      <c r="U155" s="26" t="s">
        <v>154</v>
      </c>
      <c r="V155" s="26" t="s">
        <v>64</v>
      </c>
      <c r="W155" s="26" t="s">
        <v>65</v>
      </c>
      <c r="X155" s="26"/>
      <c r="Y155" s="26">
        <v>1500</v>
      </c>
      <c r="Z155" s="26"/>
      <c r="AA155" s="26"/>
      <c r="AB155" s="26"/>
      <c r="AC155" s="26" t="s">
        <v>7196</v>
      </c>
      <c r="AD155" s="26"/>
      <c r="AE155" s="26"/>
      <c r="AF155" s="26"/>
      <c r="AG155" s="26"/>
      <c r="AH155" s="26"/>
      <c r="AI155" s="26"/>
      <c r="AJ155" s="26"/>
      <c r="AK155" s="26">
        <v>439</v>
      </c>
      <c r="AL155" s="26"/>
      <c r="AM155" s="26"/>
      <c r="AN155" s="26"/>
      <c r="AO155" s="26"/>
      <c r="AP155" s="26"/>
      <c r="AQ155" s="26"/>
      <c r="AR155" s="26">
        <v>2</v>
      </c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 t="s">
        <v>164</v>
      </c>
      <c r="BF155" s="27"/>
      <c r="BG155" s="27" t="s">
        <v>2619</v>
      </c>
      <c r="BJ155">
        <v>2</v>
      </c>
      <c r="BV155" t="s">
        <v>83</v>
      </c>
    </row>
    <row r="156" spans="1:78">
      <c r="A156" s="26">
        <v>1047</v>
      </c>
      <c r="B156" s="26" t="s">
        <v>2635</v>
      </c>
      <c r="C156" s="26" t="s">
        <v>2636</v>
      </c>
      <c r="D156" s="26" t="s">
        <v>1873</v>
      </c>
      <c r="E156" s="26" t="s">
        <v>2640</v>
      </c>
      <c r="F156" s="26" t="s">
        <v>7181</v>
      </c>
      <c r="G156" s="26" t="s">
        <v>78</v>
      </c>
      <c r="H156" s="26"/>
      <c r="I156" s="26"/>
      <c r="J156" s="26" t="s">
        <v>806</v>
      </c>
      <c r="K156" s="26" t="s">
        <v>2637</v>
      </c>
      <c r="L156" s="26" t="s">
        <v>2638</v>
      </c>
      <c r="M156" s="26" t="s">
        <v>2639</v>
      </c>
      <c r="N156" s="34">
        <v>44001</v>
      </c>
      <c r="O156" s="26" t="s">
        <v>2634</v>
      </c>
      <c r="P156" s="26" t="s">
        <v>2587</v>
      </c>
      <c r="Q156" s="32">
        <v>0.34375</v>
      </c>
      <c r="R156" s="32">
        <v>0.83333333333333304</v>
      </c>
      <c r="S156" s="26" t="s">
        <v>62</v>
      </c>
      <c r="T156" s="26" t="s">
        <v>1051</v>
      </c>
      <c r="U156" s="26" t="s">
        <v>623</v>
      </c>
      <c r="V156" s="26" t="s">
        <v>82</v>
      </c>
      <c r="W156" s="26" t="s">
        <v>65</v>
      </c>
      <c r="X156" s="26">
        <v>100</v>
      </c>
      <c r="Y156" s="26">
        <v>250</v>
      </c>
      <c r="Z156" s="26">
        <v>30</v>
      </c>
      <c r="AA156" s="26">
        <v>20</v>
      </c>
      <c r="AB156" s="26"/>
      <c r="AC156" s="26" t="s">
        <v>7196</v>
      </c>
      <c r="AD156" s="26" t="s">
        <v>62</v>
      </c>
      <c r="AE156" s="26" t="s">
        <v>62</v>
      </c>
      <c r="AF156" s="26" t="s">
        <v>62</v>
      </c>
      <c r="AG156" s="26"/>
      <c r="AH156" s="26"/>
      <c r="AI156" s="26"/>
      <c r="AJ156" s="26"/>
      <c r="AK156" s="26">
        <v>442</v>
      </c>
      <c r="AL156" s="26">
        <v>2</v>
      </c>
      <c r="AM156" s="26"/>
      <c r="AN156" s="26"/>
      <c r="AO156" s="26" t="s">
        <v>287</v>
      </c>
      <c r="AP156" s="26"/>
      <c r="AQ156" s="26"/>
      <c r="AR156" s="26"/>
      <c r="AS156" s="26"/>
      <c r="AT156" s="26"/>
      <c r="AU156" s="26"/>
      <c r="AV156" s="26">
        <v>1</v>
      </c>
      <c r="AW156" s="26"/>
      <c r="AX156" s="26"/>
      <c r="AY156" s="26"/>
      <c r="AZ156" s="26"/>
      <c r="BA156" s="26"/>
      <c r="BB156" s="26"/>
      <c r="BC156" s="26"/>
      <c r="BD156" s="26"/>
      <c r="BE156" s="26" t="s">
        <v>164</v>
      </c>
      <c r="BF156" s="27"/>
      <c r="BG156" s="27"/>
      <c r="BH156">
        <v>2</v>
      </c>
      <c r="BJ156">
        <v>2</v>
      </c>
      <c r="BL156">
        <v>1</v>
      </c>
      <c r="BN156">
        <v>1</v>
      </c>
      <c r="BR156" t="s">
        <v>287</v>
      </c>
      <c r="BT156" t="s">
        <v>287</v>
      </c>
      <c r="BZ156" t="s">
        <v>287</v>
      </c>
    </row>
    <row r="157" spans="1:78">
      <c r="A157" s="26">
        <v>1485</v>
      </c>
      <c r="B157" s="26" t="s">
        <v>2647</v>
      </c>
      <c r="C157" s="26" t="s">
        <v>2648</v>
      </c>
      <c r="D157" s="26" t="s">
        <v>621</v>
      </c>
      <c r="E157" s="26" t="s">
        <v>2651</v>
      </c>
      <c r="F157" s="26" t="s">
        <v>7181</v>
      </c>
      <c r="G157" s="26" t="s">
        <v>78</v>
      </c>
      <c r="H157" s="26"/>
      <c r="I157" s="26"/>
      <c r="J157" s="26" t="s">
        <v>806</v>
      </c>
      <c r="K157" s="26" t="s">
        <v>2649</v>
      </c>
      <c r="L157" s="26" t="s">
        <v>2650</v>
      </c>
      <c r="M157" s="26" t="s">
        <v>116</v>
      </c>
      <c r="N157" s="34">
        <v>44001</v>
      </c>
      <c r="O157" s="26" t="s">
        <v>2646</v>
      </c>
      <c r="P157" s="26" t="s">
        <v>80</v>
      </c>
      <c r="Q157" s="32">
        <v>0.375</v>
      </c>
      <c r="R157" s="32">
        <v>0</v>
      </c>
      <c r="S157" s="26" t="s">
        <v>62</v>
      </c>
      <c r="T157" s="26"/>
      <c r="U157" s="26" t="s">
        <v>612</v>
      </c>
      <c r="V157" s="26" t="s">
        <v>64</v>
      </c>
      <c r="W157" s="26" t="s">
        <v>65</v>
      </c>
      <c r="X157" s="26">
        <v>600</v>
      </c>
      <c r="Y157" s="26">
        <v>600</v>
      </c>
      <c r="Z157" s="26">
        <v>80</v>
      </c>
      <c r="AA157" s="26">
        <v>40</v>
      </c>
      <c r="AB157" s="26"/>
      <c r="AC157" s="26" t="s">
        <v>7196</v>
      </c>
      <c r="AD157" s="26" t="s">
        <v>134</v>
      </c>
      <c r="AE157" s="26" t="s">
        <v>134</v>
      </c>
      <c r="AF157" s="26" t="s">
        <v>134</v>
      </c>
      <c r="AG157" s="26"/>
      <c r="AH157" s="26"/>
      <c r="AI157" s="26"/>
      <c r="AJ157" s="26"/>
      <c r="AK157" s="26">
        <v>444</v>
      </c>
      <c r="AL157" s="26"/>
      <c r="AM157" s="26">
        <v>2</v>
      </c>
      <c r="AN157" s="26"/>
      <c r="AO157" s="26" t="s">
        <v>69</v>
      </c>
      <c r="AP157" s="26"/>
      <c r="AQ157" s="26">
        <v>1</v>
      </c>
      <c r="AR157" s="26"/>
      <c r="AS157" s="26"/>
      <c r="AT157" s="26"/>
      <c r="AU157" s="26"/>
      <c r="AV157" s="26">
        <v>1</v>
      </c>
      <c r="AW157" s="26"/>
      <c r="AX157" s="26"/>
      <c r="AY157" s="26"/>
      <c r="AZ157" s="26"/>
      <c r="BA157" s="26"/>
      <c r="BB157" s="26"/>
      <c r="BC157" s="26"/>
      <c r="BD157" s="26"/>
      <c r="BE157" s="26"/>
      <c r="BF157" s="27"/>
      <c r="BG157" s="27"/>
      <c r="BH157">
        <v>2</v>
      </c>
      <c r="BJ157">
        <v>1</v>
      </c>
      <c r="BN157">
        <v>1</v>
      </c>
      <c r="BR157" t="s">
        <v>69</v>
      </c>
      <c r="BT157" t="s">
        <v>69</v>
      </c>
      <c r="BV157" t="s">
        <v>68</v>
      </c>
      <c r="BZ157" t="s">
        <v>287</v>
      </c>
    </row>
    <row r="158" spans="1:78">
      <c r="A158" s="26">
        <v>665</v>
      </c>
      <c r="B158" s="26" t="s">
        <v>2653</v>
      </c>
      <c r="C158" s="26" t="s">
        <v>2654</v>
      </c>
      <c r="D158" s="26" t="s">
        <v>869</v>
      </c>
      <c r="E158" s="26" t="s">
        <v>2657</v>
      </c>
      <c r="F158" s="26" t="s">
        <v>7181</v>
      </c>
      <c r="G158" s="26" t="s">
        <v>78</v>
      </c>
      <c r="H158" s="26"/>
      <c r="I158" s="26"/>
      <c r="J158" s="26" t="s">
        <v>806</v>
      </c>
      <c r="K158" s="26" t="s">
        <v>2655</v>
      </c>
      <c r="L158" s="26" t="s">
        <v>2656</v>
      </c>
      <c r="M158" s="26" t="s">
        <v>116</v>
      </c>
      <c r="N158" s="34">
        <v>44001</v>
      </c>
      <c r="O158" s="26" t="s">
        <v>2652</v>
      </c>
      <c r="P158" s="26" t="s">
        <v>80</v>
      </c>
      <c r="Q158" s="32">
        <v>0.5</v>
      </c>
      <c r="R158" s="32">
        <v>0</v>
      </c>
      <c r="S158" s="26" t="s">
        <v>134</v>
      </c>
      <c r="T158" s="26"/>
      <c r="U158" s="26" t="s">
        <v>623</v>
      </c>
      <c r="V158" s="26" t="s">
        <v>82</v>
      </c>
      <c r="W158" s="26" t="s">
        <v>65</v>
      </c>
      <c r="X158" s="26">
        <v>250</v>
      </c>
      <c r="Y158" s="26">
        <v>350</v>
      </c>
      <c r="Z158" s="26">
        <v>30</v>
      </c>
      <c r="AA158" s="26">
        <v>40</v>
      </c>
      <c r="AB158" s="26"/>
      <c r="AC158" s="26" t="s">
        <v>7196</v>
      </c>
      <c r="AD158" s="26" t="s">
        <v>62</v>
      </c>
      <c r="AE158" s="26" t="s">
        <v>67</v>
      </c>
      <c r="AF158" s="26"/>
      <c r="AG158" s="26"/>
      <c r="AH158" s="26"/>
      <c r="AI158" s="26"/>
      <c r="AJ158" s="26"/>
      <c r="AK158" s="26">
        <v>445</v>
      </c>
      <c r="AL158" s="26"/>
      <c r="AM158" s="26">
        <v>1</v>
      </c>
      <c r="AN158" s="26"/>
      <c r="AO158" s="26" t="s">
        <v>69</v>
      </c>
      <c r="AP158" s="26">
        <v>1</v>
      </c>
      <c r="AQ158" s="26"/>
      <c r="AR158" s="26"/>
      <c r="AS158" s="26"/>
      <c r="AT158" s="26"/>
      <c r="AU158" s="26"/>
      <c r="AV158" s="26">
        <v>1</v>
      </c>
      <c r="AW158" s="26"/>
      <c r="AX158" s="26"/>
      <c r="AY158" s="26"/>
      <c r="AZ158" s="26"/>
      <c r="BA158" s="26"/>
      <c r="BB158" s="26"/>
      <c r="BC158" s="26"/>
      <c r="BD158" s="26"/>
      <c r="BE158" s="26"/>
      <c r="BF158" s="27"/>
      <c r="BG158" s="27"/>
      <c r="BH158">
        <v>1</v>
      </c>
      <c r="BJ158">
        <v>1</v>
      </c>
      <c r="BN158">
        <v>1</v>
      </c>
      <c r="BR158" t="s">
        <v>69</v>
      </c>
      <c r="BT158" t="s">
        <v>69</v>
      </c>
      <c r="BV158" t="s">
        <v>69</v>
      </c>
      <c r="BZ158" t="s">
        <v>287</v>
      </c>
    </row>
    <row r="159" spans="1:78">
      <c r="A159" s="26">
        <v>262</v>
      </c>
      <c r="B159" s="26" t="s">
        <v>2665</v>
      </c>
      <c r="C159" s="26" t="s">
        <v>2666</v>
      </c>
      <c r="D159" s="26" t="s">
        <v>731</v>
      </c>
      <c r="E159" s="26" t="s">
        <v>2669</v>
      </c>
      <c r="F159" s="26" t="s">
        <v>7181</v>
      </c>
      <c r="G159" s="26" t="s">
        <v>78</v>
      </c>
      <c r="H159" s="26"/>
      <c r="I159" s="26"/>
      <c r="J159" s="26" t="s">
        <v>806</v>
      </c>
      <c r="K159" s="26" t="s">
        <v>2667</v>
      </c>
      <c r="L159" s="26" t="s">
        <v>2668</v>
      </c>
      <c r="M159" s="26"/>
      <c r="N159" s="34">
        <v>44001</v>
      </c>
      <c r="O159" s="26" t="s">
        <v>2664</v>
      </c>
      <c r="P159" s="26" t="s">
        <v>80</v>
      </c>
      <c r="Q159" s="32">
        <v>0.375</v>
      </c>
      <c r="R159" s="32">
        <v>0.79166666666666696</v>
      </c>
      <c r="S159" s="26" t="s">
        <v>62</v>
      </c>
      <c r="T159" s="26" t="s">
        <v>464</v>
      </c>
      <c r="U159" s="26" t="s">
        <v>1822</v>
      </c>
      <c r="V159" s="26" t="s">
        <v>82</v>
      </c>
      <c r="W159" s="26" t="s">
        <v>65</v>
      </c>
      <c r="X159" s="26"/>
      <c r="Y159" s="26">
        <v>120</v>
      </c>
      <c r="Z159" s="26"/>
      <c r="AA159" s="26">
        <v>40</v>
      </c>
      <c r="AB159" s="26"/>
      <c r="AC159" s="26" t="s">
        <v>7196</v>
      </c>
      <c r="AD159" s="26"/>
      <c r="AE159" s="26" t="s">
        <v>134</v>
      </c>
      <c r="AF159" s="26"/>
      <c r="AG159" s="26"/>
      <c r="AH159" s="26"/>
      <c r="AI159" s="26"/>
      <c r="AJ159" s="26"/>
      <c r="AK159" s="26">
        <v>447</v>
      </c>
      <c r="AL159" s="26"/>
      <c r="AM159" s="26"/>
      <c r="AN159" s="26"/>
      <c r="AO159" s="26"/>
      <c r="AP159" s="26"/>
      <c r="AQ159" s="26"/>
      <c r="AR159" s="26"/>
      <c r="AS159" s="26"/>
      <c r="AT159" s="26" t="s">
        <v>7158</v>
      </c>
      <c r="AU159" s="26"/>
      <c r="AV159" s="26">
        <v>1</v>
      </c>
      <c r="AW159" s="26"/>
      <c r="AX159" s="26"/>
      <c r="AY159" s="26"/>
      <c r="AZ159" s="26"/>
      <c r="BA159" s="26"/>
      <c r="BB159" s="26"/>
      <c r="BC159" s="26"/>
      <c r="BD159" s="26"/>
      <c r="BE159" s="26" t="s">
        <v>164</v>
      </c>
      <c r="BF159" s="27"/>
      <c r="BG159" s="27" t="s">
        <v>2009</v>
      </c>
      <c r="BN159">
        <v>1</v>
      </c>
      <c r="BZ159" t="s">
        <v>287</v>
      </c>
    </row>
    <row r="160" spans="1:78">
      <c r="A160" s="26">
        <v>1540</v>
      </c>
      <c r="B160" s="26" t="s">
        <v>2671</v>
      </c>
      <c r="C160" s="26" t="s">
        <v>2672</v>
      </c>
      <c r="D160" s="26" t="s">
        <v>1839</v>
      </c>
      <c r="E160" s="26" t="s">
        <v>2675</v>
      </c>
      <c r="F160" s="26" t="s">
        <v>7181</v>
      </c>
      <c r="G160" s="26" t="s">
        <v>78</v>
      </c>
      <c r="H160" s="26"/>
      <c r="I160" s="26"/>
      <c r="J160" s="26" t="s">
        <v>806</v>
      </c>
      <c r="K160" s="26" t="s">
        <v>2670</v>
      </c>
      <c r="L160" s="26" t="s">
        <v>2673</v>
      </c>
      <c r="M160" s="26" t="s">
        <v>2674</v>
      </c>
      <c r="N160" s="34">
        <v>44001</v>
      </c>
      <c r="O160" s="26" t="s">
        <v>2670</v>
      </c>
      <c r="P160" s="26" t="s">
        <v>80</v>
      </c>
      <c r="Q160" s="32">
        <v>0.39583333333333298</v>
      </c>
      <c r="R160" s="32">
        <v>0.83333333333333304</v>
      </c>
      <c r="S160" s="26" t="s">
        <v>62</v>
      </c>
      <c r="T160" s="26" t="s">
        <v>863</v>
      </c>
      <c r="U160" s="26" t="s">
        <v>623</v>
      </c>
      <c r="V160" s="26" t="s">
        <v>82</v>
      </c>
      <c r="W160" s="26" t="s">
        <v>65</v>
      </c>
      <c r="X160" s="26"/>
      <c r="Y160" s="26">
        <v>100</v>
      </c>
      <c r="Z160" s="26"/>
      <c r="AA160" s="26">
        <v>200</v>
      </c>
      <c r="AB160" s="26"/>
      <c r="AC160" s="26" t="s">
        <v>7196</v>
      </c>
      <c r="AD160" s="26"/>
      <c r="AE160" s="26" t="s">
        <v>62</v>
      </c>
      <c r="AF160" s="26"/>
      <c r="AG160" s="26"/>
      <c r="AH160" s="26"/>
      <c r="AI160" s="26"/>
      <c r="AJ160" s="26"/>
      <c r="AK160" s="26">
        <v>448</v>
      </c>
      <c r="AL160" s="26"/>
      <c r="AM160" s="26"/>
      <c r="AN160" s="26"/>
      <c r="AO160" s="26"/>
      <c r="AP160" s="26">
        <v>1</v>
      </c>
      <c r="AQ160" s="26"/>
      <c r="AR160" s="26"/>
      <c r="AS160" s="26"/>
      <c r="AT160" s="26"/>
      <c r="AU160" s="26"/>
      <c r="AV160" s="26"/>
      <c r="AW160" s="26"/>
      <c r="AX160" s="26">
        <v>1</v>
      </c>
      <c r="AY160" s="26"/>
      <c r="AZ160" s="26"/>
      <c r="BA160" s="26"/>
      <c r="BB160" s="26"/>
      <c r="BC160" s="26"/>
      <c r="BD160" s="26"/>
      <c r="BE160" s="26" t="s">
        <v>164</v>
      </c>
      <c r="BF160" s="27"/>
      <c r="BG160" s="27"/>
      <c r="BJ160">
        <v>1</v>
      </c>
      <c r="BN160">
        <v>1</v>
      </c>
      <c r="BV160" t="s">
        <v>69</v>
      </c>
      <c r="BZ160" t="s">
        <v>68</v>
      </c>
    </row>
    <row r="161" spans="1:78">
      <c r="A161" s="26">
        <v>1508</v>
      </c>
      <c r="B161" s="26" t="s">
        <v>2677</v>
      </c>
      <c r="C161" s="26" t="s">
        <v>2678</v>
      </c>
      <c r="D161" s="26" t="s">
        <v>1839</v>
      </c>
      <c r="E161" s="26" t="s">
        <v>2680</v>
      </c>
      <c r="F161" s="26" t="s">
        <v>7181</v>
      </c>
      <c r="G161" s="26" t="s">
        <v>78</v>
      </c>
      <c r="H161" s="26"/>
      <c r="I161" s="26"/>
      <c r="J161" s="26" t="s">
        <v>806</v>
      </c>
      <c r="K161" s="26" t="s">
        <v>2676</v>
      </c>
      <c r="L161" s="26" t="s">
        <v>2679</v>
      </c>
      <c r="M161" s="26" t="s">
        <v>116</v>
      </c>
      <c r="N161" s="34">
        <v>44001</v>
      </c>
      <c r="O161" s="26" t="s">
        <v>2676</v>
      </c>
      <c r="P161" s="26" t="s">
        <v>80</v>
      </c>
      <c r="Q161" s="32">
        <v>0.41666666666666702</v>
      </c>
      <c r="R161" s="32">
        <v>0.875</v>
      </c>
      <c r="S161" s="26" t="s">
        <v>134</v>
      </c>
      <c r="T161" s="26"/>
      <c r="U161" s="26" t="s">
        <v>1822</v>
      </c>
      <c r="V161" s="26" t="s">
        <v>82</v>
      </c>
      <c r="W161" s="26" t="s">
        <v>65</v>
      </c>
      <c r="X161" s="26"/>
      <c r="Y161" s="26">
        <v>60</v>
      </c>
      <c r="Z161" s="26"/>
      <c r="AA161" s="26">
        <v>30</v>
      </c>
      <c r="AB161" s="26"/>
      <c r="AC161" s="26" t="s">
        <v>7196</v>
      </c>
      <c r="AD161" s="26"/>
      <c r="AE161" s="26" t="s">
        <v>134</v>
      </c>
      <c r="AF161" s="26"/>
      <c r="AG161" s="26"/>
      <c r="AH161" s="26"/>
      <c r="AI161" s="26"/>
      <c r="AJ161" s="26"/>
      <c r="AK161" s="26">
        <v>449</v>
      </c>
      <c r="AL161" s="26"/>
      <c r="AM161" s="26"/>
      <c r="AN161" s="26"/>
      <c r="AO161" s="26"/>
      <c r="AP161" s="26"/>
      <c r="AQ161" s="26"/>
      <c r="AR161" s="26"/>
      <c r="AS161" s="26"/>
      <c r="AT161" s="26" t="s">
        <v>7158</v>
      </c>
      <c r="AU161" s="26"/>
      <c r="AV161" s="26">
        <v>1</v>
      </c>
      <c r="AW161" s="26"/>
      <c r="AX161" s="26"/>
      <c r="AY161" s="26"/>
      <c r="AZ161" s="26"/>
      <c r="BA161" s="26"/>
      <c r="BB161" s="26"/>
      <c r="BC161" s="26"/>
      <c r="BD161" s="26"/>
      <c r="BE161" s="26" t="s">
        <v>164</v>
      </c>
      <c r="BF161" s="27"/>
      <c r="BG161" s="27" t="s">
        <v>2009</v>
      </c>
      <c r="BN161">
        <v>1</v>
      </c>
      <c r="BZ161" t="s">
        <v>287</v>
      </c>
    </row>
    <row r="162" spans="1:78">
      <c r="A162" s="26">
        <v>340</v>
      </c>
      <c r="B162" s="26" t="s">
        <v>2689</v>
      </c>
      <c r="C162" s="26" t="s">
        <v>2678</v>
      </c>
      <c r="D162" s="26" t="s">
        <v>869</v>
      </c>
      <c r="E162" s="26" t="s">
        <v>2692</v>
      </c>
      <c r="F162" s="26" t="s">
        <v>7181</v>
      </c>
      <c r="G162" s="26" t="s">
        <v>78</v>
      </c>
      <c r="H162" s="26"/>
      <c r="I162" s="26"/>
      <c r="J162" s="26" t="s">
        <v>806</v>
      </c>
      <c r="K162" s="26" t="s">
        <v>2690</v>
      </c>
      <c r="L162" s="26" t="s">
        <v>2691</v>
      </c>
      <c r="M162" s="26" t="s">
        <v>116</v>
      </c>
      <c r="N162" s="34">
        <v>44001</v>
      </c>
      <c r="O162" s="26" t="s">
        <v>2688</v>
      </c>
      <c r="P162" s="26" t="s">
        <v>80</v>
      </c>
      <c r="Q162" s="32">
        <v>0.54166666666666696</v>
      </c>
      <c r="R162" s="32">
        <v>4.1666666666666699E-2</v>
      </c>
      <c r="S162" s="26" t="s">
        <v>134</v>
      </c>
      <c r="T162" s="26"/>
      <c r="U162" s="26" t="s">
        <v>623</v>
      </c>
      <c r="V162" s="26" t="s">
        <v>613</v>
      </c>
      <c r="W162" s="26" t="s">
        <v>65</v>
      </c>
      <c r="X162" s="26">
        <v>300</v>
      </c>
      <c r="Y162" s="26">
        <v>350</v>
      </c>
      <c r="Z162" s="26"/>
      <c r="AA162" s="26">
        <v>50</v>
      </c>
      <c r="AB162" s="26"/>
      <c r="AC162" s="26" t="s">
        <v>7196</v>
      </c>
      <c r="AD162" s="26" t="s">
        <v>134</v>
      </c>
      <c r="AE162" s="26" t="s">
        <v>134</v>
      </c>
      <c r="AF162" s="26"/>
      <c r="AG162" s="26"/>
      <c r="AH162" s="26"/>
      <c r="AI162" s="26"/>
      <c r="AJ162" s="26"/>
      <c r="AK162" s="26">
        <v>452</v>
      </c>
      <c r="AL162" s="26"/>
      <c r="AM162" s="26">
        <v>1</v>
      </c>
      <c r="AN162" s="26"/>
      <c r="AO162" s="26" t="s">
        <v>69</v>
      </c>
      <c r="AP162" s="26">
        <v>1</v>
      </c>
      <c r="AQ162" s="26"/>
      <c r="AR162" s="26"/>
      <c r="AS162" s="26"/>
      <c r="AT162" s="26"/>
      <c r="AU162" s="26"/>
      <c r="AV162" s="26"/>
      <c r="AW162" s="26">
        <v>1</v>
      </c>
      <c r="AX162" s="26"/>
      <c r="AY162" s="26"/>
      <c r="AZ162" s="26"/>
      <c r="BA162" s="26"/>
      <c r="BB162" s="26"/>
      <c r="BC162" s="26"/>
      <c r="BD162" s="26"/>
      <c r="BE162" s="26"/>
      <c r="BF162" s="27"/>
      <c r="BG162" s="27"/>
      <c r="BH162">
        <v>1</v>
      </c>
      <c r="BJ162">
        <v>1</v>
      </c>
      <c r="BN162">
        <v>1</v>
      </c>
      <c r="BR162" t="s">
        <v>69</v>
      </c>
      <c r="BT162" t="s">
        <v>69</v>
      </c>
      <c r="BV162" t="s">
        <v>69</v>
      </c>
      <c r="BZ162" t="s">
        <v>69</v>
      </c>
    </row>
    <row r="163" spans="1:78">
      <c r="A163" s="26">
        <v>247</v>
      </c>
      <c r="B163" s="26" t="s">
        <v>2700</v>
      </c>
      <c r="C163" s="26" t="s">
        <v>2695</v>
      </c>
      <c r="D163" s="26" t="s">
        <v>731</v>
      </c>
      <c r="E163" s="26" t="s">
        <v>2496</v>
      </c>
      <c r="F163" s="26" t="s">
        <v>7181</v>
      </c>
      <c r="G163" s="26" t="s">
        <v>78</v>
      </c>
      <c r="H163" s="26"/>
      <c r="I163" s="26"/>
      <c r="J163" s="26" t="s">
        <v>806</v>
      </c>
      <c r="K163" s="26" t="s">
        <v>2699</v>
      </c>
      <c r="L163" s="26" t="s">
        <v>2701</v>
      </c>
      <c r="M163" s="26" t="s">
        <v>2702</v>
      </c>
      <c r="N163" s="34">
        <v>44001</v>
      </c>
      <c r="O163" s="26" t="s">
        <v>2699</v>
      </c>
      <c r="P163" s="26" t="s">
        <v>80</v>
      </c>
      <c r="Q163" s="32">
        <v>0.41666666666666702</v>
      </c>
      <c r="R163" s="32">
        <v>0.83333333333333304</v>
      </c>
      <c r="S163" s="26" t="s">
        <v>62</v>
      </c>
      <c r="T163" s="26" t="s">
        <v>1823</v>
      </c>
      <c r="U163" s="26" t="s">
        <v>623</v>
      </c>
      <c r="V163" s="26" t="s">
        <v>82</v>
      </c>
      <c r="W163" s="26" t="s">
        <v>65</v>
      </c>
      <c r="X163" s="26"/>
      <c r="Y163" s="26">
        <v>100</v>
      </c>
      <c r="Z163" s="26"/>
      <c r="AA163" s="26">
        <v>40</v>
      </c>
      <c r="AB163" s="26"/>
      <c r="AC163" s="26" t="s">
        <v>7196</v>
      </c>
      <c r="AD163" s="26"/>
      <c r="AE163" s="26" t="s">
        <v>62</v>
      </c>
      <c r="AF163" s="26"/>
      <c r="AG163" s="26"/>
      <c r="AH163" s="26"/>
      <c r="AI163" s="26"/>
      <c r="AJ163" s="26"/>
      <c r="AK163" s="26">
        <v>454</v>
      </c>
      <c r="AL163" s="26"/>
      <c r="AM163" s="26"/>
      <c r="AN163" s="26"/>
      <c r="AO163" s="26"/>
      <c r="AP163" s="26"/>
      <c r="AQ163" s="26"/>
      <c r="AR163" s="26"/>
      <c r="AS163" s="26"/>
      <c r="AT163" s="26" t="s">
        <v>7158</v>
      </c>
      <c r="AU163" s="26"/>
      <c r="AV163" s="26">
        <v>1</v>
      </c>
      <c r="AW163" s="26"/>
      <c r="AX163" s="26"/>
      <c r="AY163" s="26"/>
      <c r="AZ163" s="26"/>
      <c r="BA163" s="26"/>
      <c r="BB163" s="26"/>
      <c r="BC163" s="26"/>
      <c r="BD163" s="26"/>
      <c r="BE163" s="26"/>
      <c r="BF163" s="27"/>
      <c r="BG163" s="27" t="s">
        <v>2009</v>
      </c>
      <c r="BN163">
        <v>1</v>
      </c>
      <c r="BZ163" t="s">
        <v>287</v>
      </c>
    </row>
    <row r="164" spans="1:78">
      <c r="A164" s="26">
        <v>248</v>
      </c>
      <c r="B164" s="26" t="s">
        <v>2706</v>
      </c>
      <c r="C164" s="26" t="s">
        <v>2707</v>
      </c>
      <c r="D164" s="26" t="s">
        <v>1680</v>
      </c>
      <c r="E164" s="26" t="s">
        <v>2710</v>
      </c>
      <c r="F164" s="26" t="s">
        <v>7181</v>
      </c>
      <c r="G164" s="26" t="s">
        <v>78</v>
      </c>
      <c r="H164" s="26"/>
      <c r="I164" s="26"/>
      <c r="J164" s="26" t="s">
        <v>806</v>
      </c>
      <c r="K164" s="26" t="s">
        <v>2708</v>
      </c>
      <c r="L164" s="26" t="s">
        <v>2709</v>
      </c>
      <c r="M164" s="26" t="s">
        <v>116</v>
      </c>
      <c r="N164" s="34">
        <v>44001</v>
      </c>
      <c r="O164" s="26" t="s">
        <v>2703</v>
      </c>
      <c r="P164" s="26" t="s">
        <v>80</v>
      </c>
      <c r="Q164" s="32">
        <v>0.39583333333333298</v>
      </c>
      <c r="R164" s="32">
        <v>0.875</v>
      </c>
      <c r="S164" s="26" t="s">
        <v>62</v>
      </c>
      <c r="T164" s="26"/>
      <c r="U164" s="26" t="s">
        <v>612</v>
      </c>
      <c r="V164" s="26" t="s">
        <v>657</v>
      </c>
      <c r="W164" s="26" t="s">
        <v>2704</v>
      </c>
      <c r="X164" s="26">
        <v>300</v>
      </c>
      <c r="Y164" s="26">
        <v>400</v>
      </c>
      <c r="Z164" s="26"/>
      <c r="AA164" s="26">
        <v>20</v>
      </c>
      <c r="AB164" s="26"/>
      <c r="AC164" s="26" t="s">
        <v>7196</v>
      </c>
      <c r="AD164" s="26" t="s">
        <v>62</v>
      </c>
      <c r="AE164" s="26" t="s">
        <v>134</v>
      </c>
      <c r="AF164" s="26"/>
      <c r="AG164" s="26"/>
      <c r="AH164" s="26"/>
      <c r="AI164" s="26"/>
      <c r="AJ164" s="26"/>
      <c r="AK164" s="26">
        <v>455</v>
      </c>
      <c r="AL164" s="26"/>
      <c r="AM164" s="26">
        <v>1</v>
      </c>
      <c r="AN164" s="26"/>
      <c r="AO164" s="26" t="s">
        <v>69</v>
      </c>
      <c r="AP164" s="26"/>
      <c r="AQ164" s="26">
        <v>1</v>
      </c>
      <c r="AR164" s="26"/>
      <c r="AS164" s="26"/>
      <c r="AT164" s="26"/>
      <c r="AU164" s="26"/>
      <c r="AV164" s="26">
        <v>1</v>
      </c>
      <c r="AW164" s="26"/>
      <c r="AX164" s="26"/>
      <c r="AY164" s="26"/>
      <c r="AZ164" s="26"/>
      <c r="BA164" s="26"/>
      <c r="BB164" s="26"/>
      <c r="BC164" s="26"/>
      <c r="BD164" s="26"/>
      <c r="BE164" s="26" t="s">
        <v>123</v>
      </c>
      <c r="BF164" s="27"/>
      <c r="BG164" s="27" t="s">
        <v>2705</v>
      </c>
      <c r="BH164">
        <v>1</v>
      </c>
      <c r="BI164">
        <v>1</v>
      </c>
      <c r="BJ164">
        <v>1</v>
      </c>
      <c r="BN164">
        <v>1</v>
      </c>
      <c r="BR164" t="s">
        <v>69</v>
      </c>
      <c r="BT164" t="s">
        <v>69</v>
      </c>
      <c r="BV164" t="s">
        <v>68</v>
      </c>
      <c r="BZ164" t="s">
        <v>287</v>
      </c>
    </row>
    <row r="165" spans="1:78">
      <c r="A165" s="26">
        <v>246</v>
      </c>
      <c r="B165" s="26" t="s">
        <v>2713</v>
      </c>
      <c r="C165" s="26" t="s">
        <v>2714</v>
      </c>
      <c r="D165" s="26" t="s">
        <v>731</v>
      </c>
      <c r="E165" s="26" t="s">
        <v>2434</v>
      </c>
      <c r="F165" s="26" t="s">
        <v>7181</v>
      </c>
      <c r="G165" s="26" t="s">
        <v>78</v>
      </c>
      <c r="H165" s="26"/>
      <c r="I165" s="26"/>
      <c r="J165" s="26" t="s">
        <v>806</v>
      </c>
      <c r="K165" s="26" t="s">
        <v>2715</v>
      </c>
      <c r="L165" s="26" t="s">
        <v>2716</v>
      </c>
      <c r="M165" s="26" t="s">
        <v>2717</v>
      </c>
      <c r="N165" s="34">
        <v>44001</v>
      </c>
      <c r="O165" s="26" t="s">
        <v>2711</v>
      </c>
      <c r="P165" s="26" t="s">
        <v>766</v>
      </c>
      <c r="Q165" s="32">
        <v>0.375</v>
      </c>
      <c r="R165" s="32">
        <v>0.83333333333333304</v>
      </c>
      <c r="S165" s="26" t="s">
        <v>62</v>
      </c>
      <c r="T165" s="26" t="s">
        <v>464</v>
      </c>
      <c r="U165" s="26" t="s">
        <v>403</v>
      </c>
      <c r="V165" s="26" t="s">
        <v>64</v>
      </c>
      <c r="W165" s="26" t="s">
        <v>65</v>
      </c>
      <c r="X165" s="26">
        <v>20</v>
      </c>
      <c r="Y165" s="26">
        <v>600</v>
      </c>
      <c r="Z165" s="26"/>
      <c r="AA165" s="26">
        <v>20</v>
      </c>
      <c r="AB165" s="26"/>
      <c r="AC165" s="26" t="s">
        <v>7196</v>
      </c>
      <c r="AD165" s="26" t="s">
        <v>62</v>
      </c>
      <c r="AE165" s="26" t="s">
        <v>62</v>
      </c>
      <c r="AF165" s="26"/>
      <c r="AG165" s="26"/>
      <c r="AH165" s="26"/>
      <c r="AI165" s="26"/>
      <c r="AJ165" s="26"/>
      <c r="AK165" s="26">
        <v>456</v>
      </c>
      <c r="AL165" s="26">
        <v>1</v>
      </c>
      <c r="AM165" s="26"/>
      <c r="AN165" s="26"/>
      <c r="AO165" s="26" t="s">
        <v>287</v>
      </c>
      <c r="AP165" s="26">
        <v>1</v>
      </c>
      <c r="AQ165" s="26"/>
      <c r="AR165" s="26"/>
      <c r="AS165" s="26"/>
      <c r="AT165" s="26"/>
      <c r="AU165" s="26"/>
      <c r="AV165" s="26">
        <v>1</v>
      </c>
      <c r="AW165" s="26"/>
      <c r="AX165" s="26"/>
      <c r="AY165" s="26"/>
      <c r="AZ165" s="26"/>
      <c r="BA165" s="26"/>
      <c r="BB165" s="26"/>
      <c r="BC165" s="26"/>
      <c r="BD165" s="26"/>
      <c r="BE165" s="26"/>
      <c r="BF165" s="27"/>
      <c r="BG165" s="27" t="s">
        <v>2712</v>
      </c>
      <c r="BH165">
        <v>1</v>
      </c>
      <c r="BJ165">
        <v>1</v>
      </c>
      <c r="BN165">
        <v>1</v>
      </c>
      <c r="BR165" t="s">
        <v>287</v>
      </c>
      <c r="BT165" t="s">
        <v>287</v>
      </c>
      <c r="BV165" t="s">
        <v>69</v>
      </c>
      <c r="BZ165" t="s">
        <v>287</v>
      </c>
    </row>
    <row r="166" spans="1:78">
      <c r="A166" s="26">
        <v>112</v>
      </c>
      <c r="B166" s="26" t="s">
        <v>2720</v>
      </c>
      <c r="C166" s="26" t="s">
        <v>2721</v>
      </c>
      <c r="D166" s="26" t="s">
        <v>869</v>
      </c>
      <c r="E166" s="26" t="s">
        <v>868</v>
      </c>
      <c r="F166" s="26" t="s">
        <v>7181</v>
      </c>
      <c r="G166" s="26" t="s">
        <v>78</v>
      </c>
      <c r="H166" s="26"/>
      <c r="I166" s="26"/>
      <c r="J166" s="26" t="s">
        <v>806</v>
      </c>
      <c r="K166" s="26" t="s">
        <v>2722</v>
      </c>
      <c r="L166" s="26" t="s">
        <v>2723</v>
      </c>
      <c r="M166" s="26" t="s">
        <v>116</v>
      </c>
      <c r="N166" s="34">
        <v>44001</v>
      </c>
      <c r="O166" s="26" t="s">
        <v>2718</v>
      </c>
      <c r="P166" s="26" t="s">
        <v>766</v>
      </c>
      <c r="Q166" s="32">
        <v>0.3125</v>
      </c>
      <c r="R166" s="32">
        <v>0.89583333333333304</v>
      </c>
      <c r="S166" s="26" t="s">
        <v>134</v>
      </c>
      <c r="T166" s="26" t="s">
        <v>464</v>
      </c>
      <c r="U166" s="26" t="s">
        <v>623</v>
      </c>
      <c r="V166" s="26" t="s">
        <v>657</v>
      </c>
      <c r="W166" s="26" t="s">
        <v>2704</v>
      </c>
      <c r="X166" s="26">
        <v>60</v>
      </c>
      <c r="Y166" s="26">
        <v>250</v>
      </c>
      <c r="Z166" s="26">
        <v>40</v>
      </c>
      <c r="AA166" s="26">
        <v>20</v>
      </c>
      <c r="AB166" s="26"/>
      <c r="AC166" s="26" t="s">
        <v>7196</v>
      </c>
      <c r="AD166" s="26" t="s">
        <v>62</v>
      </c>
      <c r="AE166" s="26" t="s">
        <v>62</v>
      </c>
      <c r="AF166" s="26"/>
      <c r="AG166" s="26"/>
      <c r="AH166" s="26"/>
      <c r="AI166" s="26"/>
      <c r="AJ166" s="26"/>
      <c r="AK166" s="26">
        <v>457</v>
      </c>
      <c r="AL166" s="26">
        <v>1</v>
      </c>
      <c r="AM166" s="26"/>
      <c r="AN166" s="26"/>
      <c r="AO166" s="26" t="s">
        <v>287</v>
      </c>
      <c r="AP166" s="26"/>
      <c r="AQ166" s="26"/>
      <c r="AR166" s="26"/>
      <c r="AS166" s="26"/>
      <c r="AT166" s="26" t="s">
        <v>7158</v>
      </c>
      <c r="AU166" s="26"/>
      <c r="AV166" s="26">
        <v>1</v>
      </c>
      <c r="AW166" s="26"/>
      <c r="AX166" s="26"/>
      <c r="AY166" s="26"/>
      <c r="AZ166" s="26"/>
      <c r="BA166" s="26"/>
      <c r="BB166" s="26"/>
      <c r="BC166" s="26"/>
      <c r="BD166" s="26"/>
      <c r="BE166" s="26" t="s">
        <v>123</v>
      </c>
      <c r="BF166" s="27"/>
      <c r="BG166" s="27" t="s">
        <v>2719</v>
      </c>
      <c r="BH166">
        <v>1</v>
      </c>
      <c r="BN166">
        <v>1</v>
      </c>
      <c r="BR166" t="s">
        <v>287</v>
      </c>
      <c r="BT166" t="s">
        <v>287</v>
      </c>
      <c r="BZ166" t="s">
        <v>287</v>
      </c>
    </row>
    <row r="167" spans="1:78">
      <c r="A167" s="26">
        <v>240</v>
      </c>
      <c r="B167" s="26" t="s">
        <v>2735</v>
      </c>
      <c r="C167" s="26" t="s">
        <v>2736</v>
      </c>
      <c r="D167" s="26" t="s">
        <v>1873</v>
      </c>
      <c r="E167" s="26" t="s">
        <v>2739</v>
      </c>
      <c r="F167" s="26" t="s">
        <v>7181</v>
      </c>
      <c r="G167" s="26" t="s">
        <v>78</v>
      </c>
      <c r="H167" s="26"/>
      <c r="I167" s="26"/>
      <c r="J167" s="26" t="s">
        <v>806</v>
      </c>
      <c r="K167" s="26" t="s">
        <v>2737</v>
      </c>
      <c r="L167" s="26" t="s">
        <v>2738</v>
      </c>
      <c r="M167" s="26" t="s">
        <v>116</v>
      </c>
      <c r="N167" s="34">
        <v>44004</v>
      </c>
      <c r="O167" s="26" t="s">
        <v>2734</v>
      </c>
      <c r="P167" s="26" t="s">
        <v>2587</v>
      </c>
      <c r="Q167" s="32">
        <v>0.3125</v>
      </c>
      <c r="R167" s="32">
        <v>0.5625</v>
      </c>
      <c r="S167" s="26" t="s">
        <v>62</v>
      </c>
      <c r="T167" s="26" t="s">
        <v>863</v>
      </c>
      <c r="U167" s="26" t="s">
        <v>623</v>
      </c>
      <c r="V167" s="26" t="s">
        <v>82</v>
      </c>
      <c r="W167" s="26" t="s">
        <v>65</v>
      </c>
      <c r="X167" s="26">
        <v>100</v>
      </c>
      <c r="Y167" s="26">
        <v>120</v>
      </c>
      <c r="Z167" s="26"/>
      <c r="AA167" s="26">
        <v>20</v>
      </c>
      <c r="AB167" s="26"/>
      <c r="AC167" s="26" t="s">
        <v>7196</v>
      </c>
      <c r="AD167" s="26" t="s">
        <v>62</v>
      </c>
      <c r="AE167" s="26" t="s">
        <v>62</v>
      </c>
      <c r="AF167" s="26"/>
      <c r="AG167" s="26"/>
      <c r="AH167" s="26"/>
      <c r="AI167" s="26"/>
      <c r="AJ167" s="26"/>
      <c r="AK167" s="26">
        <v>461</v>
      </c>
      <c r="AL167" s="26">
        <v>1</v>
      </c>
      <c r="AM167" s="26"/>
      <c r="AN167" s="26"/>
      <c r="AO167" s="26" t="s">
        <v>287</v>
      </c>
      <c r="AP167" s="26"/>
      <c r="AQ167" s="26"/>
      <c r="AR167" s="26"/>
      <c r="AS167" s="26"/>
      <c r="AT167" s="26" t="s">
        <v>7158</v>
      </c>
      <c r="AU167" s="26"/>
      <c r="AV167" s="26">
        <v>1</v>
      </c>
      <c r="AW167" s="26"/>
      <c r="AX167" s="26"/>
      <c r="AY167" s="26"/>
      <c r="AZ167" s="26"/>
      <c r="BA167" s="26"/>
      <c r="BB167" s="26"/>
      <c r="BC167" s="26"/>
      <c r="BD167" s="26"/>
      <c r="BE167" s="26"/>
      <c r="BF167" s="27"/>
      <c r="BG167" s="27" t="s">
        <v>2009</v>
      </c>
      <c r="BH167">
        <v>1</v>
      </c>
      <c r="BN167">
        <v>1</v>
      </c>
      <c r="BR167" t="s">
        <v>287</v>
      </c>
      <c r="BT167" t="s">
        <v>287</v>
      </c>
      <c r="BZ167" t="s">
        <v>287</v>
      </c>
    </row>
    <row r="168" spans="1:78">
      <c r="A168" s="26">
        <v>244</v>
      </c>
      <c r="B168" s="26" t="s">
        <v>2741</v>
      </c>
      <c r="C168" s="26" t="s">
        <v>2742</v>
      </c>
      <c r="D168" s="26" t="s">
        <v>731</v>
      </c>
      <c r="E168" s="26" t="s">
        <v>2746</v>
      </c>
      <c r="F168" s="26" t="s">
        <v>7181</v>
      </c>
      <c r="G168" s="26" t="s">
        <v>78</v>
      </c>
      <c r="H168" s="26"/>
      <c r="I168" s="26"/>
      <c r="J168" s="26" t="s">
        <v>806</v>
      </c>
      <c r="K168" s="26" t="s">
        <v>2743</v>
      </c>
      <c r="L168" s="26" t="s">
        <v>2744</v>
      </c>
      <c r="M168" s="26" t="s">
        <v>2745</v>
      </c>
      <c r="N168" s="34">
        <v>44004</v>
      </c>
      <c r="O168" s="26" t="s">
        <v>2740</v>
      </c>
      <c r="P168" s="26" t="s">
        <v>2587</v>
      </c>
      <c r="Q168" s="32">
        <v>0.39583333333333298</v>
      </c>
      <c r="R168" s="32">
        <v>0.83333333333333304</v>
      </c>
      <c r="S168" s="26" t="s">
        <v>62</v>
      </c>
      <c r="T168" s="26" t="s">
        <v>464</v>
      </c>
      <c r="U168" s="26" t="s">
        <v>623</v>
      </c>
      <c r="V168" s="26" t="s">
        <v>82</v>
      </c>
      <c r="W168" s="26"/>
      <c r="X168" s="26"/>
      <c r="Y168" s="26">
        <v>150</v>
      </c>
      <c r="Z168" s="26"/>
      <c r="AA168" s="26">
        <v>20</v>
      </c>
      <c r="AB168" s="26"/>
      <c r="AC168" s="26" t="s">
        <v>7196</v>
      </c>
      <c r="AD168" s="26"/>
      <c r="AE168" s="26" t="s">
        <v>62</v>
      </c>
      <c r="AF168" s="26"/>
      <c r="AG168" s="26"/>
      <c r="AH168" s="26"/>
      <c r="AI168" s="26"/>
      <c r="AJ168" s="26"/>
      <c r="AK168" s="26">
        <v>462</v>
      </c>
      <c r="AL168" s="26"/>
      <c r="AM168" s="26"/>
      <c r="AN168" s="26"/>
      <c r="AO168" s="26"/>
      <c r="AP168" s="26"/>
      <c r="AQ168" s="26"/>
      <c r="AR168" s="26"/>
      <c r="AS168" s="26"/>
      <c r="AT168" s="26" t="s">
        <v>7158</v>
      </c>
      <c r="AU168" s="26"/>
      <c r="AV168" s="26">
        <v>1</v>
      </c>
      <c r="AW168" s="26"/>
      <c r="AX168" s="26"/>
      <c r="AY168" s="26"/>
      <c r="AZ168" s="26"/>
      <c r="BA168" s="26"/>
      <c r="BB168" s="26"/>
      <c r="BC168" s="26"/>
      <c r="BD168" s="26"/>
      <c r="BE168" s="26"/>
      <c r="BF168" s="27"/>
      <c r="BG168" s="27" t="s">
        <v>2009</v>
      </c>
      <c r="BN168">
        <v>1</v>
      </c>
      <c r="BZ168" t="s">
        <v>287</v>
      </c>
    </row>
    <row r="169" spans="1:78">
      <c r="A169" s="26">
        <v>360</v>
      </c>
      <c r="B169" s="26" t="s">
        <v>2750</v>
      </c>
      <c r="C169" s="26" t="s">
        <v>2751</v>
      </c>
      <c r="D169" s="26" t="s">
        <v>731</v>
      </c>
      <c r="E169" s="26" t="s">
        <v>2754</v>
      </c>
      <c r="F169" s="26" t="s">
        <v>7181</v>
      </c>
      <c r="G169" s="26" t="s">
        <v>78</v>
      </c>
      <c r="H169" s="26"/>
      <c r="I169" s="26"/>
      <c r="J169" s="26" t="s">
        <v>806</v>
      </c>
      <c r="K169" s="26" t="s">
        <v>2752</v>
      </c>
      <c r="L169" s="26" t="s">
        <v>2753</v>
      </c>
      <c r="M169" s="26"/>
      <c r="N169" s="34">
        <v>44004</v>
      </c>
      <c r="O169" s="26" t="s">
        <v>2747</v>
      </c>
      <c r="P169" s="26" t="s">
        <v>80</v>
      </c>
      <c r="Q169" s="32">
        <v>0.66666666666666696</v>
      </c>
      <c r="R169" s="32">
        <v>0.83333333333333304</v>
      </c>
      <c r="S169" s="26" t="s">
        <v>62</v>
      </c>
      <c r="T169" s="26" t="s">
        <v>63</v>
      </c>
      <c r="U169" s="26" t="s">
        <v>2748</v>
      </c>
      <c r="V169" s="26" t="s">
        <v>82</v>
      </c>
      <c r="W169" s="26" t="s">
        <v>65</v>
      </c>
      <c r="X169" s="26"/>
      <c r="Y169" s="26">
        <v>200</v>
      </c>
      <c r="Z169" s="26"/>
      <c r="AA169" s="26">
        <v>20</v>
      </c>
      <c r="AB169" s="26"/>
      <c r="AC169" s="26" t="s">
        <v>7196</v>
      </c>
      <c r="AD169" s="26"/>
      <c r="AE169" s="26" t="s">
        <v>62</v>
      </c>
      <c r="AF169" s="26"/>
      <c r="AG169" s="26"/>
      <c r="AH169" s="26"/>
      <c r="AI169" s="26"/>
      <c r="AJ169" s="26"/>
      <c r="AK169" s="26">
        <v>463</v>
      </c>
      <c r="AL169" s="26"/>
      <c r="AM169" s="26"/>
      <c r="AN169" s="26"/>
      <c r="AO169" s="26"/>
      <c r="AP169" s="26">
        <v>1</v>
      </c>
      <c r="AQ169" s="26"/>
      <c r="AR169" s="26"/>
      <c r="AS169" s="26"/>
      <c r="AT169" s="26"/>
      <c r="AU169" s="26"/>
      <c r="AV169" s="26">
        <v>1</v>
      </c>
      <c r="AW169" s="26"/>
      <c r="AX169" s="26"/>
      <c r="AY169" s="26"/>
      <c r="AZ169" s="26"/>
      <c r="BA169" s="26"/>
      <c r="BB169" s="26"/>
      <c r="BC169" s="26"/>
      <c r="BD169" s="26"/>
      <c r="BE169" s="26"/>
      <c r="BF169" s="27"/>
      <c r="BG169" s="27" t="s">
        <v>2749</v>
      </c>
      <c r="BJ169">
        <v>1</v>
      </c>
      <c r="BN169">
        <v>1</v>
      </c>
      <c r="BV169" t="s">
        <v>69</v>
      </c>
      <c r="BZ169" t="s">
        <v>287</v>
      </c>
    </row>
    <row r="170" spans="1:78">
      <c r="A170" s="26">
        <v>1530</v>
      </c>
      <c r="B170" s="26" t="s">
        <v>2763</v>
      </c>
      <c r="C170" s="26" t="s">
        <v>2666</v>
      </c>
      <c r="D170" s="26" t="s">
        <v>1839</v>
      </c>
      <c r="E170" s="26" t="s">
        <v>2765</v>
      </c>
      <c r="F170" s="26" t="s">
        <v>7181</v>
      </c>
      <c r="G170" s="26" t="s">
        <v>78</v>
      </c>
      <c r="H170" s="26"/>
      <c r="I170" s="26"/>
      <c r="J170" s="26" t="s">
        <v>806</v>
      </c>
      <c r="K170" s="26" t="s">
        <v>2761</v>
      </c>
      <c r="L170" s="26" t="s">
        <v>2764</v>
      </c>
      <c r="M170" s="26" t="s">
        <v>116</v>
      </c>
      <c r="N170" s="34">
        <v>44004</v>
      </c>
      <c r="O170" s="26" t="s">
        <v>2761</v>
      </c>
      <c r="P170" s="26" t="s">
        <v>766</v>
      </c>
      <c r="Q170" s="32">
        <v>0.39583333333333298</v>
      </c>
      <c r="R170" s="32">
        <v>0.83333333333333304</v>
      </c>
      <c r="S170" s="26" t="s">
        <v>62</v>
      </c>
      <c r="T170" s="26" t="s">
        <v>863</v>
      </c>
      <c r="U170" s="26" t="s">
        <v>623</v>
      </c>
      <c r="V170" s="26" t="s">
        <v>82</v>
      </c>
      <c r="W170" s="26" t="s">
        <v>65</v>
      </c>
      <c r="X170" s="26">
        <v>30</v>
      </c>
      <c r="Y170" s="26">
        <v>100</v>
      </c>
      <c r="Z170" s="26"/>
      <c r="AA170" s="26">
        <v>150</v>
      </c>
      <c r="AB170" s="26"/>
      <c r="AC170" s="26" t="s">
        <v>7196</v>
      </c>
      <c r="AD170" s="26" t="s">
        <v>134</v>
      </c>
      <c r="AE170" s="26" t="s">
        <v>67</v>
      </c>
      <c r="AF170" s="26"/>
      <c r="AG170" s="26"/>
      <c r="AH170" s="26"/>
      <c r="AI170" s="26"/>
      <c r="AJ170" s="26"/>
      <c r="AK170" s="26">
        <v>465</v>
      </c>
      <c r="AL170" s="26">
        <v>1</v>
      </c>
      <c r="AM170" s="26"/>
      <c r="AN170" s="26"/>
      <c r="AO170" s="26" t="s">
        <v>287</v>
      </c>
      <c r="AP170" s="26"/>
      <c r="AQ170" s="26"/>
      <c r="AR170" s="26"/>
      <c r="AS170" s="26"/>
      <c r="AT170" s="26" t="s">
        <v>7158</v>
      </c>
      <c r="AU170" s="26"/>
      <c r="AV170" s="26"/>
      <c r="AW170" s="26">
        <v>1</v>
      </c>
      <c r="AX170" s="26"/>
      <c r="AY170" s="26"/>
      <c r="AZ170" s="26"/>
      <c r="BA170" s="26"/>
      <c r="BB170" s="26"/>
      <c r="BC170" s="26"/>
      <c r="BD170" s="26"/>
      <c r="BE170" s="26"/>
      <c r="BF170" s="27"/>
      <c r="BG170" s="27" t="s">
        <v>2762</v>
      </c>
      <c r="BH170">
        <v>1</v>
      </c>
      <c r="BN170">
        <v>1</v>
      </c>
      <c r="BO170">
        <v>1</v>
      </c>
      <c r="BR170" t="s">
        <v>287</v>
      </c>
      <c r="BT170" t="s">
        <v>287</v>
      </c>
      <c r="BZ170" t="s">
        <v>69</v>
      </c>
    </row>
    <row r="171" spans="1:78">
      <c r="A171" s="26">
        <v>668</v>
      </c>
      <c r="B171" s="26" t="s">
        <v>2768</v>
      </c>
      <c r="C171" s="26" t="s">
        <v>2769</v>
      </c>
      <c r="D171" s="26" t="s">
        <v>731</v>
      </c>
      <c r="E171" s="26" t="s">
        <v>2773</v>
      </c>
      <c r="F171" s="26" t="s">
        <v>7181</v>
      </c>
      <c r="G171" s="26" t="s">
        <v>78</v>
      </c>
      <c r="H171" s="26"/>
      <c r="I171" s="26"/>
      <c r="J171" s="26" t="s">
        <v>806</v>
      </c>
      <c r="K171" s="26" t="s">
        <v>2770</v>
      </c>
      <c r="L171" s="26" t="s">
        <v>2771</v>
      </c>
      <c r="M171" s="26" t="s">
        <v>2772</v>
      </c>
      <c r="N171" s="34">
        <v>44004</v>
      </c>
      <c r="O171" s="26" t="s">
        <v>2766</v>
      </c>
      <c r="P171" s="26" t="s">
        <v>80</v>
      </c>
      <c r="Q171" s="32">
        <v>0.33333333333333298</v>
      </c>
      <c r="R171" s="32">
        <v>0.83333333333333304</v>
      </c>
      <c r="S171" s="26" t="s">
        <v>62</v>
      </c>
      <c r="T171" s="26" t="s">
        <v>863</v>
      </c>
      <c r="U171" s="26" t="s">
        <v>154</v>
      </c>
      <c r="V171" s="26" t="s">
        <v>64</v>
      </c>
      <c r="W171" s="26" t="s">
        <v>65</v>
      </c>
      <c r="X171" s="26"/>
      <c r="Y171" s="26">
        <v>500</v>
      </c>
      <c r="Z171" s="26"/>
      <c r="AA171" s="26">
        <v>30</v>
      </c>
      <c r="AB171" s="26"/>
      <c r="AC171" s="26" t="s">
        <v>7196</v>
      </c>
      <c r="AD171" s="26"/>
      <c r="AE171" s="26" t="s">
        <v>62</v>
      </c>
      <c r="AF171" s="26"/>
      <c r="AG171" s="26"/>
      <c r="AH171" s="26"/>
      <c r="AI171" s="26"/>
      <c r="AJ171" s="26"/>
      <c r="AK171" s="26">
        <v>466</v>
      </c>
      <c r="AL171" s="26"/>
      <c r="AM171" s="26"/>
      <c r="AN171" s="26"/>
      <c r="AO171" s="26"/>
      <c r="AP171" s="26"/>
      <c r="AQ171" s="26">
        <v>1</v>
      </c>
      <c r="AR171" s="26"/>
      <c r="AS171" s="26"/>
      <c r="AT171" s="26"/>
      <c r="AU171" s="26"/>
      <c r="AV171" s="26">
        <v>1</v>
      </c>
      <c r="AW171" s="26"/>
      <c r="AX171" s="26"/>
      <c r="AY171" s="26"/>
      <c r="AZ171" s="26"/>
      <c r="BA171" s="26"/>
      <c r="BB171" s="26"/>
      <c r="BC171" s="26"/>
      <c r="BD171" s="26"/>
      <c r="BE171" s="26"/>
      <c r="BF171" s="27"/>
      <c r="BG171" s="27" t="s">
        <v>2767</v>
      </c>
      <c r="BJ171">
        <v>1</v>
      </c>
      <c r="BN171">
        <v>1</v>
      </c>
      <c r="BV171" t="s">
        <v>68</v>
      </c>
      <c r="BZ171" t="s">
        <v>287</v>
      </c>
    </row>
    <row r="172" spans="1:78">
      <c r="A172" s="26">
        <v>992</v>
      </c>
      <c r="B172" s="26" t="s">
        <v>2776</v>
      </c>
      <c r="C172" s="26" t="s">
        <v>2777</v>
      </c>
      <c r="D172" s="26" t="s">
        <v>621</v>
      </c>
      <c r="E172" s="26" t="s">
        <v>2781</v>
      </c>
      <c r="F172" s="26" t="s">
        <v>7181</v>
      </c>
      <c r="G172" s="26" t="s">
        <v>78</v>
      </c>
      <c r="H172" s="26"/>
      <c r="I172" s="26"/>
      <c r="J172" s="26" t="s">
        <v>806</v>
      </c>
      <c r="K172" s="26" t="s">
        <v>2778</v>
      </c>
      <c r="L172" s="26" t="s">
        <v>2779</v>
      </c>
      <c r="M172" s="26" t="s">
        <v>2780</v>
      </c>
      <c r="N172" s="34">
        <v>44004</v>
      </c>
      <c r="O172" s="26" t="s">
        <v>2774</v>
      </c>
      <c r="P172" s="26" t="s">
        <v>80</v>
      </c>
      <c r="Q172" s="32">
        <v>0.375</v>
      </c>
      <c r="R172" s="32">
        <v>0.70833333333333304</v>
      </c>
      <c r="S172" s="26" t="s">
        <v>134</v>
      </c>
      <c r="T172" s="26" t="s">
        <v>2775</v>
      </c>
      <c r="U172" s="26" t="s">
        <v>403</v>
      </c>
      <c r="V172" s="26" t="s">
        <v>64</v>
      </c>
      <c r="W172" s="26" t="s">
        <v>65</v>
      </c>
      <c r="X172" s="26">
        <v>150</v>
      </c>
      <c r="Y172" s="26">
        <v>200</v>
      </c>
      <c r="Z172" s="26">
        <v>40</v>
      </c>
      <c r="AA172" s="26">
        <v>40</v>
      </c>
      <c r="AB172" s="26"/>
      <c r="AC172" s="26" t="s">
        <v>7196</v>
      </c>
      <c r="AD172" s="26" t="s">
        <v>62</v>
      </c>
      <c r="AE172" s="26" t="s">
        <v>62</v>
      </c>
      <c r="AF172" s="26" t="s">
        <v>62</v>
      </c>
      <c r="AG172" s="26"/>
      <c r="AH172" s="26"/>
      <c r="AI172" s="26"/>
      <c r="AJ172" s="26"/>
      <c r="AK172" s="26">
        <v>467</v>
      </c>
      <c r="AL172" s="26"/>
      <c r="AM172" s="26">
        <v>1</v>
      </c>
      <c r="AN172" s="26"/>
      <c r="AO172" s="26" t="s">
        <v>69</v>
      </c>
      <c r="AP172" s="26">
        <v>1</v>
      </c>
      <c r="AQ172" s="26"/>
      <c r="AR172" s="26"/>
      <c r="AS172" s="26"/>
      <c r="AT172" s="26"/>
      <c r="AU172" s="26"/>
      <c r="AV172" s="26">
        <v>1</v>
      </c>
      <c r="AW172" s="26"/>
      <c r="AX172" s="26"/>
      <c r="AY172" s="26"/>
      <c r="AZ172" s="26"/>
      <c r="BA172" s="26"/>
      <c r="BB172" s="26"/>
      <c r="BC172" s="26"/>
      <c r="BD172" s="26"/>
      <c r="BE172" s="26"/>
      <c r="BF172" s="27"/>
      <c r="BG172" s="27" t="s">
        <v>2009</v>
      </c>
      <c r="BH172">
        <v>1</v>
      </c>
      <c r="BJ172">
        <v>1</v>
      </c>
      <c r="BN172">
        <v>1</v>
      </c>
      <c r="BR172" t="s">
        <v>69</v>
      </c>
      <c r="BT172" t="s">
        <v>69</v>
      </c>
      <c r="BV172" t="s">
        <v>69</v>
      </c>
      <c r="BZ172" t="s">
        <v>287</v>
      </c>
    </row>
    <row r="173" spans="1:78">
      <c r="A173" s="26">
        <v>1077</v>
      </c>
      <c r="B173" s="26" t="s">
        <v>2836</v>
      </c>
      <c r="C173" s="26" t="s">
        <v>2837</v>
      </c>
      <c r="D173" s="26" t="s">
        <v>257</v>
      </c>
      <c r="E173" s="26" t="s">
        <v>2841</v>
      </c>
      <c r="F173" s="26" t="s">
        <v>7181</v>
      </c>
      <c r="G173" s="26" t="s">
        <v>78</v>
      </c>
      <c r="H173" s="26"/>
      <c r="I173" s="26"/>
      <c r="J173" s="26" t="s">
        <v>806</v>
      </c>
      <c r="K173" s="26" t="s">
        <v>2838</v>
      </c>
      <c r="L173" s="26" t="s">
        <v>2839</v>
      </c>
      <c r="M173" s="26" t="s">
        <v>2840</v>
      </c>
      <c r="N173" s="34">
        <v>44004</v>
      </c>
      <c r="O173" s="26" t="s">
        <v>2834</v>
      </c>
      <c r="P173" s="26" t="s">
        <v>766</v>
      </c>
      <c r="Q173" s="32">
        <v>0.375</v>
      </c>
      <c r="R173" s="32">
        <v>0.8125</v>
      </c>
      <c r="S173" s="26" t="s">
        <v>62</v>
      </c>
      <c r="T173" s="26" t="s">
        <v>63</v>
      </c>
      <c r="U173" s="26" t="s">
        <v>403</v>
      </c>
      <c r="V173" s="26" t="s">
        <v>82</v>
      </c>
      <c r="W173" s="26" t="s">
        <v>65</v>
      </c>
      <c r="X173" s="26">
        <v>40</v>
      </c>
      <c r="Y173" s="26">
        <v>200</v>
      </c>
      <c r="Z173" s="26"/>
      <c r="AA173" s="26">
        <v>20</v>
      </c>
      <c r="AB173" s="26"/>
      <c r="AC173" s="26" t="s">
        <v>7191</v>
      </c>
      <c r="AD173" s="26" t="s">
        <v>134</v>
      </c>
      <c r="AE173" s="26" t="s">
        <v>67</v>
      </c>
      <c r="AF173" s="26"/>
      <c r="AG173" s="26"/>
      <c r="AH173" s="26" t="s">
        <v>7191</v>
      </c>
      <c r="AI173" s="26"/>
      <c r="AJ173" s="26"/>
      <c r="AK173" s="26">
        <v>478</v>
      </c>
      <c r="AL173" s="26">
        <v>1</v>
      </c>
      <c r="AM173" s="26"/>
      <c r="AN173" s="26"/>
      <c r="AO173" s="26" t="s">
        <v>287</v>
      </c>
      <c r="AP173" s="26">
        <v>1</v>
      </c>
      <c r="AQ173" s="26"/>
      <c r="AR173" s="26"/>
      <c r="AS173" s="26"/>
      <c r="AT173" s="26"/>
      <c r="AU173" s="26"/>
      <c r="AV173" s="26">
        <v>1</v>
      </c>
      <c r="AW173" s="26"/>
      <c r="AX173" s="26"/>
      <c r="AY173" s="26"/>
      <c r="AZ173" s="26"/>
      <c r="BA173" s="26"/>
      <c r="BB173" s="26"/>
      <c r="BC173" s="26"/>
      <c r="BD173" s="26"/>
      <c r="BE173" s="26"/>
      <c r="BF173" s="27"/>
      <c r="BG173" s="27" t="s">
        <v>2835</v>
      </c>
      <c r="BH173">
        <v>1</v>
      </c>
      <c r="BJ173">
        <v>1</v>
      </c>
      <c r="BN173">
        <v>1</v>
      </c>
      <c r="BR173" t="s">
        <v>287</v>
      </c>
      <c r="BT173" t="s">
        <v>287</v>
      </c>
      <c r="BV173" t="s">
        <v>69</v>
      </c>
      <c r="BZ173" t="s">
        <v>287</v>
      </c>
    </row>
    <row r="174" spans="1:78">
      <c r="A174" s="26">
        <v>1069</v>
      </c>
      <c r="B174" s="26" t="s">
        <v>2843</v>
      </c>
      <c r="C174" s="26" t="s">
        <v>2844</v>
      </c>
      <c r="D174" s="26" t="s">
        <v>1839</v>
      </c>
      <c r="E174" s="26" t="s">
        <v>2847</v>
      </c>
      <c r="F174" s="26" t="s">
        <v>7181</v>
      </c>
      <c r="G174" s="26" t="s">
        <v>78</v>
      </c>
      <c r="H174" s="26"/>
      <c r="I174" s="26"/>
      <c r="J174" s="26" t="s">
        <v>806</v>
      </c>
      <c r="K174" s="26" t="s">
        <v>2842</v>
      </c>
      <c r="L174" s="26" t="s">
        <v>2845</v>
      </c>
      <c r="M174" s="26" t="s">
        <v>2846</v>
      </c>
      <c r="N174" s="34">
        <v>44004</v>
      </c>
      <c r="O174" s="26" t="s">
        <v>2842</v>
      </c>
      <c r="P174" s="26" t="s">
        <v>766</v>
      </c>
      <c r="Q174" s="32">
        <v>0.33333333333333298</v>
      </c>
      <c r="R174" s="32">
        <v>0.83333333333333304</v>
      </c>
      <c r="S174" s="26" t="s">
        <v>62</v>
      </c>
      <c r="T174" s="26" t="s">
        <v>63</v>
      </c>
      <c r="U174" s="26" t="s">
        <v>1822</v>
      </c>
      <c r="V174" s="26" t="s">
        <v>82</v>
      </c>
      <c r="W174" s="26" t="s">
        <v>2704</v>
      </c>
      <c r="X174" s="26"/>
      <c r="Y174" s="26">
        <v>60</v>
      </c>
      <c r="Z174" s="26"/>
      <c r="AA174" s="26">
        <v>40</v>
      </c>
      <c r="AB174" s="26"/>
      <c r="AC174" s="26" t="s">
        <v>7196</v>
      </c>
      <c r="AD174" s="26"/>
      <c r="AE174" s="26" t="s">
        <v>134</v>
      </c>
      <c r="AF174" s="26"/>
      <c r="AG174" s="26"/>
      <c r="AH174" s="26"/>
      <c r="AI174" s="26"/>
      <c r="AJ174" s="26"/>
      <c r="AK174" s="26">
        <v>479</v>
      </c>
      <c r="AL174" s="26"/>
      <c r="AM174" s="26"/>
      <c r="AN174" s="26"/>
      <c r="AO174" s="26"/>
      <c r="AP174" s="26"/>
      <c r="AQ174" s="26"/>
      <c r="AR174" s="26"/>
      <c r="AS174" s="26"/>
      <c r="AT174" s="26" t="s">
        <v>7158</v>
      </c>
      <c r="AU174" s="26"/>
      <c r="AV174" s="26">
        <v>1</v>
      </c>
      <c r="AW174" s="26"/>
      <c r="AX174" s="26"/>
      <c r="AY174" s="26"/>
      <c r="AZ174" s="26"/>
      <c r="BA174" s="26"/>
      <c r="BB174" s="26"/>
      <c r="BC174" s="26"/>
      <c r="BD174" s="26"/>
      <c r="BE174" s="26"/>
      <c r="BF174" s="27"/>
      <c r="BG174" s="27" t="s">
        <v>2323</v>
      </c>
      <c r="BN174">
        <v>1</v>
      </c>
      <c r="BZ174" t="s">
        <v>287</v>
      </c>
    </row>
    <row r="175" spans="1:78">
      <c r="A175" s="26">
        <v>2021</v>
      </c>
      <c r="B175" s="26" t="s">
        <v>2897</v>
      </c>
      <c r="C175" s="26" t="s">
        <v>2898</v>
      </c>
      <c r="D175" s="26" t="s">
        <v>731</v>
      </c>
      <c r="E175" s="26"/>
      <c r="F175" s="26" t="s">
        <v>7181</v>
      </c>
      <c r="G175" s="26" t="s">
        <v>78</v>
      </c>
      <c r="H175" s="26"/>
      <c r="I175" s="26"/>
      <c r="J175" s="26" t="s">
        <v>806</v>
      </c>
      <c r="K175" s="26" t="s">
        <v>2893</v>
      </c>
      <c r="L175" s="26" t="s">
        <v>2899</v>
      </c>
      <c r="M175" s="26" t="s">
        <v>2900</v>
      </c>
      <c r="N175" s="34">
        <v>44004</v>
      </c>
      <c r="O175" s="26" t="s">
        <v>2893</v>
      </c>
      <c r="P175" s="26" t="s">
        <v>766</v>
      </c>
      <c r="Q175" s="32">
        <v>0.41666666666666702</v>
      </c>
      <c r="R175" s="32">
        <v>0.83333333333333304</v>
      </c>
      <c r="S175" s="26" t="s">
        <v>62</v>
      </c>
      <c r="T175" s="26" t="s">
        <v>63</v>
      </c>
      <c r="U175" s="26" t="s">
        <v>623</v>
      </c>
      <c r="V175" s="26" t="s">
        <v>82</v>
      </c>
      <c r="W175" s="26" t="s">
        <v>341</v>
      </c>
      <c r="X175" s="26"/>
      <c r="Y175" s="26">
        <v>100</v>
      </c>
      <c r="Z175" s="26"/>
      <c r="AA175" s="26">
        <v>30</v>
      </c>
      <c r="AB175" s="26"/>
      <c r="AC175" s="26" t="s">
        <v>7196</v>
      </c>
      <c r="AD175" s="26"/>
      <c r="AE175" s="26" t="s">
        <v>62</v>
      </c>
      <c r="AF175" s="26"/>
      <c r="AG175" s="26"/>
      <c r="AH175" s="26"/>
      <c r="AI175" s="26"/>
      <c r="AJ175" s="26"/>
      <c r="AK175" s="26">
        <v>489</v>
      </c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>
        <v>1</v>
      </c>
      <c r="AW175" s="26"/>
      <c r="AX175" s="26"/>
      <c r="AY175" s="26"/>
      <c r="AZ175" s="26"/>
      <c r="BA175" s="26"/>
      <c r="BB175" s="26"/>
      <c r="BC175" s="26"/>
      <c r="BD175" s="26"/>
      <c r="BE175" s="26" t="s">
        <v>2894</v>
      </c>
      <c r="BF175" s="27" t="s">
        <v>2895</v>
      </c>
      <c r="BG175" s="27" t="s">
        <v>2896</v>
      </c>
      <c r="BN175">
        <v>1</v>
      </c>
      <c r="BZ175" t="s">
        <v>287</v>
      </c>
    </row>
    <row r="176" spans="1:78">
      <c r="A176" s="26">
        <v>2020</v>
      </c>
      <c r="B176" s="26" t="s">
        <v>2932</v>
      </c>
      <c r="C176" s="26" t="s">
        <v>2928</v>
      </c>
      <c r="D176" s="26" t="s">
        <v>869</v>
      </c>
      <c r="E176" s="26"/>
      <c r="F176" s="26" t="s">
        <v>7181</v>
      </c>
      <c r="G176" s="26" t="s">
        <v>78</v>
      </c>
      <c r="H176" s="26"/>
      <c r="I176" s="26"/>
      <c r="J176" s="26" t="s">
        <v>806</v>
      </c>
      <c r="K176" s="26" t="s">
        <v>2931</v>
      </c>
      <c r="L176" s="26" t="s">
        <v>2933</v>
      </c>
      <c r="M176" s="26"/>
      <c r="N176" s="34">
        <v>44004</v>
      </c>
      <c r="O176" s="26" t="s">
        <v>2931</v>
      </c>
      <c r="P176" s="26" t="s">
        <v>80</v>
      </c>
      <c r="Q176" s="32">
        <v>0.33333333333333298</v>
      </c>
      <c r="R176" s="32">
        <v>0</v>
      </c>
      <c r="S176" s="26" t="s">
        <v>134</v>
      </c>
      <c r="T176" s="26"/>
      <c r="U176" s="26" t="s">
        <v>623</v>
      </c>
      <c r="V176" s="26" t="s">
        <v>82</v>
      </c>
      <c r="W176" s="26" t="s">
        <v>2704</v>
      </c>
      <c r="X176" s="26">
        <v>80</v>
      </c>
      <c r="Y176" s="26">
        <v>250</v>
      </c>
      <c r="Z176" s="26">
        <v>100</v>
      </c>
      <c r="AA176" s="26">
        <v>40</v>
      </c>
      <c r="AB176" s="26"/>
      <c r="AC176" s="26" t="s">
        <v>7196</v>
      </c>
      <c r="AD176" s="26" t="s">
        <v>134</v>
      </c>
      <c r="AE176" s="26" t="s">
        <v>134</v>
      </c>
      <c r="AF176" s="26" t="s">
        <v>134</v>
      </c>
      <c r="AG176" s="26"/>
      <c r="AH176" s="26"/>
      <c r="AI176" s="26"/>
      <c r="AJ176" s="26"/>
      <c r="AK176" s="26">
        <v>497</v>
      </c>
      <c r="AL176" s="26">
        <v>1</v>
      </c>
      <c r="AM176" s="26"/>
      <c r="AN176" s="26"/>
      <c r="AO176" s="26" t="s">
        <v>287</v>
      </c>
      <c r="AP176" s="26">
        <v>1</v>
      </c>
      <c r="AQ176" s="26"/>
      <c r="AR176" s="26"/>
      <c r="AS176" s="26"/>
      <c r="AT176" s="26"/>
      <c r="AU176" s="26"/>
      <c r="AV176" s="26">
        <v>1</v>
      </c>
      <c r="AW176" s="26"/>
      <c r="AX176" s="26"/>
      <c r="AY176" s="26"/>
      <c r="AZ176" s="26"/>
      <c r="BA176" s="26"/>
      <c r="BB176" s="26"/>
      <c r="BC176" s="26"/>
      <c r="BD176" s="26"/>
      <c r="BE176" s="26" t="s">
        <v>84</v>
      </c>
      <c r="BF176" s="27"/>
      <c r="BG176" s="27"/>
      <c r="BH176">
        <v>1</v>
      </c>
      <c r="BJ176">
        <v>1</v>
      </c>
      <c r="BN176">
        <v>1</v>
      </c>
      <c r="BR176" t="s">
        <v>287</v>
      </c>
      <c r="BT176" t="s">
        <v>287</v>
      </c>
      <c r="BV176" t="s">
        <v>69</v>
      </c>
      <c r="BZ176" t="s">
        <v>287</v>
      </c>
    </row>
    <row r="177" spans="1:78">
      <c r="A177" s="26">
        <v>2022</v>
      </c>
      <c r="B177" s="26" t="s">
        <v>2935</v>
      </c>
      <c r="C177" s="26" t="s">
        <v>2928</v>
      </c>
      <c r="D177" s="26" t="s">
        <v>1590</v>
      </c>
      <c r="E177" s="26"/>
      <c r="F177" s="26" t="s">
        <v>7181</v>
      </c>
      <c r="G177" s="26" t="s">
        <v>78</v>
      </c>
      <c r="H177" s="26"/>
      <c r="I177" s="26"/>
      <c r="J177" s="26" t="s">
        <v>806</v>
      </c>
      <c r="K177" s="26" t="s">
        <v>2934</v>
      </c>
      <c r="L177" s="26" t="s">
        <v>2936</v>
      </c>
      <c r="M177" s="26"/>
      <c r="N177" s="34">
        <v>44004</v>
      </c>
      <c r="O177" s="26" t="s">
        <v>2934</v>
      </c>
      <c r="P177" s="26" t="s">
        <v>80</v>
      </c>
      <c r="Q177" s="32">
        <v>0.375</v>
      </c>
      <c r="R177" s="32">
        <v>0.875</v>
      </c>
      <c r="S177" s="26" t="s">
        <v>62</v>
      </c>
      <c r="T177" s="26" t="s">
        <v>863</v>
      </c>
      <c r="U177" s="26" t="s">
        <v>612</v>
      </c>
      <c r="V177" s="26" t="s">
        <v>64</v>
      </c>
      <c r="W177" s="26" t="s">
        <v>2704</v>
      </c>
      <c r="X177" s="26">
        <v>400</v>
      </c>
      <c r="Y177" s="26">
        <v>500</v>
      </c>
      <c r="Z177" s="26"/>
      <c r="AA177" s="26">
        <v>40</v>
      </c>
      <c r="AB177" s="26"/>
      <c r="AC177" s="26" t="s">
        <v>7196</v>
      </c>
      <c r="AD177" s="26" t="s">
        <v>62</v>
      </c>
      <c r="AE177" s="26" t="s">
        <v>67</v>
      </c>
      <c r="AF177" s="26"/>
      <c r="AG177" s="26"/>
      <c r="AH177" s="26"/>
      <c r="AI177" s="26"/>
      <c r="AJ177" s="26"/>
      <c r="AK177" s="26">
        <v>498</v>
      </c>
      <c r="AL177" s="26"/>
      <c r="AM177" s="26">
        <v>2</v>
      </c>
      <c r="AN177" s="26"/>
      <c r="AO177" s="26" t="s">
        <v>69</v>
      </c>
      <c r="AP177" s="26"/>
      <c r="AQ177" s="26">
        <v>1</v>
      </c>
      <c r="AR177" s="26"/>
      <c r="AS177" s="26"/>
      <c r="AT177" s="26"/>
      <c r="AU177" s="26"/>
      <c r="AV177" s="26">
        <v>1</v>
      </c>
      <c r="AW177" s="26"/>
      <c r="AX177" s="26"/>
      <c r="AY177" s="26"/>
      <c r="AZ177" s="26"/>
      <c r="BA177" s="26"/>
      <c r="BB177" s="26"/>
      <c r="BC177" s="26"/>
      <c r="BD177" s="26"/>
      <c r="BE177" s="26" t="s">
        <v>84</v>
      </c>
      <c r="BF177" s="27"/>
      <c r="BG177" s="27" t="s">
        <v>2009</v>
      </c>
      <c r="BH177">
        <v>2</v>
      </c>
      <c r="BJ177">
        <v>1</v>
      </c>
      <c r="BN177">
        <v>1</v>
      </c>
      <c r="BR177" t="s">
        <v>69</v>
      </c>
      <c r="BT177" t="s">
        <v>69</v>
      </c>
      <c r="BV177" t="s">
        <v>68</v>
      </c>
      <c r="BZ177" t="s">
        <v>287</v>
      </c>
    </row>
    <row r="178" spans="1:78">
      <c r="A178" s="26">
        <v>1085</v>
      </c>
      <c r="B178" s="26" t="s">
        <v>2939</v>
      </c>
      <c r="C178" s="26" t="s">
        <v>2940</v>
      </c>
      <c r="D178" s="26" t="s">
        <v>869</v>
      </c>
      <c r="E178" s="26" t="s">
        <v>2943</v>
      </c>
      <c r="F178" s="26" t="s">
        <v>7181</v>
      </c>
      <c r="G178" s="26" t="s">
        <v>78</v>
      </c>
      <c r="H178" s="26"/>
      <c r="I178" s="26"/>
      <c r="J178" s="26" t="s">
        <v>806</v>
      </c>
      <c r="K178" s="26" t="s">
        <v>2941</v>
      </c>
      <c r="L178" s="26" t="s">
        <v>2942</v>
      </c>
      <c r="M178" s="26"/>
      <c r="N178" s="34">
        <v>44004</v>
      </c>
      <c r="O178" s="26" t="s">
        <v>2937</v>
      </c>
      <c r="P178" s="26" t="s">
        <v>80</v>
      </c>
      <c r="Q178" s="32">
        <v>0.33333333333333298</v>
      </c>
      <c r="R178" s="32">
        <v>0.95833333333333304</v>
      </c>
      <c r="S178" s="26" t="s">
        <v>62</v>
      </c>
      <c r="T178" s="26"/>
      <c r="U178" s="26" t="s">
        <v>612</v>
      </c>
      <c r="V178" s="26" t="s">
        <v>82</v>
      </c>
      <c r="W178" s="26"/>
      <c r="X178" s="26">
        <v>100</v>
      </c>
      <c r="Y178" s="26">
        <v>350</v>
      </c>
      <c r="Z178" s="26">
        <v>40</v>
      </c>
      <c r="AA178" s="26">
        <v>40</v>
      </c>
      <c r="AB178" s="26"/>
      <c r="AC178" s="26" t="s">
        <v>7196</v>
      </c>
      <c r="AD178" s="26" t="s">
        <v>62</v>
      </c>
      <c r="AE178" s="26" t="s">
        <v>62</v>
      </c>
      <c r="AF178" s="26" t="s">
        <v>62</v>
      </c>
      <c r="AG178" s="26"/>
      <c r="AH178" s="26"/>
      <c r="AI178" s="26"/>
      <c r="AJ178" s="26"/>
      <c r="AK178" s="26">
        <v>499</v>
      </c>
      <c r="AL178" s="26">
        <v>2</v>
      </c>
      <c r="AM178" s="26"/>
      <c r="AN178" s="26"/>
      <c r="AO178" s="26" t="s">
        <v>287</v>
      </c>
      <c r="AP178" s="26">
        <v>1</v>
      </c>
      <c r="AQ178" s="26"/>
      <c r="AR178" s="26"/>
      <c r="AS178" s="26"/>
      <c r="AT178" s="26"/>
      <c r="AU178" s="26"/>
      <c r="AV178" s="26">
        <v>1</v>
      </c>
      <c r="AW178" s="26"/>
      <c r="AX178" s="26"/>
      <c r="AY178" s="26"/>
      <c r="AZ178" s="26"/>
      <c r="BA178" s="26"/>
      <c r="BB178" s="26"/>
      <c r="BC178" s="26"/>
      <c r="BD178" s="26"/>
      <c r="BE178" s="26" t="s">
        <v>164</v>
      </c>
      <c r="BF178" s="27"/>
      <c r="BG178" s="27" t="s">
        <v>2938</v>
      </c>
      <c r="BH178">
        <v>2</v>
      </c>
      <c r="BJ178">
        <v>1</v>
      </c>
      <c r="BN178">
        <v>1</v>
      </c>
      <c r="BR178" t="s">
        <v>287</v>
      </c>
      <c r="BT178" t="s">
        <v>287</v>
      </c>
      <c r="BV178" t="s">
        <v>69</v>
      </c>
      <c r="BZ178" t="s">
        <v>287</v>
      </c>
    </row>
    <row r="179" spans="1:78">
      <c r="A179" s="26">
        <v>1086</v>
      </c>
      <c r="B179" s="26" t="s">
        <v>2945</v>
      </c>
      <c r="C179" s="26" t="s">
        <v>2946</v>
      </c>
      <c r="D179" s="26" t="s">
        <v>869</v>
      </c>
      <c r="E179" s="26" t="s">
        <v>868</v>
      </c>
      <c r="F179" s="26" t="s">
        <v>7181</v>
      </c>
      <c r="G179" s="26" t="s">
        <v>78</v>
      </c>
      <c r="H179" s="26"/>
      <c r="I179" s="26"/>
      <c r="J179" s="26" t="s">
        <v>806</v>
      </c>
      <c r="K179" s="26" t="s">
        <v>2944</v>
      </c>
      <c r="L179" s="26" t="s">
        <v>2947</v>
      </c>
      <c r="M179" s="26" t="s">
        <v>2948</v>
      </c>
      <c r="N179" s="34">
        <v>44004</v>
      </c>
      <c r="O179" s="26" t="s">
        <v>2944</v>
      </c>
      <c r="P179" s="26" t="s">
        <v>80</v>
      </c>
      <c r="Q179" s="32">
        <v>0.35416666666666702</v>
      </c>
      <c r="R179" s="32">
        <v>0</v>
      </c>
      <c r="S179" s="26" t="s">
        <v>134</v>
      </c>
      <c r="T179" s="26"/>
      <c r="U179" s="26" t="s">
        <v>612</v>
      </c>
      <c r="V179" s="26" t="s">
        <v>82</v>
      </c>
      <c r="W179" s="26" t="s">
        <v>2704</v>
      </c>
      <c r="X179" s="26">
        <v>250</v>
      </c>
      <c r="Y179" s="26">
        <v>500</v>
      </c>
      <c r="Z179" s="26">
        <v>40</v>
      </c>
      <c r="AA179" s="26">
        <v>40</v>
      </c>
      <c r="AB179" s="26"/>
      <c r="AC179" s="26" t="s">
        <v>7196</v>
      </c>
      <c r="AD179" s="26" t="s">
        <v>134</v>
      </c>
      <c r="AE179" s="26" t="s">
        <v>134</v>
      </c>
      <c r="AF179" s="26" t="s">
        <v>62</v>
      </c>
      <c r="AG179" s="26"/>
      <c r="AH179" s="26"/>
      <c r="AI179" s="26"/>
      <c r="AJ179" s="26"/>
      <c r="AK179" s="26">
        <v>500</v>
      </c>
      <c r="AL179" s="26"/>
      <c r="AM179" s="26">
        <v>1</v>
      </c>
      <c r="AN179" s="26"/>
      <c r="AO179" s="26" t="s">
        <v>69</v>
      </c>
      <c r="AP179" s="26">
        <v>2</v>
      </c>
      <c r="AQ179" s="26"/>
      <c r="AR179" s="26"/>
      <c r="AS179" s="26"/>
      <c r="AT179" s="26"/>
      <c r="AU179" s="26"/>
      <c r="AV179" s="26">
        <v>1</v>
      </c>
      <c r="AW179" s="26"/>
      <c r="AX179" s="26"/>
      <c r="AY179" s="26"/>
      <c r="AZ179" s="26"/>
      <c r="BA179" s="26"/>
      <c r="BB179" s="26"/>
      <c r="BC179" s="26"/>
      <c r="BD179" s="26"/>
      <c r="BE179" s="26"/>
      <c r="BF179" s="27"/>
      <c r="BG179" s="27"/>
      <c r="BH179">
        <v>1</v>
      </c>
      <c r="BJ179">
        <v>2</v>
      </c>
      <c r="BN179">
        <v>1</v>
      </c>
      <c r="BR179" t="s">
        <v>69</v>
      </c>
      <c r="BT179" t="s">
        <v>69</v>
      </c>
      <c r="BV179" t="s">
        <v>69</v>
      </c>
      <c r="BZ179" t="s">
        <v>287</v>
      </c>
    </row>
    <row r="180" spans="1:78">
      <c r="A180" s="26">
        <v>1084</v>
      </c>
      <c r="B180" s="26" t="s">
        <v>2680</v>
      </c>
      <c r="C180" s="26" t="s">
        <v>2957</v>
      </c>
      <c r="D180" s="26" t="s">
        <v>1839</v>
      </c>
      <c r="E180" s="26" t="s">
        <v>2680</v>
      </c>
      <c r="F180" s="26" t="s">
        <v>7181</v>
      </c>
      <c r="G180" s="26" t="s">
        <v>78</v>
      </c>
      <c r="H180" s="26"/>
      <c r="I180" s="26"/>
      <c r="J180" s="26" t="s">
        <v>806</v>
      </c>
      <c r="K180" s="26" t="s">
        <v>2955</v>
      </c>
      <c r="L180" s="26" t="s">
        <v>2958</v>
      </c>
      <c r="M180" s="26"/>
      <c r="N180" s="34">
        <v>44004</v>
      </c>
      <c r="O180" s="26" t="s">
        <v>2955</v>
      </c>
      <c r="P180" s="26" t="s">
        <v>80</v>
      </c>
      <c r="Q180" s="32">
        <v>0.41666666666666702</v>
      </c>
      <c r="R180" s="32">
        <v>0.875</v>
      </c>
      <c r="S180" s="26" t="s">
        <v>62</v>
      </c>
      <c r="T180" s="26"/>
      <c r="U180" s="26" t="s">
        <v>623</v>
      </c>
      <c r="V180" s="26" t="s">
        <v>82</v>
      </c>
      <c r="W180" s="26" t="s">
        <v>2704</v>
      </c>
      <c r="X180" s="26"/>
      <c r="Y180" s="26">
        <v>100</v>
      </c>
      <c r="Z180" s="26"/>
      <c r="AA180" s="26">
        <v>40</v>
      </c>
      <c r="AB180" s="26"/>
      <c r="AC180" s="26" t="s">
        <v>7196</v>
      </c>
      <c r="AD180" s="26"/>
      <c r="AE180" s="26" t="s">
        <v>134</v>
      </c>
      <c r="AF180" s="26"/>
      <c r="AG180" s="26"/>
      <c r="AH180" s="26"/>
      <c r="AI180" s="26"/>
      <c r="AJ180" s="26"/>
      <c r="AK180" s="26">
        <v>502</v>
      </c>
      <c r="AL180" s="26"/>
      <c r="AM180" s="26"/>
      <c r="AN180" s="26"/>
      <c r="AO180" s="26"/>
      <c r="AP180" s="26"/>
      <c r="AQ180" s="26"/>
      <c r="AR180" s="26"/>
      <c r="AS180" s="26"/>
      <c r="AT180" s="26" t="s">
        <v>7158</v>
      </c>
      <c r="AU180" s="26"/>
      <c r="AV180" s="26">
        <v>1</v>
      </c>
      <c r="AW180" s="26"/>
      <c r="AX180" s="26"/>
      <c r="AY180" s="26"/>
      <c r="AZ180" s="26"/>
      <c r="BA180" s="26"/>
      <c r="BB180" s="26"/>
      <c r="BC180" s="26"/>
      <c r="BD180" s="26"/>
      <c r="BE180" s="26"/>
      <c r="BF180" s="27"/>
      <c r="BG180" s="27" t="s">
        <v>2956</v>
      </c>
      <c r="BN180">
        <v>1</v>
      </c>
      <c r="BZ180" t="s">
        <v>287</v>
      </c>
    </row>
    <row r="181" spans="1:78">
      <c r="A181" s="26">
        <v>595</v>
      </c>
      <c r="B181" s="26" t="s">
        <v>2960</v>
      </c>
      <c r="C181" s="26" t="s">
        <v>2961</v>
      </c>
      <c r="D181" s="26" t="s">
        <v>869</v>
      </c>
      <c r="E181" s="26" t="s">
        <v>868</v>
      </c>
      <c r="F181" s="26" t="s">
        <v>7181</v>
      </c>
      <c r="G181" s="26" t="s">
        <v>78</v>
      </c>
      <c r="H181" s="26"/>
      <c r="I181" s="26"/>
      <c r="J181" s="26" t="s">
        <v>806</v>
      </c>
      <c r="K181" s="26" t="s">
        <v>2962</v>
      </c>
      <c r="L181" s="26" t="s">
        <v>2963</v>
      </c>
      <c r="M181" s="26" t="s">
        <v>116</v>
      </c>
      <c r="N181" s="34">
        <v>44004</v>
      </c>
      <c r="O181" s="26" t="s">
        <v>2959</v>
      </c>
      <c r="P181" s="26" t="s">
        <v>80</v>
      </c>
      <c r="Q181" s="32">
        <v>0.35416666666666702</v>
      </c>
      <c r="R181" s="32">
        <v>0.95833333333333304</v>
      </c>
      <c r="S181" s="26" t="s">
        <v>134</v>
      </c>
      <c r="T181" s="26"/>
      <c r="U181" s="26" t="s">
        <v>612</v>
      </c>
      <c r="V181" s="26" t="s">
        <v>82</v>
      </c>
      <c r="W181" s="26" t="s">
        <v>65</v>
      </c>
      <c r="X181" s="26">
        <v>100</v>
      </c>
      <c r="Y181" s="26">
        <v>200</v>
      </c>
      <c r="Z181" s="26">
        <v>30</v>
      </c>
      <c r="AA181" s="26">
        <v>40</v>
      </c>
      <c r="AB181" s="26"/>
      <c r="AC181" s="26" t="s">
        <v>7196</v>
      </c>
      <c r="AD181" s="26" t="s">
        <v>134</v>
      </c>
      <c r="AE181" s="26" t="s">
        <v>134</v>
      </c>
      <c r="AF181" s="26" t="s">
        <v>62</v>
      </c>
      <c r="AG181" s="26"/>
      <c r="AH181" s="26"/>
      <c r="AI181" s="26"/>
      <c r="AJ181" s="26"/>
      <c r="AK181" s="26">
        <v>503</v>
      </c>
      <c r="AL181" s="26">
        <v>2</v>
      </c>
      <c r="AM181" s="26"/>
      <c r="AN181" s="26"/>
      <c r="AO181" s="26" t="s">
        <v>287</v>
      </c>
      <c r="AP181" s="26">
        <v>1</v>
      </c>
      <c r="AQ181" s="26"/>
      <c r="AR181" s="26"/>
      <c r="AS181" s="26"/>
      <c r="AT181" s="26"/>
      <c r="AU181" s="26"/>
      <c r="AV181" s="26">
        <v>1</v>
      </c>
      <c r="AW181" s="26"/>
      <c r="AX181" s="26"/>
      <c r="AY181" s="26"/>
      <c r="AZ181" s="26"/>
      <c r="BA181" s="26"/>
      <c r="BB181" s="26"/>
      <c r="BC181" s="26"/>
      <c r="BD181" s="26"/>
      <c r="BE181" s="26"/>
      <c r="BF181" s="27"/>
      <c r="BG181" s="27"/>
      <c r="BH181">
        <v>2</v>
      </c>
      <c r="BJ181">
        <v>1</v>
      </c>
      <c r="BN181">
        <v>1</v>
      </c>
      <c r="BR181" t="s">
        <v>287</v>
      </c>
      <c r="BT181" t="s">
        <v>287</v>
      </c>
      <c r="BV181" t="s">
        <v>69</v>
      </c>
      <c r="BZ181" t="s">
        <v>287</v>
      </c>
    </row>
    <row r="182" spans="1:78">
      <c r="A182" s="26">
        <v>1526</v>
      </c>
      <c r="B182" s="26" t="s">
        <v>3033</v>
      </c>
      <c r="C182" s="26" t="s">
        <v>3034</v>
      </c>
      <c r="D182" s="26" t="s">
        <v>621</v>
      </c>
      <c r="E182" s="26" t="s">
        <v>3036</v>
      </c>
      <c r="F182" s="26" t="s">
        <v>7181</v>
      </c>
      <c r="G182" s="26" t="s">
        <v>78</v>
      </c>
      <c r="H182" s="26"/>
      <c r="I182" s="26"/>
      <c r="J182" s="26" t="s">
        <v>806</v>
      </c>
      <c r="K182" s="26" t="s">
        <v>3031</v>
      </c>
      <c r="L182" s="26" t="s">
        <v>3035</v>
      </c>
      <c r="M182" s="26"/>
      <c r="N182" s="34">
        <v>44004</v>
      </c>
      <c r="O182" s="26" t="s">
        <v>3031</v>
      </c>
      <c r="P182" s="26" t="s">
        <v>80</v>
      </c>
      <c r="Q182" s="32">
        <v>0.33333333333333298</v>
      </c>
      <c r="R182" s="32">
        <v>0</v>
      </c>
      <c r="S182" s="26" t="s">
        <v>62</v>
      </c>
      <c r="T182" s="26"/>
      <c r="U182" s="26" t="s">
        <v>623</v>
      </c>
      <c r="V182" s="26" t="s">
        <v>82</v>
      </c>
      <c r="W182" s="26" t="s">
        <v>65</v>
      </c>
      <c r="X182" s="26">
        <v>400</v>
      </c>
      <c r="Y182" s="26">
        <v>350</v>
      </c>
      <c r="Z182" s="26">
        <v>40</v>
      </c>
      <c r="AA182" s="26">
        <v>40</v>
      </c>
      <c r="AB182" s="26"/>
      <c r="AC182" s="26" t="s">
        <v>7196</v>
      </c>
      <c r="AD182" s="26" t="s">
        <v>62</v>
      </c>
      <c r="AE182" s="26" t="s">
        <v>134</v>
      </c>
      <c r="AF182" s="26" t="s">
        <v>62</v>
      </c>
      <c r="AG182" s="26"/>
      <c r="AH182" s="26"/>
      <c r="AI182" s="26"/>
      <c r="AJ182" s="26"/>
      <c r="AK182" s="26">
        <v>519</v>
      </c>
      <c r="AL182" s="26"/>
      <c r="AM182" s="26">
        <v>1</v>
      </c>
      <c r="AN182" s="26"/>
      <c r="AO182" s="26" t="s">
        <v>69</v>
      </c>
      <c r="AP182" s="26">
        <v>1</v>
      </c>
      <c r="AQ182" s="26"/>
      <c r="AR182" s="26"/>
      <c r="AS182" s="26"/>
      <c r="AT182" s="26"/>
      <c r="AU182" s="26"/>
      <c r="AV182" s="26">
        <v>1</v>
      </c>
      <c r="AW182" s="26"/>
      <c r="AX182" s="26"/>
      <c r="AY182" s="26"/>
      <c r="AZ182" s="26"/>
      <c r="BA182" s="26"/>
      <c r="BB182" s="26"/>
      <c r="BC182" s="26"/>
      <c r="BD182" s="26"/>
      <c r="BE182" s="26" t="s">
        <v>164</v>
      </c>
      <c r="BF182" s="27"/>
      <c r="BG182" s="27" t="s">
        <v>3032</v>
      </c>
      <c r="BH182">
        <v>1</v>
      </c>
      <c r="BJ182">
        <v>1</v>
      </c>
      <c r="BN182">
        <v>1</v>
      </c>
      <c r="BR182" t="s">
        <v>69</v>
      </c>
      <c r="BT182" t="s">
        <v>69</v>
      </c>
      <c r="BV182" t="s">
        <v>69</v>
      </c>
      <c r="BZ182" t="s">
        <v>287</v>
      </c>
    </row>
    <row r="183" spans="1:78">
      <c r="A183" s="26">
        <v>1286</v>
      </c>
      <c r="B183" s="26" t="s">
        <v>3039</v>
      </c>
      <c r="C183" s="26" t="s">
        <v>3040</v>
      </c>
      <c r="D183" s="26" t="s">
        <v>731</v>
      </c>
      <c r="E183" s="26" t="s">
        <v>3044</v>
      </c>
      <c r="F183" s="26" t="s">
        <v>7181</v>
      </c>
      <c r="G183" s="26" t="s">
        <v>78</v>
      </c>
      <c r="H183" s="26"/>
      <c r="I183" s="26"/>
      <c r="J183" s="26" t="s">
        <v>806</v>
      </c>
      <c r="K183" s="26" t="s">
        <v>3041</v>
      </c>
      <c r="L183" s="26" t="s">
        <v>3042</v>
      </c>
      <c r="M183" s="26" t="s">
        <v>3043</v>
      </c>
      <c r="N183" s="34">
        <v>44005</v>
      </c>
      <c r="O183" s="26" t="s">
        <v>3037</v>
      </c>
      <c r="P183" s="26" t="s">
        <v>80</v>
      </c>
      <c r="Q183" s="32">
        <v>0.375</v>
      </c>
      <c r="R183" s="32">
        <v>0.83333333333333304</v>
      </c>
      <c r="S183" s="26" t="s">
        <v>62</v>
      </c>
      <c r="T183" s="26" t="s">
        <v>464</v>
      </c>
      <c r="U183" s="26" t="s">
        <v>154</v>
      </c>
      <c r="V183" s="26" t="s">
        <v>613</v>
      </c>
      <c r="W183" s="26" t="s">
        <v>65</v>
      </c>
      <c r="X183" s="26">
        <v>250</v>
      </c>
      <c r="Y183" s="26">
        <v>600</v>
      </c>
      <c r="Z183" s="26"/>
      <c r="AA183" s="26">
        <v>80</v>
      </c>
      <c r="AB183" s="26"/>
      <c r="AC183" s="26" t="s">
        <v>7196</v>
      </c>
      <c r="AD183" s="26" t="s">
        <v>62</v>
      </c>
      <c r="AE183" s="26" t="s">
        <v>62</v>
      </c>
      <c r="AF183" s="26"/>
      <c r="AG183" s="26"/>
      <c r="AH183" s="26"/>
      <c r="AI183" s="26"/>
      <c r="AJ183" s="26"/>
      <c r="AK183" s="26">
        <v>520</v>
      </c>
      <c r="AL183" s="26"/>
      <c r="AM183" s="26">
        <v>1</v>
      </c>
      <c r="AN183" s="26"/>
      <c r="AO183" s="26" t="s">
        <v>69</v>
      </c>
      <c r="AP183" s="26"/>
      <c r="AQ183" s="26">
        <v>1</v>
      </c>
      <c r="AR183" s="26"/>
      <c r="AS183" s="26"/>
      <c r="AT183" s="26"/>
      <c r="AU183" s="26"/>
      <c r="AV183" s="26"/>
      <c r="AW183" s="26">
        <v>1</v>
      </c>
      <c r="AX183" s="26"/>
      <c r="AY183" s="26"/>
      <c r="AZ183" s="26"/>
      <c r="BA183" s="26"/>
      <c r="BB183" s="26"/>
      <c r="BC183" s="26"/>
      <c r="BD183" s="26"/>
      <c r="BE183" s="26"/>
      <c r="BF183" s="27"/>
      <c r="BG183" s="27" t="s">
        <v>3038</v>
      </c>
      <c r="BH183">
        <v>1</v>
      </c>
      <c r="BJ183">
        <v>1</v>
      </c>
      <c r="BN183">
        <v>1</v>
      </c>
      <c r="BR183" t="s">
        <v>69</v>
      </c>
      <c r="BV183" t="s">
        <v>68</v>
      </c>
      <c r="BZ183" t="s">
        <v>69</v>
      </c>
    </row>
    <row r="184" spans="1:78">
      <c r="A184" s="26">
        <v>1517</v>
      </c>
      <c r="B184" s="26" t="s">
        <v>3046</v>
      </c>
      <c r="C184" s="26" t="s">
        <v>3047</v>
      </c>
      <c r="D184" s="26" t="s">
        <v>1839</v>
      </c>
      <c r="E184" s="26" t="s">
        <v>3049</v>
      </c>
      <c r="F184" s="26" t="s">
        <v>7181</v>
      </c>
      <c r="G184" s="26" t="s">
        <v>78</v>
      </c>
      <c r="H184" s="26"/>
      <c r="I184" s="26"/>
      <c r="J184" s="26" t="s">
        <v>806</v>
      </c>
      <c r="K184" s="26" t="s">
        <v>3045</v>
      </c>
      <c r="L184" s="26" t="s">
        <v>3048</v>
      </c>
      <c r="M184" s="26"/>
      <c r="N184" s="34">
        <v>44005</v>
      </c>
      <c r="O184" s="26" t="s">
        <v>3045</v>
      </c>
      <c r="P184" s="26" t="s">
        <v>80</v>
      </c>
      <c r="Q184" s="32">
        <v>0.41666666666666702</v>
      </c>
      <c r="R184" s="32">
        <v>0.91666666666666696</v>
      </c>
      <c r="S184" s="26" t="s">
        <v>62</v>
      </c>
      <c r="T184" s="26"/>
      <c r="U184" s="26" t="s">
        <v>1822</v>
      </c>
      <c r="V184" s="26" t="s">
        <v>82</v>
      </c>
      <c r="W184" s="26" t="s">
        <v>65</v>
      </c>
      <c r="X184" s="26"/>
      <c r="Y184" s="26">
        <v>50</v>
      </c>
      <c r="Z184" s="26"/>
      <c r="AA184" s="26">
        <v>30</v>
      </c>
      <c r="AB184" s="26"/>
      <c r="AC184" s="26" t="s">
        <v>7196</v>
      </c>
      <c r="AD184" s="26"/>
      <c r="AE184" s="26" t="s">
        <v>134</v>
      </c>
      <c r="AF184" s="26"/>
      <c r="AG184" s="26"/>
      <c r="AH184" s="26"/>
      <c r="AI184" s="26"/>
      <c r="AJ184" s="26"/>
      <c r="AK184" s="26">
        <v>521</v>
      </c>
      <c r="AL184" s="26"/>
      <c r="AM184" s="26"/>
      <c r="AN184" s="26"/>
      <c r="AO184" s="26"/>
      <c r="AP184" s="26"/>
      <c r="AQ184" s="26"/>
      <c r="AR184" s="26"/>
      <c r="AS184" s="26"/>
      <c r="AT184" s="26" t="s">
        <v>7158</v>
      </c>
      <c r="AU184" s="26"/>
      <c r="AV184" s="26">
        <v>1</v>
      </c>
      <c r="AW184" s="26"/>
      <c r="AX184" s="26"/>
      <c r="AY184" s="26"/>
      <c r="AZ184" s="26"/>
      <c r="BA184" s="26"/>
      <c r="BB184" s="26"/>
      <c r="BC184" s="26"/>
      <c r="BD184" s="26"/>
      <c r="BE184" s="26" t="s">
        <v>164</v>
      </c>
      <c r="BF184" s="27"/>
      <c r="BG184" s="27" t="s">
        <v>2475</v>
      </c>
      <c r="BN184">
        <v>1</v>
      </c>
      <c r="BZ184" t="s">
        <v>287</v>
      </c>
    </row>
    <row r="185" spans="1:78">
      <c r="A185" s="26">
        <v>684</v>
      </c>
      <c r="B185" s="26" t="s">
        <v>3058</v>
      </c>
      <c r="C185" s="26" t="s">
        <v>3059</v>
      </c>
      <c r="D185" s="26" t="s">
        <v>90</v>
      </c>
      <c r="E185" s="26" t="s">
        <v>3063</v>
      </c>
      <c r="F185" s="26" t="s">
        <v>7181</v>
      </c>
      <c r="G185" s="26" t="s">
        <v>78</v>
      </c>
      <c r="H185" s="26"/>
      <c r="I185" s="26"/>
      <c r="J185" s="26" t="s">
        <v>806</v>
      </c>
      <c r="K185" s="26" t="s">
        <v>3060</v>
      </c>
      <c r="L185" s="26" t="s">
        <v>3061</v>
      </c>
      <c r="M185" s="26" t="s">
        <v>3062</v>
      </c>
      <c r="N185" s="34">
        <v>44005</v>
      </c>
      <c r="O185" s="26" t="s">
        <v>3056</v>
      </c>
      <c r="P185" s="26" t="s">
        <v>80</v>
      </c>
      <c r="Q185" s="32">
        <v>0.33333333333333298</v>
      </c>
      <c r="R185" s="32">
        <v>0.83333333333333304</v>
      </c>
      <c r="S185" s="26" t="s">
        <v>62</v>
      </c>
      <c r="T185" s="26" t="s">
        <v>464</v>
      </c>
      <c r="U185" s="26" t="s">
        <v>403</v>
      </c>
      <c r="V185" s="26" t="s">
        <v>82</v>
      </c>
      <c r="W185" s="26" t="s">
        <v>65</v>
      </c>
      <c r="X185" s="26"/>
      <c r="Y185" s="26">
        <v>400</v>
      </c>
      <c r="Z185" s="26"/>
      <c r="AA185" s="26">
        <v>80</v>
      </c>
      <c r="AB185" s="26"/>
      <c r="AC185" s="26" t="s">
        <v>7196</v>
      </c>
      <c r="AD185" s="26"/>
      <c r="AE185" s="26" t="s">
        <v>67</v>
      </c>
      <c r="AF185" s="26"/>
      <c r="AG185" s="26"/>
      <c r="AH185" s="26"/>
      <c r="AI185" s="26"/>
      <c r="AJ185" s="26"/>
      <c r="AK185" s="26">
        <v>523</v>
      </c>
      <c r="AL185" s="26"/>
      <c r="AM185" s="26"/>
      <c r="AN185" s="26"/>
      <c r="AO185" s="26"/>
      <c r="AP185" s="26"/>
      <c r="AQ185" s="26">
        <v>1</v>
      </c>
      <c r="AR185" s="26"/>
      <c r="AS185" s="26"/>
      <c r="AT185" s="26"/>
      <c r="AU185" s="26"/>
      <c r="AV185" s="26"/>
      <c r="AW185" s="26">
        <v>1</v>
      </c>
      <c r="AX185" s="26"/>
      <c r="AY185" s="26"/>
      <c r="AZ185" s="26"/>
      <c r="BA185" s="26"/>
      <c r="BB185" s="26"/>
      <c r="BC185" s="26"/>
      <c r="BD185" s="26"/>
      <c r="BE185" s="26" t="s">
        <v>164</v>
      </c>
      <c r="BF185" s="27"/>
      <c r="BG185" s="27" t="s">
        <v>3057</v>
      </c>
      <c r="BJ185">
        <v>1</v>
      </c>
      <c r="BN185">
        <v>1</v>
      </c>
      <c r="BV185" t="s">
        <v>68</v>
      </c>
      <c r="BZ185" t="s">
        <v>69</v>
      </c>
    </row>
    <row r="186" spans="1:78">
      <c r="A186" s="26">
        <v>686</v>
      </c>
      <c r="B186" s="26" t="s">
        <v>3066</v>
      </c>
      <c r="C186" s="26" t="s">
        <v>3067</v>
      </c>
      <c r="D186" s="26" t="s">
        <v>257</v>
      </c>
      <c r="E186" s="26" t="s">
        <v>3071</v>
      </c>
      <c r="F186" s="26" t="s">
        <v>7181</v>
      </c>
      <c r="G186" s="26" t="s">
        <v>78</v>
      </c>
      <c r="H186" s="26"/>
      <c r="I186" s="26"/>
      <c r="J186" s="26" t="s">
        <v>806</v>
      </c>
      <c r="K186" s="26" t="s">
        <v>3068</v>
      </c>
      <c r="L186" s="26" t="s">
        <v>3069</v>
      </c>
      <c r="M186" s="26" t="s">
        <v>3070</v>
      </c>
      <c r="N186" s="34">
        <v>44005</v>
      </c>
      <c r="O186" s="26" t="s">
        <v>3064</v>
      </c>
      <c r="P186" s="26" t="s">
        <v>1112</v>
      </c>
      <c r="Q186" s="32">
        <v>0.375</v>
      </c>
      <c r="R186" s="32">
        <v>0.58333333333333304</v>
      </c>
      <c r="S186" s="26" t="s">
        <v>62</v>
      </c>
      <c r="T186" s="26" t="s">
        <v>63</v>
      </c>
      <c r="U186" s="26" t="s">
        <v>612</v>
      </c>
      <c r="V186" s="26" t="s">
        <v>82</v>
      </c>
      <c r="W186" s="26" t="s">
        <v>65</v>
      </c>
      <c r="X186" s="26">
        <v>50</v>
      </c>
      <c r="Y186" s="26">
        <v>150</v>
      </c>
      <c r="Z186" s="26"/>
      <c r="AA186" s="26">
        <v>30</v>
      </c>
      <c r="AB186" s="26"/>
      <c r="AC186" s="26" t="s">
        <v>7196</v>
      </c>
      <c r="AD186" s="26" t="s">
        <v>62</v>
      </c>
      <c r="AE186" s="26" t="s">
        <v>134</v>
      </c>
      <c r="AF186" s="26"/>
      <c r="AG186" s="26"/>
      <c r="AH186" s="26"/>
      <c r="AI186" s="26"/>
      <c r="AJ186" s="26"/>
      <c r="AK186" s="26">
        <v>524</v>
      </c>
      <c r="AL186" s="26">
        <v>1</v>
      </c>
      <c r="AM186" s="26"/>
      <c r="AN186" s="26"/>
      <c r="AO186" s="26" t="s">
        <v>1318</v>
      </c>
      <c r="AP186" s="26"/>
      <c r="AQ186" s="26"/>
      <c r="AR186" s="26"/>
      <c r="AS186" s="26"/>
      <c r="AT186" s="26" t="s">
        <v>7158</v>
      </c>
      <c r="AU186" s="26"/>
      <c r="AV186" s="26">
        <v>1</v>
      </c>
      <c r="AW186" s="26"/>
      <c r="AX186" s="26"/>
      <c r="AY186" s="26"/>
      <c r="AZ186" s="26"/>
      <c r="BA186" s="26"/>
      <c r="BB186" s="26"/>
      <c r="BC186" s="26"/>
      <c r="BD186" s="26"/>
      <c r="BE186" s="26"/>
      <c r="BF186" s="27"/>
      <c r="BG186" s="27" t="s">
        <v>3065</v>
      </c>
      <c r="BH186">
        <v>1</v>
      </c>
      <c r="BN186">
        <v>1</v>
      </c>
      <c r="BR186" t="s">
        <v>287</v>
      </c>
      <c r="BT186" t="s">
        <v>1318</v>
      </c>
      <c r="BZ186" t="s">
        <v>287</v>
      </c>
    </row>
    <row r="187" spans="1:78">
      <c r="A187" s="26">
        <v>1270</v>
      </c>
      <c r="B187" s="26" t="s">
        <v>3074</v>
      </c>
      <c r="C187" s="26" t="s">
        <v>3075</v>
      </c>
      <c r="D187" s="26" t="s">
        <v>731</v>
      </c>
      <c r="E187" s="26" t="s">
        <v>3079</v>
      </c>
      <c r="F187" s="26" t="s">
        <v>7181</v>
      </c>
      <c r="G187" s="26" t="s">
        <v>78</v>
      </c>
      <c r="H187" s="26"/>
      <c r="I187" s="26"/>
      <c r="J187" s="26" t="s">
        <v>806</v>
      </c>
      <c r="K187" s="26" t="s">
        <v>3076</v>
      </c>
      <c r="L187" s="26" t="s">
        <v>3077</v>
      </c>
      <c r="M187" s="26" t="s">
        <v>3078</v>
      </c>
      <c r="N187" s="34">
        <v>44005</v>
      </c>
      <c r="O187" s="26" t="s">
        <v>3072</v>
      </c>
      <c r="P187" s="26" t="s">
        <v>766</v>
      </c>
      <c r="Q187" s="32">
        <v>0.375</v>
      </c>
      <c r="R187" s="32">
        <v>0.83333333333333304</v>
      </c>
      <c r="S187" s="26" t="s">
        <v>62</v>
      </c>
      <c r="T187" s="26" t="s">
        <v>464</v>
      </c>
      <c r="U187" s="26" t="s">
        <v>612</v>
      </c>
      <c r="V187" s="26" t="s">
        <v>82</v>
      </c>
      <c r="W187" s="26" t="s">
        <v>65</v>
      </c>
      <c r="X187" s="26">
        <v>20</v>
      </c>
      <c r="Y187" s="26">
        <v>250</v>
      </c>
      <c r="Z187" s="26"/>
      <c r="AA187" s="26">
        <v>20</v>
      </c>
      <c r="AB187" s="26"/>
      <c r="AC187" s="26" t="s">
        <v>7196</v>
      </c>
      <c r="AD187" s="26" t="s">
        <v>62</v>
      </c>
      <c r="AE187" s="26" t="s">
        <v>62</v>
      </c>
      <c r="AF187" s="26"/>
      <c r="AG187" s="26"/>
      <c r="AH187" s="26"/>
      <c r="AI187" s="26"/>
      <c r="AJ187" s="26"/>
      <c r="AK187" s="26">
        <v>525</v>
      </c>
      <c r="AL187" s="26">
        <v>1</v>
      </c>
      <c r="AM187" s="26"/>
      <c r="AN187" s="26"/>
      <c r="AO187" s="26" t="s">
        <v>1318</v>
      </c>
      <c r="AP187" s="26"/>
      <c r="AQ187" s="26"/>
      <c r="AR187" s="26"/>
      <c r="AS187" s="26"/>
      <c r="AT187" s="26" t="s">
        <v>7158</v>
      </c>
      <c r="AU187" s="26"/>
      <c r="AV187" s="26">
        <v>1</v>
      </c>
      <c r="AW187" s="26"/>
      <c r="AX187" s="26"/>
      <c r="AY187" s="26"/>
      <c r="AZ187" s="26"/>
      <c r="BA187" s="26"/>
      <c r="BB187" s="26"/>
      <c r="BC187" s="26"/>
      <c r="BD187" s="26"/>
      <c r="BE187" s="26"/>
      <c r="BF187" s="27"/>
      <c r="BG187" s="27" t="s">
        <v>3073</v>
      </c>
      <c r="BH187">
        <v>1</v>
      </c>
      <c r="BN187">
        <v>1</v>
      </c>
      <c r="BR187" t="s">
        <v>287</v>
      </c>
      <c r="BT187" t="s">
        <v>1318</v>
      </c>
      <c r="BZ187" t="s">
        <v>287</v>
      </c>
    </row>
    <row r="188" spans="1:78">
      <c r="A188" s="26">
        <v>1059</v>
      </c>
      <c r="B188" s="26" t="s">
        <v>3082</v>
      </c>
      <c r="C188" s="26" t="s">
        <v>3083</v>
      </c>
      <c r="D188" s="26" t="s">
        <v>1680</v>
      </c>
      <c r="E188" s="26" t="s">
        <v>3085</v>
      </c>
      <c r="F188" s="26" t="s">
        <v>7181</v>
      </c>
      <c r="G188" s="26" t="s">
        <v>78</v>
      </c>
      <c r="H188" s="26"/>
      <c r="I188" s="26"/>
      <c r="J188" s="26" t="s">
        <v>806</v>
      </c>
      <c r="K188" s="26" t="s">
        <v>3080</v>
      </c>
      <c r="L188" s="26" t="s">
        <v>3084</v>
      </c>
      <c r="M188" s="26"/>
      <c r="N188" s="34">
        <v>44005</v>
      </c>
      <c r="O188" s="26" t="s">
        <v>3080</v>
      </c>
      <c r="P188" s="26" t="s">
        <v>80</v>
      </c>
      <c r="Q188" s="32">
        <v>0.375</v>
      </c>
      <c r="R188" s="32">
        <v>0.83333333333333304</v>
      </c>
      <c r="S188" s="26"/>
      <c r="T188" s="26"/>
      <c r="U188" s="26" t="s">
        <v>612</v>
      </c>
      <c r="V188" s="26" t="s">
        <v>64</v>
      </c>
      <c r="W188" s="26" t="s">
        <v>65</v>
      </c>
      <c r="X188" s="26">
        <v>500</v>
      </c>
      <c r="Y188" s="26">
        <v>800</v>
      </c>
      <c r="Z188" s="26"/>
      <c r="AA188" s="26">
        <v>40</v>
      </c>
      <c r="AB188" s="26"/>
      <c r="AC188" s="26" t="s">
        <v>7196</v>
      </c>
      <c r="AD188" s="26" t="s">
        <v>62</v>
      </c>
      <c r="AE188" s="26" t="s">
        <v>62</v>
      </c>
      <c r="AF188" s="26"/>
      <c r="AG188" s="26"/>
      <c r="AH188" s="26"/>
      <c r="AI188" s="26"/>
      <c r="AJ188" s="26"/>
      <c r="AK188" s="26">
        <v>526</v>
      </c>
      <c r="AL188" s="26"/>
      <c r="AM188" s="26">
        <v>2</v>
      </c>
      <c r="AN188" s="26"/>
      <c r="AO188" s="26" t="s">
        <v>69</v>
      </c>
      <c r="AP188" s="26"/>
      <c r="AQ188" s="26">
        <v>1</v>
      </c>
      <c r="AR188" s="26"/>
      <c r="AS188" s="26"/>
      <c r="AT188" s="26"/>
      <c r="AU188" s="26"/>
      <c r="AV188" s="26">
        <v>1</v>
      </c>
      <c r="AW188" s="26"/>
      <c r="AX188" s="26"/>
      <c r="AY188" s="26"/>
      <c r="AZ188" s="26"/>
      <c r="BA188" s="26"/>
      <c r="BB188" s="26"/>
      <c r="BC188" s="26"/>
      <c r="BD188" s="26"/>
      <c r="BE188" s="26"/>
      <c r="BF188" s="27"/>
      <c r="BG188" s="27" t="s">
        <v>3081</v>
      </c>
      <c r="BH188">
        <v>2</v>
      </c>
      <c r="BJ188">
        <v>1</v>
      </c>
      <c r="BN188">
        <v>1</v>
      </c>
      <c r="BR188" t="s">
        <v>69</v>
      </c>
      <c r="BT188" t="s">
        <v>69</v>
      </c>
      <c r="BV188" t="s">
        <v>68</v>
      </c>
      <c r="BZ188" t="s">
        <v>287</v>
      </c>
    </row>
    <row r="189" spans="1:78">
      <c r="A189" s="26">
        <v>682</v>
      </c>
      <c r="B189" s="26" t="s">
        <v>3087</v>
      </c>
      <c r="C189" s="26" t="s">
        <v>3088</v>
      </c>
      <c r="D189" s="26" t="s">
        <v>731</v>
      </c>
      <c r="E189" s="26" t="s">
        <v>2583</v>
      </c>
      <c r="F189" s="26" t="s">
        <v>7181</v>
      </c>
      <c r="G189" s="26" t="s">
        <v>78</v>
      </c>
      <c r="H189" s="26"/>
      <c r="I189" s="26"/>
      <c r="J189" s="26" t="s">
        <v>806</v>
      </c>
      <c r="K189" s="26" t="s">
        <v>3089</v>
      </c>
      <c r="L189" s="26" t="s">
        <v>3090</v>
      </c>
      <c r="M189" s="26"/>
      <c r="N189" s="34">
        <v>44005</v>
      </c>
      <c r="O189" s="26" t="s">
        <v>3086</v>
      </c>
      <c r="P189" s="26" t="s">
        <v>766</v>
      </c>
      <c r="Q189" s="32">
        <v>0.41666666666666702</v>
      </c>
      <c r="R189" s="32">
        <v>0.83333333333333304</v>
      </c>
      <c r="S189" s="26" t="s">
        <v>62</v>
      </c>
      <c r="T189" s="26" t="s">
        <v>863</v>
      </c>
      <c r="U189" s="26" t="s">
        <v>623</v>
      </c>
      <c r="V189" s="26" t="s">
        <v>64</v>
      </c>
      <c r="W189" s="26" t="s">
        <v>65</v>
      </c>
      <c r="X189" s="26"/>
      <c r="Y189" s="26">
        <v>150</v>
      </c>
      <c r="Z189" s="26"/>
      <c r="AA189" s="26">
        <v>10</v>
      </c>
      <c r="AB189" s="26"/>
      <c r="AC189" s="26" t="s">
        <v>7196</v>
      </c>
      <c r="AD189" s="26"/>
      <c r="AE189" s="26" t="s">
        <v>62</v>
      </c>
      <c r="AF189" s="26"/>
      <c r="AG189" s="26"/>
      <c r="AH189" s="26"/>
      <c r="AI189" s="26"/>
      <c r="AJ189" s="26"/>
      <c r="AK189" s="26">
        <v>527</v>
      </c>
      <c r="AL189" s="26"/>
      <c r="AM189" s="26"/>
      <c r="AN189" s="26"/>
      <c r="AO189" s="26"/>
      <c r="AP189" s="26"/>
      <c r="AQ189" s="26"/>
      <c r="AR189" s="26"/>
      <c r="AS189" s="26"/>
      <c r="AT189" s="26" t="s">
        <v>7158</v>
      </c>
      <c r="AU189" s="26"/>
      <c r="AV189" s="26">
        <v>1</v>
      </c>
      <c r="AW189" s="26"/>
      <c r="AX189" s="26"/>
      <c r="AY189" s="26"/>
      <c r="AZ189" s="26"/>
      <c r="BA189" s="26"/>
      <c r="BB189" s="26"/>
      <c r="BC189" s="26"/>
      <c r="BD189" s="26"/>
      <c r="BE189" s="26"/>
      <c r="BF189" s="27"/>
      <c r="BG189" s="27" t="s">
        <v>2009</v>
      </c>
      <c r="BN189">
        <v>1</v>
      </c>
      <c r="BZ189" t="s">
        <v>287</v>
      </c>
    </row>
    <row r="190" spans="1:78">
      <c r="A190" s="26">
        <v>265</v>
      </c>
      <c r="B190" s="26" t="s">
        <v>3117</v>
      </c>
      <c r="C190" s="26" t="s">
        <v>3118</v>
      </c>
      <c r="D190" s="26" t="s">
        <v>1281</v>
      </c>
      <c r="E190" s="26" t="s">
        <v>3121</v>
      </c>
      <c r="F190" s="26" t="s">
        <v>7181</v>
      </c>
      <c r="G190" s="26" t="s">
        <v>78</v>
      </c>
      <c r="H190" s="26"/>
      <c r="I190" s="26"/>
      <c r="J190" s="26" t="s">
        <v>806</v>
      </c>
      <c r="K190" s="26" t="s">
        <v>3119</v>
      </c>
      <c r="L190" s="26" t="s">
        <v>3120</v>
      </c>
      <c r="M190" s="26" t="s">
        <v>116</v>
      </c>
      <c r="N190" s="34">
        <v>44005</v>
      </c>
      <c r="O190" s="26" t="s">
        <v>3115</v>
      </c>
      <c r="P190" s="26" t="s">
        <v>2587</v>
      </c>
      <c r="Q190" s="32">
        <v>0.375</v>
      </c>
      <c r="R190" s="32">
        <v>0.83333333333333304</v>
      </c>
      <c r="S190" s="26" t="s">
        <v>62</v>
      </c>
      <c r="T190" s="26" t="s">
        <v>863</v>
      </c>
      <c r="U190" s="26" t="s">
        <v>403</v>
      </c>
      <c r="V190" s="26" t="s">
        <v>64</v>
      </c>
      <c r="W190" s="26" t="s">
        <v>65</v>
      </c>
      <c r="X190" s="26">
        <v>600</v>
      </c>
      <c r="Y190" s="26">
        <v>200</v>
      </c>
      <c r="Z190" s="26"/>
      <c r="AA190" s="26">
        <v>20</v>
      </c>
      <c r="AB190" s="26"/>
      <c r="AC190" s="26" t="s">
        <v>7191</v>
      </c>
      <c r="AD190" s="26" t="s">
        <v>62</v>
      </c>
      <c r="AE190" s="26" t="s">
        <v>62</v>
      </c>
      <c r="AF190" s="26"/>
      <c r="AG190" s="26"/>
      <c r="AH190" s="26" t="s">
        <v>7191</v>
      </c>
      <c r="AI190" s="26"/>
      <c r="AJ190" s="26"/>
      <c r="AK190" s="26">
        <v>533</v>
      </c>
      <c r="AL190" s="26"/>
      <c r="AM190" s="26"/>
      <c r="AN190" s="26">
        <v>2</v>
      </c>
      <c r="AO190" s="26"/>
      <c r="AP190" s="26">
        <v>1</v>
      </c>
      <c r="AQ190" s="26"/>
      <c r="AR190" s="26"/>
      <c r="AS190" s="26"/>
      <c r="AT190" s="26"/>
      <c r="AU190" s="26"/>
      <c r="AV190" s="26">
        <v>1</v>
      </c>
      <c r="AW190" s="26"/>
      <c r="AX190" s="26"/>
      <c r="AY190" s="26"/>
      <c r="AZ190" s="26"/>
      <c r="BA190" s="26"/>
      <c r="BB190" s="26"/>
      <c r="BC190" s="26"/>
      <c r="BD190" s="26"/>
      <c r="BE190" s="26"/>
      <c r="BF190" s="27"/>
      <c r="BG190" s="27" t="s">
        <v>3116</v>
      </c>
      <c r="BH190">
        <v>2</v>
      </c>
      <c r="BJ190">
        <v>1</v>
      </c>
      <c r="BN190">
        <v>1</v>
      </c>
      <c r="BR190" t="s">
        <v>68</v>
      </c>
      <c r="BV190" t="s">
        <v>69</v>
      </c>
      <c r="BZ190" t="s">
        <v>287</v>
      </c>
    </row>
    <row r="191" spans="1:78">
      <c r="A191" s="26">
        <v>1055</v>
      </c>
      <c r="B191" s="26" t="s">
        <v>3124</v>
      </c>
      <c r="C191" s="26" t="s">
        <v>3125</v>
      </c>
      <c r="D191" s="26" t="s">
        <v>77</v>
      </c>
      <c r="E191" s="26" t="s">
        <v>3128</v>
      </c>
      <c r="F191" s="26" t="s">
        <v>7181</v>
      </c>
      <c r="G191" s="26" t="s">
        <v>78</v>
      </c>
      <c r="H191" s="26"/>
      <c r="I191" s="26"/>
      <c r="J191" s="26" t="s">
        <v>806</v>
      </c>
      <c r="K191" s="26" t="s">
        <v>3126</v>
      </c>
      <c r="L191" s="26" t="s">
        <v>3127</v>
      </c>
      <c r="M191" s="26"/>
      <c r="N191" s="34">
        <v>44005</v>
      </c>
      <c r="O191" s="26" t="s">
        <v>3122</v>
      </c>
      <c r="P191" s="26" t="s">
        <v>2587</v>
      </c>
      <c r="Q191" s="32">
        <v>0.375</v>
      </c>
      <c r="R191" s="32">
        <v>0.875</v>
      </c>
      <c r="S191" s="26" t="s">
        <v>62</v>
      </c>
      <c r="T191" s="26" t="s">
        <v>863</v>
      </c>
      <c r="U191" s="26" t="s">
        <v>403</v>
      </c>
      <c r="V191" s="26" t="s">
        <v>64</v>
      </c>
      <c r="W191" s="26" t="s">
        <v>65</v>
      </c>
      <c r="X191" s="26">
        <v>60</v>
      </c>
      <c r="Y191" s="26">
        <v>1500</v>
      </c>
      <c r="Z191" s="26"/>
      <c r="AA191" s="26">
        <v>20</v>
      </c>
      <c r="AB191" s="26"/>
      <c r="AC191" s="26" t="s">
        <v>7196</v>
      </c>
      <c r="AD191" s="26" t="s">
        <v>62</v>
      </c>
      <c r="AE191" s="26" t="s">
        <v>62</v>
      </c>
      <c r="AF191" s="26"/>
      <c r="AG191" s="26"/>
      <c r="AH191" s="26"/>
      <c r="AI191" s="26"/>
      <c r="AJ191" s="26"/>
      <c r="AK191" s="26">
        <v>534</v>
      </c>
      <c r="AL191" s="26">
        <v>1</v>
      </c>
      <c r="AM191" s="26"/>
      <c r="AN191" s="26"/>
      <c r="AO191" s="26" t="s">
        <v>287</v>
      </c>
      <c r="AP191" s="26"/>
      <c r="AQ191" s="26"/>
      <c r="AR191" s="26">
        <v>2</v>
      </c>
      <c r="AS191" s="26"/>
      <c r="AT191" s="26"/>
      <c r="AU191" s="26"/>
      <c r="AV191" s="26">
        <v>1</v>
      </c>
      <c r="AW191" s="26"/>
      <c r="AX191" s="26"/>
      <c r="AY191" s="26"/>
      <c r="AZ191" s="26"/>
      <c r="BA191" s="26"/>
      <c r="BB191" s="26"/>
      <c r="BC191" s="26"/>
      <c r="BD191" s="26"/>
      <c r="BE191" s="26"/>
      <c r="BF191" s="27"/>
      <c r="BG191" s="27" t="s">
        <v>3123</v>
      </c>
      <c r="BH191">
        <v>1</v>
      </c>
      <c r="BJ191">
        <v>2</v>
      </c>
      <c r="BN191">
        <v>1</v>
      </c>
      <c r="BR191" t="s">
        <v>287</v>
      </c>
      <c r="BT191" t="s">
        <v>287</v>
      </c>
      <c r="BV191" t="s">
        <v>83</v>
      </c>
      <c r="BZ191" t="s">
        <v>287</v>
      </c>
    </row>
    <row r="192" spans="1:78">
      <c r="A192" s="26">
        <v>268</v>
      </c>
      <c r="B192" s="26" t="s">
        <v>3130</v>
      </c>
      <c r="C192" s="26" t="s">
        <v>3131</v>
      </c>
      <c r="D192" s="26" t="s">
        <v>869</v>
      </c>
      <c r="E192" s="26" t="s">
        <v>868</v>
      </c>
      <c r="F192" s="26" t="s">
        <v>7181</v>
      </c>
      <c r="G192" s="26" t="s">
        <v>78</v>
      </c>
      <c r="H192" s="26"/>
      <c r="I192" s="26"/>
      <c r="J192" s="26" t="s">
        <v>806</v>
      </c>
      <c r="K192" s="26" t="s">
        <v>3132</v>
      </c>
      <c r="L192" s="26" t="s">
        <v>3133</v>
      </c>
      <c r="M192" s="26" t="s">
        <v>3134</v>
      </c>
      <c r="N192" s="34">
        <v>44005</v>
      </c>
      <c r="O192" s="26" t="s">
        <v>3129</v>
      </c>
      <c r="P192" s="26" t="s">
        <v>766</v>
      </c>
      <c r="Q192" s="32">
        <v>0.33333333333333298</v>
      </c>
      <c r="R192" s="32">
        <v>0.95833333333333304</v>
      </c>
      <c r="S192" s="26" t="s">
        <v>134</v>
      </c>
      <c r="T192" s="26"/>
      <c r="U192" s="26" t="s">
        <v>623</v>
      </c>
      <c r="V192" s="26" t="s">
        <v>657</v>
      </c>
      <c r="W192" s="26" t="s">
        <v>65</v>
      </c>
      <c r="X192" s="26">
        <v>40</v>
      </c>
      <c r="Y192" s="26">
        <v>200</v>
      </c>
      <c r="Z192" s="26">
        <v>40</v>
      </c>
      <c r="AA192" s="26">
        <v>40</v>
      </c>
      <c r="AB192" s="26"/>
      <c r="AC192" s="26" t="s">
        <v>7196</v>
      </c>
      <c r="AD192" s="26" t="s">
        <v>67</v>
      </c>
      <c r="AE192" s="26" t="s">
        <v>134</v>
      </c>
      <c r="AF192" s="26" t="s">
        <v>62</v>
      </c>
      <c r="AG192" s="26"/>
      <c r="AH192" s="26"/>
      <c r="AI192" s="26"/>
      <c r="AJ192" s="26"/>
      <c r="AK192" s="26">
        <v>535</v>
      </c>
      <c r="AL192" s="26">
        <v>2</v>
      </c>
      <c r="AM192" s="26"/>
      <c r="AN192" s="26"/>
      <c r="AO192" s="26" t="s">
        <v>287</v>
      </c>
      <c r="AP192" s="26">
        <v>1</v>
      </c>
      <c r="AQ192" s="26"/>
      <c r="AR192" s="26"/>
      <c r="AS192" s="26"/>
      <c r="AT192" s="26"/>
      <c r="AU192" s="26"/>
      <c r="AV192" s="26">
        <v>1</v>
      </c>
      <c r="AW192" s="26"/>
      <c r="AX192" s="26"/>
      <c r="AY192" s="26"/>
      <c r="AZ192" s="26"/>
      <c r="BA192" s="26"/>
      <c r="BB192" s="26"/>
      <c r="BC192" s="26"/>
      <c r="BD192" s="26"/>
      <c r="BE192" s="26" t="s">
        <v>164</v>
      </c>
      <c r="BF192" s="27"/>
      <c r="BG192" s="27" t="s">
        <v>2009</v>
      </c>
      <c r="BH192">
        <v>2</v>
      </c>
      <c r="BJ192">
        <v>1</v>
      </c>
      <c r="BN192">
        <v>1</v>
      </c>
      <c r="BR192" t="s">
        <v>287</v>
      </c>
      <c r="BT192" t="s">
        <v>287</v>
      </c>
      <c r="BV192" t="s">
        <v>69</v>
      </c>
      <c r="BZ192" t="s">
        <v>287</v>
      </c>
    </row>
    <row r="193" spans="1:78">
      <c r="A193" s="26">
        <v>1133</v>
      </c>
      <c r="B193" s="26" t="s">
        <v>3163</v>
      </c>
      <c r="C193" s="26" t="s">
        <v>3164</v>
      </c>
      <c r="D193" s="26" t="s">
        <v>610</v>
      </c>
      <c r="E193" s="26" t="s">
        <v>3167</v>
      </c>
      <c r="F193" s="26" t="s">
        <v>7181</v>
      </c>
      <c r="G193" s="26" t="s">
        <v>78</v>
      </c>
      <c r="H193" s="26"/>
      <c r="I193" s="26"/>
      <c r="J193" s="26" t="s">
        <v>806</v>
      </c>
      <c r="K193" s="26" t="s">
        <v>3160</v>
      </c>
      <c r="L193" s="26" t="s">
        <v>3165</v>
      </c>
      <c r="M193" s="26" t="s">
        <v>3166</v>
      </c>
      <c r="N193" s="34">
        <v>44007</v>
      </c>
      <c r="O193" s="26" t="s">
        <v>3160</v>
      </c>
      <c r="P193" s="26" t="s">
        <v>80</v>
      </c>
      <c r="Q193" s="32">
        <v>0.375</v>
      </c>
      <c r="R193" s="32">
        <v>0.875</v>
      </c>
      <c r="S193" s="26" t="s">
        <v>62</v>
      </c>
      <c r="T193" s="26" t="s">
        <v>863</v>
      </c>
      <c r="U193" s="26" t="s">
        <v>403</v>
      </c>
      <c r="V193" s="26" t="s">
        <v>64</v>
      </c>
      <c r="W193" s="26" t="s">
        <v>2704</v>
      </c>
      <c r="X193" s="26">
        <v>600</v>
      </c>
      <c r="Y193" s="26">
        <v>800</v>
      </c>
      <c r="Z193" s="26"/>
      <c r="AA193" s="26">
        <v>80</v>
      </c>
      <c r="AB193" s="26"/>
      <c r="AC193" s="26" t="s">
        <v>7196</v>
      </c>
      <c r="AD193" s="26" t="s">
        <v>62</v>
      </c>
      <c r="AE193" s="26" t="s">
        <v>62</v>
      </c>
      <c r="AF193" s="26"/>
      <c r="AG193" s="26"/>
      <c r="AH193" s="26"/>
      <c r="AI193" s="26"/>
      <c r="AJ193" s="26"/>
      <c r="AK193" s="26">
        <v>542</v>
      </c>
      <c r="AL193" s="26"/>
      <c r="AM193" s="26">
        <v>2</v>
      </c>
      <c r="AN193" s="26"/>
      <c r="AO193" s="26" t="s">
        <v>69</v>
      </c>
      <c r="AP193" s="26">
        <v>2</v>
      </c>
      <c r="AQ193" s="26"/>
      <c r="AR193" s="26"/>
      <c r="AS193" s="26"/>
      <c r="AT193" s="26"/>
      <c r="AU193" s="26"/>
      <c r="AV193" s="26"/>
      <c r="AW193" s="26">
        <v>1</v>
      </c>
      <c r="AX193" s="26"/>
      <c r="AY193" s="26"/>
      <c r="AZ193" s="26"/>
      <c r="BA193" s="26"/>
      <c r="BB193" s="26"/>
      <c r="BC193" s="26"/>
      <c r="BD193" s="26"/>
      <c r="BE193" s="26" t="s">
        <v>143</v>
      </c>
      <c r="BF193" s="27" t="s">
        <v>3161</v>
      </c>
      <c r="BG193" s="27" t="s">
        <v>3162</v>
      </c>
      <c r="BH193">
        <v>2</v>
      </c>
      <c r="BJ193">
        <v>2</v>
      </c>
      <c r="BN193">
        <v>1</v>
      </c>
      <c r="BR193" t="s">
        <v>69</v>
      </c>
      <c r="BT193" t="s">
        <v>69</v>
      </c>
      <c r="BV193" t="s">
        <v>69</v>
      </c>
      <c r="BZ193" t="s">
        <v>69</v>
      </c>
    </row>
    <row r="194" spans="1:78">
      <c r="A194" s="26">
        <v>1054</v>
      </c>
      <c r="B194" s="26" t="s">
        <v>3175</v>
      </c>
      <c r="C194" s="26" t="s">
        <v>3176</v>
      </c>
      <c r="D194" s="26" t="s">
        <v>1873</v>
      </c>
      <c r="E194" s="26" t="s">
        <v>3180</v>
      </c>
      <c r="F194" s="26" t="s">
        <v>7181</v>
      </c>
      <c r="G194" s="26" t="s">
        <v>78</v>
      </c>
      <c r="H194" s="26"/>
      <c r="I194" s="26"/>
      <c r="J194" s="26" t="s">
        <v>806</v>
      </c>
      <c r="K194" s="26" t="s">
        <v>3177</v>
      </c>
      <c r="L194" s="26" t="s">
        <v>3178</v>
      </c>
      <c r="M194" s="26" t="s">
        <v>3179</v>
      </c>
      <c r="N194" s="34">
        <v>44007</v>
      </c>
      <c r="O194" s="26" t="s">
        <v>3173</v>
      </c>
      <c r="P194" s="26" t="s">
        <v>80</v>
      </c>
      <c r="Q194" s="32">
        <v>0.33333333333333298</v>
      </c>
      <c r="R194" s="32">
        <v>0.83333333333333304</v>
      </c>
      <c r="S194" s="26" t="s">
        <v>62</v>
      </c>
      <c r="T194" s="26" t="s">
        <v>1051</v>
      </c>
      <c r="U194" s="26" t="s">
        <v>154</v>
      </c>
      <c r="V194" s="26" t="s">
        <v>2603</v>
      </c>
      <c r="W194" s="26" t="s">
        <v>65</v>
      </c>
      <c r="X194" s="26">
        <v>600</v>
      </c>
      <c r="Y194" s="26">
        <v>800</v>
      </c>
      <c r="Z194" s="26">
        <v>10</v>
      </c>
      <c r="AA194" s="26">
        <v>20</v>
      </c>
      <c r="AB194" s="26"/>
      <c r="AC194" s="26" t="s">
        <v>7196</v>
      </c>
      <c r="AD194" s="26" t="s">
        <v>67</v>
      </c>
      <c r="AE194" s="26" t="s">
        <v>67</v>
      </c>
      <c r="AF194" s="26"/>
      <c r="AG194" s="26"/>
      <c r="AH194" s="26"/>
      <c r="AI194" s="26"/>
      <c r="AJ194" s="26"/>
      <c r="AK194" s="26">
        <v>544</v>
      </c>
      <c r="AL194" s="26"/>
      <c r="AM194" s="26"/>
      <c r="AN194" s="26">
        <v>1</v>
      </c>
      <c r="AO194" s="26" t="s">
        <v>68</v>
      </c>
      <c r="AP194" s="26"/>
      <c r="AQ194" s="26">
        <v>1</v>
      </c>
      <c r="AR194" s="26"/>
      <c r="AS194" s="26"/>
      <c r="AT194" s="26"/>
      <c r="AU194" s="26"/>
      <c r="AV194" s="26">
        <v>1</v>
      </c>
      <c r="AW194" s="26"/>
      <c r="AX194" s="26"/>
      <c r="AY194" s="26"/>
      <c r="AZ194" s="26"/>
      <c r="BA194" s="26"/>
      <c r="BB194" s="26"/>
      <c r="BC194" s="26"/>
      <c r="BD194" s="26"/>
      <c r="BE194" s="26" t="s">
        <v>123</v>
      </c>
      <c r="BF194" s="27"/>
      <c r="BG194" s="27" t="s">
        <v>3174</v>
      </c>
      <c r="BH194">
        <v>1</v>
      </c>
      <c r="BJ194">
        <v>1</v>
      </c>
      <c r="BN194">
        <v>1</v>
      </c>
      <c r="BR194" t="s">
        <v>68</v>
      </c>
      <c r="BT194" t="s">
        <v>68</v>
      </c>
      <c r="BV194" t="s">
        <v>68</v>
      </c>
      <c r="BZ194" t="s">
        <v>287</v>
      </c>
    </row>
    <row r="195" spans="1:78">
      <c r="A195" s="26">
        <v>836</v>
      </c>
      <c r="B195" s="26" t="s">
        <v>3183</v>
      </c>
      <c r="C195" s="26" t="s">
        <v>3184</v>
      </c>
      <c r="D195" s="26" t="s">
        <v>731</v>
      </c>
      <c r="E195" s="26"/>
      <c r="F195" s="26" t="s">
        <v>7181</v>
      </c>
      <c r="G195" s="26" t="s">
        <v>78</v>
      </c>
      <c r="H195" s="26"/>
      <c r="I195" s="26"/>
      <c r="J195" s="26" t="s">
        <v>806</v>
      </c>
      <c r="K195" s="26" t="s">
        <v>3185</v>
      </c>
      <c r="L195" s="26" t="s">
        <v>3186</v>
      </c>
      <c r="M195" s="26" t="s">
        <v>3187</v>
      </c>
      <c r="N195" s="34">
        <v>44007</v>
      </c>
      <c r="O195" s="26" t="s">
        <v>3181</v>
      </c>
      <c r="P195" s="26" t="s">
        <v>766</v>
      </c>
      <c r="Q195" s="32">
        <v>0.41666666666666702</v>
      </c>
      <c r="R195" s="32">
        <v>0.83333333333333304</v>
      </c>
      <c r="S195" s="26" t="s">
        <v>62</v>
      </c>
      <c r="T195" s="26" t="s">
        <v>464</v>
      </c>
      <c r="U195" s="26" t="s">
        <v>623</v>
      </c>
      <c r="V195" s="26" t="s">
        <v>82</v>
      </c>
      <c r="W195" s="26" t="s">
        <v>65</v>
      </c>
      <c r="X195" s="26"/>
      <c r="Y195" s="26">
        <v>100</v>
      </c>
      <c r="Z195" s="26"/>
      <c r="AA195" s="26">
        <v>20</v>
      </c>
      <c r="AB195" s="26"/>
      <c r="AC195" s="26" t="s">
        <v>7196</v>
      </c>
      <c r="AD195" s="26"/>
      <c r="AE195" s="26" t="s">
        <v>62</v>
      </c>
      <c r="AF195" s="26"/>
      <c r="AG195" s="26"/>
      <c r="AH195" s="26"/>
      <c r="AI195" s="26"/>
      <c r="AJ195" s="26"/>
      <c r="AK195" s="26">
        <v>545</v>
      </c>
      <c r="AL195" s="26"/>
      <c r="AM195" s="26"/>
      <c r="AN195" s="26"/>
      <c r="AO195" s="26"/>
      <c r="AP195" s="26"/>
      <c r="AQ195" s="26"/>
      <c r="AR195" s="26"/>
      <c r="AS195" s="26"/>
      <c r="AT195" s="26" t="s">
        <v>7158</v>
      </c>
      <c r="AU195" s="26"/>
      <c r="AV195" s="26">
        <v>1</v>
      </c>
      <c r="AW195" s="26"/>
      <c r="AX195" s="26"/>
      <c r="AY195" s="26"/>
      <c r="AZ195" s="26"/>
      <c r="BA195" s="26"/>
      <c r="BB195" s="26"/>
      <c r="BC195" s="26"/>
      <c r="BD195" s="26"/>
      <c r="BE195" s="26" t="s">
        <v>123</v>
      </c>
      <c r="BF195" s="27" t="s">
        <v>3182</v>
      </c>
      <c r="BG195" s="27" t="s">
        <v>3065</v>
      </c>
      <c r="BN195">
        <v>1</v>
      </c>
      <c r="BZ195" t="s">
        <v>287</v>
      </c>
    </row>
    <row r="196" spans="1:78">
      <c r="A196" s="26">
        <v>1425</v>
      </c>
      <c r="B196" s="26" t="s">
        <v>3211</v>
      </c>
      <c r="C196" s="26" t="s">
        <v>3212</v>
      </c>
      <c r="D196" s="26" t="s">
        <v>869</v>
      </c>
      <c r="E196" s="26" t="s">
        <v>3215</v>
      </c>
      <c r="F196" s="26" t="s">
        <v>7181</v>
      </c>
      <c r="G196" s="26" t="s">
        <v>78</v>
      </c>
      <c r="H196" s="26"/>
      <c r="I196" s="26"/>
      <c r="J196" s="26" t="s">
        <v>806</v>
      </c>
      <c r="K196" s="26" t="s">
        <v>3213</v>
      </c>
      <c r="L196" s="26" t="s">
        <v>3214</v>
      </c>
      <c r="M196" s="26" t="s">
        <v>116</v>
      </c>
      <c r="N196" s="34">
        <v>44007</v>
      </c>
      <c r="O196" s="26" t="s">
        <v>3210</v>
      </c>
      <c r="P196" s="26" t="s">
        <v>766</v>
      </c>
      <c r="Q196" s="32">
        <v>0.33333333333333298</v>
      </c>
      <c r="R196" s="32">
        <v>0.95833333333333304</v>
      </c>
      <c r="S196" s="26" t="s">
        <v>134</v>
      </c>
      <c r="T196" s="26" t="s">
        <v>863</v>
      </c>
      <c r="U196" s="26" t="s">
        <v>623</v>
      </c>
      <c r="V196" s="26" t="s">
        <v>613</v>
      </c>
      <c r="W196" s="26" t="s">
        <v>65</v>
      </c>
      <c r="X196" s="26">
        <v>80</v>
      </c>
      <c r="Y196" s="26">
        <v>600</v>
      </c>
      <c r="Z196" s="26">
        <v>80</v>
      </c>
      <c r="AA196" s="26">
        <v>80</v>
      </c>
      <c r="AB196" s="26"/>
      <c r="AC196" s="26" t="s">
        <v>7196</v>
      </c>
      <c r="AD196" s="26" t="s">
        <v>62</v>
      </c>
      <c r="AE196" s="26" t="s">
        <v>62</v>
      </c>
      <c r="AF196" s="26" t="s">
        <v>62</v>
      </c>
      <c r="AG196" s="26"/>
      <c r="AH196" s="26"/>
      <c r="AI196" s="26"/>
      <c r="AJ196" s="26"/>
      <c r="AK196" s="26">
        <v>550</v>
      </c>
      <c r="AL196" s="26"/>
      <c r="AM196" s="26">
        <v>1</v>
      </c>
      <c r="AN196" s="26"/>
      <c r="AO196" s="26" t="s">
        <v>69</v>
      </c>
      <c r="AP196" s="26"/>
      <c r="AQ196" s="26">
        <v>1</v>
      </c>
      <c r="AR196" s="26"/>
      <c r="AS196" s="26"/>
      <c r="AT196" s="26"/>
      <c r="AU196" s="26">
        <v>1</v>
      </c>
      <c r="AV196" s="26"/>
      <c r="AW196" s="26">
        <v>1</v>
      </c>
      <c r="AX196" s="26"/>
      <c r="AY196" s="26"/>
      <c r="AZ196" s="26"/>
      <c r="BA196" s="26"/>
      <c r="BB196" s="26"/>
      <c r="BC196" s="26"/>
      <c r="BD196" s="26"/>
      <c r="BE196" s="26"/>
      <c r="BF196" s="27"/>
      <c r="BG196" s="27"/>
      <c r="BH196">
        <v>1</v>
      </c>
      <c r="BJ196">
        <v>1</v>
      </c>
      <c r="BL196">
        <v>1</v>
      </c>
      <c r="BN196">
        <v>1</v>
      </c>
      <c r="BR196" t="s">
        <v>69</v>
      </c>
      <c r="BT196" t="s">
        <v>69</v>
      </c>
      <c r="BV196" t="s">
        <v>68</v>
      </c>
      <c r="BX196" t="s">
        <v>69</v>
      </c>
      <c r="BZ196" t="s">
        <v>69</v>
      </c>
    </row>
    <row r="197" spans="1:78">
      <c r="A197" s="26">
        <v>941</v>
      </c>
      <c r="B197" s="26" t="s">
        <v>1589</v>
      </c>
      <c r="C197" s="26" t="s">
        <v>3228</v>
      </c>
      <c r="D197" s="26" t="s">
        <v>1590</v>
      </c>
      <c r="E197" s="26" t="s">
        <v>3230</v>
      </c>
      <c r="F197" s="26" t="s">
        <v>7181</v>
      </c>
      <c r="G197" s="26" t="s">
        <v>78</v>
      </c>
      <c r="H197" s="26"/>
      <c r="I197" s="26"/>
      <c r="J197" s="26" t="s">
        <v>806</v>
      </c>
      <c r="K197" s="26" t="s">
        <v>3227</v>
      </c>
      <c r="L197" s="26" t="s">
        <v>3229</v>
      </c>
      <c r="M197" s="26"/>
      <c r="N197" s="34">
        <v>44007</v>
      </c>
      <c r="O197" s="26" t="s">
        <v>3227</v>
      </c>
      <c r="P197" s="26" t="s">
        <v>80</v>
      </c>
      <c r="Q197" s="32">
        <v>0.375</v>
      </c>
      <c r="R197" s="32">
        <v>0.83333333333333304</v>
      </c>
      <c r="S197" s="26" t="s">
        <v>134</v>
      </c>
      <c r="T197" s="26"/>
      <c r="U197" s="26" t="s">
        <v>623</v>
      </c>
      <c r="V197" s="26" t="s">
        <v>64</v>
      </c>
      <c r="W197" s="26" t="s">
        <v>65</v>
      </c>
      <c r="X197" s="26">
        <v>100</v>
      </c>
      <c r="Y197" s="26">
        <v>600</v>
      </c>
      <c r="Z197" s="26"/>
      <c r="AA197" s="26">
        <v>20</v>
      </c>
      <c r="AB197" s="26"/>
      <c r="AC197" s="26" t="s">
        <v>7196</v>
      </c>
      <c r="AD197" s="26" t="s">
        <v>134</v>
      </c>
      <c r="AE197" s="26" t="s">
        <v>134</v>
      </c>
      <c r="AF197" s="26"/>
      <c r="AG197" s="26"/>
      <c r="AH197" s="26"/>
      <c r="AI197" s="26"/>
      <c r="AJ197" s="26"/>
      <c r="AK197" s="26">
        <v>553</v>
      </c>
      <c r="AL197" s="26">
        <v>2</v>
      </c>
      <c r="AM197" s="26"/>
      <c r="AN197" s="26"/>
      <c r="AO197" s="26" t="s">
        <v>287</v>
      </c>
      <c r="AP197" s="26"/>
      <c r="AQ197" s="26">
        <v>1</v>
      </c>
      <c r="AR197" s="26"/>
      <c r="AS197" s="26"/>
      <c r="AT197" s="26"/>
      <c r="AU197" s="26"/>
      <c r="AV197" s="26">
        <v>1</v>
      </c>
      <c r="AW197" s="26"/>
      <c r="AX197" s="26"/>
      <c r="AY197" s="26"/>
      <c r="AZ197" s="26"/>
      <c r="BA197" s="26"/>
      <c r="BB197" s="26"/>
      <c r="BC197" s="26"/>
      <c r="BD197" s="26"/>
      <c r="BE197" s="26"/>
      <c r="BF197" s="27"/>
      <c r="BG197" s="27"/>
      <c r="BH197">
        <v>2</v>
      </c>
      <c r="BJ197">
        <v>1</v>
      </c>
      <c r="BN197">
        <v>1</v>
      </c>
      <c r="BR197" t="s">
        <v>287</v>
      </c>
      <c r="BT197" t="s">
        <v>287</v>
      </c>
      <c r="BV197" t="s">
        <v>68</v>
      </c>
      <c r="BZ197" t="s">
        <v>287</v>
      </c>
    </row>
    <row r="198" spans="1:78">
      <c r="A198" s="26">
        <v>267</v>
      </c>
      <c r="B198" s="26" t="s">
        <v>3238</v>
      </c>
      <c r="C198" s="26" t="s">
        <v>3239</v>
      </c>
      <c r="D198" s="26" t="s">
        <v>731</v>
      </c>
      <c r="E198" s="26" t="s">
        <v>3243</v>
      </c>
      <c r="F198" s="26" t="s">
        <v>7181</v>
      </c>
      <c r="G198" s="26" t="s">
        <v>78</v>
      </c>
      <c r="H198" s="26"/>
      <c r="I198" s="26"/>
      <c r="J198" s="26" t="s">
        <v>806</v>
      </c>
      <c r="K198" s="26" t="s">
        <v>3240</v>
      </c>
      <c r="L198" s="26" t="s">
        <v>3241</v>
      </c>
      <c r="M198" s="26" t="s">
        <v>3242</v>
      </c>
      <c r="N198" s="34">
        <v>44007</v>
      </c>
      <c r="O198" s="26" t="s">
        <v>3236</v>
      </c>
      <c r="P198" s="26" t="s">
        <v>766</v>
      </c>
      <c r="Q198" s="32">
        <v>0.375</v>
      </c>
      <c r="R198" s="32">
        <v>0.83333333333333304</v>
      </c>
      <c r="S198" s="26" t="s">
        <v>62</v>
      </c>
      <c r="T198" s="26" t="s">
        <v>464</v>
      </c>
      <c r="U198" s="26" t="s">
        <v>612</v>
      </c>
      <c r="V198" s="26" t="s">
        <v>82</v>
      </c>
      <c r="W198" s="26" t="s">
        <v>65</v>
      </c>
      <c r="X198" s="26">
        <v>500</v>
      </c>
      <c r="Y198" s="26">
        <v>300</v>
      </c>
      <c r="Z198" s="26"/>
      <c r="AA198" s="26">
        <v>80</v>
      </c>
      <c r="AB198" s="26"/>
      <c r="AC198" s="26" t="s">
        <v>7196</v>
      </c>
      <c r="AD198" s="26" t="s">
        <v>62</v>
      </c>
      <c r="AE198" s="26" t="s">
        <v>62</v>
      </c>
      <c r="AF198" s="26"/>
      <c r="AG198" s="26"/>
      <c r="AH198" s="26"/>
      <c r="AI198" s="26"/>
      <c r="AJ198" s="26"/>
      <c r="AK198" s="26">
        <v>555</v>
      </c>
      <c r="AL198" s="26"/>
      <c r="AM198" s="26">
        <v>2</v>
      </c>
      <c r="AN198" s="26"/>
      <c r="AO198" s="26" t="s">
        <v>69</v>
      </c>
      <c r="AP198" s="26"/>
      <c r="AQ198" s="26"/>
      <c r="AR198" s="26"/>
      <c r="AS198" s="26"/>
      <c r="AT198" s="26" t="s">
        <v>7158</v>
      </c>
      <c r="AU198" s="26"/>
      <c r="AV198" s="26">
        <v>1</v>
      </c>
      <c r="AW198" s="26"/>
      <c r="AX198" s="26"/>
      <c r="AY198" s="26"/>
      <c r="AZ198" s="26"/>
      <c r="BA198" s="26"/>
      <c r="BB198" s="26"/>
      <c r="BC198" s="26"/>
      <c r="BD198" s="26"/>
      <c r="BE198" s="26" t="s">
        <v>123</v>
      </c>
      <c r="BF198" s="27"/>
      <c r="BG198" s="27" t="s">
        <v>3237</v>
      </c>
      <c r="BH198">
        <v>2</v>
      </c>
      <c r="BN198">
        <v>1</v>
      </c>
      <c r="BR198" t="s">
        <v>69</v>
      </c>
      <c r="BZ198" t="s">
        <v>287</v>
      </c>
    </row>
    <row r="199" spans="1:78">
      <c r="A199" s="26">
        <v>1278</v>
      </c>
      <c r="B199" s="26" t="s">
        <v>3277</v>
      </c>
      <c r="C199" s="26" t="s">
        <v>2013</v>
      </c>
      <c r="D199" s="26" t="s">
        <v>1634</v>
      </c>
      <c r="E199" s="26" t="s">
        <v>3281</v>
      </c>
      <c r="F199" s="26" t="s">
        <v>7181</v>
      </c>
      <c r="G199" s="26" t="s">
        <v>78</v>
      </c>
      <c r="H199" s="26"/>
      <c r="I199" s="26"/>
      <c r="J199" s="26" t="s">
        <v>806</v>
      </c>
      <c r="K199" s="26" t="s">
        <v>3278</v>
      </c>
      <c r="L199" s="26" t="s">
        <v>3279</v>
      </c>
      <c r="M199" s="26" t="s">
        <v>3280</v>
      </c>
      <c r="N199" s="34">
        <v>44007</v>
      </c>
      <c r="O199" s="26" t="s">
        <v>3274</v>
      </c>
      <c r="P199" s="26" t="s">
        <v>3275</v>
      </c>
      <c r="Q199" s="32">
        <v>0.39583333333333298</v>
      </c>
      <c r="R199" s="32">
        <v>0.79166666666666696</v>
      </c>
      <c r="S199" s="26" t="s">
        <v>62</v>
      </c>
      <c r="T199" s="26" t="s">
        <v>63</v>
      </c>
      <c r="U199" s="26" t="s">
        <v>403</v>
      </c>
      <c r="V199" s="26" t="s">
        <v>657</v>
      </c>
      <c r="W199" s="26" t="s">
        <v>65</v>
      </c>
      <c r="X199" s="26"/>
      <c r="Y199" s="26">
        <v>250</v>
      </c>
      <c r="Z199" s="26"/>
      <c r="AA199" s="26">
        <v>100</v>
      </c>
      <c r="AB199" s="26"/>
      <c r="AC199" s="26" t="s">
        <v>7193</v>
      </c>
      <c r="AD199" s="26"/>
      <c r="AE199" s="26" t="s">
        <v>62</v>
      </c>
      <c r="AF199" s="26"/>
      <c r="AG199" s="26"/>
      <c r="AH199" s="26"/>
      <c r="AI199" s="26"/>
      <c r="AJ199" s="26" t="s">
        <v>7193</v>
      </c>
      <c r="AK199" s="26">
        <v>561</v>
      </c>
      <c r="AL199" s="26"/>
      <c r="AM199" s="26"/>
      <c r="AN199" s="26"/>
      <c r="AO199" s="26"/>
      <c r="AP199" s="26">
        <v>1</v>
      </c>
      <c r="AQ199" s="26"/>
      <c r="AR199" s="26"/>
      <c r="AS199" s="26"/>
      <c r="AT199" s="26"/>
      <c r="AU199" s="26"/>
      <c r="AV199" s="26"/>
      <c r="AW199" s="26">
        <v>1</v>
      </c>
      <c r="AX199" s="26"/>
      <c r="AY199" s="26"/>
      <c r="AZ199" s="26"/>
      <c r="BA199" s="26"/>
      <c r="BB199" s="26"/>
      <c r="BC199" s="26"/>
      <c r="BD199" s="26"/>
      <c r="BE199" s="26" t="s">
        <v>143</v>
      </c>
      <c r="BF199" s="27"/>
      <c r="BG199" s="27" t="s">
        <v>3276</v>
      </c>
      <c r="BJ199">
        <v>1</v>
      </c>
      <c r="BN199">
        <v>1</v>
      </c>
      <c r="BV199" t="s">
        <v>69</v>
      </c>
      <c r="BZ199" t="s">
        <v>69</v>
      </c>
    </row>
    <row r="200" spans="1:78">
      <c r="A200" s="26">
        <v>107</v>
      </c>
      <c r="B200" s="26" t="s">
        <v>3287</v>
      </c>
      <c r="C200" s="26" t="s">
        <v>3288</v>
      </c>
      <c r="D200" s="26" t="s">
        <v>1680</v>
      </c>
      <c r="E200" s="26" t="s">
        <v>2710</v>
      </c>
      <c r="F200" s="26" t="s">
        <v>7181</v>
      </c>
      <c r="G200" s="26" t="s">
        <v>78</v>
      </c>
      <c r="H200" s="26"/>
      <c r="I200" s="26"/>
      <c r="J200" s="26" t="s">
        <v>806</v>
      </c>
      <c r="K200" s="26" t="s">
        <v>3289</v>
      </c>
      <c r="L200" s="26" t="s">
        <v>3290</v>
      </c>
      <c r="M200" s="26" t="s">
        <v>116</v>
      </c>
      <c r="N200" s="34">
        <v>44007</v>
      </c>
      <c r="O200" s="26" t="s">
        <v>3286</v>
      </c>
      <c r="P200" s="26" t="s">
        <v>80</v>
      </c>
      <c r="Q200" s="32">
        <v>0.33333333333333298</v>
      </c>
      <c r="R200" s="32">
        <v>0.83333333333333304</v>
      </c>
      <c r="S200" s="26" t="s">
        <v>134</v>
      </c>
      <c r="T200" s="26"/>
      <c r="U200" s="26" t="s">
        <v>403</v>
      </c>
      <c r="V200" s="26" t="s">
        <v>64</v>
      </c>
      <c r="W200" s="26" t="s">
        <v>2704</v>
      </c>
      <c r="X200" s="26">
        <v>500</v>
      </c>
      <c r="Y200" s="26">
        <v>600</v>
      </c>
      <c r="Z200" s="26"/>
      <c r="AA200" s="26">
        <v>30</v>
      </c>
      <c r="AB200" s="26"/>
      <c r="AC200" s="26" t="s">
        <v>7196</v>
      </c>
      <c r="AD200" s="26" t="s">
        <v>62</v>
      </c>
      <c r="AE200" s="26" t="s">
        <v>67</v>
      </c>
      <c r="AF200" s="26"/>
      <c r="AG200" s="26"/>
      <c r="AH200" s="26"/>
      <c r="AI200" s="26"/>
      <c r="AJ200" s="26"/>
      <c r="AK200" s="26">
        <v>563</v>
      </c>
      <c r="AL200" s="26"/>
      <c r="AM200" s="26"/>
      <c r="AN200" s="26">
        <v>1</v>
      </c>
      <c r="AO200" s="26" t="s">
        <v>68</v>
      </c>
      <c r="AP200" s="26"/>
      <c r="AQ200" s="26">
        <v>1</v>
      </c>
      <c r="AR200" s="26"/>
      <c r="AS200" s="26"/>
      <c r="AT200" s="26"/>
      <c r="AU200" s="26"/>
      <c r="AV200" s="26">
        <v>1</v>
      </c>
      <c r="AW200" s="26"/>
      <c r="AX200" s="26"/>
      <c r="AY200" s="26"/>
      <c r="AZ200" s="26"/>
      <c r="BA200" s="26"/>
      <c r="BB200" s="26"/>
      <c r="BC200" s="26"/>
      <c r="BD200" s="26"/>
      <c r="BE200" s="26"/>
      <c r="BF200" s="27"/>
      <c r="BG200" s="27"/>
      <c r="BH200">
        <v>1</v>
      </c>
      <c r="BJ200">
        <v>1</v>
      </c>
      <c r="BN200">
        <v>1</v>
      </c>
      <c r="BR200" t="s">
        <v>68</v>
      </c>
      <c r="BT200" t="s">
        <v>68</v>
      </c>
      <c r="BV200" t="s">
        <v>68</v>
      </c>
      <c r="BZ200" t="s">
        <v>287</v>
      </c>
    </row>
    <row r="201" spans="1:78">
      <c r="A201" s="26">
        <v>1271</v>
      </c>
      <c r="B201" s="26" t="s">
        <v>3293</v>
      </c>
      <c r="C201" s="26" t="s">
        <v>3294</v>
      </c>
      <c r="D201" s="26" t="s">
        <v>1281</v>
      </c>
      <c r="E201" s="26" t="s">
        <v>3296</v>
      </c>
      <c r="F201" s="26" t="s">
        <v>7181</v>
      </c>
      <c r="G201" s="26" t="s">
        <v>78</v>
      </c>
      <c r="H201" s="26"/>
      <c r="I201" s="26"/>
      <c r="J201" s="26" t="s">
        <v>806</v>
      </c>
      <c r="K201" s="26" t="s">
        <v>783</v>
      </c>
      <c r="L201" s="26" t="s">
        <v>3295</v>
      </c>
      <c r="M201" s="26" t="s">
        <v>116</v>
      </c>
      <c r="N201" s="34">
        <v>44007</v>
      </c>
      <c r="O201" s="26" t="s">
        <v>3291</v>
      </c>
      <c r="P201" s="26" t="s">
        <v>585</v>
      </c>
      <c r="Q201" s="32">
        <v>0.375</v>
      </c>
      <c r="R201" s="32">
        <v>0.83333333333333304</v>
      </c>
      <c r="S201" s="26" t="s">
        <v>62</v>
      </c>
      <c r="T201" s="26"/>
      <c r="U201" s="26" t="s">
        <v>623</v>
      </c>
      <c r="V201" s="26" t="s">
        <v>82</v>
      </c>
      <c r="W201" s="26" t="s">
        <v>2704</v>
      </c>
      <c r="X201" s="26">
        <v>700</v>
      </c>
      <c r="Y201" s="26"/>
      <c r="Z201" s="26"/>
      <c r="AA201" s="26">
        <v>40</v>
      </c>
      <c r="AB201" s="26"/>
      <c r="AC201" s="26" t="s">
        <v>7191</v>
      </c>
      <c r="AD201" s="26" t="s">
        <v>62</v>
      </c>
      <c r="AE201" s="26"/>
      <c r="AF201" s="26"/>
      <c r="AG201" s="26"/>
      <c r="AH201" s="26" t="s">
        <v>7191</v>
      </c>
      <c r="AI201" s="26"/>
      <c r="AJ201" s="26"/>
      <c r="AK201" s="26">
        <v>564</v>
      </c>
      <c r="AL201" s="26"/>
      <c r="AM201" s="26"/>
      <c r="AN201" s="26">
        <v>1</v>
      </c>
      <c r="AO201" s="26" t="s">
        <v>68</v>
      </c>
      <c r="AP201" s="26"/>
      <c r="AQ201" s="26"/>
      <c r="AR201" s="26"/>
      <c r="AS201" s="26"/>
      <c r="AT201" s="26"/>
      <c r="AU201" s="26"/>
      <c r="AV201" s="26">
        <v>1</v>
      </c>
      <c r="AW201" s="26"/>
      <c r="AX201" s="26"/>
      <c r="AY201" s="26"/>
      <c r="AZ201" s="26"/>
      <c r="BA201" s="26"/>
      <c r="BB201" s="26"/>
      <c r="BC201" s="26"/>
      <c r="BD201" s="26"/>
      <c r="BE201" s="26"/>
      <c r="BF201" s="27"/>
      <c r="BG201" s="27" t="s">
        <v>3292</v>
      </c>
      <c r="BH201">
        <v>1</v>
      </c>
      <c r="BN201">
        <v>1</v>
      </c>
      <c r="BR201" t="s">
        <v>68</v>
      </c>
      <c r="BT201" t="s">
        <v>68</v>
      </c>
      <c r="BZ201" t="s">
        <v>287</v>
      </c>
    </row>
    <row r="202" spans="1:78">
      <c r="A202" s="26">
        <v>1272</v>
      </c>
      <c r="B202" s="26" t="s">
        <v>3299</v>
      </c>
      <c r="C202" s="26" t="s">
        <v>3294</v>
      </c>
      <c r="D202" s="26" t="s">
        <v>1830</v>
      </c>
      <c r="E202" s="26" t="s">
        <v>1829</v>
      </c>
      <c r="F202" s="26" t="s">
        <v>7181</v>
      </c>
      <c r="G202" s="26" t="s">
        <v>78</v>
      </c>
      <c r="H202" s="26"/>
      <c r="I202" s="26"/>
      <c r="J202" s="26" t="s">
        <v>806</v>
      </c>
      <c r="K202" s="26" t="s">
        <v>3300</v>
      </c>
      <c r="L202" s="26" t="s">
        <v>3301</v>
      </c>
      <c r="M202" s="26" t="s">
        <v>116</v>
      </c>
      <c r="N202" s="34">
        <v>44007</v>
      </c>
      <c r="O202" s="26" t="s">
        <v>3297</v>
      </c>
      <c r="P202" s="26" t="s">
        <v>80</v>
      </c>
      <c r="Q202" s="32">
        <v>0.375</v>
      </c>
      <c r="R202" s="32">
        <v>0.625</v>
      </c>
      <c r="S202" s="26" t="s">
        <v>62</v>
      </c>
      <c r="T202" s="26" t="s">
        <v>1823</v>
      </c>
      <c r="U202" s="26" t="s">
        <v>623</v>
      </c>
      <c r="V202" s="26" t="s">
        <v>82</v>
      </c>
      <c r="W202" s="26" t="s">
        <v>2704</v>
      </c>
      <c r="X202" s="26">
        <v>300</v>
      </c>
      <c r="Y202" s="26">
        <v>500</v>
      </c>
      <c r="Z202" s="26"/>
      <c r="AA202" s="26">
        <v>30</v>
      </c>
      <c r="AB202" s="26"/>
      <c r="AC202" s="26" t="s">
        <v>7196</v>
      </c>
      <c r="AD202" s="26" t="s">
        <v>134</v>
      </c>
      <c r="AE202" s="26" t="s">
        <v>134</v>
      </c>
      <c r="AF202" s="26"/>
      <c r="AG202" s="26"/>
      <c r="AH202" s="26"/>
      <c r="AI202" s="26"/>
      <c r="AJ202" s="26"/>
      <c r="AK202" s="26">
        <v>565</v>
      </c>
      <c r="AL202" s="26"/>
      <c r="AM202" s="26">
        <v>1</v>
      </c>
      <c r="AN202" s="26"/>
      <c r="AO202" s="26" t="s">
        <v>69</v>
      </c>
      <c r="AP202" s="26"/>
      <c r="AQ202" s="26">
        <v>1</v>
      </c>
      <c r="AR202" s="26"/>
      <c r="AS202" s="26"/>
      <c r="AT202" s="26"/>
      <c r="AU202" s="26"/>
      <c r="AV202" s="26">
        <v>1</v>
      </c>
      <c r="AW202" s="26"/>
      <c r="AX202" s="26"/>
      <c r="AY202" s="26"/>
      <c r="AZ202" s="26"/>
      <c r="BA202" s="26"/>
      <c r="BB202" s="26"/>
      <c r="BC202" s="26"/>
      <c r="BD202" s="26"/>
      <c r="BE202" s="26"/>
      <c r="BF202" s="27"/>
      <c r="BG202" s="27" t="s">
        <v>3298</v>
      </c>
      <c r="BH202">
        <v>1</v>
      </c>
      <c r="BJ202">
        <v>1</v>
      </c>
      <c r="BN202">
        <v>1</v>
      </c>
      <c r="BR202" t="s">
        <v>69</v>
      </c>
      <c r="BT202" t="s">
        <v>69</v>
      </c>
      <c r="BV202" t="s">
        <v>68</v>
      </c>
      <c r="BZ202" t="s">
        <v>287</v>
      </c>
    </row>
    <row r="203" spans="1:78">
      <c r="A203" s="26">
        <v>1287</v>
      </c>
      <c r="B203" s="26" t="s">
        <v>3304</v>
      </c>
      <c r="C203" s="26" t="s">
        <v>3305</v>
      </c>
      <c r="D203" s="26" t="s">
        <v>869</v>
      </c>
      <c r="E203" s="26" t="s">
        <v>868</v>
      </c>
      <c r="F203" s="26" t="s">
        <v>7181</v>
      </c>
      <c r="G203" s="26" t="s">
        <v>78</v>
      </c>
      <c r="H203" s="26"/>
      <c r="I203" s="26"/>
      <c r="J203" s="26" t="s">
        <v>806</v>
      </c>
      <c r="K203" s="26" t="s">
        <v>3306</v>
      </c>
      <c r="L203" s="26" t="s">
        <v>3307</v>
      </c>
      <c r="M203" s="26" t="s">
        <v>116</v>
      </c>
      <c r="N203" s="34">
        <v>44007</v>
      </c>
      <c r="O203" s="26" t="s">
        <v>3302</v>
      </c>
      <c r="P203" s="26" t="s">
        <v>80</v>
      </c>
      <c r="Q203" s="32">
        <v>0.29166666666666702</v>
      </c>
      <c r="R203" s="32">
        <v>0.83333333333333304</v>
      </c>
      <c r="S203" s="26" t="s">
        <v>62</v>
      </c>
      <c r="T203" s="26" t="s">
        <v>464</v>
      </c>
      <c r="U203" s="26" t="s">
        <v>612</v>
      </c>
      <c r="V203" s="26" t="s">
        <v>82</v>
      </c>
      <c r="W203" s="26" t="s">
        <v>65</v>
      </c>
      <c r="X203" s="26">
        <v>150</v>
      </c>
      <c r="Y203" s="26">
        <v>200</v>
      </c>
      <c r="Z203" s="26">
        <v>100</v>
      </c>
      <c r="AA203" s="26">
        <v>100</v>
      </c>
      <c r="AB203" s="26"/>
      <c r="AC203" s="26" t="s">
        <v>7196</v>
      </c>
      <c r="AD203" s="26" t="s">
        <v>62</v>
      </c>
      <c r="AE203" s="26" t="s">
        <v>62</v>
      </c>
      <c r="AF203" s="26" t="s">
        <v>62</v>
      </c>
      <c r="AG203" s="26"/>
      <c r="AH203" s="26"/>
      <c r="AI203" s="26"/>
      <c r="AJ203" s="26"/>
      <c r="AK203" s="26">
        <v>566</v>
      </c>
      <c r="AL203" s="26"/>
      <c r="AM203" s="26">
        <v>1</v>
      </c>
      <c r="AN203" s="26"/>
      <c r="AO203" s="26" t="s">
        <v>69</v>
      </c>
      <c r="AP203" s="26">
        <v>1</v>
      </c>
      <c r="AQ203" s="26"/>
      <c r="AR203" s="26"/>
      <c r="AS203" s="26"/>
      <c r="AT203" s="26"/>
      <c r="AU203" s="26">
        <v>1</v>
      </c>
      <c r="AV203" s="26"/>
      <c r="AW203" s="26">
        <v>1</v>
      </c>
      <c r="AX203" s="26"/>
      <c r="AY203" s="26"/>
      <c r="AZ203" s="26"/>
      <c r="BA203" s="26"/>
      <c r="BB203" s="26"/>
      <c r="BC203" s="26"/>
      <c r="BD203" s="26"/>
      <c r="BE203" s="26"/>
      <c r="BF203" s="27"/>
      <c r="BG203" s="27" t="s">
        <v>3303</v>
      </c>
      <c r="BH203">
        <v>1</v>
      </c>
      <c r="BJ203">
        <v>1</v>
      </c>
      <c r="BL203">
        <v>1</v>
      </c>
      <c r="BN203">
        <v>1</v>
      </c>
      <c r="BR203" t="s">
        <v>69</v>
      </c>
      <c r="BT203" t="s">
        <v>69</v>
      </c>
      <c r="BV203" t="s">
        <v>69</v>
      </c>
      <c r="BX203" t="s">
        <v>69</v>
      </c>
      <c r="BZ203" t="s">
        <v>69</v>
      </c>
    </row>
    <row r="204" spans="1:78">
      <c r="A204" s="26">
        <v>1294</v>
      </c>
      <c r="B204" s="26" t="s">
        <v>3320</v>
      </c>
      <c r="C204" s="26" t="s">
        <v>3321</v>
      </c>
      <c r="D204" s="26" t="s">
        <v>1839</v>
      </c>
      <c r="E204" s="26" t="s">
        <v>3323</v>
      </c>
      <c r="F204" s="26" t="s">
        <v>7181</v>
      </c>
      <c r="G204" s="26" t="s">
        <v>78</v>
      </c>
      <c r="H204" s="26"/>
      <c r="I204" s="26"/>
      <c r="J204" s="26" t="s">
        <v>806</v>
      </c>
      <c r="K204" s="26" t="s">
        <v>3318</v>
      </c>
      <c r="L204" s="26" t="s">
        <v>3322</v>
      </c>
      <c r="M204" s="26"/>
      <c r="N204" s="34">
        <v>44007</v>
      </c>
      <c r="O204" s="26" t="s">
        <v>3318</v>
      </c>
      <c r="P204" s="26" t="s">
        <v>80</v>
      </c>
      <c r="Q204" s="32">
        <v>0.41666666666666702</v>
      </c>
      <c r="R204" s="32">
        <v>0.91666666666666696</v>
      </c>
      <c r="S204" s="26" t="s">
        <v>62</v>
      </c>
      <c r="T204" s="26" t="s">
        <v>3319</v>
      </c>
      <c r="U204" s="26" t="s">
        <v>1822</v>
      </c>
      <c r="V204" s="26"/>
      <c r="W204" s="26" t="s">
        <v>341</v>
      </c>
      <c r="X204" s="26"/>
      <c r="Y204" s="26">
        <v>60</v>
      </c>
      <c r="Z204" s="26"/>
      <c r="AA204" s="26">
        <v>40</v>
      </c>
      <c r="AB204" s="26"/>
      <c r="AC204" s="26" t="s">
        <v>7196</v>
      </c>
      <c r="AD204" s="26"/>
      <c r="AE204" s="26" t="s">
        <v>67</v>
      </c>
      <c r="AF204" s="26"/>
      <c r="AG204" s="26"/>
      <c r="AH204" s="26"/>
      <c r="AI204" s="26"/>
      <c r="AJ204" s="26"/>
      <c r="AK204" s="26">
        <v>570</v>
      </c>
      <c r="AL204" s="26"/>
      <c r="AM204" s="26"/>
      <c r="AN204" s="26"/>
      <c r="AO204" s="26"/>
      <c r="AP204" s="26"/>
      <c r="AQ204" s="26"/>
      <c r="AR204" s="26"/>
      <c r="AS204" s="26"/>
      <c r="AT204" s="26" t="s">
        <v>7158</v>
      </c>
      <c r="AU204" s="26"/>
      <c r="AV204" s="26">
        <v>1</v>
      </c>
      <c r="AW204" s="26"/>
      <c r="AX204" s="26"/>
      <c r="AY204" s="26"/>
      <c r="AZ204" s="26"/>
      <c r="BA204" s="26"/>
      <c r="BB204" s="26"/>
      <c r="BC204" s="26"/>
      <c r="BD204" s="26"/>
      <c r="BE204" s="26" t="s">
        <v>164</v>
      </c>
      <c r="BF204" s="27"/>
      <c r="BG204" s="27" t="s">
        <v>3065</v>
      </c>
      <c r="BN204">
        <v>1</v>
      </c>
      <c r="BZ204" t="s">
        <v>287</v>
      </c>
    </row>
    <row r="205" spans="1:78">
      <c r="A205" s="26">
        <v>919</v>
      </c>
      <c r="B205" s="26" t="s">
        <v>3328</v>
      </c>
      <c r="C205" s="26" t="s">
        <v>3329</v>
      </c>
      <c r="D205" s="26" t="s">
        <v>621</v>
      </c>
      <c r="E205" s="26" t="s">
        <v>3215</v>
      </c>
      <c r="F205" s="26" t="s">
        <v>7181</v>
      </c>
      <c r="G205" s="26" t="s">
        <v>78</v>
      </c>
      <c r="H205" s="26"/>
      <c r="I205" s="26"/>
      <c r="J205" s="26" t="s">
        <v>806</v>
      </c>
      <c r="K205" s="26" t="s">
        <v>3330</v>
      </c>
      <c r="L205" s="26" t="s">
        <v>3331</v>
      </c>
      <c r="M205" s="26" t="s">
        <v>3332</v>
      </c>
      <c r="N205" s="34">
        <v>44007</v>
      </c>
      <c r="O205" s="26" t="s">
        <v>3326</v>
      </c>
      <c r="P205" s="26" t="s">
        <v>766</v>
      </c>
      <c r="Q205" s="32">
        <v>0.33333333333333298</v>
      </c>
      <c r="R205" s="32">
        <v>0.83333333333333304</v>
      </c>
      <c r="S205" s="26" t="s">
        <v>134</v>
      </c>
      <c r="T205" s="26" t="s">
        <v>2775</v>
      </c>
      <c r="U205" s="26" t="s">
        <v>612</v>
      </c>
      <c r="V205" s="26" t="s">
        <v>613</v>
      </c>
      <c r="W205" s="26" t="s">
        <v>65</v>
      </c>
      <c r="X205" s="26">
        <v>400</v>
      </c>
      <c r="Y205" s="26">
        <v>600</v>
      </c>
      <c r="Z205" s="26">
        <v>100</v>
      </c>
      <c r="AA205" s="26">
        <v>150</v>
      </c>
      <c r="AB205" s="26"/>
      <c r="AC205" s="26" t="s">
        <v>7196</v>
      </c>
      <c r="AD205" s="26" t="s">
        <v>67</v>
      </c>
      <c r="AE205" s="26" t="s">
        <v>67</v>
      </c>
      <c r="AF205" s="26" t="s">
        <v>62</v>
      </c>
      <c r="AG205" s="26"/>
      <c r="AH205" s="26"/>
      <c r="AI205" s="26"/>
      <c r="AJ205" s="26"/>
      <c r="AK205" s="26">
        <v>572</v>
      </c>
      <c r="AL205" s="26"/>
      <c r="AM205" s="26"/>
      <c r="AN205" s="26">
        <v>1</v>
      </c>
      <c r="AO205" s="26" t="s">
        <v>68</v>
      </c>
      <c r="AP205" s="26"/>
      <c r="AQ205" s="26">
        <v>1</v>
      </c>
      <c r="AR205" s="26"/>
      <c r="AS205" s="26"/>
      <c r="AT205" s="26"/>
      <c r="AU205" s="26">
        <v>1</v>
      </c>
      <c r="AV205" s="26"/>
      <c r="AW205" s="26"/>
      <c r="AX205" s="26">
        <v>1</v>
      </c>
      <c r="AY205" s="26"/>
      <c r="AZ205" s="26"/>
      <c r="BA205" s="26"/>
      <c r="BB205" s="26"/>
      <c r="BC205" s="26"/>
      <c r="BD205" s="26"/>
      <c r="BE205" s="26" t="s">
        <v>123</v>
      </c>
      <c r="BF205" s="27"/>
      <c r="BG205" s="27" t="s">
        <v>3327</v>
      </c>
      <c r="BH205">
        <v>1</v>
      </c>
      <c r="BJ205">
        <v>1</v>
      </c>
      <c r="BL205">
        <v>1</v>
      </c>
      <c r="BN205">
        <v>1</v>
      </c>
      <c r="BR205" t="s">
        <v>68</v>
      </c>
      <c r="BT205" t="s">
        <v>68</v>
      </c>
      <c r="BV205" t="s">
        <v>68</v>
      </c>
      <c r="BX205" t="s">
        <v>69</v>
      </c>
      <c r="BZ205" t="s">
        <v>68</v>
      </c>
    </row>
    <row r="206" spans="1:78">
      <c r="A206" s="26">
        <v>642</v>
      </c>
      <c r="B206" s="26" t="s">
        <v>3335</v>
      </c>
      <c r="C206" s="26" t="s">
        <v>3336</v>
      </c>
      <c r="D206" s="26" t="s">
        <v>1334</v>
      </c>
      <c r="E206" s="26" t="s">
        <v>3340</v>
      </c>
      <c r="F206" s="26" t="s">
        <v>7181</v>
      </c>
      <c r="G206" s="26" t="s">
        <v>78</v>
      </c>
      <c r="H206" s="26"/>
      <c r="I206" s="26"/>
      <c r="J206" s="26" t="s">
        <v>806</v>
      </c>
      <c r="K206" s="26" t="s">
        <v>3337</v>
      </c>
      <c r="L206" s="26" t="s">
        <v>3338</v>
      </c>
      <c r="M206" s="26" t="s">
        <v>3339</v>
      </c>
      <c r="N206" s="34">
        <v>44007</v>
      </c>
      <c r="O206" s="26" t="s">
        <v>3333</v>
      </c>
      <c r="P206" s="26" t="s">
        <v>585</v>
      </c>
      <c r="Q206" s="32">
        <v>0.33333333333333298</v>
      </c>
      <c r="R206" s="32">
        <v>0.95833333333333304</v>
      </c>
      <c r="S206" s="26" t="s">
        <v>134</v>
      </c>
      <c r="T206" s="26"/>
      <c r="U206" s="26" t="s">
        <v>154</v>
      </c>
      <c r="V206" s="26" t="s">
        <v>613</v>
      </c>
      <c r="W206" s="26" t="s">
        <v>341</v>
      </c>
      <c r="X206" s="26">
        <v>150</v>
      </c>
      <c r="Y206" s="26">
        <v>2500</v>
      </c>
      <c r="Z206" s="26"/>
      <c r="AA206" s="26">
        <v>300</v>
      </c>
      <c r="AB206" s="26"/>
      <c r="AC206" s="26" t="s">
        <v>7196</v>
      </c>
      <c r="AD206" s="26" t="s">
        <v>62</v>
      </c>
      <c r="AE206" s="26" t="s">
        <v>67</v>
      </c>
      <c r="AF206" s="26"/>
      <c r="AG206" s="26"/>
      <c r="AH206" s="26"/>
      <c r="AI206" s="26"/>
      <c r="AJ206" s="26"/>
      <c r="AK206" s="26">
        <v>573</v>
      </c>
      <c r="AL206" s="26"/>
      <c r="AM206" s="26">
        <v>1</v>
      </c>
      <c r="AN206" s="26"/>
      <c r="AO206" s="26" t="s">
        <v>69</v>
      </c>
      <c r="AP206" s="26"/>
      <c r="AQ206" s="26"/>
      <c r="AR206" s="26"/>
      <c r="AS206" s="26">
        <v>1</v>
      </c>
      <c r="AT206" s="26"/>
      <c r="AU206" s="26"/>
      <c r="AV206" s="26"/>
      <c r="AW206" s="26"/>
      <c r="AX206" s="26"/>
      <c r="AY206" s="26">
        <v>1</v>
      </c>
      <c r="AZ206" s="26"/>
      <c r="BA206" s="26"/>
      <c r="BB206" s="26"/>
      <c r="BC206" s="26"/>
      <c r="BD206" s="26"/>
      <c r="BE206" s="26" t="s">
        <v>143</v>
      </c>
      <c r="BF206" s="27"/>
      <c r="BG206" s="27" t="s">
        <v>3334</v>
      </c>
      <c r="BH206">
        <v>1</v>
      </c>
      <c r="BJ206">
        <v>1</v>
      </c>
      <c r="BN206">
        <v>1</v>
      </c>
      <c r="BR206" t="s">
        <v>69</v>
      </c>
      <c r="BT206" t="s">
        <v>69</v>
      </c>
      <c r="BV206" t="s">
        <v>122</v>
      </c>
      <c r="BZ206" t="s">
        <v>83</v>
      </c>
    </row>
    <row r="207" spans="1:78">
      <c r="A207" s="26">
        <v>149</v>
      </c>
      <c r="B207" s="26" t="s">
        <v>3364</v>
      </c>
      <c r="C207" s="26" t="s">
        <v>3365</v>
      </c>
      <c r="D207" s="26" t="s">
        <v>90</v>
      </c>
      <c r="E207" s="26" t="s">
        <v>3063</v>
      </c>
      <c r="F207" s="26" t="s">
        <v>7181</v>
      </c>
      <c r="G207" s="26" t="s">
        <v>78</v>
      </c>
      <c r="H207" s="26"/>
      <c r="I207" s="26"/>
      <c r="J207" s="26" t="s">
        <v>806</v>
      </c>
      <c r="K207" s="26" t="s">
        <v>3366</v>
      </c>
      <c r="L207" s="26" t="s">
        <v>3367</v>
      </c>
      <c r="M207" s="26"/>
      <c r="N207" s="34">
        <v>44007</v>
      </c>
      <c r="O207" s="26" t="s">
        <v>3362</v>
      </c>
      <c r="P207" s="26" t="s">
        <v>60</v>
      </c>
      <c r="Q207" s="32">
        <v>0.375</v>
      </c>
      <c r="R207" s="32">
        <v>0.79166666666666696</v>
      </c>
      <c r="S207" s="26"/>
      <c r="T207" s="26" t="s">
        <v>63</v>
      </c>
      <c r="U207" s="26" t="s">
        <v>154</v>
      </c>
      <c r="V207" s="26" t="s">
        <v>82</v>
      </c>
      <c r="W207" s="26" t="s">
        <v>65</v>
      </c>
      <c r="X207" s="26"/>
      <c r="Y207" s="26">
        <v>500</v>
      </c>
      <c r="Z207" s="26"/>
      <c r="AA207" s="26">
        <v>80</v>
      </c>
      <c r="AB207" s="26"/>
      <c r="AC207" s="26" t="s">
        <v>7196</v>
      </c>
      <c r="AD207" s="26"/>
      <c r="AE207" s="26" t="s">
        <v>134</v>
      </c>
      <c r="AF207" s="26"/>
      <c r="AG207" s="26"/>
      <c r="AH207" s="26"/>
      <c r="AI207" s="26"/>
      <c r="AJ207" s="26"/>
      <c r="AK207" s="26">
        <v>579</v>
      </c>
      <c r="AL207" s="26"/>
      <c r="AM207" s="26"/>
      <c r="AN207" s="26"/>
      <c r="AO207" s="26"/>
      <c r="AP207" s="26"/>
      <c r="AQ207" s="26">
        <v>1</v>
      </c>
      <c r="AR207" s="26"/>
      <c r="AS207" s="26"/>
      <c r="AT207" s="26"/>
      <c r="AU207" s="26"/>
      <c r="AV207" s="26"/>
      <c r="AW207" s="26">
        <v>1</v>
      </c>
      <c r="AX207" s="26"/>
      <c r="AY207" s="26"/>
      <c r="AZ207" s="26"/>
      <c r="BA207" s="26"/>
      <c r="BB207" s="26"/>
      <c r="BC207" s="26"/>
      <c r="BD207" s="26"/>
      <c r="BE207" s="26"/>
      <c r="BF207" s="27"/>
      <c r="BG207" s="27" t="s">
        <v>3363</v>
      </c>
      <c r="BJ207">
        <v>1</v>
      </c>
      <c r="BN207">
        <v>1</v>
      </c>
      <c r="BV207" t="s">
        <v>68</v>
      </c>
      <c r="BZ207" t="s">
        <v>69</v>
      </c>
    </row>
    <row r="208" spans="1:78">
      <c r="A208" s="26">
        <v>633</v>
      </c>
      <c r="B208" s="26" t="s">
        <v>3385</v>
      </c>
      <c r="C208" s="26" t="s">
        <v>3386</v>
      </c>
      <c r="D208" s="26" t="s">
        <v>1839</v>
      </c>
      <c r="E208" s="26" t="s">
        <v>1838</v>
      </c>
      <c r="F208" s="26" t="s">
        <v>7181</v>
      </c>
      <c r="G208" s="26" t="s">
        <v>78</v>
      </c>
      <c r="H208" s="26"/>
      <c r="I208" s="26"/>
      <c r="J208" s="26" t="s">
        <v>806</v>
      </c>
      <c r="K208" s="26" t="s">
        <v>3387</v>
      </c>
      <c r="L208" s="26" t="s">
        <v>3388</v>
      </c>
      <c r="M208" s="26" t="s">
        <v>3389</v>
      </c>
      <c r="N208" s="34">
        <v>44007</v>
      </c>
      <c r="O208" s="26" t="s">
        <v>3384</v>
      </c>
      <c r="P208" s="26" t="s">
        <v>80</v>
      </c>
      <c r="Q208" s="32">
        <v>0.375</v>
      </c>
      <c r="R208" s="32">
        <v>0.83333333333333304</v>
      </c>
      <c r="S208" s="26" t="s">
        <v>62</v>
      </c>
      <c r="T208" s="26" t="s">
        <v>1900</v>
      </c>
      <c r="U208" s="26" t="s">
        <v>1822</v>
      </c>
      <c r="V208" s="26" t="s">
        <v>82</v>
      </c>
      <c r="W208" s="26" t="s">
        <v>65</v>
      </c>
      <c r="X208" s="26"/>
      <c r="Y208" s="26">
        <v>60</v>
      </c>
      <c r="Z208" s="26"/>
      <c r="AA208" s="26">
        <v>40</v>
      </c>
      <c r="AB208" s="26"/>
      <c r="AC208" s="26" t="s">
        <v>7196</v>
      </c>
      <c r="AD208" s="26"/>
      <c r="AE208" s="26" t="s">
        <v>62</v>
      </c>
      <c r="AF208" s="26"/>
      <c r="AG208" s="26"/>
      <c r="AH208" s="26"/>
      <c r="AI208" s="26"/>
      <c r="AJ208" s="26"/>
      <c r="AK208" s="26">
        <v>583</v>
      </c>
      <c r="AL208" s="26"/>
      <c r="AM208" s="26"/>
      <c r="AN208" s="26"/>
      <c r="AO208" s="26"/>
      <c r="AP208" s="26"/>
      <c r="AQ208" s="26"/>
      <c r="AR208" s="26"/>
      <c r="AS208" s="26"/>
      <c r="AT208" s="26" t="s">
        <v>7158</v>
      </c>
      <c r="AU208" s="26"/>
      <c r="AV208" s="26">
        <v>1</v>
      </c>
      <c r="AW208" s="26"/>
      <c r="AX208" s="26"/>
      <c r="AY208" s="26"/>
      <c r="AZ208" s="26"/>
      <c r="BA208" s="26"/>
      <c r="BB208" s="26"/>
      <c r="BC208" s="26"/>
      <c r="BD208" s="26"/>
      <c r="BE208" s="26" t="s">
        <v>164</v>
      </c>
      <c r="BF208" s="27"/>
      <c r="BG208" s="27" t="s">
        <v>3065</v>
      </c>
      <c r="BN208">
        <v>1</v>
      </c>
      <c r="BZ208" t="s">
        <v>287</v>
      </c>
    </row>
    <row r="209" spans="1:78">
      <c r="A209" s="26">
        <v>688</v>
      </c>
      <c r="B209" s="26" t="s">
        <v>3399</v>
      </c>
      <c r="C209" s="26" t="s">
        <v>3400</v>
      </c>
      <c r="D209" s="26" t="s">
        <v>869</v>
      </c>
      <c r="E209" s="26" t="s">
        <v>2651</v>
      </c>
      <c r="F209" s="26" t="s">
        <v>7181</v>
      </c>
      <c r="G209" s="26" t="s">
        <v>78</v>
      </c>
      <c r="H209" s="26"/>
      <c r="I209" s="26"/>
      <c r="J209" s="26" t="s">
        <v>806</v>
      </c>
      <c r="K209" s="26" t="s">
        <v>3398</v>
      </c>
      <c r="L209" s="26" t="s">
        <v>3401</v>
      </c>
      <c r="M209" s="26" t="s">
        <v>116</v>
      </c>
      <c r="N209" s="34">
        <v>44007</v>
      </c>
      <c r="O209" s="26" t="s">
        <v>3398</v>
      </c>
      <c r="P209" s="26" t="s">
        <v>80</v>
      </c>
      <c r="Q209" s="32">
        <v>0.25</v>
      </c>
      <c r="R209" s="32">
        <v>0.91666666666666696</v>
      </c>
      <c r="S209" s="26" t="s">
        <v>134</v>
      </c>
      <c r="T209" s="26"/>
      <c r="U209" s="26" t="s">
        <v>612</v>
      </c>
      <c r="V209" s="26" t="s">
        <v>64</v>
      </c>
      <c r="W209" s="26" t="s">
        <v>65</v>
      </c>
      <c r="X209" s="26">
        <v>100</v>
      </c>
      <c r="Y209" s="26">
        <v>350</v>
      </c>
      <c r="Z209" s="26"/>
      <c r="AA209" s="26">
        <v>40</v>
      </c>
      <c r="AB209" s="26"/>
      <c r="AC209" s="26" t="s">
        <v>7196</v>
      </c>
      <c r="AD209" s="26" t="s">
        <v>62</v>
      </c>
      <c r="AE209" s="26" t="s">
        <v>134</v>
      </c>
      <c r="AF209" s="26" t="s">
        <v>62</v>
      </c>
      <c r="AG209" s="26"/>
      <c r="AH209" s="26"/>
      <c r="AI209" s="26"/>
      <c r="AJ209" s="26"/>
      <c r="AK209" s="26">
        <v>585</v>
      </c>
      <c r="AL209" s="26">
        <v>2</v>
      </c>
      <c r="AM209" s="26"/>
      <c r="AN209" s="26"/>
      <c r="AO209" s="26" t="s">
        <v>287</v>
      </c>
      <c r="AP209" s="26">
        <v>1</v>
      </c>
      <c r="AQ209" s="26"/>
      <c r="AR209" s="26"/>
      <c r="AS209" s="26"/>
      <c r="AT209" s="26"/>
      <c r="AU209" s="26"/>
      <c r="AV209" s="26"/>
      <c r="AW209" s="26">
        <v>1</v>
      </c>
      <c r="AX209" s="26"/>
      <c r="AY209" s="26"/>
      <c r="AZ209" s="26"/>
      <c r="BA209" s="26"/>
      <c r="BB209" s="26"/>
      <c r="BC209" s="26"/>
      <c r="BD209" s="26"/>
      <c r="BE209" s="26" t="s">
        <v>164</v>
      </c>
      <c r="BF209" s="27"/>
      <c r="BG209" s="27"/>
      <c r="BH209">
        <v>2</v>
      </c>
      <c r="BJ209">
        <v>1</v>
      </c>
      <c r="BN209">
        <v>1</v>
      </c>
      <c r="BR209" t="s">
        <v>287</v>
      </c>
      <c r="BT209" t="s">
        <v>287</v>
      </c>
      <c r="BV209" t="s">
        <v>69</v>
      </c>
      <c r="BZ209" t="s">
        <v>69</v>
      </c>
    </row>
    <row r="210" spans="1:78">
      <c r="A210" s="26">
        <v>694</v>
      </c>
      <c r="B210" s="26" t="s">
        <v>3404</v>
      </c>
      <c r="C210" s="26" t="s">
        <v>3405</v>
      </c>
      <c r="D210" s="26" t="s">
        <v>731</v>
      </c>
      <c r="E210" s="26" t="s">
        <v>3409</v>
      </c>
      <c r="F210" s="26" t="s">
        <v>7181</v>
      </c>
      <c r="G210" s="26" t="s">
        <v>78</v>
      </c>
      <c r="H210" s="26"/>
      <c r="I210" s="26"/>
      <c r="J210" s="26" t="s">
        <v>806</v>
      </c>
      <c r="K210" s="26" t="s">
        <v>3406</v>
      </c>
      <c r="L210" s="26" t="s">
        <v>3407</v>
      </c>
      <c r="M210" s="26" t="s">
        <v>3408</v>
      </c>
      <c r="N210" s="34">
        <v>44007</v>
      </c>
      <c r="O210" s="26" t="s">
        <v>3402</v>
      </c>
      <c r="P210" s="26" t="s">
        <v>80</v>
      </c>
      <c r="Q210" s="32">
        <v>0.375</v>
      </c>
      <c r="R210" s="32">
        <v>0.83333333333333304</v>
      </c>
      <c r="S210" s="26" t="s">
        <v>62</v>
      </c>
      <c r="T210" s="26" t="s">
        <v>3403</v>
      </c>
      <c r="U210" s="26" t="s">
        <v>403</v>
      </c>
      <c r="V210" s="26" t="s">
        <v>64</v>
      </c>
      <c r="W210" s="26" t="s">
        <v>65</v>
      </c>
      <c r="X210" s="26"/>
      <c r="Y210" s="26">
        <v>600</v>
      </c>
      <c r="Z210" s="26"/>
      <c r="AA210" s="26">
        <v>40</v>
      </c>
      <c r="AB210" s="26"/>
      <c r="AC210" s="26" t="s">
        <v>7196</v>
      </c>
      <c r="AD210" s="26"/>
      <c r="AE210" s="26" t="s">
        <v>62</v>
      </c>
      <c r="AF210" s="26"/>
      <c r="AG210" s="26"/>
      <c r="AH210" s="26"/>
      <c r="AI210" s="26"/>
      <c r="AJ210" s="26"/>
      <c r="AK210" s="26">
        <v>586</v>
      </c>
      <c r="AL210" s="26"/>
      <c r="AM210" s="26"/>
      <c r="AN210" s="26"/>
      <c r="AO210" s="26"/>
      <c r="AP210" s="26"/>
      <c r="AQ210" s="26">
        <v>1</v>
      </c>
      <c r="AR210" s="26"/>
      <c r="AS210" s="26"/>
      <c r="AT210" s="26"/>
      <c r="AU210" s="26"/>
      <c r="AV210" s="26">
        <v>1</v>
      </c>
      <c r="AW210" s="26"/>
      <c r="AX210" s="26"/>
      <c r="AY210" s="26"/>
      <c r="AZ210" s="26"/>
      <c r="BA210" s="26"/>
      <c r="BB210" s="26"/>
      <c r="BC210" s="26"/>
      <c r="BD210" s="26"/>
      <c r="BE210" s="26" t="s">
        <v>164</v>
      </c>
      <c r="BF210" s="27"/>
      <c r="BG210" s="27"/>
      <c r="BJ210">
        <v>1</v>
      </c>
      <c r="BN210">
        <v>1</v>
      </c>
      <c r="BV210" t="s">
        <v>68</v>
      </c>
      <c r="BZ210" t="s">
        <v>287</v>
      </c>
    </row>
    <row r="211" spans="1:78">
      <c r="A211" s="26">
        <v>110</v>
      </c>
      <c r="B211" s="26" t="s">
        <v>3412</v>
      </c>
      <c r="C211" s="26" t="s">
        <v>3413</v>
      </c>
      <c r="D211" s="26" t="s">
        <v>1839</v>
      </c>
      <c r="E211" s="26" t="s">
        <v>1838</v>
      </c>
      <c r="F211" s="26" t="s">
        <v>7181</v>
      </c>
      <c r="G211" s="26" t="s">
        <v>78</v>
      </c>
      <c r="H211" s="26"/>
      <c r="I211" s="26"/>
      <c r="J211" s="26" t="s">
        <v>806</v>
      </c>
      <c r="K211" s="26" t="s">
        <v>3410</v>
      </c>
      <c r="L211" s="26" t="s">
        <v>3414</v>
      </c>
      <c r="M211" s="26" t="s">
        <v>3415</v>
      </c>
      <c r="N211" s="34">
        <v>44007</v>
      </c>
      <c r="O211" s="26" t="s">
        <v>3410</v>
      </c>
      <c r="P211" s="26" t="s">
        <v>766</v>
      </c>
      <c r="Q211" s="32">
        <v>0.375</v>
      </c>
      <c r="R211" s="32">
        <v>0.79166666666666696</v>
      </c>
      <c r="S211" s="26" t="s">
        <v>62</v>
      </c>
      <c r="T211" s="26" t="s">
        <v>3411</v>
      </c>
      <c r="U211" s="26" t="s">
        <v>1822</v>
      </c>
      <c r="V211" s="26" t="s">
        <v>82</v>
      </c>
      <c r="W211" s="26" t="s">
        <v>65</v>
      </c>
      <c r="X211" s="26"/>
      <c r="Y211" s="26">
        <v>40</v>
      </c>
      <c r="Z211" s="26"/>
      <c r="AA211" s="26">
        <v>40</v>
      </c>
      <c r="AB211" s="26"/>
      <c r="AC211" s="26" t="s">
        <v>7196</v>
      </c>
      <c r="AD211" s="26"/>
      <c r="AE211" s="26" t="s">
        <v>134</v>
      </c>
      <c r="AF211" s="26"/>
      <c r="AG211" s="26"/>
      <c r="AH211" s="26"/>
      <c r="AI211" s="26"/>
      <c r="AJ211" s="26"/>
      <c r="AK211" s="26">
        <v>587</v>
      </c>
      <c r="AL211" s="26"/>
      <c r="AM211" s="26"/>
      <c r="AN211" s="26"/>
      <c r="AO211" s="26"/>
      <c r="AP211" s="26"/>
      <c r="AQ211" s="26"/>
      <c r="AR211" s="26"/>
      <c r="AS211" s="26"/>
      <c r="AT211" s="26" t="s">
        <v>7158</v>
      </c>
      <c r="AU211" s="26"/>
      <c r="AV211" s="26">
        <v>1</v>
      </c>
      <c r="AW211" s="26"/>
      <c r="AX211" s="26"/>
      <c r="AY211" s="26"/>
      <c r="AZ211" s="26"/>
      <c r="BA211" s="26"/>
      <c r="BB211" s="26"/>
      <c r="BC211" s="26"/>
      <c r="BD211" s="26"/>
      <c r="BE211" s="26"/>
      <c r="BF211" s="27"/>
      <c r="BG211" s="27" t="s">
        <v>3065</v>
      </c>
      <c r="BN211">
        <v>1</v>
      </c>
      <c r="BZ211" t="s">
        <v>287</v>
      </c>
    </row>
    <row r="212" spans="1:78">
      <c r="A212" s="26">
        <v>109</v>
      </c>
      <c r="B212" s="26" t="s">
        <v>3423</v>
      </c>
      <c r="C212" s="26" t="s">
        <v>3424</v>
      </c>
      <c r="D212" s="26" t="s">
        <v>731</v>
      </c>
      <c r="E212" s="26" t="s">
        <v>3426</v>
      </c>
      <c r="F212" s="26" t="s">
        <v>7181</v>
      </c>
      <c r="G212" s="26" t="s">
        <v>78</v>
      </c>
      <c r="H212" s="26"/>
      <c r="I212" s="26"/>
      <c r="J212" s="26" t="s">
        <v>806</v>
      </c>
      <c r="K212" s="26" t="s">
        <v>3421</v>
      </c>
      <c r="L212" s="26" t="s">
        <v>3425</v>
      </c>
      <c r="M212" s="26"/>
      <c r="N212" s="34">
        <v>44007</v>
      </c>
      <c r="O212" s="26" t="s">
        <v>3421</v>
      </c>
      <c r="P212" s="26" t="s">
        <v>766</v>
      </c>
      <c r="Q212" s="32">
        <v>0.70833333333333304</v>
      </c>
      <c r="R212" s="32">
        <v>0.85416666666666696</v>
      </c>
      <c r="S212" s="26" t="s">
        <v>62</v>
      </c>
      <c r="T212" s="26" t="s">
        <v>863</v>
      </c>
      <c r="U212" s="26" t="s">
        <v>154</v>
      </c>
      <c r="V212" s="26" t="s">
        <v>82</v>
      </c>
      <c r="W212" s="26" t="s">
        <v>65</v>
      </c>
      <c r="X212" s="26"/>
      <c r="Y212" s="26">
        <v>250</v>
      </c>
      <c r="Z212" s="26"/>
      <c r="AA212" s="26">
        <v>30</v>
      </c>
      <c r="AB212" s="26"/>
      <c r="AC212" s="26" t="s">
        <v>7196</v>
      </c>
      <c r="AD212" s="26"/>
      <c r="AE212" s="26" t="s">
        <v>62</v>
      </c>
      <c r="AF212" s="26"/>
      <c r="AG212" s="26"/>
      <c r="AH212" s="26"/>
      <c r="AI212" s="26"/>
      <c r="AJ212" s="26"/>
      <c r="AK212" s="26">
        <v>589</v>
      </c>
      <c r="AL212" s="26"/>
      <c r="AM212" s="26"/>
      <c r="AN212" s="26"/>
      <c r="AO212" s="26"/>
      <c r="AP212" s="26"/>
      <c r="AQ212" s="26">
        <v>1</v>
      </c>
      <c r="AR212" s="26"/>
      <c r="AS212" s="26"/>
      <c r="AT212" s="26"/>
      <c r="AU212" s="26"/>
      <c r="AV212" s="26">
        <v>1</v>
      </c>
      <c r="AW212" s="26"/>
      <c r="AX212" s="26"/>
      <c r="AY212" s="26"/>
      <c r="AZ212" s="26"/>
      <c r="BA212" s="26"/>
      <c r="BB212" s="26"/>
      <c r="BC212" s="26"/>
      <c r="BD212" s="26"/>
      <c r="BE212" s="26" t="s">
        <v>164</v>
      </c>
      <c r="BF212" s="27"/>
      <c r="BG212" s="27" t="s">
        <v>3422</v>
      </c>
      <c r="BJ212">
        <v>1</v>
      </c>
      <c r="BN212">
        <v>1</v>
      </c>
      <c r="BV212" t="s">
        <v>68</v>
      </c>
      <c r="BZ212" t="s">
        <v>287</v>
      </c>
    </row>
    <row r="213" spans="1:78">
      <c r="A213" s="26">
        <v>634</v>
      </c>
      <c r="B213" s="26" t="s">
        <v>3437</v>
      </c>
      <c r="C213" s="26" t="s">
        <v>3438</v>
      </c>
      <c r="D213" s="26" t="s">
        <v>1590</v>
      </c>
      <c r="E213" s="26" t="s">
        <v>1589</v>
      </c>
      <c r="F213" s="26" t="s">
        <v>7181</v>
      </c>
      <c r="G213" s="26" t="s">
        <v>78</v>
      </c>
      <c r="H213" s="26"/>
      <c r="I213" s="26"/>
      <c r="J213" s="26" t="s">
        <v>806</v>
      </c>
      <c r="K213" s="26" t="s">
        <v>3439</v>
      </c>
      <c r="L213" s="26" t="s">
        <v>3440</v>
      </c>
      <c r="M213" s="26" t="s">
        <v>3441</v>
      </c>
      <c r="N213" s="34">
        <v>44008</v>
      </c>
      <c r="O213" s="26" t="s">
        <v>3435</v>
      </c>
      <c r="P213" s="26" t="s">
        <v>133</v>
      </c>
      <c r="Q213" s="32">
        <v>0.375</v>
      </c>
      <c r="R213" s="32">
        <v>0.875</v>
      </c>
      <c r="S213" s="26" t="s">
        <v>134</v>
      </c>
      <c r="T213" s="26" t="s">
        <v>863</v>
      </c>
      <c r="U213" s="26" t="s">
        <v>61</v>
      </c>
      <c r="V213" s="26" t="s">
        <v>613</v>
      </c>
      <c r="W213" s="26" t="s">
        <v>341</v>
      </c>
      <c r="X213" s="26">
        <v>1200</v>
      </c>
      <c r="Y213" s="26">
        <v>8000</v>
      </c>
      <c r="Z213" s="26">
        <v>80</v>
      </c>
      <c r="AA213" s="26">
        <v>300</v>
      </c>
      <c r="AB213" s="26"/>
      <c r="AC213" s="26" t="s">
        <v>7191</v>
      </c>
      <c r="AD213" s="26" t="s">
        <v>62</v>
      </c>
      <c r="AE213" s="26" t="s">
        <v>67</v>
      </c>
      <c r="AF213" s="26" t="s">
        <v>62</v>
      </c>
      <c r="AG213" s="26"/>
      <c r="AH213" s="26" t="s">
        <v>7191</v>
      </c>
      <c r="AI213" s="26"/>
      <c r="AJ213" s="26"/>
      <c r="AK213" s="26">
        <v>592</v>
      </c>
      <c r="AL213" s="26"/>
      <c r="AM213" s="26"/>
      <c r="AN213" s="26">
        <v>3</v>
      </c>
      <c r="AO213" s="26" t="s">
        <v>68</v>
      </c>
      <c r="AP213" s="26"/>
      <c r="AQ213" s="26"/>
      <c r="AR213" s="26"/>
      <c r="AS213" s="26">
        <v>3</v>
      </c>
      <c r="AT213" s="26"/>
      <c r="AU213" s="26">
        <v>1</v>
      </c>
      <c r="AV213" s="26"/>
      <c r="AW213" s="26"/>
      <c r="AX213" s="26"/>
      <c r="AY213" s="26">
        <v>1</v>
      </c>
      <c r="AZ213" s="26"/>
      <c r="BA213" s="26"/>
      <c r="BB213" s="26"/>
      <c r="BC213" s="26"/>
      <c r="BD213" s="26"/>
      <c r="BE213" s="26" t="s">
        <v>164</v>
      </c>
      <c r="BF213" s="27"/>
      <c r="BG213" s="27" t="s">
        <v>3436</v>
      </c>
      <c r="BH213">
        <v>3</v>
      </c>
      <c r="BJ213">
        <v>3</v>
      </c>
      <c r="BL213">
        <v>1</v>
      </c>
      <c r="BN213">
        <v>1</v>
      </c>
      <c r="BR213" t="s">
        <v>68</v>
      </c>
      <c r="BT213" t="s">
        <v>68</v>
      </c>
      <c r="BV213" t="s">
        <v>122</v>
      </c>
      <c r="BX213" t="s">
        <v>69</v>
      </c>
      <c r="BZ213" t="s">
        <v>83</v>
      </c>
    </row>
    <row r="214" spans="1:78">
      <c r="A214" s="26">
        <v>1488</v>
      </c>
      <c r="B214" s="26" t="s">
        <v>3450</v>
      </c>
      <c r="C214" s="26" t="s">
        <v>3451</v>
      </c>
      <c r="D214" s="26" t="s">
        <v>621</v>
      </c>
      <c r="E214" s="26" t="s">
        <v>3455</v>
      </c>
      <c r="F214" s="26" t="s">
        <v>7181</v>
      </c>
      <c r="G214" s="26" t="s">
        <v>78</v>
      </c>
      <c r="H214" s="26"/>
      <c r="I214" s="26"/>
      <c r="J214" s="26" t="s">
        <v>806</v>
      </c>
      <c r="K214" s="26" t="s">
        <v>3452</v>
      </c>
      <c r="L214" s="26" t="s">
        <v>3453</v>
      </c>
      <c r="M214" s="26" t="s">
        <v>3454</v>
      </c>
      <c r="N214" s="34">
        <v>44008</v>
      </c>
      <c r="O214" s="26" t="s">
        <v>3448</v>
      </c>
      <c r="P214" s="26" t="s">
        <v>766</v>
      </c>
      <c r="Q214" s="32">
        <v>0.33333333333333298</v>
      </c>
      <c r="R214" s="32">
        <v>0.95833333333333304</v>
      </c>
      <c r="S214" s="26" t="s">
        <v>134</v>
      </c>
      <c r="T214" s="26" t="s">
        <v>1051</v>
      </c>
      <c r="U214" s="26" t="s">
        <v>612</v>
      </c>
      <c r="V214" s="26" t="s">
        <v>657</v>
      </c>
      <c r="W214" s="26" t="s">
        <v>65</v>
      </c>
      <c r="X214" s="26">
        <v>300</v>
      </c>
      <c r="Y214" s="26">
        <v>600</v>
      </c>
      <c r="Z214" s="26">
        <v>200</v>
      </c>
      <c r="AA214" s="26">
        <v>80</v>
      </c>
      <c r="AB214" s="26"/>
      <c r="AC214" s="26" t="s">
        <v>7196</v>
      </c>
      <c r="AD214" s="26" t="s">
        <v>62</v>
      </c>
      <c r="AE214" s="26" t="s">
        <v>67</v>
      </c>
      <c r="AF214" s="26" t="s">
        <v>62</v>
      </c>
      <c r="AG214" s="26"/>
      <c r="AH214" s="26"/>
      <c r="AI214" s="26"/>
      <c r="AJ214" s="26"/>
      <c r="AK214" s="26">
        <v>594</v>
      </c>
      <c r="AL214" s="26"/>
      <c r="AM214" s="26">
        <v>1</v>
      </c>
      <c r="AN214" s="26"/>
      <c r="AO214" s="26" t="s">
        <v>69</v>
      </c>
      <c r="AP214" s="26"/>
      <c r="AQ214" s="26">
        <v>1</v>
      </c>
      <c r="AR214" s="26"/>
      <c r="AS214" s="26"/>
      <c r="AT214" s="26"/>
      <c r="AU214" s="26">
        <v>1</v>
      </c>
      <c r="AV214" s="26"/>
      <c r="AW214" s="26">
        <v>1</v>
      </c>
      <c r="AX214" s="26"/>
      <c r="AY214" s="26"/>
      <c r="AZ214" s="26"/>
      <c r="BA214" s="26"/>
      <c r="BB214" s="26"/>
      <c r="BC214" s="26"/>
      <c r="BD214" s="26"/>
      <c r="BE214" s="26" t="s">
        <v>123</v>
      </c>
      <c r="BF214" s="27"/>
      <c r="BG214" s="27" t="s">
        <v>3449</v>
      </c>
      <c r="BH214">
        <v>1</v>
      </c>
      <c r="BJ214">
        <v>1</v>
      </c>
      <c r="BL214">
        <v>1</v>
      </c>
      <c r="BN214">
        <v>1</v>
      </c>
      <c r="BR214" t="s">
        <v>69</v>
      </c>
      <c r="BT214" t="s">
        <v>69</v>
      </c>
      <c r="BV214" t="s">
        <v>68</v>
      </c>
      <c r="BX214" t="s">
        <v>69</v>
      </c>
      <c r="BZ214" t="s">
        <v>69</v>
      </c>
    </row>
    <row r="215" spans="1:78">
      <c r="A215" s="26">
        <v>1068</v>
      </c>
      <c r="B215" s="26" t="s">
        <v>3457</v>
      </c>
      <c r="C215" s="26" t="s">
        <v>3458</v>
      </c>
      <c r="D215" s="26" t="s">
        <v>1839</v>
      </c>
      <c r="E215" s="26" t="s">
        <v>1838</v>
      </c>
      <c r="F215" s="26" t="s">
        <v>7181</v>
      </c>
      <c r="G215" s="26" t="s">
        <v>78</v>
      </c>
      <c r="H215" s="26"/>
      <c r="I215" s="26"/>
      <c r="J215" s="26" t="s">
        <v>806</v>
      </c>
      <c r="K215" s="26" t="s">
        <v>3459</v>
      </c>
      <c r="L215" s="26" t="s">
        <v>3460</v>
      </c>
      <c r="M215" s="26" t="s">
        <v>3461</v>
      </c>
      <c r="N215" s="34">
        <v>44008</v>
      </c>
      <c r="O215" s="26" t="s">
        <v>3456</v>
      </c>
      <c r="P215" s="26" t="s">
        <v>766</v>
      </c>
      <c r="Q215" s="32">
        <v>0.39583333333333298</v>
      </c>
      <c r="R215" s="32">
        <v>0.79166666666666696</v>
      </c>
      <c r="S215" s="26" t="s">
        <v>62</v>
      </c>
      <c r="T215" s="26" t="s">
        <v>1900</v>
      </c>
      <c r="U215" s="26" t="s">
        <v>623</v>
      </c>
      <c r="V215" s="26" t="s">
        <v>82</v>
      </c>
      <c r="W215" s="26" t="s">
        <v>2704</v>
      </c>
      <c r="X215" s="26"/>
      <c r="Y215" s="26">
        <v>50</v>
      </c>
      <c r="Z215" s="26"/>
      <c r="AA215" s="26">
        <v>30</v>
      </c>
      <c r="AB215" s="26"/>
      <c r="AC215" s="26" t="s">
        <v>7196</v>
      </c>
      <c r="AD215" s="26"/>
      <c r="AE215" s="26" t="s">
        <v>134</v>
      </c>
      <c r="AF215" s="26"/>
      <c r="AG215" s="26"/>
      <c r="AH215" s="26"/>
      <c r="AI215" s="26"/>
      <c r="AJ215" s="26"/>
      <c r="AK215" s="26">
        <v>595</v>
      </c>
      <c r="AL215" s="26"/>
      <c r="AM215" s="26"/>
      <c r="AN215" s="26"/>
      <c r="AO215" s="26"/>
      <c r="AP215" s="26"/>
      <c r="AQ215" s="26"/>
      <c r="AR215" s="26"/>
      <c r="AS215" s="26"/>
      <c r="AT215" s="26" t="s">
        <v>7158</v>
      </c>
      <c r="AU215" s="26"/>
      <c r="AV215" s="26">
        <v>1</v>
      </c>
      <c r="AW215" s="26"/>
      <c r="AX215" s="26"/>
      <c r="AY215" s="26"/>
      <c r="AZ215" s="26"/>
      <c r="BA215" s="26"/>
      <c r="BB215" s="26"/>
      <c r="BC215" s="26"/>
      <c r="BD215" s="26"/>
      <c r="BE215" s="26" t="s">
        <v>164</v>
      </c>
      <c r="BF215" s="27"/>
      <c r="BG215" s="27" t="s">
        <v>3065</v>
      </c>
      <c r="BN215">
        <v>1</v>
      </c>
      <c r="BZ215" t="s">
        <v>287</v>
      </c>
    </row>
    <row r="216" spans="1:78">
      <c r="A216" s="26">
        <v>1070</v>
      </c>
      <c r="B216" s="26" t="s">
        <v>3463</v>
      </c>
      <c r="C216" s="26" t="s">
        <v>2844</v>
      </c>
      <c r="D216" s="26" t="s">
        <v>1839</v>
      </c>
      <c r="E216" s="26" t="s">
        <v>3467</v>
      </c>
      <c r="F216" s="26" t="s">
        <v>7181</v>
      </c>
      <c r="G216" s="26" t="s">
        <v>78</v>
      </c>
      <c r="H216" s="26"/>
      <c r="I216" s="26"/>
      <c r="J216" s="26" t="s">
        <v>806</v>
      </c>
      <c r="K216" s="26" t="s">
        <v>3464</v>
      </c>
      <c r="L216" s="26" t="s">
        <v>3465</v>
      </c>
      <c r="M216" s="26" t="s">
        <v>3466</v>
      </c>
      <c r="N216" s="34">
        <v>44008</v>
      </c>
      <c r="O216" s="26" t="s">
        <v>3462</v>
      </c>
      <c r="P216" s="26" t="s">
        <v>80</v>
      </c>
      <c r="Q216" s="32">
        <v>0.375</v>
      </c>
      <c r="R216" s="32">
        <v>0.83333333333333304</v>
      </c>
      <c r="S216" s="26" t="s">
        <v>62</v>
      </c>
      <c r="T216" s="26" t="s">
        <v>1900</v>
      </c>
      <c r="U216" s="26" t="s">
        <v>623</v>
      </c>
      <c r="V216" s="26" t="s">
        <v>82</v>
      </c>
      <c r="W216" s="26" t="s">
        <v>2704</v>
      </c>
      <c r="X216" s="26"/>
      <c r="Y216" s="26">
        <v>70</v>
      </c>
      <c r="Z216" s="26"/>
      <c r="AA216" s="26">
        <v>40</v>
      </c>
      <c r="AB216" s="26"/>
      <c r="AC216" s="26" t="s">
        <v>7196</v>
      </c>
      <c r="AD216" s="26"/>
      <c r="AE216" s="26" t="s">
        <v>67</v>
      </c>
      <c r="AF216" s="26"/>
      <c r="AG216" s="26"/>
      <c r="AH216" s="26"/>
      <c r="AI216" s="26"/>
      <c r="AJ216" s="26"/>
      <c r="AK216" s="26">
        <v>596</v>
      </c>
      <c r="AL216" s="26"/>
      <c r="AM216" s="26"/>
      <c r="AN216" s="26"/>
      <c r="AO216" s="26"/>
      <c r="AP216" s="26"/>
      <c r="AQ216" s="26"/>
      <c r="AR216" s="26"/>
      <c r="AS216" s="26"/>
      <c r="AT216" s="26" t="s">
        <v>7158</v>
      </c>
      <c r="AU216" s="26"/>
      <c r="AV216" s="26">
        <v>1</v>
      </c>
      <c r="AW216" s="26"/>
      <c r="AX216" s="26"/>
      <c r="AY216" s="26"/>
      <c r="AZ216" s="26"/>
      <c r="BA216" s="26"/>
      <c r="BB216" s="26"/>
      <c r="BC216" s="26"/>
      <c r="BD216" s="26"/>
      <c r="BE216" s="26" t="s">
        <v>164</v>
      </c>
      <c r="BF216" s="27"/>
      <c r="BG216" s="27" t="s">
        <v>3065</v>
      </c>
      <c r="BN216">
        <v>1</v>
      </c>
      <c r="BZ216" t="s">
        <v>287</v>
      </c>
    </row>
    <row r="217" spans="1:78">
      <c r="A217" s="26">
        <v>636</v>
      </c>
      <c r="B217" s="26" t="s">
        <v>3480</v>
      </c>
      <c r="C217" s="26" t="s">
        <v>3481</v>
      </c>
      <c r="D217" s="26" t="s">
        <v>731</v>
      </c>
      <c r="E217" s="26" t="s">
        <v>3484</v>
      </c>
      <c r="F217" s="26" t="s">
        <v>7181</v>
      </c>
      <c r="G217" s="26" t="s">
        <v>78</v>
      </c>
      <c r="H217" s="26"/>
      <c r="I217" s="26"/>
      <c r="J217" s="26" t="s">
        <v>806</v>
      </c>
      <c r="K217" s="26" t="s">
        <v>3478</v>
      </c>
      <c r="L217" s="26" t="s">
        <v>3482</v>
      </c>
      <c r="M217" s="26" t="s">
        <v>3483</v>
      </c>
      <c r="N217" s="34">
        <v>44008</v>
      </c>
      <c r="O217" s="26" t="s">
        <v>3478</v>
      </c>
      <c r="P217" s="26" t="s">
        <v>80</v>
      </c>
      <c r="Q217" s="32">
        <v>0.39583333333333298</v>
      </c>
      <c r="R217" s="32">
        <v>0.875</v>
      </c>
      <c r="S217" s="26" t="s">
        <v>62</v>
      </c>
      <c r="T217" s="26" t="s">
        <v>863</v>
      </c>
      <c r="U217" s="26" t="s">
        <v>61</v>
      </c>
      <c r="V217" s="26" t="s">
        <v>64</v>
      </c>
      <c r="W217" s="26" t="s">
        <v>155</v>
      </c>
      <c r="X217" s="26"/>
      <c r="Y217" s="26">
        <v>3000</v>
      </c>
      <c r="Z217" s="26"/>
      <c r="AA217" s="26">
        <v>80</v>
      </c>
      <c r="AB217" s="26"/>
      <c r="AC217" s="26" t="s">
        <v>7196</v>
      </c>
      <c r="AD217" s="26"/>
      <c r="AE217" s="26" t="s">
        <v>62</v>
      </c>
      <c r="AF217" s="26"/>
      <c r="AG217" s="26"/>
      <c r="AH217" s="26"/>
      <c r="AI217" s="26"/>
      <c r="AJ217" s="26"/>
      <c r="AK217" s="26">
        <v>599</v>
      </c>
      <c r="AL217" s="26"/>
      <c r="AM217" s="26"/>
      <c r="AN217" s="26"/>
      <c r="AO217" s="26"/>
      <c r="AP217" s="26"/>
      <c r="AQ217" s="26"/>
      <c r="AR217" s="26"/>
      <c r="AS217" s="26">
        <v>1</v>
      </c>
      <c r="AT217" s="26"/>
      <c r="AU217" s="26"/>
      <c r="AV217" s="26"/>
      <c r="AW217" s="26">
        <v>1</v>
      </c>
      <c r="AX217" s="26"/>
      <c r="AY217" s="26"/>
      <c r="AZ217" s="26"/>
      <c r="BA217" s="26"/>
      <c r="BB217" s="26"/>
      <c r="BC217" s="26"/>
      <c r="BD217" s="26"/>
      <c r="BE217" s="26"/>
      <c r="BF217" s="27"/>
      <c r="BG217" s="27" t="s">
        <v>3479</v>
      </c>
      <c r="BJ217">
        <v>1</v>
      </c>
      <c r="BN217">
        <v>1</v>
      </c>
      <c r="BV217" t="s">
        <v>122</v>
      </c>
      <c r="BZ217" t="s">
        <v>69</v>
      </c>
    </row>
    <row r="218" spans="1:78">
      <c r="A218" s="26">
        <v>1062</v>
      </c>
      <c r="B218" s="26" t="s">
        <v>3486</v>
      </c>
      <c r="C218" s="26" t="s">
        <v>3487</v>
      </c>
      <c r="D218" s="26" t="s">
        <v>1873</v>
      </c>
      <c r="E218" s="26" t="s">
        <v>1872</v>
      </c>
      <c r="F218" s="26" t="s">
        <v>7181</v>
      </c>
      <c r="G218" s="26" t="s">
        <v>78</v>
      </c>
      <c r="H218" s="26"/>
      <c r="I218" s="26"/>
      <c r="J218" s="26" t="s">
        <v>806</v>
      </c>
      <c r="K218" s="26" t="s">
        <v>3488</v>
      </c>
      <c r="L218" s="26" t="s">
        <v>3489</v>
      </c>
      <c r="M218" s="26" t="s">
        <v>3490</v>
      </c>
      <c r="N218" s="34">
        <v>44008</v>
      </c>
      <c r="O218" s="26" t="s">
        <v>3485</v>
      </c>
      <c r="P218" s="26" t="s">
        <v>80</v>
      </c>
      <c r="Q218" s="32">
        <v>0.27083333333333298</v>
      </c>
      <c r="R218" s="32">
        <v>0.83333333333333304</v>
      </c>
      <c r="S218" s="26" t="s">
        <v>134</v>
      </c>
      <c r="T218" s="26" t="s">
        <v>863</v>
      </c>
      <c r="U218" s="26" t="s">
        <v>403</v>
      </c>
      <c r="V218" s="26" t="s">
        <v>64</v>
      </c>
      <c r="W218" s="26" t="s">
        <v>65</v>
      </c>
      <c r="X218" s="26">
        <v>100</v>
      </c>
      <c r="Y218" s="26">
        <v>600</v>
      </c>
      <c r="Z218" s="26"/>
      <c r="AA218" s="26">
        <v>60</v>
      </c>
      <c r="AB218" s="26"/>
      <c r="AC218" s="26" t="s">
        <v>7196</v>
      </c>
      <c r="AD218" s="26" t="s">
        <v>62</v>
      </c>
      <c r="AE218" s="26" t="s">
        <v>62</v>
      </c>
      <c r="AF218" s="26"/>
      <c r="AG218" s="26"/>
      <c r="AH218" s="26"/>
      <c r="AI218" s="26"/>
      <c r="AJ218" s="26"/>
      <c r="AK218" s="26">
        <v>600</v>
      </c>
      <c r="AL218" s="26">
        <v>2</v>
      </c>
      <c r="AM218" s="26"/>
      <c r="AN218" s="26"/>
      <c r="AO218" s="26" t="s">
        <v>287</v>
      </c>
      <c r="AP218" s="26"/>
      <c r="AQ218" s="26">
        <v>1</v>
      </c>
      <c r="AR218" s="26"/>
      <c r="AS218" s="26"/>
      <c r="AT218" s="26"/>
      <c r="AU218" s="26"/>
      <c r="AV218" s="26"/>
      <c r="AW218" s="26">
        <v>1</v>
      </c>
      <c r="AX218" s="26"/>
      <c r="AY218" s="26"/>
      <c r="AZ218" s="26"/>
      <c r="BA218" s="26"/>
      <c r="BB218" s="26"/>
      <c r="BC218" s="26"/>
      <c r="BD218" s="26"/>
      <c r="BE218" s="26"/>
      <c r="BF218" s="27"/>
      <c r="BG218" s="27"/>
      <c r="BH218">
        <v>2</v>
      </c>
      <c r="BJ218">
        <v>1</v>
      </c>
      <c r="BN218">
        <v>1</v>
      </c>
      <c r="BR218" t="s">
        <v>287</v>
      </c>
      <c r="BT218" t="s">
        <v>287</v>
      </c>
      <c r="BV218" t="s">
        <v>68</v>
      </c>
      <c r="BZ218" t="s">
        <v>69</v>
      </c>
    </row>
    <row r="219" spans="1:78">
      <c r="A219" s="26">
        <v>1292</v>
      </c>
      <c r="B219" s="26" t="s">
        <v>3498</v>
      </c>
      <c r="C219" s="26" t="s">
        <v>3499</v>
      </c>
      <c r="D219" s="26" t="s">
        <v>1680</v>
      </c>
      <c r="E219" s="26" t="s">
        <v>3501</v>
      </c>
      <c r="F219" s="26" t="s">
        <v>7181</v>
      </c>
      <c r="G219" s="26" t="s">
        <v>78</v>
      </c>
      <c r="H219" s="26"/>
      <c r="I219" s="26"/>
      <c r="J219" s="26" t="s">
        <v>806</v>
      </c>
      <c r="K219" s="26" t="s">
        <v>3497</v>
      </c>
      <c r="L219" s="26" t="s">
        <v>3500</v>
      </c>
      <c r="M219" s="26"/>
      <c r="N219" s="34">
        <v>44008</v>
      </c>
      <c r="O219" s="26" t="s">
        <v>3497</v>
      </c>
      <c r="P219" s="26" t="s">
        <v>80</v>
      </c>
      <c r="Q219" s="32">
        <v>0.375</v>
      </c>
      <c r="R219" s="32">
        <v>0.875</v>
      </c>
      <c r="S219" s="26" t="s">
        <v>62</v>
      </c>
      <c r="T219" s="26"/>
      <c r="U219" s="26" t="s">
        <v>403</v>
      </c>
      <c r="V219" s="26" t="s">
        <v>64</v>
      </c>
      <c r="W219" s="26" t="s">
        <v>65</v>
      </c>
      <c r="X219" s="26">
        <v>400</v>
      </c>
      <c r="Y219" s="26">
        <v>600</v>
      </c>
      <c r="Z219" s="26"/>
      <c r="AA219" s="26">
        <v>20</v>
      </c>
      <c r="AB219" s="26"/>
      <c r="AC219" s="26" t="s">
        <v>7196</v>
      </c>
      <c r="AD219" s="26" t="s">
        <v>134</v>
      </c>
      <c r="AE219" s="26" t="s">
        <v>134</v>
      </c>
      <c r="AF219" s="26"/>
      <c r="AG219" s="26"/>
      <c r="AH219" s="26"/>
      <c r="AI219" s="26"/>
      <c r="AJ219" s="26"/>
      <c r="AK219" s="26">
        <v>602</v>
      </c>
      <c r="AL219" s="26"/>
      <c r="AM219" s="26">
        <v>1</v>
      </c>
      <c r="AN219" s="26"/>
      <c r="AO219" s="26" t="s">
        <v>69</v>
      </c>
      <c r="AP219" s="26"/>
      <c r="AQ219" s="26">
        <v>1</v>
      </c>
      <c r="AR219" s="26"/>
      <c r="AS219" s="26"/>
      <c r="AT219" s="26"/>
      <c r="AU219" s="26"/>
      <c r="AV219" s="26">
        <v>1</v>
      </c>
      <c r="AW219" s="26"/>
      <c r="AX219" s="26"/>
      <c r="AY219" s="26"/>
      <c r="AZ219" s="26"/>
      <c r="BA219" s="26"/>
      <c r="BB219" s="26"/>
      <c r="BC219" s="26"/>
      <c r="BD219" s="26"/>
      <c r="BE219" s="26" t="s">
        <v>164</v>
      </c>
      <c r="BF219" s="27"/>
      <c r="BG219" s="27"/>
      <c r="BH219">
        <v>1</v>
      </c>
      <c r="BJ219">
        <v>1</v>
      </c>
      <c r="BN219">
        <v>1</v>
      </c>
      <c r="BR219" t="s">
        <v>69</v>
      </c>
      <c r="BT219" t="s">
        <v>69</v>
      </c>
      <c r="BV219" t="s">
        <v>68</v>
      </c>
      <c r="BZ219" t="s">
        <v>287</v>
      </c>
    </row>
    <row r="220" spans="1:78">
      <c r="A220" s="26">
        <v>2025</v>
      </c>
      <c r="B220" s="26" t="s">
        <v>3503</v>
      </c>
      <c r="C220" s="26" t="s">
        <v>3504</v>
      </c>
      <c r="D220" s="26" t="s">
        <v>1281</v>
      </c>
      <c r="E220" s="26"/>
      <c r="F220" s="26" t="s">
        <v>7181</v>
      </c>
      <c r="G220" s="26" t="s">
        <v>78</v>
      </c>
      <c r="H220" s="26"/>
      <c r="I220" s="26"/>
      <c r="J220" s="26" t="s">
        <v>806</v>
      </c>
      <c r="K220" s="26" t="s">
        <v>3502</v>
      </c>
      <c r="L220" s="26" t="s">
        <v>3505</v>
      </c>
      <c r="M220" s="26"/>
      <c r="N220" s="34">
        <v>44008</v>
      </c>
      <c r="O220" s="26" t="s">
        <v>3502</v>
      </c>
      <c r="P220" s="26" t="s">
        <v>80</v>
      </c>
      <c r="Q220" s="32">
        <v>0.375</v>
      </c>
      <c r="R220" s="32">
        <v>0.875</v>
      </c>
      <c r="S220" s="26" t="s">
        <v>62</v>
      </c>
      <c r="T220" s="26"/>
      <c r="U220" s="26" t="s">
        <v>623</v>
      </c>
      <c r="V220" s="26" t="s">
        <v>82</v>
      </c>
      <c r="W220" s="26" t="s">
        <v>65</v>
      </c>
      <c r="X220" s="26">
        <v>200</v>
      </c>
      <c r="Y220" s="26">
        <v>400</v>
      </c>
      <c r="Z220" s="26"/>
      <c r="AA220" s="26">
        <v>20</v>
      </c>
      <c r="AB220" s="26"/>
      <c r="AC220" s="26" t="s">
        <v>7196</v>
      </c>
      <c r="AD220" s="26" t="s">
        <v>134</v>
      </c>
      <c r="AE220" s="26" t="s">
        <v>67</v>
      </c>
      <c r="AF220" s="26"/>
      <c r="AG220" s="26"/>
      <c r="AH220" s="26"/>
      <c r="AI220" s="26"/>
      <c r="AJ220" s="26"/>
      <c r="AK220" s="26">
        <v>603</v>
      </c>
      <c r="AL220" s="26"/>
      <c r="AM220" s="26">
        <v>1</v>
      </c>
      <c r="AN220" s="26"/>
      <c r="AO220" s="26" t="s">
        <v>69</v>
      </c>
      <c r="AP220" s="26"/>
      <c r="AQ220" s="26">
        <v>1</v>
      </c>
      <c r="AR220" s="26"/>
      <c r="AS220" s="26"/>
      <c r="AT220" s="26"/>
      <c r="AU220" s="26"/>
      <c r="AV220" s="26">
        <v>1</v>
      </c>
      <c r="AW220" s="26"/>
      <c r="AX220" s="26"/>
      <c r="AY220" s="26"/>
      <c r="AZ220" s="26"/>
      <c r="BA220" s="26"/>
      <c r="BB220" s="26"/>
      <c r="BC220" s="26"/>
      <c r="BD220" s="26"/>
      <c r="BE220" s="26" t="s">
        <v>84</v>
      </c>
      <c r="BF220" s="27"/>
      <c r="BG220" s="27"/>
      <c r="BH220">
        <v>1</v>
      </c>
      <c r="BJ220">
        <v>1</v>
      </c>
      <c r="BN220">
        <v>1</v>
      </c>
      <c r="BR220" t="s">
        <v>69</v>
      </c>
      <c r="BV220" t="s">
        <v>68</v>
      </c>
      <c r="BZ220" t="s">
        <v>287</v>
      </c>
    </row>
    <row r="221" spans="1:78">
      <c r="A221" s="26">
        <v>114</v>
      </c>
      <c r="B221" s="26" t="s">
        <v>3520</v>
      </c>
      <c r="C221" s="26" t="s">
        <v>3288</v>
      </c>
      <c r="D221" s="26" t="s">
        <v>869</v>
      </c>
      <c r="E221" s="26" t="s">
        <v>868</v>
      </c>
      <c r="F221" s="26" t="s">
        <v>7181</v>
      </c>
      <c r="G221" s="26" t="s">
        <v>78</v>
      </c>
      <c r="H221" s="26"/>
      <c r="I221" s="26"/>
      <c r="J221" s="26" t="s">
        <v>806</v>
      </c>
      <c r="K221" s="26" t="s">
        <v>3521</v>
      </c>
      <c r="L221" s="26" t="s">
        <v>3522</v>
      </c>
      <c r="M221" s="26"/>
      <c r="N221" s="34">
        <v>44008</v>
      </c>
      <c r="O221" s="26" t="s">
        <v>3519</v>
      </c>
      <c r="P221" s="26" t="s">
        <v>80</v>
      </c>
      <c r="Q221" s="32">
        <v>0.375</v>
      </c>
      <c r="R221" s="32">
        <v>0.875</v>
      </c>
      <c r="S221" s="26" t="s">
        <v>134</v>
      </c>
      <c r="T221" s="26"/>
      <c r="U221" s="26" t="s">
        <v>612</v>
      </c>
      <c r="V221" s="26" t="s">
        <v>82</v>
      </c>
      <c r="W221" s="26" t="s">
        <v>2704</v>
      </c>
      <c r="X221" s="26">
        <v>250</v>
      </c>
      <c r="Y221" s="26">
        <v>400</v>
      </c>
      <c r="Z221" s="26">
        <v>40</v>
      </c>
      <c r="AA221" s="26">
        <v>20</v>
      </c>
      <c r="AB221" s="26"/>
      <c r="AC221" s="26" t="s">
        <v>7196</v>
      </c>
      <c r="AD221" s="26" t="s">
        <v>62</v>
      </c>
      <c r="AE221" s="26" t="s">
        <v>67</v>
      </c>
      <c r="AF221" s="26" t="s">
        <v>62</v>
      </c>
      <c r="AG221" s="26"/>
      <c r="AH221" s="26"/>
      <c r="AI221" s="26"/>
      <c r="AJ221" s="26"/>
      <c r="AK221" s="26">
        <v>607</v>
      </c>
      <c r="AL221" s="26"/>
      <c r="AM221" s="26">
        <v>1</v>
      </c>
      <c r="AN221" s="26"/>
      <c r="AO221" s="26" t="s">
        <v>69</v>
      </c>
      <c r="AP221" s="26">
        <v>1</v>
      </c>
      <c r="AQ221" s="26"/>
      <c r="AR221" s="26"/>
      <c r="AS221" s="26"/>
      <c r="AT221" s="26"/>
      <c r="AU221" s="26"/>
      <c r="AV221" s="26">
        <v>1</v>
      </c>
      <c r="AW221" s="26"/>
      <c r="AX221" s="26"/>
      <c r="AY221" s="26"/>
      <c r="AZ221" s="26"/>
      <c r="BA221" s="26"/>
      <c r="BB221" s="26"/>
      <c r="BC221" s="26"/>
      <c r="BD221" s="26"/>
      <c r="BE221" s="26"/>
      <c r="BF221" s="27"/>
      <c r="BG221" s="27" t="s">
        <v>2009</v>
      </c>
      <c r="BH221">
        <v>1</v>
      </c>
      <c r="BJ221">
        <v>1</v>
      </c>
      <c r="BN221">
        <v>1</v>
      </c>
      <c r="BR221" t="s">
        <v>69</v>
      </c>
      <c r="BT221" t="s">
        <v>69</v>
      </c>
      <c r="BV221" t="s">
        <v>69</v>
      </c>
      <c r="BZ221" t="s">
        <v>287</v>
      </c>
    </row>
    <row r="222" spans="1:78">
      <c r="A222" s="26">
        <v>1439</v>
      </c>
      <c r="B222" s="26" t="s">
        <v>3533</v>
      </c>
      <c r="C222" s="26" t="s">
        <v>3534</v>
      </c>
      <c r="D222" s="26" t="s">
        <v>621</v>
      </c>
      <c r="E222" s="26" t="s">
        <v>868</v>
      </c>
      <c r="F222" s="26" t="s">
        <v>7181</v>
      </c>
      <c r="G222" s="26" t="s">
        <v>78</v>
      </c>
      <c r="H222" s="26"/>
      <c r="I222" s="26"/>
      <c r="J222" s="26" t="s">
        <v>806</v>
      </c>
      <c r="K222" s="26" t="s">
        <v>3532</v>
      </c>
      <c r="L222" s="26" t="s">
        <v>3535</v>
      </c>
      <c r="M222" s="26" t="s">
        <v>116</v>
      </c>
      <c r="N222" s="34">
        <v>44008</v>
      </c>
      <c r="O222" s="26" t="s">
        <v>3532</v>
      </c>
      <c r="P222" s="26" t="s">
        <v>80</v>
      </c>
      <c r="Q222" s="32">
        <v>0.375</v>
      </c>
      <c r="R222" s="32">
        <v>0.95833333333333304</v>
      </c>
      <c r="S222" s="26" t="s">
        <v>134</v>
      </c>
      <c r="T222" s="26"/>
      <c r="U222" s="26" t="s">
        <v>612</v>
      </c>
      <c r="V222" s="26" t="s">
        <v>82</v>
      </c>
      <c r="W222" s="26" t="s">
        <v>341</v>
      </c>
      <c r="X222" s="26">
        <v>500</v>
      </c>
      <c r="Y222" s="26">
        <v>600</v>
      </c>
      <c r="Z222" s="26">
        <v>100</v>
      </c>
      <c r="AA222" s="26">
        <v>40</v>
      </c>
      <c r="AB222" s="26"/>
      <c r="AC222" s="26" t="s">
        <v>7196</v>
      </c>
      <c r="AD222" s="26" t="s">
        <v>134</v>
      </c>
      <c r="AE222" s="26" t="s">
        <v>134</v>
      </c>
      <c r="AF222" s="26" t="s">
        <v>62</v>
      </c>
      <c r="AG222" s="26"/>
      <c r="AH222" s="26"/>
      <c r="AI222" s="26"/>
      <c r="AJ222" s="26"/>
      <c r="AK222" s="26">
        <v>611</v>
      </c>
      <c r="AL222" s="26"/>
      <c r="AM222" s="26">
        <v>2</v>
      </c>
      <c r="AN222" s="26"/>
      <c r="AO222" s="26" t="s">
        <v>69</v>
      </c>
      <c r="AP222" s="26"/>
      <c r="AQ222" s="26">
        <v>1</v>
      </c>
      <c r="AR222" s="26"/>
      <c r="AS222" s="26"/>
      <c r="AT222" s="26"/>
      <c r="AU222" s="26">
        <v>1</v>
      </c>
      <c r="AV222" s="26">
        <v>1</v>
      </c>
      <c r="AW222" s="26"/>
      <c r="AX222" s="26"/>
      <c r="AY222" s="26"/>
      <c r="AZ222" s="26"/>
      <c r="BA222" s="26"/>
      <c r="BB222" s="26"/>
      <c r="BC222" s="26"/>
      <c r="BD222" s="26"/>
      <c r="BE222" s="26"/>
      <c r="BF222" s="27"/>
      <c r="BG222" s="27"/>
      <c r="BH222">
        <v>2</v>
      </c>
      <c r="BJ222">
        <v>1</v>
      </c>
      <c r="BL222">
        <v>1</v>
      </c>
      <c r="BN222">
        <v>1</v>
      </c>
      <c r="BR222" t="s">
        <v>69</v>
      </c>
      <c r="BT222" t="s">
        <v>69</v>
      </c>
      <c r="BV222" t="s">
        <v>68</v>
      </c>
      <c r="BX222" t="s">
        <v>69</v>
      </c>
      <c r="BZ222" t="s">
        <v>287</v>
      </c>
    </row>
    <row r="223" spans="1:78">
      <c r="A223" s="26">
        <v>833</v>
      </c>
      <c r="B223" s="26" t="s">
        <v>3537</v>
      </c>
      <c r="C223" s="26" t="s">
        <v>3538</v>
      </c>
      <c r="D223" s="26" t="s">
        <v>621</v>
      </c>
      <c r="E223" s="26" t="s">
        <v>868</v>
      </c>
      <c r="F223" s="26" t="s">
        <v>7181</v>
      </c>
      <c r="G223" s="26" t="s">
        <v>78</v>
      </c>
      <c r="H223" s="26"/>
      <c r="I223" s="26"/>
      <c r="J223" s="26" t="s">
        <v>806</v>
      </c>
      <c r="K223" s="26" t="s">
        <v>3536</v>
      </c>
      <c r="L223" s="26" t="s">
        <v>3539</v>
      </c>
      <c r="M223" s="26" t="s">
        <v>116</v>
      </c>
      <c r="N223" s="34">
        <v>44008</v>
      </c>
      <c r="O223" s="26" t="s">
        <v>3536</v>
      </c>
      <c r="P223" s="26" t="s">
        <v>80</v>
      </c>
      <c r="Q223" s="32">
        <v>0.33333333333333298</v>
      </c>
      <c r="R223" s="32">
        <v>0.95833333333333304</v>
      </c>
      <c r="S223" s="26" t="s">
        <v>134</v>
      </c>
      <c r="T223" s="26" t="s">
        <v>1051</v>
      </c>
      <c r="U223" s="26" t="s">
        <v>154</v>
      </c>
      <c r="V223" s="26" t="s">
        <v>613</v>
      </c>
      <c r="W223" s="26" t="s">
        <v>65</v>
      </c>
      <c r="X223" s="26">
        <v>400</v>
      </c>
      <c r="Y223" s="26">
        <v>800</v>
      </c>
      <c r="Z223" s="26">
        <v>200</v>
      </c>
      <c r="AA223" s="26">
        <v>80</v>
      </c>
      <c r="AB223" s="26"/>
      <c r="AC223" s="26" t="s">
        <v>7196</v>
      </c>
      <c r="AD223" s="26" t="s">
        <v>134</v>
      </c>
      <c r="AE223" s="26" t="s">
        <v>67</v>
      </c>
      <c r="AF223" s="26" t="s">
        <v>67</v>
      </c>
      <c r="AG223" s="26"/>
      <c r="AH223" s="26"/>
      <c r="AI223" s="26"/>
      <c r="AJ223" s="26"/>
      <c r="AK223" s="26">
        <v>612</v>
      </c>
      <c r="AL223" s="26"/>
      <c r="AM223" s="26">
        <v>2</v>
      </c>
      <c r="AN223" s="26"/>
      <c r="AO223" s="26" t="s">
        <v>69</v>
      </c>
      <c r="AP223" s="26"/>
      <c r="AQ223" s="26">
        <v>2</v>
      </c>
      <c r="AR223" s="26"/>
      <c r="AS223" s="26"/>
      <c r="AT223" s="26"/>
      <c r="AU223" s="26">
        <v>1</v>
      </c>
      <c r="AV223" s="26"/>
      <c r="AW223" s="26">
        <v>1</v>
      </c>
      <c r="AX223" s="26"/>
      <c r="AY223" s="26"/>
      <c r="AZ223" s="26"/>
      <c r="BA223" s="26"/>
      <c r="BB223" s="26"/>
      <c r="BC223" s="26"/>
      <c r="BD223" s="26"/>
      <c r="BE223" s="26" t="s">
        <v>164</v>
      </c>
      <c r="BF223" s="27"/>
      <c r="BG223" s="27"/>
      <c r="BH223">
        <v>2</v>
      </c>
      <c r="BJ223">
        <v>2</v>
      </c>
      <c r="BL223">
        <v>1</v>
      </c>
      <c r="BN223">
        <v>1</v>
      </c>
      <c r="BR223" t="s">
        <v>69</v>
      </c>
      <c r="BT223" t="s">
        <v>69</v>
      </c>
      <c r="BV223" t="s">
        <v>68</v>
      </c>
      <c r="BX223" t="s">
        <v>69</v>
      </c>
      <c r="BZ223" t="s">
        <v>69</v>
      </c>
    </row>
    <row r="224" spans="1:78">
      <c r="A224" s="26">
        <v>465</v>
      </c>
      <c r="B224" s="26" t="s">
        <v>3577</v>
      </c>
      <c r="C224" s="26" t="s">
        <v>3563</v>
      </c>
      <c r="D224" s="26" t="s">
        <v>869</v>
      </c>
      <c r="E224" s="26" t="s">
        <v>2404</v>
      </c>
      <c r="F224" s="26" t="s">
        <v>7181</v>
      </c>
      <c r="G224" s="26" t="s">
        <v>78</v>
      </c>
      <c r="H224" s="26"/>
      <c r="I224" s="26"/>
      <c r="J224" s="26" t="s">
        <v>806</v>
      </c>
      <c r="K224" s="26" t="s">
        <v>3578</v>
      </c>
      <c r="L224" s="26" t="s">
        <v>3579</v>
      </c>
      <c r="M224" s="26" t="s">
        <v>3580</v>
      </c>
      <c r="N224" s="34">
        <v>44011</v>
      </c>
      <c r="O224" s="26" t="s">
        <v>3575</v>
      </c>
      <c r="P224" s="26" t="s">
        <v>80</v>
      </c>
      <c r="Q224" s="32">
        <v>0.29166666666666702</v>
      </c>
      <c r="R224" s="32">
        <v>0.89583333333333304</v>
      </c>
      <c r="S224" s="26" t="s">
        <v>134</v>
      </c>
      <c r="T224" s="26"/>
      <c r="U224" s="26" t="s">
        <v>612</v>
      </c>
      <c r="V224" s="26" t="s">
        <v>64</v>
      </c>
      <c r="W224" s="26" t="s">
        <v>341</v>
      </c>
      <c r="X224" s="26">
        <v>100</v>
      </c>
      <c r="Y224" s="26">
        <v>500</v>
      </c>
      <c r="Z224" s="26">
        <v>120</v>
      </c>
      <c r="AA224" s="26">
        <v>40</v>
      </c>
      <c r="AB224" s="26"/>
      <c r="AC224" s="26" t="s">
        <v>7196</v>
      </c>
      <c r="AD224" s="26" t="s">
        <v>62</v>
      </c>
      <c r="AE224" s="26" t="s">
        <v>62</v>
      </c>
      <c r="AF224" s="26" t="s">
        <v>62</v>
      </c>
      <c r="AG224" s="26" t="s">
        <v>7190</v>
      </c>
      <c r="AH224" s="26"/>
      <c r="AI224" s="26"/>
      <c r="AJ224" s="26"/>
      <c r="AK224" s="26">
        <v>623</v>
      </c>
      <c r="AL224" s="26">
        <v>2</v>
      </c>
      <c r="AM224" s="26"/>
      <c r="AN224" s="26"/>
      <c r="AO224" s="26" t="s">
        <v>287</v>
      </c>
      <c r="AP224" s="26"/>
      <c r="AQ224" s="26">
        <v>1</v>
      </c>
      <c r="AR224" s="26"/>
      <c r="AS224" s="26"/>
      <c r="AT224" s="26"/>
      <c r="AU224" s="26">
        <v>1</v>
      </c>
      <c r="AV224" s="26">
        <v>1</v>
      </c>
      <c r="AW224" s="26"/>
      <c r="AX224" s="26"/>
      <c r="AY224" s="26"/>
      <c r="AZ224" s="26"/>
      <c r="BA224" s="26"/>
      <c r="BB224" s="26"/>
      <c r="BC224" s="26"/>
      <c r="BD224" s="26"/>
      <c r="BE224" s="26" t="s">
        <v>164</v>
      </c>
      <c r="BF224" s="27"/>
      <c r="BG224" s="27" t="s">
        <v>3576</v>
      </c>
      <c r="BH224">
        <v>2</v>
      </c>
      <c r="BJ224">
        <v>1</v>
      </c>
      <c r="BL224">
        <v>1</v>
      </c>
      <c r="BN224">
        <v>1</v>
      </c>
      <c r="BR224" t="s">
        <v>287</v>
      </c>
      <c r="BT224" t="s">
        <v>287</v>
      </c>
      <c r="BV224" t="s">
        <v>68</v>
      </c>
      <c r="BX224" t="s">
        <v>69</v>
      </c>
      <c r="BZ224" t="s">
        <v>287</v>
      </c>
    </row>
    <row r="225" spans="1:78">
      <c r="A225" s="26">
        <v>1026</v>
      </c>
      <c r="B225" s="26" t="s">
        <v>3586</v>
      </c>
      <c r="C225" s="26" t="s">
        <v>3587</v>
      </c>
      <c r="D225" s="26" t="s">
        <v>731</v>
      </c>
      <c r="E225" s="26" t="s">
        <v>3591</v>
      </c>
      <c r="F225" s="26" t="s">
        <v>7181</v>
      </c>
      <c r="G225" s="26" t="s">
        <v>78</v>
      </c>
      <c r="H225" s="26"/>
      <c r="I225" s="26"/>
      <c r="J225" s="26" t="s">
        <v>806</v>
      </c>
      <c r="K225" s="26" t="s">
        <v>3588</v>
      </c>
      <c r="L225" s="26" t="s">
        <v>3589</v>
      </c>
      <c r="M225" s="26" t="s">
        <v>3590</v>
      </c>
      <c r="N225" s="34">
        <v>44011</v>
      </c>
      <c r="O225" s="26" t="s">
        <v>3585</v>
      </c>
      <c r="P225" s="26" t="s">
        <v>585</v>
      </c>
      <c r="Q225" s="32">
        <v>0.41666666666666702</v>
      </c>
      <c r="R225" s="32">
        <v>0.85416666666666696</v>
      </c>
      <c r="S225" s="26"/>
      <c r="T225" s="26" t="s">
        <v>464</v>
      </c>
      <c r="U225" s="26" t="s">
        <v>623</v>
      </c>
      <c r="V225" s="26" t="s">
        <v>64</v>
      </c>
      <c r="W225" s="26" t="s">
        <v>341</v>
      </c>
      <c r="X225" s="26"/>
      <c r="Y225" s="26">
        <v>200</v>
      </c>
      <c r="Z225" s="26"/>
      <c r="AA225" s="26">
        <v>20</v>
      </c>
      <c r="AB225" s="26"/>
      <c r="AC225" s="26" t="s">
        <v>7196</v>
      </c>
      <c r="AD225" s="26"/>
      <c r="AE225" s="26" t="s">
        <v>62</v>
      </c>
      <c r="AF225" s="26"/>
      <c r="AG225" s="26"/>
      <c r="AH225" s="26"/>
      <c r="AI225" s="26"/>
      <c r="AJ225" s="26"/>
      <c r="AK225" s="26">
        <v>625</v>
      </c>
      <c r="AL225" s="26"/>
      <c r="AM225" s="26"/>
      <c r="AN225" s="26"/>
      <c r="AO225" s="26"/>
      <c r="AP225" s="26">
        <v>1</v>
      </c>
      <c r="AQ225" s="26"/>
      <c r="AR225" s="26"/>
      <c r="AS225" s="26"/>
      <c r="AT225" s="26"/>
      <c r="AU225" s="26"/>
      <c r="AV225" s="26">
        <v>1</v>
      </c>
      <c r="AW225" s="26"/>
      <c r="AX225" s="26"/>
      <c r="AY225" s="26"/>
      <c r="AZ225" s="26"/>
      <c r="BA225" s="26"/>
      <c r="BB225" s="26"/>
      <c r="BC225" s="26"/>
      <c r="BD225" s="26"/>
      <c r="BE225" s="26"/>
      <c r="BF225" s="27"/>
      <c r="BG225" s="27"/>
      <c r="BJ225">
        <v>1</v>
      </c>
      <c r="BN225">
        <v>1</v>
      </c>
      <c r="BV225" t="s">
        <v>69</v>
      </c>
      <c r="BZ225" t="s">
        <v>287</v>
      </c>
    </row>
    <row r="226" spans="1:78">
      <c r="A226" s="26">
        <v>1027</v>
      </c>
      <c r="B226" s="26" t="s">
        <v>3612</v>
      </c>
      <c r="C226" s="26" t="s">
        <v>3613</v>
      </c>
      <c r="D226" s="26" t="s">
        <v>731</v>
      </c>
      <c r="E226" s="26" t="s">
        <v>3617</v>
      </c>
      <c r="F226" s="26" t="s">
        <v>7181</v>
      </c>
      <c r="G226" s="26" t="s">
        <v>78</v>
      </c>
      <c r="H226" s="26"/>
      <c r="I226" s="26"/>
      <c r="J226" s="26" t="s">
        <v>806</v>
      </c>
      <c r="K226" s="26" t="s">
        <v>3614</v>
      </c>
      <c r="L226" s="26" t="s">
        <v>3615</v>
      </c>
      <c r="M226" s="26" t="s">
        <v>3616</v>
      </c>
      <c r="N226" s="34">
        <v>44011</v>
      </c>
      <c r="O226" s="26" t="s">
        <v>3610</v>
      </c>
      <c r="P226" s="26" t="s">
        <v>1403</v>
      </c>
      <c r="Q226" s="32">
        <v>0.41666666666666702</v>
      </c>
      <c r="R226" s="32">
        <v>0.83333333333333304</v>
      </c>
      <c r="S226" s="26" t="s">
        <v>62</v>
      </c>
      <c r="T226" s="26" t="s">
        <v>464</v>
      </c>
      <c r="U226" s="26" t="s">
        <v>612</v>
      </c>
      <c r="V226" s="26" t="s">
        <v>64</v>
      </c>
      <c r="W226" s="26" t="s">
        <v>341</v>
      </c>
      <c r="X226" s="26"/>
      <c r="Y226" s="26">
        <v>600</v>
      </c>
      <c r="Z226" s="26"/>
      <c r="AA226" s="26">
        <v>20</v>
      </c>
      <c r="AB226" s="26"/>
      <c r="AC226" s="26" t="s">
        <v>7196</v>
      </c>
      <c r="AD226" s="26"/>
      <c r="AE226" s="26" t="s">
        <v>62</v>
      </c>
      <c r="AF226" s="26"/>
      <c r="AG226" s="26"/>
      <c r="AH226" s="26"/>
      <c r="AI226" s="26"/>
      <c r="AJ226" s="26"/>
      <c r="AK226" s="26">
        <v>629</v>
      </c>
      <c r="AL226" s="26"/>
      <c r="AM226" s="26"/>
      <c r="AN226" s="26"/>
      <c r="AO226" s="26"/>
      <c r="AP226" s="26"/>
      <c r="AQ226" s="26">
        <v>1</v>
      </c>
      <c r="AR226" s="26"/>
      <c r="AS226" s="26"/>
      <c r="AT226" s="26"/>
      <c r="AU226" s="26"/>
      <c r="AV226" s="26">
        <v>1</v>
      </c>
      <c r="AW226" s="26"/>
      <c r="AX226" s="26"/>
      <c r="AY226" s="26"/>
      <c r="AZ226" s="26"/>
      <c r="BA226" s="26"/>
      <c r="BB226" s="26"/>
      <c r="BC226" s="26"/>
      <c r="BD226" s="26"/>
      <c r="BE226" s="26"/>
      <c r="BF226" s="27"/>
      <c r="BG226" s="27" t="s">
        <v>3611</v>
      </c>
      <c r="BJ226">
        <v>1</v>
      </c>
      <c r="BN226">
        <v>1</v>
      </c>
      <c r="BV226" t="s">
        <v>68</v>
      </c>
      <c r="BZ226" t="s">
        <v>287</v>
      </c>
    </row>
    <row r="227" spans="1:78">
      <c r="A227" s="26">
        <v>1034</v>
      </c>
      <c r="B227" s="26" t="s">
        <v>3641</v>
      </c>
      <c r="C227" s="26" t="s">
        <v>3642</v>
      </c>
      <c r="D227" s="26" t="s">
        <v>1590</v>
      </c>
      <c r="E227" s="26" t="s">
        <v>2610</v>
      </c>
      <c r="F227" s="26" t="s">
        <v>7181</v>
      </c>
      <c r="G227" s="26" t="s">
        <v>78</v>
      </c>
      <c r="H227" s="26"/>
      <c r="I227" s="26"/>
      <c r="J227" s="26" t="s">
        <v>806</v>
      </c>
      <c r="K227" s="26" t="s">
        <v>3643</v>
      </c>
      <c r="L227" s="26" t="s">
        <v>3644</v>
      </c>
      <c r="M227" s="26" t="s">
        <v>116</v>
      </c>
      <c r="N227" s="34">
        <v>44011</v>
      </c>
      <c r="O227" s="26" t="s">
        <v>3639</v>
      </c>
      <c r="P227" s="26" t="s">
        <v>766</v>
      </c>
      <c r="Q227" s="32">
        <v>0.375</v>
      </c>
      <c r="R227" s="32">
        <v>0.85416666666666696</v>
      </c>
      <c r="S227" s="26" t="s">
        <v>62</v>
      </c>
      <c r="T227" s="26" t="s">
        <v>863</v>
      </c>
      <c r="U227" s="26" t="s">
        <v>623</v>
      </c>
      <c r="V227" s="26" t="s">
        <v>64</v>
      </c>
      <c r="W227" s="26" t="s">
        <v>341</v>
      </c>
      <c r="X227" s="26">
        <v>100</v>
      </c>
      <c r="Y227" s="26">
        <v>500</v>
      </c>
      <c r="Z227" s="26"/>
      <c r="AA227" s="26">
        <v>20</v>
      </c>
      <c r="AB227" s="26"/>
      <c r="AC227" s="26" t="s">
        <v>7196</v>
      </c>
      <c r="AD227" s="26" t="s">
        <v>62</v>
      </c>
      <c r="AE227" s="26" t="s">
        <v>62</v>
      </c>
      <c r="AF227" s="26"/>
      <c r="AG227" s="26"/>
      <c r="AH227" s="26"/>
      <c r="AI227" s="26"/>
      <c r="AJ227" s="26"/>
      <c r="AK227" s="26">
        <v>633</v>
      </c>
      <c r="AL227" s="26">
        <v>2</v>
      </c>
      <c r="AM227" s="26"/>
      <c r="AN227" s="26"/>
      <c r="AO227" s="26" t="s">
        <v>287</v>
      </c>
      <c r="AP227" s="26"/>
      <c r="AQ227" s="26">
        <v>1</v>
      </c>
      <c r="AR227" s="26"/>
      <c r="AS227" s="26"/>
      <c r="AT227" s="26"/>
      <c r="AU227" s="26"/>
      <c r="AV227" s="26">
        <v>1</v>
      </c>
      <c r="AW227" s="26"/>
      <c r="AX227" s="26"/>
      <c r="AY227" s="26"/>
      <c r="AZ227" s="26"/>
      <c r="BA227" s="26"/>
      <c r="BB227" s="26"/>
      <c r="BC227" s="26"/>
      <c r="BD227" s="26"/>
      <c r="BE227" s="26" t="s">
        <v>164</v>
      </c>
      <c r="BF227" s="27"/>
      <c r="BG227" s="27" t="s">
        <v>3640</v>
      </c>
      <c r="BH227">
        <v>2</v>
      </c>
      <c r="BJ227">
        <v>1</v>
      </c>
      <c r="BN227">
        <v>1</v>
      </c>
      <c r="BR227" t="s">
        <v>287</v>
      </c>
      <c r="BT227" t="s">
        <v>287</v>
      </c>
      <c r="BV227" t="s">
        <v>68</v>
      </c>
      <c r="BZ227" t="s">
        <v>287</v>
      </c>
    </row>
    <row r="228" spans="1:78">
      <c r="A228" s="26">
        <v>1036</v>
      </c>
      <c r="B228" s="26" t="s">
        <v>3660</v>
      </c>
      <c r="C228" s="26" t="s">
        <v>3661</v>
      </c>
      <c r="D228" s="26" t="s">
        <v>257</v>
      </c>
      <c r="E228" s="26" t="s">
        <v>3665</v>
      </c>
      <c r="F228" s="26" t="s">
        <v>7181</v>
      </c>
      <c r="G228" s="26" t="s">
        <v>78</v>
      </c>
      <c r="H228" s="26"/>
      <c r="I228" s="26"/>
      <c r="J228" s="26" t="s">
        <v>806</v>
      </c>
      <c r="K228" s="26" t="s">
        <v>3662</v>
      </c>
      <c r="L228" s="26" t="s">
        <v>3663</v>
      </c>
      <c r="M228" s="26" t="s">
        <v>3664</v>
      </c>
      <c r="N228" s="34">
        <v>44011</v>
      </c>
      <c r="O228" s="26" t="s">
        <v>3659</v>
      </c>
      <c r="P228" s="26" t="s">
        <v>80</v>
      </c>
      <c r="Q228" s="32">
        <v>0.375</v>
      </c>
      <c r="R228" s="32">
        <v>0.79166666666666696</v>
      </c>
      <c r="S228" s="26" t="s">
        <v>62</v>
      </c>
      <c r="T228" s="26" t="s">
        <v>63</v>
      </c>
      <c r="U228" s="26" t="s">
        <v>403</v>
      </c>
      <c r="V228" s="26" t="s">
        <v>82</v>
      </c>
      <c r="W228" s="26" t="s">
        <v>341</v>
      </c>
      <c r="X228" s="26"/>
      <c r="Y228" s="26">
        <v>250</v>
      </c>
      <c r="Z228" s="26"/>
      <c r="AA228" s="26">
        <v>20</v>
      </c>
      <c r="AB228" s="26"/>
      <c r="AC228" s="26" t="s">
        <v>7196</v>
      </c>
      <c r="AD228" s="26"/>
      <c r="AE228" s="26" t="s">
        <v>134</v>
      </c>
      <c r="AF228" s="26"/>
      <c r="AG228" s="26"/>
      <c r="AH228" s="26"/>
      <c r="AI228" s="26"/>
      <c r="AJ228" s="26"/>
      <c r="AK228" s="26">
        <v>636</v>
      </c>
      <c r="AL228" s="26"/>
      <c r="AM228" s="26"/>
      <c r="AN228" s="26"/>
      <c r="AO228" s="26"/>
      <c r="AP228" s="26">
        <v>1</v>
      </c>
      <c r="AQ228" s="26"/>
      <c r="AR228" s="26"/>
      <c r="AS228" s="26"/>
      <c r="AT228" s="26"/>
      <c r="AU228" s="26"/>
      <c r="AV228" s="26">
        <v>1</v>
      </c>
      <c r="AW228" s="26"/>
      <c r="AX228" s="26"/>
      <c r="AY228" s="26"/>
      <c r="AZ228" s="26"/>
      <c r="BA228" s="26"/>
      <c r="BB228" s="26"/>
      <c r="BC228" s="26"/>
      <c r="BD228" s="26"/>
      <c r="BE228" s="26"/>
      <c r="BF228" s="27"/>
      <c r="BG228" s="27"/>
      <c r="BJ228">
        <v>1</v>
      </c>
      <c r="BN228">
        <v>1</v>
      </c>
      <c r="BV228" t="s">
        <v>69</v>
      </c>
      <c r="BZ228" t="s">
        <v>287</v>
      </c>
    </row>
    <row r="229" spans="1:78">
      <c r="A229" s="26">
        <v>1514</v>
      </c>
      <c r="B229" s="26" t="s">
        <v>3678</v>
      </c>
      <c r="C229" s="26" t="s">
        <v>3679</v>
      </c>
      <c r="D229" s="26" t="s">
        <v>1590</v>
      </c>
      <c r="E229" s="26" t="s">
        <v>3682</v>
      </c>
      <c r="F229" s="26" t="s">
        <v>7181</v>
      </c>
      <c r="G229" s="26" t="s">
        <v>78</v>
      </c>
      <c r="H229" s="26"/>
      <c r="I229" s="26"/>
      <c r="J229" s="26" t="s">
        <v>806</v>
      </c>
      <c r="K229" s="26" t="s">
        <v>3680</v>
      </c>
      <c r="L229" s="26" t="s">
        <v>3681</v>
      </c>
      <c r="M229" s="26" t="s">
        <v>116</v>
      </c>
      <c r="N229" s="34">
        <v>44011</v>
      </c>
      <c r="O229" s="26" t="s">
        <v>3677</v>
      </c>
      <c r="P229" s="26" t="s">
        <v>80</v>
      </c>
      <c r="Q229" s="32">
        <v>0.39583333333333298</v>
      </c>
      <c r="R229" s="32">
        <v>0.875</v>
      </c>
      <c r="S229" s="26"/>
      <c r="T229" s="26" t="s">
        <v>863</v>
      </c>
      <c r="U229" s="26" t="s">
        <v>403</v>
      </c>
      <c r="V229" s="26" t="s">
        <v>82</v>
      </c>
      <c r="W229" s="26" t="s">
        <v>341</v>
      </c>
      <c r="X229" s="26">
        <v>200</v>
      </c>
      <c r="Y229" s="26">
        <v>600</v>
      </c>
      <c r="Z229" s="26"/>
      <c r="AA229" s="26">
        <v>20</v>
      </c>
      <c r="AB229" s="26"/>
      <c r="AC229" s="26" t="s">
        <v>7196</v>
      </c>
      <c r="AD229" s="26" t="s">
        <v>134</v>
      </c>
      <c r="AE229" s="26" t="s">
        <v>67</v>
      </c>
      <c r="AF229" s="26"/>
      <c r="AG229" s="26"/>
      <c r="AH229" s="26"/>
      <c r="AI229" s="26"/>
      <c r="AJ229" s="26"/>
      <c r="AK229" s="26">
        <v>640</v>
      </c>
      <c r="AL229" s="26"/>
      <c r="AM229" s="26">
        <v>1</v>
      </c>
      <c r="AN229" s="26"/>
      <c r="AO229" s="26" t="s">
        <v>69</v>
      </c>
      <c r="AP229" s="26"/>
      <c r="AQ229" s="26">
        <v>1</v>
      </c>
      <c r="AR229" s="26"/>
      <c r="AS229" s="26"/>
      <c r="AT229" s="26"/>
      <c r="AU229" s="26"/>
      <c r="AV229" s="26">
        <v>1</v>
      </c>
      <c r="AW229" s="26"/>
      <c r="AX229" s="26"/>
      <c r="AY229" s="26"/>
      <c r="AZ229" s="26"/>
      <c r="BA229" s="26"/>
      <c r="BB229" s="26"/>
      <c r="BC229" s="26"/>
      <c r="BD229" s="26"/>
      <c r="BE229" s="26"/>
      <c r="BF229" s="27"/>
      <c r="BG229" s="27"/>
      <c r="BH229">
        <v>1</v>
      </c>
      <c r="BJ229">
        <v>1</v>
      </c>
      <c r="BN229">
        <v>1</v>
      </c>
      <c r="BR229" t="s">
        <v>69</v>
      </c>
      <c r="BT229" t="s">
        <v>69</v>
      </c>
      <c r="BV229" t="s">
        <v>68</v>
      </c>
      <c r="BZ229" t="s">
        <v>287</v>
      </c>
    </row>
    <row r="230" spans="1:78">
      <c r="A230" s="26">
        <v>2031</v>
      </c>
      <c r="B230" s="26" t="s">
        <v>3684</v>
      </c>
      <c r="C230" s="26" t="s">
        <v>3685</v>
      </c>
      <c r="D230" s="26" t="s">
        <v>1839</v>
      </c>
      <c r="E230" s="26"/>
      <c r="F230" s="26" t="s">
        <v>7181</v>
      </c>
      <c r="G230" s="26" t="s">
        <v>78</v>
      </c>
      <c r="H230" s="26"/>
      <c r="I230" s="26"/>
      <c r="J230" s="26" t="s">
        <v>806</v>
      </c>
      <c r="K230" s="26" t="s">
        <v>3686</v>
      </c>
      <c r="L230" s="26" t="s">
        <v>3687</v>
      </c>
      <c r="M230" s="26"/>
      <c r="N230" s="34">
        <v>44011</v>
      </c>
      <c r="O230" s="26" t="s">
        <v>3683</v>
      </c>
      <c r="P230" s="26" t="s">
        <v>80</v>
      </c>
      <c r="Q230" s="32">
        <v>0.375</v>
      </c>
      <c r="R230" s="32">
        <v>0.875</v>
      </c>
      <c r="S230" s="26" t="s">
        <v>62</v>
      </c>
      <c r="T230" s="26"/>
      <c r="U230" s="26" t="s">
        <v>623</v>
      </c>
      <c r="V230" s="26" t="s">
        <v>82</v>
      </c>
      <c r="W230" s="26" t="s">
        <v>341</v>
      </c>
      <c r="X230" s="26"/>
      <c r="Y230" s="26">
        <v>80</v>
      </c>
      <c r="Z230" s="26"/>
      <c r="AA230" s="26">
        <v>40</v>
      </c>
      <c r="AB230" s="26"/>
      <c r="AC230" s="26" t="s">
        <v>7196</v>
      </c>
      <c r="AD230" s="26"/>
      <c r="AE230" s="26" t="s">
        <v>67</v>
      </c>
      <c r="AF230" s="26"/>
      <c r="AG230" s="26"/>
      <c r="AH230" s="26"/>
      <c r="AI230" s="26"/>
      <c r="AJ230" s="26"/>
      <c r="AK230" s="26">
        <v>641</v>
      </c>
      <c r="AL230" s="26"/>
      <c r="AM230" s="26"/>
      <c r="AN230" s="26"/>
      <c r="AO230" s="26"/>
      <c r="AP230" s="26"/>
      <c r="AQ230" s="26"/>
      <c r="AR230" s="26"/>
      <c r="AS230" s="26"/>
      <c r="AT230" s="26" t="s">
        <v>7158</v>
      </c>
      <c r="AU230" s="26"/>
      <c r="AV230" s="26">
        <v>1</v>
      </c>
      <c r="AW230" s="26"/>
      <c r="AX230" s="26"/>
      <c r="AY230" s="26"/>
      <c r="AZ230" s="26"/>
      <c r="BA230" s="26"/>
      <c r="BB230" s="26"/>
      <c r="BC230" s="26"/>
      <c r="BD230" s="26"/>
      <c r="BE230" s="26" t="s">
        <v>84</v>
      </c>
      <c r="BF230" s="27"/>
      <c r="BG230" s="27" t="s">
        <v>3065</v>
      </c>
      <c r="BN230">
        <v>1</v>
      </c>
      <c r="BZ230" t="s">
        <v>287</v>
      </c>
    </row>
    <row r="231" spans="1:78">
      <c r="A231" s="26">
        <v>847</v>
      </c>
      <c r="B231" s="26" t="s">
        <v>3690</v>
      </c>
      <c r="C231" s="26" t="s">
        <v>3691</v>
      </c>
      <c r="D231" s="26" t="s">
        <v>869</v>
      </c>
      <c r="E231" s="26" t="s">
        <v>868</v>
      </c>
      <c r="F231" s="26" t="s">
        <v>7181</v>
      </c>
      <c r="G231" s="26" t="s">
        <v>78</v>
      </c>
      <c r="H231" s="26"/>
      <c r="I231" s="26"/>
      <c r="J231" s="26" t="s">
        <v>806</v>
      </c>
      <c r="K231" s="26" t="s">
        <v>3692</v>
      </c>
      <c r="L231" s="26" t="s">
        <v>3693</v>
      </c>
      <c r="M231" s="26" t="s">
        <v>3694</v>
      </c>
      <c r="N231" s="34">
        <v>44011</v>
      </c>
      <c r="O231" s="26" t="s">
        <v>3688</v>
      </c>
      <c r="P231" s="26" t="s">
        <v>80</v>
      </c>
      <c r="Q231" s="32">
        <v>0.375</v>
      </c>
      <c r="R231" s="32">
        <v>0.95833333333333304</v>
      </c>
      <c r="S231" s="26" t="s">
        <v>134</v>
      </c>
      <c r="T231" s="26"/>
      <c r="U231" s="26" t="s">
        <v>612</v>
      </c>
      <c r="V231" s="26" t="s">
        <v>64</v>
      </c>
      <c r="W231" s="26" t="s">
        <v>65</v>
      </c>
      <c r="X231" s="26">
        <v>150</v>
      </c>
      <c r="Y231" s="26">
        <v>400</v>
      </c>
      <c r="Z231" s="26">
        <v>100</v>
      </c>
      <c r="AA231" s="26">
        <v>80</v>
      </c>
      <c r="AB231" s="26"/>
      <c r="AC231" s="26" t="s">
        <v>7196</v>
      </c>
      <c r="AD231" s="26" t="s">
        <v>134</v>
      </c>
      <c r="AE231" s="26" t="s">
        <v>67</v>
      </c>
      <c r="AF231" s="26" t="s">
        <v>62</v>
      </c>
      <c r="AG231" s="26"/>
      <c r="AH231" s="26"/>
      <c r="AI231" s="26"/>
      <c r="AJ231" s="26"/>
      <c r="AK231" s="26">
        <v>642</v>
      </c>
      <c r="AL231" s="26"/>
      <c r="AM231" s="26">
        <v>1</v>
      </c>
      <c r="AN231" s="26"/>
      <c r="AO231" s="26" t="s">
        <v>69</v>
      </c>
      <c r="AP231" s="26"/>
      <c r="AQ231" s="26">
        <v>1</v>
      </c>
      <c r="AR231" s="26"/>
      <c r="AS231" s="26"/>
      <c r="AT231" s="26"/>
      <c r="AU231" s="26"/>
      <c r="AV231" s="26">
        <v>1</v>
      </c>
      <c r="AW231" s="26"/>
      <c r="AX231" s="26"/>
      <c r="AY231" s="26"/>
      <c r="AZ231" s="26"/>
      <c r="BA231" s="26"/>
      <c r="BB231" s="26"/>
      <c r="BC231" s="26"/>
      <c r="BD231" s="26"/>
      <c r="BE231" s="26"/>
      <c r="BF231" s="27"/>
      <c r="BG231" s="27" t="s">
        <v>3689</v>
      </c>
      <c r="BH231">
        <v>1</v>
      </c>
      <c r="BJ231">
        <v>1</v>
      </c>
      <c r="BN231">
        <v>1</v>
      </c>
      <c r="BR231" t="s">
        <v>69</v>
      </c>
      <c r="BT231" t="s">
        <v>69</v>
      </c>
      <c r="BV231" t="s">
        <v>68</v>
      </c>
      <c r="BZ231" t="s">
        <v>287</v>
      </c>
    </row>
    <row r="232" spans="1:78">
      <c r="A232" s="26">
        <v>1273</v>
      </c>
      <c r="B232" s="26" t="s">
        <v>3711</v>
      </c>
      <c r="C232" s="26" t="s">
        <v>3712</v>
      </c>
      <c r="D232" s="26" t="s">
        <v>869</v>
      </c>
      <c r="E232" s="26" t="s">
        <v>3716</v>
      </c>
      <c r="F232" s="26" t="s">
        <v>7181</v>
      </c>
      <c r="G232" s="26" t="s">
        <v>78</v>
      </c>
      <c r="H232" s="26"/>
      <c r="I232" s="26"/>
      <c r="J232" s="26" t="s">
        <v>183</v>
      </c>
      <c r="K232" s="26" t="s">
        <v>3713</v>
      </c>
      <c r="L232" s="26" t="s">
        <v>3714</v>
      </c>
      <c r="M232" s="26" t="s">
        <v>3715</v>
      </c>
      <c r="N232" s="34">
        <v>44011</v>
      </c>
      <c r="O232" s="26" t="s">
        <v>3709</v>
      </c>
      <c r="P232" s="26" t="s">
        <v>80</v>
      </c>
      <c r="Q232" s="32">
        <v>0.45833333333333298</v>
      </c>
      <c r="R232" s="32">
        <v>0.95833333333333304</v>
      </c>
      <c r="S232" s="26" t="s">
        <v>62</v>
      </c>
      <c r="T232" s="26" t="s">
        <v>863</v>
      </c>
      <c r="U232" s="26" t="s">
        <v>403</v>
      </c>
      <c r="V232" s="26" t="s">
        <v>657</v>
      </c>
      <c r="W232" s="26" t="s">
        <v>65</v>
      </c>
      <c r="X232" s="26">
        <v>400</v>
      </c>
      <c r="Y232" s="26">
        <v>1200</v>
      </c>
      <c r="Z232" s="26">
        <v>350</v>
      </c>
      <c r="AA232" s="26">
        <v>40</v>
      </c>
      <c r="AB232" s="26"/>
      <c r="AC232" s="26" t="s">
        <v>7196</v>
      </c>
      <c r="AD232" s="26" t="s">
        <v>134</v>
      </c>
      <c r="AE232" s="26" t="s">
        <v>62</v>
      </c>
      <c r="AF232" s="26" t="s">
        <v>62</v>
      </c>
      <c r="AG232" s="26"/>
      <c r="AH232" s="26"/>
      <c r="AI232" s="26"/>
      <c r="AJ232" s="26"/>
      <c r="AK232" s="26">
        <v>646</v>
      </c>
      <c r="AL232" s="26"/>
      <c r="AM232" s="26">
        <v>1</v>
      </c>
      <c r="AN232" s="26"/>
      <c r="AO232" s="26" t="s">
        <v>69</v>
      </c>
      <c r="AP232" s="26"/>
      <c r="AQ232" s="26">
        <v>2</v>
      </c>
      <c r="AR232" s="26"/>
      <c r="AS232" s="26"/>
      <c r="AT232" s="26"/>
      <c r="AU232" s="26">
        <v>1</v>
      </c>
      <c r="AV232" s="26">
        <v>1</v>
      </c>
      <c r="AW232" s="26"/>
      <c r="AX232" s="26"/>
      <c r="AY232" s="26"/>
      <c r="AZ232" s="26"/>
      <c r="BA232" s="26"/>
      <c r="BB232" s="26"/>
      <c r="BC232" s="26"/>
      <c r="BD232" s="26"/>
      <c r="BE232" s="26" t="s">
        <v>143</v>
      </c>
      <c r="BF232" s="27"/>
      <c r="BG232" s="27" t="s">
        <v>3710</v>
      </c>
      <c r="BH232">
        <v>1</v>
      </c>
      <c r="BJ232">
        <v>2</v>
      </c>
      <c r="BL232">
        <v>1</v>
      </c>
      <c r="BN232">
        <v>1</v>
      </c>
      <c r="BR232" t="s">
        <v>69</v>
      </c>
      <c r="BT232" t="s">
        <v>69</v>
      </c>
      <c r="BV232" t="s">
        <v>68</v>
      </c>
      <c r="BX232" t="s">
        <v>69</v>
      </c>
      <c r="BZ232" t="s">
        <v>287</v>
      </c>
    </row>
    <row r="233" spans="1:78">
      <c r="A233" s="26">
        <v>1242</v>
      </c>
      <c r="B233" s="26" t="s">
        <v>3722</v>
      </c>
      <c r="C233" s="26" t="s">
        <v>3723</v>
      </c>
      <c r="D233" s="26" t="s">
        <v>1839</v>
      </c>
      <c r="E233" s="26" t="s">
        <v>2504</v>
      </c>
      <c r="F233" s="26" t="s">
        <v>7181</v>
      </c>
      <c r="G233" s="26" t="s">
        <v>78</v>
      </c>
      <c r="H233" s="26"/>
      <c r="I233" s="26"/>
      <c r="J233" s="26" t="s">
        <v>183</v>
      </c>
      <c r="K233" s="26" t="s">
        <v>3724</v>
      </c>
      <c r="L233" s="26" t="s">
        <v>3725</v>
      </c>
      <c r="M233" s="26" t="s">
        <v>3726</v>
      </c>
      <c r="N233" s="34">
        <v>44011</v>
      </c>
      <c r="O233" s="26" t="s">
        <v>3721</v>
      </c>
      <c r="P233" s="26" t="s">
        <v>2587</v>
      </c>
      <c r="Q233" s="32">
        <v>0.41666666666666702</v>
      </c>
      <c r="R233" s="32">
        <v>0.79166666666666696</v>
      </c>
      <c r="S233" s="26" t="s">
        <v>134</v>
      </c>
      <c r="T233" s="26" t="s">
        <v>464</v>
      </c>
      <c r="U233" s="26" t="s">
        <v>612</v>
      </c>
      <c r="V233" s="26" t="s">
        <v>82</v>
      </c>
      <c r="W233" s="26" t="s">
        <v>2704</v>
      </c>
      <c r="X233" s="26"/>
      <c r="Y233" s="26">
        <v>80</v>
      </c>
      <c r="Z233" s="26"/>
      <c r="AA233" s="26">
        <v>80</v>
      </c>
      <c r="AB233" s="26"/>
      <c r="AC233" s="26" t="s">
        <v>7196</v>
      </c>
      <c r="AD233" s="26"/>
      <c r="AE233" s="26" t="s">
        <v>62</v>
      </c>
      <c r="AF233" s="26"/>
      <c r="AG233" s="26"/>
      <c r="AH233" s="26"/>
      <c r="AI233" s="26"/>
      <c r="AJ233" s="26"/>
      <c r="AK233" s="26">
        <v>648</v>
      </c>
      <c r="AL233" s="26"/>
      <c r="AM233" s="26"/>
      <c r="AN233" s="26"/>
      <c r="AO233" s="26"/>
      <c r="AP233" s="26"/>
      <c r="AQ233" s="26"/>
      <c r="AR233" s="26"/>
      <c r="AS233" s="26"/>
      <c r="AT233" s="26" t="s">
        <v>7158</v>
      </c>
      <c r="AU233" s="26"/>
      <c r="AV233" s="26"/>
      <c r="AW233" s="26">
        <v>1</v>
      </c>
      <c r="AX233" s="26"/>
      <c r="AY233" s="26"/>
      <c r="AZ233" s="26"/>
      <c r="BA233" s="26"/>
      <c r="BB233" s="26"/>
      <c r="BC233" s="26"/>
      <c r="BD233" s="26"/>
      <c r="BE233" s="26"/>
      <c r="BF233" s="27"/>
      <c r="BG233" s="27" t="s">
        <v>3065</v>
      </c>
      <c r="BN233">
        <v>1</v>
      </c>
      <c r="BZ233" t="s">
        <v>69</v>
      </c>
    </row>
    <row r="234" spans="1:78">
      <c r="A234" s="26">
        <v>744</v>
      </c>
      <c r="B234" s="26" t="s">
        <v>3728</v>
      </c>
      <c r="C234" s="26" t="s">
        <v>3729</v>
      </c>
      <c r="D234" s="26" t="s">
        <v>1873</v>
      </c>
      <c r="E234" s="26" t="s">
        <v>1872</v>
      </c>
      <c r="F234" s="26" t="s">
        <v>7181</v>
      </c>
      <c r="G234" s="26" t="s">
        <v>78</v>
      </c>
      <c r="H234" s="26"/>
      <c r="I234" s="26"/>
      <c r="J234" s="26" t="s">
        <v>183</v>
      </c>
      <c r="K234" s="26" t="s">
        <v>3730</v>
      </c>
      <c r="L234" s="26" t="s">
        <v>3731</v>
      </c>
      <c r="M234" s="26" t="s">
        <v>2189</v>
      </c>
      <c r="N234" s="34">
        <v>44011</v>
      </c>
      <c r="O234" s="26" t="s">
        <v>2183</v>
      </c>
      <c r="P234" s="26" t="s">
        <v>2587</v>
      </c>
      <c r="Q234" s="32">
        <v>0.3125</v>
      </c>
      <c r="R234" s="32">
        <v>0.83333333333333304</v>
      </c>
      <c r="S234" s="26" t="s">
        <v>134</v>
      </c>
      <c r="T234" s="26" t="s">
        <v>464</v>
      </c>
      <c r="U234" s="26" t="s">
        <v>403</v>
      </c>
      <c r="V234" s="26" t="s">
        <v>64</v>
      </c>
      <c r="W234" s="26" t="s">
        <v>2704</v>
      </c>
      <c r="X234" s="26">
        <v>350</v>
      </c>
      <c r="Y234" s="26">
        <v>500</v>
      </c>
      <c r="Z234" s="26">
        <v>30</v>
      </c>
      <c r="AA234" s="26">
        <v>20</v>
      </c>
      <c r="AB234" s="26"/>
      <c r="AC234" s="26" t="s">
        <v>7196</v>
      </c>
      <c r="AD234" s="26" t="s">
        <v>62</v>
      </c>
      <c r="AE234" s="26" t="s">
        <v>134</v>
      </c>
      <c r="AF234" s="26" t="s">
        <v>62</v>
      </c>
      <c r="AG234" s="26"/>
      <c r="AH234" s="26"/>
      <c r="AI234" s="26"/>
      <c r="AJ234" s="26"/>
      <c r="AK234" s="26">
        <v>649</v>
      </c>
      <c r="AL234" s="26"/>
      <c r="AM234" s="26">
        <v>1</v>
      </c>
      <c r="AN234" s="26"/>
      <c r="AO234" s="26" t="s">
        <v>69</v>
      </c>
      <c r="AP234" s="26">
        <v>1</v>
      </c>
      <c r="AQ234" s="26"/>
      <c r="AR234" s="26"/>
      <c r="AS234" s="26"/>
      <c r="AT234" s="26"/>
      <c r="AU234" s="26"/>
      <c r="AV234" s="26">
        <v>1</v>
      </c>
      <c r="AW234" s="26"/>
      <c r="AX234" s="26"/>
      <c r="AY234" s="26"/>
      <c r="AZ234" s="26"/>
      <c r="BA234" s="26"/>
      <c r="BB234" s="26"/>
      <c r="BC234" s="26"/>
      <c r="BD234" s="26"/>
      <c r="BE234" s="26"/>
      <c r="BF234" s="27"/>
      <c r="BG234" s="27" t="s">
        <v>3727</v>
      </c>
      <c r="BH234">
        <v>1</v>
      </c>
      <c r="BJ234">
        <v>1</v>
      </c>
      <c r="BN234">
        <v>1</v>
      </c>
      <c r="BR234" t="s">
        <v>69</v>
      </c>
      <c r="BT234" t="s">
        <v>69</v>
      </c>
      <c r="BV234" t="s">
        <v>69</v>
      </c>
      <c r="BZ234" t="s">
        <v>287</v>
      </c>
    </row>
    <row r="235" spans="1:78">
      <c r="A235" s="26">
        <v>1538</v>
      </c>
      <c r="B235" s="26" t="s">
        <v>3745</v>
      </c>
      <c r="C235" s="26" t="s">
        <v>3746</v>
      </c>
      <c r="D235" s="26" t="s">
        <v>1839</v>
      </c>
      <c r="E235" s="26" t="s">
        <v>2398</v>
      </c>
      <c r="F235" s="26" t="s">
        <v>7181</v>
      </c>
      <c r="G235" s="26" t="s">
        <v>78</v>
      </c>
      <c r="H235" s="26"/>
      <c r="I235" s="26"/>
      <c r="J235" s="26" t="s">
        <v>806</v>
      </c>
      <c r="K235" s="26" t="s">
        <v>3747</v>
      </c>
      <c r="L235" s="26" t="s">
        <v>3748</v>
      </c>
      <c r="M235" s="26" t="s">
        <v>116</v>
      </c>
      <c r="N235" s="34">
        <v>44011</v>
      </c>
      <c r="O235" s="26" t="s">
        <v>3744</v>
      </c>
      <c r="P235" s="26" t="s">
        <v>766</v>
      </c>
      <c r="Q235" s="32">
        <v>0.375</v>
      </c>
      <c r="R235" s="32">
        <v>0.83333333333333304</v>
      </c>
      <c r="S235" s="26" t="s">
        <v>62</v>
      </c>
      <c r="T235" s="26" t="s">
        <v>464</v>
      </c>
      <c r="U235" s="26" t="s">
        <v>1822</v>
      </c>
      <c r="V235" s="26" t="s">
        <v>82</v>
      </c>
      <c r="W235" s="26" t="s">
        <v>65</v>
      </c>
      <c r="X235" s="26"/>
      <c r="Y235" s="26">
        <v>50</v>
      </c>
      <c r="Z235" s="26"/>
      <c r="AA235" s="26">
        <v>30</v>
      </c>
      <c r="AB235" s="26"/>
      <c r="AC235" s="26" t="s">
        <v>7196</v>
      </c>
      <c r="AD235" s="26"/>
      <c r="AE235" s="26" t="s">
        <v>134</v>
      </c>
      <c r="AF235" s="26"/>
      <c r="AG235" s="26"/>
      <c r="AH235" s="26"/>
      <c r="AI235" s="26"/>
      <c r="AJ235" s="26"/>
      <c r="AK235" s="26">
        <v>653</v>
      </c>
      <c r="AL235" s="26"/>
      <c r="AM235" s="26"/>
      <c r="AN235" s="26"/>
      <c r="AO235" s="26"/>
      <c r="AP235" s="26"/>
      <c r="AQ235" s="26"/>
      <c r="AR235" s="26"/>
      <c r="AS235" s="26"/>
      <c r="AT235" s="26" t="s">
        <v>7158</v>
      </c>
      <c r="AU235" s="26"/>
      <c r="AV235" s="26">
        <v>1</v>
      </c>
      <c r="AW235" s="26"/>
      <c r="AX235" s="26"/>
      <c r="AY235" s="26"/>
      <c r="AZ235" s="26"/>
      <c r="BA235" s="26"/>
      <c r="BB235" s="26"/>
      <c r="BC235" s="26"/>
      <c r="BD235" s="26"/>
      <c r="BE235" s="26" t="s">
        <v>164</v>
      </c>
      <c r="BF235" s="27"/>
      <c r="BG235" s="27" t="s">
        <v>3065</v>
      </c>
      <c r="BN235">
        <v>1</v>
      </c>
      <c r="BZ235" t="s">
        <v>287</v>
      </c>
    </row>
    <row r="236" spans="1:78">
      <c r="A236" s="26">
        <v>1486</v>
      </c>
      <c r="B236" s="26" t="s">
        <v>3750</v>
      </c>
      <c r="C236" s="26" t="s">
        <v>3751</v>
      </c>
      <c r="D236" s="26" t="s">
        <v>869</v>
      </c>
      <c r="E236" s="26" t="s">
        <v>3215</v>
      </c>
      <c r="F236" s="26" t="s">
        <v>7181</v>
      </c>
      <c r="G236" s="26" t="s">
        <v>78</v>
      </c>
      <c r="H236" s="26"/>
      <c r="I236" s="26"/>
      <c r="J236" s="26" t="s">
        <v>806</v>
      </c>
      <c r="K236" s="26" t="s">
        <v>3749</v>
      </c>
      <c r="L236" s="26" t="s">
        <v>3752</v>
      </c>
      <c r="M236" s="26" t="s">
        <v>116</v>
      </c>
      <c r="N236" s="34">
        <v>44011</v>
      </c>
      <c r="O236" s="26" t="s">
        <v>3749</v>
      </c>
      <c r="P236" s="26" t="s">
        <v>766</v>
      </c>
      <c r="Q236" s="32">
        <v>0.22916666666666699</v>
      </c>
      <c r="R236" s="32">
        <v>0.83333333333333304</v>
      </c>
      <c r="S236" s="26" t="s">
        <v>134</v>
      </c>
      <c r="T236" s="26" t="s">
        <v>863</v>
      </c>
      <c r="U236" s="26" t="s">
        <v>403</v>
      </c>
      <c r="V236" s="26" t="s">
        <v>64</v>
      </c>
      <c r="W236" s="26" t="s">
        <v>65</v>
      </c>
      <c r="X236" s="26">
        <v>150</v>
      </c>
      <c r="Y236" s="26">
        <v>500</v>
      </c>
      <c r="Z236" s="26">
        <v>40</v>
      </c>
      <c r="AA236" s="26">
        <v>30</v>
      </c>
      <c r="AB236" s="26"/>
      <c r="AC236" s="26" t="s">
        <v>7196</v>
      </c>
      <c r="AD236" s="26" t="s">
        <v>134</v>
      </c>
      <c r="AE236" s="26" t="s">
        <v>62</v>
      </c>
      <c r="AF236" s="26" t="s">
        <v>62</v>
      </c>
      <c r="AG236" s="26"/>
      <c r="AH236" s="26"/>
      <c r="AI236" s="26"/>
      <c r="AJ236" s="26"/>
      <c r="AK236" s="26">
        <v>654</v>
      </c>
      <c r="AL236" s="26"/>
      <c r="AM236" s="26">
        <v>1</v>
      </c>
      <c r="AN236" s="26"/>
      <c r="AO236" s="26" t="s">
        <v>69</v>
      </c>
      <c r="AP236" s="26"/>
      <c r="AQ236" s="26">
        <v>1</v>
      </c>
      <c r="AR236" s="26"/>
      <c r="AS236" s="26"/>
      <c r="AT236" s="26"/>
      <c r="AU236" s="26"/>
      <c r="AV236" s="26">
        <v>1</v>
      </c>
      <c r="AW236" s="26"/>
      <c r="AX236" s="26"/>
      <c r="AY236" s="26"/>
      <c r="AZ236" s="26"/>
      <c r="BA236" s="26"/>
      <c r="BB236" s="26"/>
      <c r="BC236" s="26"/>
      <c r="BD236" s="26"/>
      <c r="BE236" s="26" t="s">
        <v>164</v>
      </c>
      <c r="BF236" s="27"/>
      <c r="BG236" s="27"/>
      <c r="BH236">
        <v>1</v>
      </c>
      <c r="BJ236">
        <v>1</v>
      </c>
      <c r="BN236">
        <v>1</v>
      </c>
      <c r="BR236" t="s">
        <v>69</v>
      </c>
      <c r="BT236" t="s">
        <v>69</v>
      </c>
      <c r="BV236" t="s">
        <v>68</v>
      </c>
      <c r="BZ236" t="s">
        <v>287</v>
      </c>
    </row>
    <row r="237" spans="1:78">
      <c r="A237" s="26">
        <v>834</v>
      </c>
      <c r="B237" s="26" t="s">
        <v>3755</v>
      </c>
      <c r="C237" s="26" t="s">
        <v>3756</v>
      </c>
      <c r="D237" s="26" t="s">
        <v>731</v>
      </c>
      <c r="E237" s="26" t="s">
        <v>3759</v>
      </c>
      <c r="F237" s="26" t="s">
        <v>7181</v>
      </c>
      <c r="G237" s="26" t="s">
        <v>78</v>
      </c>
      <c r="H237" s="26"/>
      <c r="I237" s="26"/>
      <c r="J237" s="26" t="s">
        <v>806</v>
      </c>
      <c r="K237" s="26" t="s">
        <v>3755</v>
      </c>
      <c r="L237" s="26" t="s">
        <v>3757</v>
      </c>
      <c r="M237" s="26" t="s">
        <v>3758</v>
      </c>
      <c r="N237" s="34">
        <v>44011</v>
      </c>
      <c r="O237" s="26" t="s">
        <v>3753</v>
      </c>
      <c r="P237" s="26" t="s">
        <v>2587</v>
      </c>
      <c r="Q237" s="32">
        <v>0.35416666666666702</v>
      </c>
      <c r="R237" s="32">
        <v>0.83333333333333304</v>
      </c>
      <c r="S237" s="26" t="s">
        <v>62</v>
      </c>
      <c r="T237" s="26" t="s">
        <v>464</v>
      </c>
      <c r="U237" s="26" t="s">
        <v>81</v>
      </c>
      <c r="V237" s="26" t="s">
        <v>613</v>
      </c>
      <c r="W237" s="26" t="s">
        <v>65</v>
      </c>
      <c r="X237" s="26">
        <v>500</v>
      </c>
      <c r="Y237" s="26">
        <v>1000</v>
      </c>
      <c r="Z237" s="26"/>
      <c r="AA237" s="26">
        <v>80</v>
      </c>
      <c r="AB237" s="26"/>
      <c r="AC237" s="26" t="s">
        <v>7196</v>
      </c>
      <c r="AD237" s="26" t="s">
        <v>134</v>
      </c>
      <c r="AE237" s="26" t="s">
        <v>67</v>
      </c>
      <c r="AF237" s="26"/>
      <c r="AG237" s="26"/>
      <c r="AH237" s="26"/>
      <c r="AI237" s="26"/>
      <c r="AJ237" s="26"/>
      <c r="AK237" s="26">
        <v>655</v>
      </c>
      <c r="AL237" s="26"/>
      <c r="AM237" s="26"/>
      <c r="AN237" s="26">
        <v>1</v>
      </c>
      <c r="AO237" s="26"/>
      <c r="AP237" s="26"/>
      <c r="AQ237" s="26"/>
      <c r="AR237" s="26">
        <v>1</v>
      </c>
      <c r="AS237" s="26"/>
      <c r="AT237" s="26"/>
      <c r="AU237" s="26"/>
      <c r="AV237" s="26"/>
      <c r="AW237" s="26">
        <v>1</v>
      </c>
      <c r="AX237" s="26"/>
      <c r="AY237" s="26"/>
      <c r="AZ237" s="26"/>
      <c r="BA237" s="26"/>
      <c r="BB237" s="26"/>
      <c r="BC237" s="26"/>
      <c r="BD237" s="26"/>
      <c r="BE237" s="26" t="s">
        <v>164</v>
      </c>
      <c r="BF237" s="27"/>
      <c r="BG237" s="27" t="s">
        <v>3754</v>
      </c>
      <c r="BH237">
        <v>1</v>
      </c>
      <c r="BJ237">
        <v>1</v>
      </c>
      <c r="BN237">
        <v>1</v>
      </c>
      <c r="BR237" t="s">
        <v>68</v>
      </c>
      <c r="BV237" t="s">
        <v>83</v>
      </c>
      <c r="BZ237" t="s">
        <v>69</v>
      </c>
    </row>
    <row r="238" spans="1:78">
      <c r="A238" s="26">
        <v>1038</v>
      </c>
      <c r="B238" s="26" t="s">
        <v>3763</v>
      </c>
      <c r="C238" s="26" t="s">
        <v>3764</v>
      </c>
      <c r="D238" s="26" t="s">
        <v>731</v>
      </c>
      <c r="E238" s="26" t="s">
        <v>2434</v>
      </c>
      <c r="F238" s="26" t="s">
        <v>7181</v>
      </c>
      <c r="G238" s="26" t="s">
        <v>78</v>
      </c>
      <c r="H238" s="26"/>
      <c r="I238" s="26"/>
      <c r="J238" s="26" t="s">
        <v>806</v>
      </c>
      <c r="K238" s="26" t="s">
        <v>3765</v>
      </c>
      <c r="L238" s="26" t="s">
        <v>3766</v>
      </c>
      <c r="M238" s="26" t="s">
        <v>3767</v>
      </c>
      <c r="N238" s="34">
        <v>44011</v>
      </c>
      <c r="O238" s="26" t="s">
        <v>3760</v>
      </c>
      <c r="P238" s="26" t="s">
        <v>3761</v>
      </c>
      <c r="Q238" s="32">
        <v>0.375</v>
      </c>
      <c r="R238" s="32">
        <v>0.83333333333333304</v>
      </c>
      <c r="S238" s="26" t="s">
        <v>62</v>
      </c>
      <c r="T238" s="26" t="s">
        <v>464</v>
      </c>
      <c r="U238" s="26" t="s">
        <v>612</v>
      </c>
      <c r="V238" s="26" t="s">
        <v>64</v>
      </c>
      <c r="W238" s="26" t="s">
        <v>65</v>
      </c>
      <c r="X238" s="26">
        <v>20</v>
      </c>
      <c r="Y238" s="26">
        <v>800</v>
      </c>
      <c r="Z238" s="26"/>
      <c r="AA238" s="26">
        <v>20</v>
      </c>
      <c r="AB238" s="26"/>
      <c r="AC238" s="26" t="s">
        <v>7196</v>
      </c>
      <c r="AD238" s="26" t="s">
        <v>134</v>
      </c>
      <c r="AE238" s="26" t="s">
        <v>67</v>
      </c>
      <c r="AF238" s="26"/>
      <c r="AG238" s="26"/>
      <c r="AH238" s="26"/>
      <c r="AI238" s="26"/>
      <c r="AJ238" s="26"/>
      <c r="AK238" s="26">
        <v>656</v>
      </c>
      <c r="AL238" s="26">
        <v>1</v>
      </c>
      <c r="AM238" s="26"/>
      <c r="AN238" s="26"/>
      <c r="AO238" s="26" t="s">
        <v>287</v>
      </c>
      <c r="AP238" s="26">
        <v>1</v>
      </c>
      <c r="AQ238" s="26"/>
      <c r="AR238" s="26"/>
      <c r="AS238" s="26"/>
      <c r="AT238" s="26"/>
      <c r="AU238" s="26"/>
      <c r="AV238" s="26">
        <v>1</v>
      </c>
      <c r="AW238" s="26"/>
      <c r="AX238" s="26"/>
      <c r="AY238" s="26"/>
      <c r="AZ238" s="26"/>
      <c r="BA238" s="26"/>
      <c r="BB238" s="26"/>
      <c r="BC238" s="26"/>
      <c r="BD238" s="26"/>
      <c r="BE238" s="26"/>
      <c r="BF238" s="27"/>
      <c r="BG238" s="27" t="s">
        <v>3762</v>
      </c>
      <c r="BH238">
        <v>1</v>
      </c>
      <c r="BJ238">
        <v>1</v>
      </c>
      <c r="BN238">
        <v>1</v>
      </c>
      <c r="BR238" t="s">
        <v>287</v>
      </c>
      <c r="BT238" t="s">
        <v>287</v>
      </c>
      <c r="BV238" t="s">
        <v>69</v>
      </c>
      <c r="BZ238" t="s">
        <v>287</v>
      </c>
    </row>
    <row r="239" spans="1:78">
      <c r="A239" s="26">
        <v>660</v>
      </c>
      <c r="B239" s="26" t="s">
        <v>3779</v>
      </c>
      <c r="C239" s="26" t="s">
        <v>3780</v>
      </c>
      <c r="D239" s="26" t="s">
        <v>731</v>
      </c>
      <c r="E239" s="26" t="s">
        <v>3784</v>
      </c>
      <c r="F239" s="26" t="s">
        <v>7181</v>
      </c>
      <c r="G239" s="26" t="s">
        <v>78</v>
      </c>
      <c r="H239" s="26"/>
      <c r="I239" s="26"/>
      <c r="J239" s="26" t="s">
        <v>806</v>
      </c>
      <c r="K239" s="26" t="s">
        <v>3781</v>
      </c>
      <c r="L239" s="26" t="s">
        <v>3782</v>
      </c>
      <c r="M239" s="26" t="s">
        <v>3783</v>
      </c>
      <c r="N239" s="34">
        <v>44011</v>
      </c>
      <c r="O239" s="26" t="s">
        <v>3777</v>
      </c>
      <c r="P239" s="26" t="s">
        <v>766</v>
      </c>
      <c r="Q239" s="32">
        <v>0.375</v>
      </c>
      <c r="R239" s="32">
        <v>0.83333333333333304</v>
      </c>
      <c r="S239" s="26" t="s">
        <v>62</v>
      </c>
      <c r="T239" s="26" t="s">
        <v>863</v>
      </c>
      <c r="U239" s="26" t="s">
        <v>623</v>
      </c>
      <c r="V239" s="26" t="s">
        <v>613</v>
      </c>
      <c r="W239" s="26" t="s">
        <v>341</v>
      </c>
      <c r="X239" s="26"/>
      <c r="Y239" s="26">
        <v>400</v>
      </c>
      <c r="Z239" s="26"/>
      <c r="AA239" s="26">
        <v>30</v>
      </c>
      <c r="AB239" s="26"/>
      <c r="AC239" s="26" t="s">
        <v>7196</v>
      </c>
      <c r="AD239" s="26"/>
      <c r="AE239" s="26" t="s">
        <v>62</v>
      </c>
      <c r="AF239" s="26"/>
      <c r="AG239" s="26"/>
      <c r="AH239" s="26"/>
      <c r="AI239" s="26"/>
      <c r="AJ239" s="26"/>
      <c r="AK239" s="26">
        <v>659</v>
      </c>
      <c r="AL239" s="26"/>
      <c r="AM239" s="26"/>
      <c r="AN239" s="26"/>
      <c r="AO239" s="26"/>
      <c r="AP239" s="26"/>
      <c r="AQ239" s="26">
        <v>1</v>
      </c>
      <c r="AR239" s="26"/>
      <c r="AS239" s="26"/>
      <c r="AT239" s="26"/>
      <c r="AU239" s="26"/>
      <c r="AV239" s="26">
        <v>1</v>
      </c>
      <c r="AW239" s="26"/>
      <c r="AX239" s="26"/>
      <c r="AY239" s="26"/>
      <c r="AZ239" s="26"/>
      <c r="BA239" s="26"/>
      <c r="BB239" s="26"/>
      <c r="BC239" s="26"/>
      <c r="BD239" s="26"/>
      <c r="BE239" s="26"/>
      <c r="BF239" s="27"/>
      <c r="BG239" s="27" t="s">
        <v>3778</v>
      </c>
      <c r="BJ239">
        <v>1</v>
      </c>
      <c r="BN239">
        <v>1</v>
      </c>
      <c r="BV239" t="s">
        <v>68</v>
      </c>
      <c r="BZ239" t="s">
        <v>287</v>
      </c>
    </row>
    <row r="240" spans="1:78">
      <c r="A240" s="26">
        <v>746</v>
      </c>
      <c r="B240" s="26" t="s">
        <v>3803</v>
      </c>
      <c r="C240" s="26" t="s">
        <v>3804</v>
      </c>
      <c r="D240" s="26" t="s">
        <v>731</v>
      </c>
      <c r="E240" s="26" t="s">
        <v>3808</v>
      </c>
      <c r="F240" s="26" t="s">
        <v>7181</v>
      </c>
      <c r="G240" s="26" t="s">
        <v>78</v>
      </c>
      <c r="H240" s="26"/>
      <c r="I240" s="26"/>
      <c r="J240" s="26" t="s">
        <v>183</v>
      </c>
      <c r="K240" s="26" t="s">
        <v>3805</v>
      </c>
      <c r="L240" s="26" t="s">
        <v>3806</v>
      </c>
      <c r="M240" s="26" t="s">
        <v>3807</v>
      </c>
      <c r="N240" s="34">
        <v>44011</v>
      </c>
      <c r="O240" s="26" t="s">
        <v>3801</v>
      </c>
      <c r="P240" s="26" t="s">
        <v>80</v>
      </c>
      <c r="Q240" s="32">
        <v>0.375</v>
      </c>
      <c r="R240" s="32">
        <v>0.79166666666666696</v>
      </c>
      <c r="S240" s="26" t="s">
        <v>62</v>
      </c>
      <c r="T240" s="26" t="s">
        <v>464</v>
      </c>
      <c r="U240" s="26" t="s">
        <v>1822</v>
      </c>
      <c r="V240" s="26" t="s">
        <v>82</v>
      </c>
      <c r="W240" s="26" t="s">
        <v>2704</v>
      </c>
      <c r="X240" s="26"/>
      <c r="Y240" s="26">
        <v>150</v>
      </c>
      <c r="Z240" s="26"/>
      <c r="AA240" s="26">
        <v>100</v>
      </c>
      <c r="AB240" s="26"/>
      <c r="AC240" s="26" t="s">
        <v>7196</v>
      </c>
      <c r="AD240" s="26"/>
      <c r="AE240" s="26" t="s">
        <v>62</v>
      </c>
      <c r="AF240" s="26"/>
      <c r="AG240" s="26"/>
      <c r="AH240" s="26"/>
      <c r="AI240" s="26"/>
      <c r="AJ240" s="26"/>
      <c r="AK240" s="26">
        <v>664</v>
      </c>
      <c r="AL240" s="26"/>
      <c r="AM240" s="26"/>
      <c r="AN240" s="26"/>
      <c r="AO240" s="26"/>
      <c r="AP240" s="26"/>
      <c r="AQ240" s="26"/>
      <c r="AR240" s="26"/>
      <c r="AS240" s="26"/>
      <c r="AT240" s="26" t="s">
        <v>7158</v>
      </c>
      <c r="AU240" s="26"/>
      <c r="AV240" s="26"/>
      <c r="AW240" s="26">
        <v>1</v>
      </c>
      <c r="AX240" s="26"/>
      <c r="AY240" s="26"/>
      <c r="AZ240" s="26"/>
      <c r="BA240" s="26"/>
      <c r="BB240" s="26"/>
      <c r="BC240" s="26"/>
      <c r="BD240" s="26"/>
      <c r="BE240" s="26"/>
      <c r="BF240" s="27"/>
      <c r="BG240" s="27" t="s">
        <v>3802</v>
      </c>
      <c r="BN240">
        <v>1</v>
      </c>
      <c r="BZ240" t="s">
        <v>69</v>
      </c>
    </row>
    <row r="241" spans="1:78">
      <c r="A241" s="26">
        <v>764</v>
      </c>
      <c r="B241" s="26" t="s">
        <v>3821</v>
      </c>
      <c r="C241" s="26" t="s">
        <v>3822</v>
      </c>
      <c r="D241" s="26" t="s">
        <v>731</v>
      </c>
      <c r="E241" s="26" t="s">
        <v>3826</v>
      </c>
      <c r="F241" s="26" t="s">
        <v>7181</v>
      </c>
      <c r="G241" s="26" t="s">
        <v>78</v>
      </c>
      <c r="H241" s="26"/>
      <c r="I241" s="26"/>
      <c r="J241" s="26" t="s">
        <v>806</v>
      </c>
      <c r="K241" s="26" t="s">
        <v>3823</v>
      </c>
      <c r="L241" s="26" t="s">
        <v>3824</v>
      </c>
      <c r="M241" s="26" t="s">
        <v>3825</v>
      </c>
      <c r="N241" s="34">
        <v>44011</v>
      </c>
      <c r="O241" s="26" t="s">
        <v>3819</v>
      </c>
      <c r="P241" s="26" t="s">
        <v>766</v>
      </c>
      <c r="Q241" s="32">
        <v>0.39583333333333298</v>
      </c>
      <c r="R241" s="32">
        <v>0.83333333333333304</v>
      </c>
      <c r="S241" s="26" t="s">
        <v>62</v>
      </c>
      <c r="T241" s="26" t="s">
        <v>464</v>
      </c>
      <c r="U241" s="26" t="s">
        <v>623</v>
      </c>
      <c r="V241" s="26"/>
      <c r="W241" s="26" t="s">
        <v>2704</v>
      </c>
      <c r="X241" s="26"/>
      <c r="Y241" s="26">
        <v>150</v>
      </c>
      <c r="Z241" s="26"/>
      <c r="AA241" s="26">
        <v>20</v>
      </c>
      <c r="AB241" s="26"/>
      <c r="AC241" s="26" t="s">
        <v>7196</v>
      </c>
      <c r="AD241" s="26"/>
      <c r="AE241" s="26" t="s">
        <v>62</v>
      </c>
      <c r="AF241" s="26"/>
      <c r="AG241" s="26"/>
      <c r="AH241" s="26"/>
      <c r="AI241" s="26"/>
      <c r="AJ241" s="26"/>
      <c r="AK241" s="26">
        <v>667</v>
      </c>
      <c r="AL241" s="26"/>
      <c r="AM241" s="26"/>
      <c r="AN241" s="26"/>
      <c r="AO241" s="26"/>
      <c r="AP241" s="26"/>
      <c r="AQ241" s="26"/>
      <c r="AR241" s="26"/>
      <c r="AS241" s="26"/>
      <c r="AT241" s="26" t="s">
        <v>7158</v>
      </c>
      <c r="AU241" s="26"/>
      <c r="AV241" s="26">
        <v>1</v>
      </c>
      <c r="AW241" s="26"/>
      <c r="AX241" s="26"/>
      <c r="AY241" s="26"/>
      <c r="AZ241" s="26"/>
      <c r="BA241" s="26"/>
      <c r="BB241" s="26"/>
      <c r="BC241" s="26"/>
      <c r="BD241" s="26"/>
      <c r="BE241" s="26"/>
      <c r="BF241" s="27"/>
      <c r="BG241" s="27" t="s">
        <v>3820</v>
      </c>
      <c r="BN241">
        <v>1</v>
      </c>
      <c r="BZ241" t="s">
        <v>287</v>
      </c>
    </row>
    <row r="242" spans="1:78">
      <c r="A242" s="26">
        <v>755</v>
      </c>
      <c r="B242" s="26" t="s">
        <v>3828</v>
      </c>
      <c r="C242" s="26" t="s">
        <v>3829</v>
      </c>
      <c r="D242" s="26" t="s">
        <v>1680</v>
      </c>
      <c r="E242" s="26" t="s">
        <v>3832</v>
      </c>
      <c r="F242" s="26" t="s">
        <v>7181</v>
      </c>
      <c r="G242" s="26" t="s">
        <v>78</v>
      </c>
      <c r="H242" s="26"/>
      <c r="I242" s="26"/>
      <c r="J242" s="26" t="s">
        <v>183</v>
      </c>
      <c r="K242" s="26" t="s">
        <v>3830</v>
      </c>
      <c r="L242" s="26" t="s">
        <v>3831</v>
      </c>
      <c r="M242" s="26" t="s">
        <v>116</v>
      </c>
      <c r="N242" s="34">
        <v>44011</v>
      </c>
      <c r="O242" s="26" t="s">
        <v>3827</v>
      </c>
      <c r="P242" s="26" t="s">
        <v>80</v>
      </c>
      <c r="Q242" s="32">
        <v>0.33333333333333298</v>
      </c>
      <c r="R242" s="32">
        <v>0.83333333333333304</v>
      </c>
      <c r="S242" s="26" t="s">
        <v>62</v>
      </c>
      <c r="T242" s="26" t="s">
        <v>464</v>
      </c>
      <c r="U242" s="26" t="s">
        <v>612</v>
      </c>
      <c r="V242" s="26" t="s">
        <v>64</v>
      </c>
      <c r="W242" s="26" t="s">
        <v>2704</v>
      </c>
      <c r="X242" s="26">
        <v>350</v>
      </c>
      <c r="Y242" s="26">
        <v>600</v>
      </c>
      <c r="Z242" s="26">
        <v>30</v>
      </c>
      <c r="AA242" s="26">
        <v>30</v>
      </c>
      <c r="AB242" s="26"/>
      <c r="AC242" s="26" t="s">
        <v>7196</v>
      </c>
      <c r="AD242" s="26" t="s">
        <v>67</v>
      </c>
      <c r="AE242" s="26" t="s">
        <v>67</v>
      </c>
      <c r="AF242" s="26" t="s">
        <v>62</v>
      </c>
      <c r="AG242" s="26"/>
      <c r="AH242" s="26"/>
      <c r="AI242" s="26"/>
      <c r="AJ242" s="26"/>
      <c r="AK242" s="26">
        <v>668</v>
      </c>
      <c r="AL242" s="26"/>
      <c r="AM242" s="26">
        <v>1</v>
      </c>
      <c r="AN242" s="26"/>
      <c r="AO242" s="26" t="s">
        <v>69</v>
      </c>
      <c r="AP242" s="26"/>
      <c r="AQ242" s="26">
        <v>1</v>
      </c>
      <c r="AR242" s="26"/>
      <c r="AS242" s="26"/>
      <c r="AT242" s="26"/>
      <c r="AU242" s="26"/>
      <c r="AV242" s="26">
        <v>1</v>
      </c>
      <c r="AW242" s="26"/>
      <c r="AX242" s="26"/>
      <c r="AY242" s="26"/>
      <c r="AZ242" s="26"/>
      <c r="BA242" s="26"/>
      <c r="BB242" s="26"/>
      <c r="BC242" s="26"/>
      <c r="BD242" s="26"/>
      <c r="BE242" s="26"/>
      <c r="BF242" s="27"/>
      <c r="BG242" s="27"/>
      <c r="BH242">
        <v>1</v>
      </c>
      <c r="BJ242">
        <v>1</v>
      </c>
      <c r="BN242">
        <v>1</v>
      </c>
      <c r="BR242" t="s">
        <v>69</v>
      </c>
      <c r="BT242" t="s">
        <v>69</v>
      </c>
      <c r="BV242" t="s">
        <v>68</v>
      </c>
      <c r="BZ242" t="s">
        <v>287</v>
      </c>
    </row>
    <row r="243" spans="1:78">
      <c r="A243" s="26">
        <v>1088</v>
      </c>
      <c r="B243" s="26" t="s">
        <v>3842</v>
      </c>
      <c r="C243" s="26" t="s">
        <v>3843</v>
      </c>
      <c r="D243" s="26" t="s">
        <v>731</v>
      </c>
      <c r="E243" s="26" t="s">
        <v>3846</v>
      </c>
      <c r="F243" s="26" t="s">
        <v>7181</v>
      </c>
      <c r="G243" s="26" t="s">
        <v>78</v>
      </c>
      <c r="H243" s="26"/>
      <c r="I243" s="26"/>
      <c r="J243" s="26" t="s">
        <v>183</v>
      </c>
      <c r="K243" s="26" t="s">
        <v>3844</v>
      </c>
      <c r="L243" s="26" t="s">
        <v>3845</v>
      </c>
      <c r="M243" s="26"/>
      <c r="N243" s="34">
        <v>44011</v>
      </c>
      <c r="O243" s="26" t="s">
        <v>3840</v>
      </c>
      <c r="P243" s="26" t="s">
        <v>80</v>
      </c>
      <c r="Q243" s="32">
        <v>0.41666666666666702</v>
      </c>
      <c r="R243" s="32">
        <v>0.83333333333333304</v>
      </c>
      <c r="S243" s="26" t="s">
        <v>62</v>
      </c>
      <c r="T243" s="26" t="s">
        <v>863</v>
      </c>
      <c r="U243" s="26" t="s">
        <v>154</v>
      </c>
      <c r="V243" s="26" t="s">
        <v>64</v>
      </c>
      <c r="W243" s="26" t="s">
        <v>2704</v>
      </c>
      <c r="X243" s="26"/>
      <c r="Y243" s="26">
        <v>100</v>
      </c>
      <c r="Z243" s="26"/>
      <c r="AA243" s="26">
        <v>20</v>
      </c>
      <c r="AB243" s="26"/>
      <c r="AC243" s="26" t="s">
        <v>7196</v>
      </c>
      <c r="AD243" s="26"/>
      <c r="AE243" s="26" t="s">
        <v>62</v>
      </c>
      <c r="AF243" s="26"/>
      <c r="AG243" s="26"/>
      <c r="AH243" s="26"/>
      <c r="AI243" s="26"/>
      <c r="AJ243" s="26"/>
      <c r="AK243" s="26">
        <v>670</v>
      </c>
      <c r="AL243" s="26"/>
      <c r="AM243" s="26"/>
      <c r="AN243" s="26"/>
      <c r="AO243" s="26"/>
      <c r="AP243" s="26"/>
      <c r="AQ243" s="26"/>
      <c r="AR243" s="26"/>
      <c r="AS243" s="26"/>
      <c r="AT243" s="26" t="s">
        <v>7158</v>
      </c>
      <c r="AU243" s="26"/>
      <c r="AV243" s="26">
        <v>1</v>
      </c>
      <c r="AW243" s="26"/>
      <c r="AX243" s="26"/>
      <c r="AY243" s="26"/>
      <c r="AZ243" s="26"/>
      <c r="BA243" s="26"/>
      <c r="BB243" s="26"/>
      <c r="BC243" s="26"/>
      <c r="BD243" s="26"/>
      <c r="BE243" s="26"/>
      <c r="BF243" s="27"/>
      <c r="BG243" s="27" t="s">
        <v>3841</v>
      </c>
      <c r="BN243">
        <v>1</v>
      </c>
      <c r="BZ243" t="s">
        <v>287</v>
      </c>
    </row>
    <row r="244" spans="1:78">
      <c r="A244" s="26">
        <v>663</v>
      </c>
      <c r="B244" s="26" t="s">
        <v>3849</v>
      </c>
      <c r="C244" s="26" t="s">
        <v>2654</v>
      </c>
      <c r="D244" s="26" t="s">
        <v>731</v>
      </c>
      <c r="E244" s="26" t="s">
        <v>3853</v>
      </c>
      <c r="F244" s="26" t="s">
        <v>7181</v>
      </c>
      <c r="G244" s="26" t="s">
        <v>78</v>
      </c>
      <c r="H244" s="26"/>
      <c r="I244" s="26"/>
      <c r="J244" s="26" t="s">
        <v>806</v>
      </c>
      <c r="K244" s="26" t="s">
        <v>3850</v>
      </c>
      <c r="L244" s="26" t="s">
        <v>3851</v>
      </c>
      <c r="M244" s="26" t="s">
        <v>3852</v>
      </c>
      <c r="N244" s="34">
        <v>44011</v>
      </c>
      <c r="O244" s="26" t="s">
        <v>3847</v>
      </c>
      <c r="P244" s="26" t="s">
        <v>80</v>
      </c>
      <c r="Q244" s="32">
        <v>0.375</v>
      </c>
      <c r="R244" s="32">
        <v>0.83333333333333304</v>
      </c>
      <c r="S244" s="26" t="s">
        <v>62</v>
      </c>
      <c r="T244" s="26" t="s">
        <v>464</v>
      </c>
      <c r="U244" s="26" t="s">
        <v>623</v>
      </c>
      <c r="V244" s="26" t="s">
        <v>82</v>
      </c>
      <c r="W244" s="26" t="s">
        <v>65</v>
      </c>
      <c r="X244" s="26"/>
      <c r="Y244" s="26">
        <v>400</v>
      </c>
      <c r="Z244" s="26"/>
      <c r="AA244" s="26">
        <v>20</v>
      </c>
      <c r="AB244" s="26"/>
      <c r="AC244" s="26" t="s">
        <v>7196</v>
      </c>
      <c r="AD244" s="26"/>
      <c r="AE244" s="26" t="s">
        <v>62</v>
      </c>
      <c r="AF244" s="26"/>
      <c r="AG244" s="26"/>
      <c r="AH244" s="26"/>
      <c r="AI244" s="26"/>
      <c r="AJ244" s="26"/>
      <c r="AK244" s="26">
        <v>671</v>
      </c>
      <c r="AL244" s="26"/>
      <c r="AM244" s="26"/>
      <c r="AN244" s="26"/>
      <c r="AO244" s="26"/>
      <c r="AP244" s="26">
        <v>1</v>
      </c>
      <c r="AQ244" s="26"/>
      <c r="AR244" s="26"/>
      <c r="AS244" s="26"/>
      <c r="AT244" s="26"/>
      <c r="AU244" s="26"/>
      <c r="AV244" s="26">
        <v>1</v>
      </c>
      <c r="AW244" s="26"/>
      <c r="AX244" s="26"/>
      <c r="AY244" s="26"/>
      <c r="AZ244" s="26"/>
      <c r="BA244" s="26"/>
      <c r="BB244" s="26"/>
      <c r="BC244" s="26"/>
      <c r="BD244" s="26"/>
      <c r="BE244" s="26"/>
      <c r="BF244" s="27"/>
      <c r="BG244" s="27" t="s">
        <v>3848</v>
      </c>
      <c r="BJ244">
        <v>1</v>
      </c>
      <c r="BN244">
        <v>1</v>
      </c>
      <c r="BV244" t="s">
        <v>69</v>
      </c>
      <c r="BZ244" t="s">
        <v>287</v>
      </c>
    </row>
    <row r="245" spans="1:78">
      <c r="A245" s="26">
        <v>754</v>
      </c>
      <c r="B245" s="26" t="s">
        <v>3858</v>
      </c>
      <c r="C245" s="26" t="s">
        <v>3859</v>
      </c>
      <c r="D245" s="26" t="s">
        <v>77</v>
      </c>
      <c r="E245" s="26" t="s">
        <v>3863</v>
      </c>
      <c r="F245" s="26" t="s">
        <v>7181</v>
      </c>
      <c r="G245" s="26" t="s">
        <v>78</v>
      </c>
      <c r="H245" s="26"/>
      <c r="I245" s="26"/>
      <c r="J245" s="26" t="s">
        <v>183</v>
      </c>
      <c r="K245" s="26" t="s">
        <v>3860</v>
      </c>
      <c r="L245" s="26" t="s">
        <v>3861</v>
      </c>
      <c r="M245" s="26" t="s">
        <v>3862</v>
      </c>
      <c r="N245" s="34">
        <v>44012</v>
      </c>
      <c r="O245" s="26" t="s">
        <v>3857</v>
      </c>
      <c r="P245" s="26" t="s">
        <v>80</v>
      </c>
      <c r="Q245" s="32">
        <v>0.375</v>
      </c>
      <c r="R245" s="32">
        <v>0.83333333333333304</v>
      </c>
      <c r="S245" s="26" t="s">
        <v>62</v>
      </c>
      <c r="T245" s="26" t="s">
        <v>863</v>
      </c>
      <c r="U245" s="26" t="s">
        <v>1822</v>
      </c>
      <c r="V245" s="26" t="s">
        <v>64</v>
      </c>
      <c r="W245" s="26" t="s">
        <v>2704</v>
      </c>
      <c r="X245" s="26">
        <v>60</v>
      </c>
      <c r="Y245" s="26">
        <v>300</v>
      </c>
      <c r="Z245" s="26"/>
      <c r="AA245" s="26">
        <v>20</v>
      </c>
      <c r="AB245" s="26"/>
      <c r="AC245" s="26" t="s">
        <v>7196</v>
      </c>
      <c r="AD245" s="26" t="s">
        <v>67</v>
      </c>
      <c r="AE245" s="26" t="s">
        <v>62</v>
      </c>
      <c r="AF245" s="26"/>
      <c r="AG245" s="26"/>
      <c r="AH245" s="26"/>
      <c r="AI245" s="26"/>
      <c r="AJ245" s="26"/>
      <c r="AK245" s="26">
        <v>673</v>
      </c>
      <c r="AL245" s="26">
        <v>1</v>
      </c>
      <c r="AM245" s="26"/>
      <c r="AN245" s="26"/>
      <c r="AO245" s="26" t="s">
        <v>287</v>
      </c>
      <c r="AP245" s="26">
        <v>1</v>
      </c>
      <c r="AQ245" s="26"/>
      <c r="AR245" s="26"/>
      <c r="AS245" s="26"/>
      <c r="AT245" s="26"/>
      <c r="AU245" s="26"/>
      <c r="AV245" s="26">
        <v>1</v>
      </c>
      <c r="AW245" s="26"/>
      <c r="AX245" s="26"/>
      <c r="AY245" s="26"/>
      <c r="AZ245" s="26"/>
      <c r="BA245" s="26"/>
      <c r="BB245" s="26"/>
      <c r="BC245" s="26"/>
      <c r="BD245" s="26"/>
      <c r="BE245" s="26" t="s">
        <v>164</v>
      </c>
      <c r="BF245" s="27"/>
      <c r="BG245" s="27"/>
      <c r="BH245">
        <v>1</v>
      </c>
      <c r="BJ245">
        <v>1</v>
      </c>
      <c r="BN245">
        <v>1</v>
      </c>
      <c r="BR245" t="s">
        <v>287</v>
      </c>
      <c r="BT245" t="s">
        <v>287</v>
      </c>
      <c r="BV245" t="s">
        <v>69</v>
      </c>
      <c r="BZ245" t="s">
        <v>287</v>
      </c>
    </row>
    <row r="246" spans="1:78">
      <c r="A246" s="26">
        <v>1280</v>
      </c>
      <c r="B246" s="26" t="s">
        <v>3885</v>
      </c>
      <c r="C246" s="26" t="s">
        <v>3886</v>
      </c>
      <c r="D246" s="26" t="s">
        <v>731</v>
      </c>
      <c r="E246" s="26" t="s">
        <v>3890</v>
      </c>
      <c r="F246" s="26" t="s">
        <v>7181</v>
      </c>
      <c r="G246" s="26" t="s">
        <v>78</v>
      </c>
      <c r="H246" s="26"/>
      <c r="I246" s="26"/>
      <c r="J246" s="26" t="s">
        <v>806</v>
      </c>
      <c r="K246" s="26" t="s">
        <v>3887</v>
      </c>
      <c r="L246" s="26" t="s">
        <v>3888</v>
      </c>
      <c r="M246" s="26" t="s">
        <v>3889</v>
      </c>
      <c r="N246" s="34">
        <v>44012</v>
      </c>
      <c r="O246" s="26" t="s">
        <v>3883</v>
      </c>
      <c r="P246" s="26" t="s">
        <v>766</v>
      </c>
      <c r="Q246" s="32">
        <v>0.33333333333333298</v>
      </c>
      <c r="R246" s="32">
        <v>0.83333333333333304</v>
      </c>
      <c r="S246" s="26" t="s">
        <v>62</v>
      </c>
      <c r="T246" s="26"/>
      <c r="U246" s="26" t="s">
        <v>1822</v>
      </c>
      <c r="V246" s="26" t="s">
        <v>657</v>
      </c>
      <c r="W246" s="26" t="s">
        <v>65</v>
      </c>
      <c r="X246" s="26"/>
      <c r="Y246" s="26">
        <v>400</v>
      </c>
      <c r="Z246" s="26"/>
      <c r="AA246" s="26">
        <v>20</v>
      </c>
      <c r="AB246" s="26"/>
      <c r="AC246" s="26" t="s">
        <v>7196</v>
      </c>
      <c r="AD246" s="26"/>
      <c r="AE246" s="26" t="s">
        <v>62</v>
      </c>
      <c r="AF246" s="26"/>
      <c r="AG246" s="26"/>
      <c r="AH246" s="26"/>
      <c r="AI246" s="26"/>
      <c r="AJ246" s="26"/>
      <c r="AK246" s="26">
        <v>677</v>
      </c>
      <c r="AL246" s="26"/>
      <c r="AM246" s="26"/>
      <c r="AN246" s="26"/>
      <c r="AO246" s="26"/>
      <c r="AP246" s="26"/>
      <c r="AQ246" s="26"/>
      <c r="AR246" s="26"/>
      <c r="AS246" s="26"/>
      <c r="AT246" s="26" t="s">
        <v>7158</v>
      </c>
      <c r="AU246" s="26"/>
      <c r="AV246" s="26">
        <v>1</v>
      </c>
      <c r="AW246" s="26"/>
      <c r="AX246" s="26"/>
      <c r="AY246" s="26"/>
      <c r="AZ246" s="26"/>
      <c r="BA246" s="26"/>
      <c r="BB246" s="26"/>
      <c r="BC246" s="26"/>
      <c r="BD246" s="26"/>
      <c r="BE246" s="26"/>
      <c r="BF246" s="27"/>
      <c r="BG246" s="27" t="s">
        <v>3884</v>
      </c>
      <c r="BN246">
        <v>1</v>
      </c>
      <c r="BZ246" t="s">
        <v>287</v>
      </c>
    </row>
    <row r="247" spans="1:78">
      <c r="A247" s="26">
        <v>1244</v>
      </c>
      <c r="B247" s="26" t="s">
        <v>3893</v>
      </c>
      <c r="C247" s="26" t="s">
        <v>3894</v>
      </c>
      <c r="D247" s="26" t="s">
        <v>1281</v>
      </c>
      <c r="E247" s="26" t="s">
        <v>3898</v>
      </c>
      <c r="F247" s="26" t="s">
        <v>7181</v>
      </c>
      <c r="G247" s="26" t="s">
        <v>78</v>
      </c>
      <c r="H247" s="26"/>
      <c r="I247" s="26"/>
      <c r="J247" s="26" t="s">
        <v>806</v>
      </c>
      <c r="K247" s="26" t="s">
        <v>3895</v>
      </c>
      <c r="L247" s="26" t="s">
        <v>3896</v>
      </c>
      <c r="M247" s="26" t="s">
        <v>3897</v>
      </c>
      <c r="N247" s="34">
        <v>44012</v>
      </c>
      <c r="O247" s="26" t="s">
        <v>3891</v>
      </c>
      <c r="P247" s="26" t="s">
        <v>766</v>
      </c>
      <c r="Q247" s="32">
        <v>0.375</v>
      </c>
      <c r="R247" s="32">
        <v>0.83333333333333304</v>
      </c>
      <c r="S247" s="26" t="s">
        <v>62</v>
      </c>
      <c r="T247" s="26" t="s">
        <v>1900</v>
      </c>
      <c r="U247" s="26" t="s">
        <v>612</v>
      </c>
      <c r="V247" s="26" t="s">
        <v>64</v>
      </c>
      <c r="W247" s="26" t="s">
        <v>65</v>
      </c>
      <c r="X247" s="26">
        <v>800</v>
      </c>
      <c r="Y247" s="26">
        <v>600</v>
      </c>
      <c r="Z247" s="26"/>
      <c r="AA247" s="26">
        <v>20</v>
      </c>
      <c r="AB247" s="26"/>
      <c r="AC247" s="26" t="s">
        <v>7196</v>
      </c>
      <c r="AD247" s="26" t="s">
        <v>62</v>
      </c>
      <c r="AE247" s="26" t="s">
        <v>62</v>
      </c>
      <c r="AF247" s="26"/>
      <c r="AG247" s="26"/>
      <c r="AH247" s="26"/>
      <c r="AI247" s="26"/>
      <c r="AJ247" s="26"/>
      <c r="AK247" s="26">
        <v>678</v>
      </c>
      <c r="AL247" s="26"/>
      <c r="AM247" s="26">
        <v>3</v>
      </c>
      <c r="AN247" s="26"/>
      <c r="AO247" s="26" t="s">
        <v>69</v>
      </c>
      <c r="AP247" s="26">
        <v>1</v>
      </c>
      <c r="AQ247" s="26"/>
      <c r="AR247" s="26"/>
      <c r="AS247" s="26"/>
      <c r="AT247" s="26"/>
      <c r="AU247" s="26"/>
      <c r="AV247" s="26">
        <v>1</v>
      </c>
      <c r="AW247" s="26"/>
      <c r="AX247" s="26"/>
      <c r="AY247" s="26"/>
      <c r="AZ247" s="26"/>
      <c r="BA247" s="26"/>
      <c r="BB247" s="26"/>
      <c r="BC247" s="26"/>
      <c r="BD247" s="26"/>
      <c r="BE247" s="26" t="s">
        <v>164</v>
      </c>
      <c r="BF247" s="27"/>
      <c r="BG247" s="27" t="s">
        <v>3892</v>
      </c>
      <c r="BH247">
        <v>3</v>
      </c>
      <c r="BJ247">
        <v>1</v>
      </c>
      <c r="BN247">
        <v>1</v>
      </c>
      <c r="BR247" t="s">
        <v>69</v>
      </c>
      <c r="BT247" t="s">
        <v>69</v>
      </c>
      <c r="BV247" t="s">
        <v>69</v>
      </c>
      <c r="BZ247" t="s">
        <v>287</v>
      </c>
    </row>
    <row r="248" spans="1:78">
      <c r="A248" s="26">
        <v>1101</v>
      </c>
      <c r="B248" s="26" t="s">
        <v>3901</v>
      </c>
      <c r="C248" s="26" t="s">
        <v>3902</v>
      </c>
      <c r="D248" s="26" t="s">
        <v>1830</v>
      </c>
      <c r="E248" s="26" t="s">
        <v>1829</v>
      </c>
      <c r="F248" s="26" t="s">
        <v>7181</v>
      </c>
      <c r="G248" s="26" t="s">
        <v>78</v>
      </c>
      <c r="H248" s="26"/>
      <c r="I248" s="26"/>
      <c r="J248" s="26" t="s">
        <v>806</v>
      </c>
      <c r="K248" s="26" t="s">
        <v>3903</v>
      </c>
      <c r="L248" s="26" t="s">
        <v>3904</v>
      </c>
      <c r="M248" s="26" t="s">
        <v>3905</v>
      </c>
      <c r="N248" s="34">
        <v>44012</v>
      </c>
      <c r="O248" s="26" t="s">
        <v>3899</v>
      </c>
      <c r="P248" s="26" t="s">
        <v>766</v>
      </c>
      <c r="Q248" s="32">
        <v>0.375</v>
      </c>
      <c r="R248" s="32">
        <v>0.83333333333333304</v>
      </c>
      <c r="S248" s="26"/>
      <c r="T248" s="26" t="s">
        <v>1900</v>
      </c>
      <c r="U248" s="26" t="s">
        <v>623</v>
      </c>
      <c r="V248" s="26" t="s">
        <v>64</v>
      </c>
      <c r="W248" s="26" t="s">
        <v>65</v>
      </c>
      <c r="X248" s="26">
        <v>500</v>
      </c>
      <c r="Y248" s="26">
        <v>1500</v>
      </c>
      <c r="Z248" s="26"/>
      <c r="AA248" s="26">
        <v>40</v>
      </c>
      <c r="AB248" s="26"/>
      <c r="AC248" s="26" t="s">
        <v>7196</v>
      </c>
      <c r="AD248" s="26" t="s">
        <v>67</v>
      </c>
      <c r="AE248" s="26" t="s">
        <v>62</v>
      </c>
      <c r="AF248" s="26"/>
      <c r="AG248" s="26"/>
      <c r="AH248" s="26"/>
      <c r="AI248" s="26"/>
      <c r="AJ248" s="26"/>
      <c r="AK248" s="26">
        <v>679</v>
      </c>
      <c r="AL248" s="26"/>
      <c r="AM248" s="26">
        <v>1</v>
      </c>
      <c r="AN248" s="26"/>
      <c r="AO248" s="26" t="s">
        <v>69</v>
      </c>
      <c r="AP248" s="26"/>
      <c r="AQ248" s="26"/>
      <c r="AR248" s="26">
        <v>1</v>
      </c>
      <c r="AS248" s="26"/>
      <c r="AT248" s="26"/>
      <c r="AU248" s="26"/>
      <c r="AV248" s="26">
        <v>1</v>
      </c>
      <c r="AW248" s="26"/>
      <c r="AX248" s="26"/>
      <c r="AY248" s="26"/>
      <c r="AZ248" s="26"/>
      <c r="BA248" s="26"/>
      <c r="BB248" s="26"/>
      <c r="BC248" s="26"/>
      <c r="BD248" s="26"/>
      <c r="BE248" s="26" t="s">
        <v>143</v>
      </c>
      <c r="BF248" s="27"/>
      <c r="BG248" s="27" t="s">
        <v>3900</v>
      </c>
      <c r="BH248">
        <v>1</v>
      </c>
      <c r="BJ248">
        <v>1</v>
      </c>
      <c r="BN248">
        <v>1</v>
      </c>
      <c r="BR248" t="s">
        <v>69</v>
      </c>
      <c r="BT248" t="s">
        <v>69</v>
      </c>
      <c r="BV248" t="s">
        <v>83</v>
      </c>
      <c r="BZ248" t="s">
        <v>287</v>
      </c>
    </row>
    <row r="249" spans="1:78">
      <c r="A249" s="26">
        <v>1417</v>
      </c>
      <c r="B249" s="26" t="s">
        <v>3907</v>
      </c>
      <c r="C249" s="26" t="s">
        <v>3908</v>
      </c>
      <c r="D249" s="26" t="s">
        <v>731</v>
      </c>
      <c r="E249" s="26" t="s">
        <v>3911</v>
      </c>
      <c r="F249" s="26" t="s">
        <v>7181</v>
      </c>
      <c r="G249" s="26" t="s">
        <v>78</v>
      </c>
      <c r="H249" s="26"/>
      <c r="I249" s="26"/>
      <c r="J249" s="26" t="s">
        <v>806</v>
      </c>
      <c r="K249" s="26" t="s">
        <v>3906</v>
      </c>
      <c r="L249" s="26" t="s">
        <v>3909</v>
      </c>
      <c r="M249" s="26" t="s">
        <v>3910</v>
      </c>
      <c r="N249" s="34">
        <v>44012</v>
      </c>
      <c r="O249" s="26" t="s">
        <v>3906</v>
      </c>
      <c r="P249" s="26" t="s">
        <v>766</v>
      </c>
      <c r="Q249" s="32">
        <v>0.41666666666666702</v>
      </c>
      <c r="R249" s="32">
        <v>0.83333333333333304</v>
      </c>
      <c r="S249" s="26" t="s">
        <v>62</v>
      </c>
      <c r="T249" s="26" t="s">
        <v>863</v>
      </c>
      <c r="U249" s="26" t="s">
        <v>612</v>
      </c>
      <c r="V249" s="26" t="s">
        <v>64</v>
      </c>
      <c r="W249" s="26" t="s">
        <v>341</v>
      </c>
      <c r="X249" s="26"/>
      <c r="Y249" s="26">
        <v>250</v>
      </c>
      <c r="Z249" s="26"/>
      <c r="AA249" s="26">
        <v>30</v>
      </c>
      <c r="AB249" s="26"/>
      <c r="AC249" s="26" t="s">
        <v>7196</v>
      </c>
      <c r="AD249" s="26"/>
      <c r="AE249" s="26" t="s">
        <v>62</v>
      </c>
      <c r="AF249" s="26"/>
      <c r="AG249" s="26"/>
      <c r="AH249" s="26"/>
      <c r="AI249" s="26"/>
      <c r="AJ249" s="26"/>
      <c r="AK249" s="26">
        <v>680</v>
      </c>
      <c r="AL249" s="26"/>
      <c r="AM249" s="26"/>
      <c r="AN249" s="26"/>
      <c r="AO249" s="26"/>
      <c r="AP249" s="26">
        <v>1</v>
      </c>
      <c r="AQ249" s="26"/>
      <c r="AR249" s="26"/>
      <c r="AS249" s="26"/>
      <c r="AT249" s="26"/>
      <c r="AU249" s="26"/>
      <c r="AV249" s="26">
        <v>1</v>
      </c>
      <c r="AW249" s="26"/>
      <c r="AX249" s="26"/>
      <c r="AY249" s="26"/>
      <c r="AZ249" s="26"/>
      <c r="BA249" s="26"/>
      <c r="BB249" s="26"/>
      <c r="BC249" s="26"/>
      <c r="BD249" s="26"/>
      <c r="BE249" s="26" t="s">
        <v>164</v>
      </c>
      <c r="BF249" s="27"/>
      <c r="BG249" s="27"/>
      <c r="BJ249">
        <v>1</v>
      </c>
      <c r="BN249">
        <v>1</v>
      </c>
      <c r="BV249" t="s">
        <v>69</v>
      </c>
      <c r="BZ249" t="s">
        <v>287</v>
      </c>
    </row>
    <row r="250" spans="1:78">
      <c r="A250" s="26">
        <v>654</v>
      </c>
      <c r="B250" s="26" t="s">
        <v>3913</v>
      </c>
      <c r="C250" s="26" t="s">
        <v>3914</v>
      </c>
      <c r="D250" s="26" t="s">
        <v>731</v>
      </c>
      <c r="E250" s="26" t="s">
        <v>3918</v>
      </c>
      <c r="F250" s="26" t="s">
        <v>7181</v>
      </c>
      <c r="G250" s="26" t="s">
        <v>78</v>
      </c>
      <c r="H250" s="26"/>
      <c r="I250" s="26"/>
      <c r="J250" s="26" t="s">
        <v>806</v>
      </c>
      <c r="K250" s="26" t="s">
        <v>3915</v>
      </c>
      <c r="L250" s="26" t="s">
        <v>3916</v>
      </c>
      <c r="M250" s="26" t="s">
        <v>3917</v>
      </c>
      <c r="N250" s="34">
        <v>44012</v>
      </c>
      <c r="O250" s="26" t="s">
        <v>3912</v>
      </c>
      <c r="P250" s="26" t="s">
        <v>766</v>
      </c>
      <c r="Q250" s="32">
        <v>0.41666666666666702</v>
      </c>
      <c r="R250" s="32">
        <v>0.83333333333333304</v>
      </c>
      <c r="S250" s="26" t="s">
        <v>62</v>
      </c>
      <c r="T250" s="26" t="s">
        <v>464</v>
      </c>
      <c r="U250" s="26" t="s">
        <v>623</v>
      </c>
      <c r="V250" s="26" t="s">
        <v>64</v>
      </c>
      <c r="W250" s="26" t="s">
        <v>341</v>
      </c>
      <c r="X250" s="26"/>
      <c r="Y250" s="26">
        <v>250</v>
      </c>
      <c r="Z250" s="26"/>
      <c r="AA250" s="26">
        <v>30</v>
      </c>
      <c r="AB250" s="26"/>
      <c r="AC250" s="26" t="s">
        <v>7196</v>
      </c>
      <c r="AD250" s="26"/>
      <c r="AE250" s="26" t="s">
        <v>62</v>
      </c>
      <c r="AF250" s="26"/>
      <c r="AG250" s="26"/>
      <c r="AH250" s="26"/>
      <c r="AI250" s="26"/>
      <c r="AJ250" s="26"/>
      <c r="AK250" s="26">
        <v>681</v>
      </c>
      <c r="AL250" s="26"/>
      <c r="AM250" s="26"/>
      <c r="AN250" s="26"/>
      <c r="AO250" s="26"/>
      <c r="AP250" s="26">
        <v>1</v>
      </c>
      <c r="AQ250" s="26"/>
      <c r="AR250" s="26"/>
      <c r="AS250" s="26"/>
      <c r="AT250" s="26"/>
      <c r="AU250" s="26"/>
      <c r="AV250" s="26">
        <v>1</v>
      </c>
      <c r="AW250" s="26"/>
      <c r="AX250" s="26"/>
      <c r="AY250" s="26"/>
      <c r="AZ250" s="26"/>
      <c r="BA250" s="26"/>
      <c r="BB250" s="26"/>
      <c r="BC250" s="26"/>
      <c r="BD250" s="26"/>
      <c r="BE250" s="26"/>
      <c r="BF250" s="27"/>
      <c r="BG250" s="27"/>
      <c r="BJ250">
        <v>1</v>
      </c>
      <c r="BN250">
        <v>1</v>
      </c>
      <c r="BV250" t="s">
        <v>69</v>
      </c>
      <c r="BZ250" t="s">
        <v>287</v>
      </c>
    </row>
    <row r="251" spans="1:78">
      <c r="A251" s="26">
        <v>1025</v>
      </c>
      <c r="B251" s="26" t="s">
        <v>3921</v>
      </c>
      <c r="C251" s="26" t="s">
        <v>3922</v>
      </c>
      <c r="D251" s="26" t="s">
        <v>1873</v>
      </c>
      <c r="E251" s="26" t="s">
        <v>3926</v>
      </c>
      <c r="F251" s="26" t="s">
        <v>7181</v>
      </c>
      <c r="G251" s="26" t="s">
        <v>78</v>
      </c>
      <c r="H251" s="26"/>
      <c r="I251" s="26"/>
      <c r="J251" s="26" t="s">
        <v>806</v>
      </c>
      <c r="K251" s="26" t="s">
        <v>3923</v>
      </c>
      <c r="L251" s="26" t="s">
        <v>3924</v>
      </c>
      <c r="M251" s="26" t="s">
        <v>3925</v>
      </c>
      <c r="N251" s="34">
        <v>44012</v>
      </c>
      <c r="O251" s="26" t="s">
        <v>3919</v>
      </c>
      <c r="P251" s="26" t="s">
        <v>2587</v>
      </c>
      <c r="Q251" s="32">
        <v>0.29166666666666702</v>
      </c>
      <c r="R251" s="32">
        <v>0.83333333333333304</v>
      </c>
      <c r="S251" s="26" t="s">
        <v>62</v>
      </c>
      <c r="T251" s="26" t="s">
        <v>464</v>
      </c>
      <c r="U251" s="26" t="s">
        <v>612</v>
      </c>
      <c r="V251" s="26" t="s">
        <v>64</v>
      </c>
      <c r="W251" s="26" t="s">
        <v>65</v>
      </c>
      <c r="X251" s="26">
        <v>300</v>
      </c>
      <c r="Y251" s="26">
        <v>600</v>
      </c>
      <c r="Z251" s="26">
        <v>20</v>
      </c>
      <c r="AA251" s="26">
        <v>30</v>
      </c>
      <c r="AB251" s="26"/>
      <c r="AC251" s="26" t="s">
        <v>7196</v>
      </c>
      <c r="AD251" s="26" t="s">
        <v>62</v>
      </c>
      <c r="AE251" s="26" t="s">
        <v>62</v>
      </c>
      <c r="AF251" s="26" t="s">
        <v>62</v>
      </c>
      <c r="AG251" s="26"/>
      <c r="AH251" s="26"/>
      <c r="AI251" s="26"/>
      <c r="AJ251" s="26"/>
      <c r="AK251" s="26">
        <v>682</v>
      </c>
      <c r="AL251" s="26"/>
      <c r="AM251" s="26">
        <v>1</v>
      </c>
      <c r="AN251" s="26"/>
      <c r="AO251" s="26" t="s">
        <v>69</v>
      </c>
      <c r="AP251" s="26"/>
      <c r="AQ251" s="26">
        <v>1</v>
      </c>
      <c r="AR251" s="26"/>
      <c r="AS251" s="26"/>
      <c r="AT251" s="26"/>
      <c r="AU251" s="26"/>
      <c r="AV251" s="26">
        <v>1</v>
      </c>
      <c r="AW251" s="26"/>
      <c r="AX251" s="26"/>
      <c r="AY251" s="26"/>
      <c r="AZ251" s="26"/>
      <c r="BA251" s="26"/>
      <c r="BB251" s="26"/>
      <c r="BC251" s="26"/>
      <c r="BD251" s="26"/>
      <c r="BE251" s="26"/>
      <c r="BF251" s="27"/>
      <c r="BG251" s="27" t="s">
        <v>3920</v>
      </c>
      <c r="BH251">
        <v>1</v>
      </c>
      <c r="BJ251">
        <v>1</v>
      </c>
      <c r="BN251">
        <v>1</v>
      </c>
      <c r="BR251" t="s">
        <v>69</v>
      </c>
      <c r="BT251" t="s">
        <v>69</v>
      </c>
      <c r="BV251" t="s">
        <v>68</v>
      </c>
      <c r="BZ251" t="s">
        <v>287</v>
      </c>
    </row>
    <row r="252" spans="1:78">
      <c r="A252" s="26">
        <v>709</v>
      </c>
      <c r="B252" s="26" t="s">
        <v>3929</v>
      </c>
      <c r="C252" s="26" t="s">
        <v>3930</v>
      </c>
      <c r="D252" s="26" t="s">
        <v>731</v>
      </c>
      <c r="E252" s="26"/>
      <c r="F252" s="26" t="s">
        <v>7181</v>
      </c>
      <c r="G252" s="26" t="s">
        <v>78</v>
      </c>
      <c r="H252" s="26"/>
      <c r="I252" s="26"/>
      <c r="J252" s="26" t="s">
        <v>806</v>
      </c>
      <c r="K252" s="26" t="s">
        <v>3931</v>
      </c>
      <c r="L252" s="26" t="s">
        <v>3932</v>
      </c>
      <c r="M252" s="26" t="s">
        <v>3933</v>
      </c>
      <c r="N252" s="34">
        <v>44012</v>
      </c>
      <c r="O252" s="26" t="s">
        <v>3927</v>
      </c>
      <c r="P252" s="26" t="s">
        <v>766</v>
      </c>
      <c r="Q252" s="32">
        <v>0.375</v>
      </c>
      <c r="R252" s="32">
        <v>0.83333333333333304</v>
      </c>
      <c r="S252" s="26" t="s">
        <v>62</v>
      </c>
      <c r="T252" s="26" t="s">
        <v>863</v>
      </c>
      <c r="U252" s="26" t="s">
        <v>154</v>
      </c>
      <c r="V252" s="26" t="s">
        <v>64</v>
      </c>
      <c r="W252" s="26" t="s">
        <v>341</v>
      </c>
      <c r="X252" s="26">
        <v>10</v>
      </c>
      <c r="Y252" s="26">
        <v>800</v>
      </c>
      <c r="Z252" s="26"/>
      <c r="AA252" s="26">
        <v>30</v>
      </c>
      <c r="AB252" s="26"/>
      <c r="AC252" s="26" t="s">
        <v>7196</v>
      </c>
      <c r="AD252" s="26" t="s">
        <v>134</v>
      </c>
      <c r="AE252" s="26" t="s">
        <v>62</v>
      </c>
      <c r="AF252" s="26"/>
      <c r="AG252" s="26"/>
      <c r="AH252" s="26"/>
      <c r="AI252" s="26"/>
      <c r="AJ252" s="26"/>
      <c r="AK252" s="26">
        <v>683</v>
      </c>
      <c r="AL252" s="26">
        <v>1</v>
      </c>
      <c r="AM252" s="26"/>
      <c r="AN252" s="26"/>
      <c r="AO252" s="26" t="s">
        <v>1318</v>
      </c>
      <c r="AP252" s="26"/>
      <c r="AQ252" s="26"/>
      <c r="AR252" s="26">
        <v>1</v>
      </c>
      <c r="AS252" s="26"/>
      <c r="AT252" s="26"/>
      <c r="AU252" s="26"/>
      <c r="AV252" s="26">
        <v>1</v>
      </c>
      <c r="AW252" s="26"/>
      <c r="AX252" s="26"/>
      <c r="AY252" s="26"/>
      <c r="AZ252" s="26"/>
      <c r="BA252" s="26"/>
      <c r="BB252" s="26"/>
      <c r="BC252" s="26"/>
      <c r="BD252" s="26"/>
      <c r="BE252" s="26"/>
      <c r="BF252" s="27"/>
      <c r="BG252" s="27" t="s">
        <v>3928</v>
      </c>
      <c r="BH252">
        <v>1</v>
      </c>
      <c r="BJ252">
        <v>1</v>
      </c>
      <c r="BN252">
        <v>1</v>
      </c>
      <c r="BR252" t="s">
        <v>287</v>
      </c>
      <c r="BT252" t="s">
        <v>1318</v>
      </c>
      <c r="BV252" t="s">
        <v>83</v>
      </c>
      <c r="BZ252" t="s">
        <v>287</v>
      </c>
    </row>
    <row r="253" spans="1:78">
      <c r="A253" s="26">
        <v>359</v>
      </c>
      <c r="B253" s="26" t="s">
        <v>3935</v>
      </c>
      <c r="C253" s="26" t="s">
        <v>3936</v>
      </c>
      <c r="D253" s="26" t="s">
        <v>77</v>
      </c>
      <c r="E253" s="26" t="s">
        <v>3940</v>
      </c>
      <c r="F253" s="26" t="s">
        <v>7181</v>
      </c>
      <c r="G253" s="26" t="s">
        <v>78</v>
      </c>
      <c r="H253" s="26"/>
      <c r="I253" s="26"/>
      <c r="J253" s="26" t="s">
        <v>183</v>
      </c>
      <c r="K253" s="26" t="s">
        <v>3937</v>
      </c>
      <c r="L253" s="26" t="s">
        <v>3938</v>
      </c>
      <c r="M253" s="26" t="s">
        <v>3939</v>
      </c>
      <c r="N253" s="34">
        <v>44012</v>
      </c>
      <c r="O253" s="26" t="s">
        <v>3934</v>
      </c>
      <c r="P253" s="26" t="s">
        <v>766</v>
      </c>
      <c r="Q253" s="32">
        <v>0.39583333333333298</v>
      </c>
      <c r="R253" s="32">
        <v>0.83333333333333304</v>
      </c>
      <c r="S253" s="26" t="s">
        <v>62</v>
      </c>
      <c r="T253" s="26" t="s">
        <v>464</v>
      </c>
      <c r="U253" s="26" t="s">
        <v>623</v>
      </c>
      <c r="V253" s="26" t="s">
        <v>82</v>
      </c>
      <c r="W253" s="26" t="s">
        <v>65</v>
      </c>
      <c r="X253" s="26">
        <v>20</v>
      </c>
      <c r="Y253" s="26">
        <v>100</v>
      </c>
      <c r="Z253" s="26"/>
      <c r="AA253" s="26">
        <v>20</v>
      </c>
      <c r="AB253" s="26"/>
      <c r="AC253" s="26" t="s">
        <v>7196</v>
      </c>
      <c r="AD253" s="26" t="s">
        <v>62</v>
      </c>
      <c r="AE253" s="26" t="s">
        <v>62</v>
      </c>
      <c r="AF253" s="26"/>
      <c r="AG253" s="26"/>
      <c r="AH253" s="26"/>
      <c r="AI253" s="26"/>
      <c r="AJ253" s="26"/>
      <c r="AK253" s="26">
        <v>684</v>
      </c>
      <c r="AL253" s="26">
        <v>1</v>
      </c>
      <c r="AM253" s="26"/>
      <c r="AN253" s="26"/>
      <c r="AO253" s="26" t="s">
        <v>287</v>
      </c>
      <c r="AP253" s="26">
        <v>1</v>
      </c>
      <c r="AQ253" s="26"/>
      <c r="AR253" s="26"/>
      <c r="AS253" s="26"/>
      <c r="AT253" s="26"/>
      <c r="AU253" s="26"/>
      <c r="AV253" s="26">
        <v>1</v>
      </c>
      <c r="AW253" s="26"/>
      <c r="AX253" s="26"/>
      <c r="AY253" s="26"/>
      <c r="AZ253" s="26"/>
      <c r="BA253" s="26"/>
      <c r="BB253" s="26"/>
      <c r="BC253" s="26"/>
      <c r="BD253" s="26"/>
      <c r="BE253" s="26"/>
      <c r="BF253" s="27"/>
      <c r="BG253" s="27"/>
      <c r="BH253">
        <v>1</v>
      </c>
      <c r="BJ253">
        <v>1</v>
      </c>
      <c r="BN253">
        <v>1</v>
      </c>
      <c r="BR253" t="s">
        <v>287</v>
      </c>
      <c r="BT253" t="s">
        <v>287</v>
      </c>
      <c r="BV253" t="s">
        <v>69</v>
      </c>
      <c r="BZ253" t="s">
        <v>287</v>
      </c>
    </row>
    <row r="254" spans="1:78">
      <c r="A254" s="26">
        <v>135</v>
      </c>
      <c r="B254" s="26" t="s">
        <v>3943</v>
      </c>
      <c r="C254" s="26" t="s">
        <v>3944</v>
      </c>
      <c r="D254" s="26" t="s">
        <v>731</v>
      </c>
      <c r="E254" s="26" t="s">
        <v>3948</v>
      </c>
      <c r="F254" s="26" t="s">
        <v>7181</v>
      </c>
      <c r="G254" s="26" t="s">
        <v>78</v>
      </c>
      <c r="H254" s="26"/>
      <c r="I254" s="26"/>
      <c r="J254" s="26" t="s">
        <v>183</v>
      </c>
      <c r="K254" s="26" t="s">
        <v>3945</v>
      </c>
      <c r="L254" s="26" t="s">
        <v>3946</v>
      </c>
      <c r="M254" s="26" t="s">
        <v>3947</v>
      </c>
      <c r="N254" s="34">
        <v>44012</v>
      </c>
      <c r="O254" s="26" t="s">
        <v>3941</v>
      </c>
      <c r="P254" s="26" t="s">
        <v>766</v>
      </c>
      <c r="Q254" s="32">
        <v>0.375</v>
      </c>
      <c r="R254" s="32">
        <v>0.83333333333333304</v>
      </c>
      <c r="S254" s="26" t="s">
        <v>62</v>
      </c>
      <c r="T254" s="26" t="s">
        <v>863</v>
      </c>
      <c r="U254" s="26" t="s">
        <v>1822</v>
      </c>
      <c r="V254" s="26" t="s">
        <v>64</v>
      </c>
      <c r="W254" s="26" t="s">
        <v>2704</v>
      </c>
      <c r="X254" s="26"/>
      <c r="Y254" s="26">
        <v>250</v>
      </c>
      <c r="Z254" s="26"/>
      <c r="AA254" s="26">
        <v>20</v>
      </c>
      <c r="AB254" s="26"/>
      <c r="AC254" s="26" t="s">
        <v>7196</v>
      </c>
      <c r="AD254" s="26"/>
      <c r="AE254" s="26" t="s">
        <v>62</v>
      </c>
      <c r="AF254" s="26"/>
      <c r="AG254" s="26"/>
      <c r="AH254" s="26"/>
      <c r="AI254" s="26"/>
      <c r="AJ254" s="26"/>
      <c r="AK254" s="26">
        <v>685</v>
      </c>
      <c r="AL254" s="26"/>
      <c r="AM254" s="26"/>
      <c r="AN254" s="26"/>
      <c r="AO254" s="26"/>
      <c r="AP254" s="26"/>
      <c r="AQ254" s="26"/>
      <c r="AR254" s="26"/>
      <c r="AS254" s="26"/>
      <c r="AT254" s="26" t="s">
        <v>7158</v>
      </c>
      <c r="AU254" s="26"/>
      <c r="AV254" s="26">
        <v>1</v>
      </c>
      <c r="AW254" s="26"/>
      <c r="AX254" s="26"/>
      <c r="AY254" s="26"/>
      <c r="AZ254" s="26"/>
      <c r="BA254" s="26"/>
      <c r="BB254" s="26"/>
      <c r="BC254" s="26"/>
      <c r="BD254" s="26"/>
      <c r="BE254" s="26"/>
      <c r="BF254" s="27"/>
      <c r="BG254" s="27" t="s">
        <v>3942</v>
      </c>
      <c r="BN254">
        <v>1</v>
      </c>
      <c r="BZ254" t="s">
        <v>287</v>
      </c>
    </row>
    <row r="255" spans="1:78">
      <c r="A255" s="26">
        <v>357</v>
      </c>
      <c r="B255" s="26" t="s">
        <v>3967</v>
      </c>
      <c r="C255" s="26" t="s">
        <v>3968</v>
      </c>
      <c r="D255" s="26" t="s">
        <v>1839</v>
      </c>
      <c r="E255" s="26" t="s">
        <v>2398</v>
      </c>
      <c r="F255" s="26" t="s">
        <v>7181</v>
      </c>
      <c r="G255" s="26" t="s">
        <v>78</v>
      </c>
      <c r="H255" s="26"/>
      <c r="I255" s="26"/>
      <c r="J255" s="26" t="s">
        <v>183</v>
      </c>
      <c r="K255" s="26" t="s">
        <v>3969</v>
      </c>
      <c r="L255" s="26" t="s">
        <v>3970</v>
      </c>
      <c r="M255" s="26" t="s">
        <v>3971</v>
      </c>
      <c r="N255" s="34">
        <v>44012</v>
      </c>
      <c r="O255" s="26" t="s">
        <v>3965</v>
      </c>
      <c r="P255" s="26" t="s">
        <v>2587</v>
      </c>
      <c r="Q255" s="32">
        <v>0.375</v>
      </c>
      <c r="R255" s="32">
        <v>0.83333333333333304</v>
      </c>
      <c r="S255" s="26" t="s">
        <v>134</v>
      </c>
      <c r="T255" s="26" t="s">
        <v>464</v>
      </c>
      <c r="U255" s="26" t="s">
        <v>612</v>
      </c>
      <c r="V255" s="26" t="s">
        <v>82</v>
      </c>
      <c r="W255" s="26" t="s">
        <v>2704</v>
      </c>
      <c r="X255" s="26"/>
      <c r="Y255" s="26">
        <v>150</v>
      </c>
      <c r="Z255" s="26"/>
      <c r="AA255" s="26">
        <v>120</v>
      </c>
      <c r="AB255" s="26"/>
      <c r="AC255" s="26" t="s">
        <v>7196</v>
      </c>
      <c r="AD255" s="26"/>
      <c r="AE255" s="26" t="s">
        <v>62</v>
      </c>
      <c r="AF255" s="26"/>
      <c r="AG255" s="26"/>
      <c r="AH255" s="26"/>
      <c r="AI255" s="26"/>
      <c r="AJ255" s="26"/>
      <c r="AK255" s="26">
        <v>689</v>
      </c>
      <c r="AL255" s="26">
        <v>1</v>
      </c>
      <c r="AM255" s="26"/>
      <c r="AN255" s="26"/>
      <c r="AO255" s="26" t="s">
        <v>287</v>
      </c>
      <c r="AP255" s="26">
        <v>1</v>
      </c>
      <c r="AQ255" s="26"/>
      <c r="AR255" s="26"/>
      <c r="AS255" s="26"/>
      <c r="AT255" s="26"/>
      <c r="AU255" s="26"/>
      <c r="AV255" s="26"/>
      <c r="AW255" s="26">
        <v>1</v>
      </c>
      <c r="AX255" s="26"/>
      <c r="AY255" s="26"/>
      <c r="AZ255" s="26"/>
      <c r="BA255" s="26"/>
      <c r="BB255" s="26"/>
      <c r="BC255" s="26"/>
      <c r="BD255" s="26"/>
      <c r="BE255" s="26" t="s">
        <v>164</v>
      </c>
      <c r="BF255" s="27"/>
      <c r="BG255" s="27" t="s">
        <v>3966</v>
      </c>
      <c r="BH255">
        <v>1</v>
      </c>
      <c r="BJ255">
        <v>1</v>
      </c>
      <c r="BN255">
        <v>1</v>
      </c>
      <c r="BR255" t="s">
        <v>287</v>
      </c>
      <c r="BT255" t="s">
        <v>287</v>
      </c>
      <c r="BV255" t="s">
        <v>69</v>
      </c>
      <c r="BZ255" t="s">
        <v>69</v>
      </c>
    </row>
    <row r="256" spans="1:78">
      <c r="A256" s="26">
        <v>1022</v>
      </c>
      <c r="B256" s="26" t="s">
        <v>3984</v>
      </c>
      <c r="C256" s="26" t="s">
        <v>3985</v>
      </c>
      <c r="D256" s="26" t="s">
        <v>1590</v>
      </c>
      <c r="E256" s="26" t="s">
        <v>3988</v>
      </c>
      <c r="F256" s="26" t="s">
        <v>7181</v>
      </c>
      <c r="G256" s="26" t="s">
        <v>78</v>
      </c>
      <c r="H256" s="26"/>
      <c r="I256" s="26"/>
      <c r="J256" s="26" t="s">
        <v>806</v>
      </c>
      <c r="K256" s="26" t="s">
        <v>3986</v>
      </c>
      <c r="L256" s="26" t="s">
        <v>3987</v>
      </c>
      <c r="M256" s="26" t="s">
        <v>116</v>
      </c>
      <c r="N256" s="34">
        <v>44012</v>
      </c>
      <c r="O256" s="26" t="s">
        <v>3982</v>
      </c>
      <c r="P256" s="26" t="s">
        <v>80</v>
      </c>
      <c r="Q256" s="32">
        <v>0.375</v>
      </c>
      <c r="R256" s="32">
        <v>0.95833333333333304</v>
      </c>
      <c r="S256" s="26" t="s">
        <v>62</v>
      </c>
      <c r="T256" s="26"/>
      <c r="U256" s="26" t="s">
        <v>612</v>
      </c>
      <c r="V256" s="26" t="s">
        <v>64</v>
      </c>
      <c r="W256" s="26" t="s">
        <v>341</v>
      </c>
      <c r="X256" s="26">
        <v>80</v>
      </c>
      <c r="Y256" s="26">
        <v>500</v>
      </c>
      <c r="Z256" s="26"/>
      <c r="AA256" s="26">
        <v>30</v>
      </c>
      <c r="AB256" s="26"/>
      <c r="AC256" s="26" t="s">
        <v>7196</v>
      </c>
      <c r="AD256" s="26" t="s">
        <v>134</v>
      </c>
      <c r="AE256" s="26" t="s">
        <v>62</v>
      </c>
      <c r="AF256" s="26"/>
      <c r="AG256" s="26"/>
      <c r="AH256" s="26"/>
      <c r="AI256" s="26"/>
      <c r="AJ256" s="26"/>
      <c r="AK256" s="26">
        <v>692</v>
      </c>
      <c r="AL256" s="26">
        <v>2</v>
      </c>
      <c r="AM256" s="26"/>
      <c r="AN256" s="26"/>
      <c r="AO256" s="26" t="s">
        <v>287</v>
      </c>
      <c r="AP256" s="26"/>
      <c r="AQ256" s="26">
        <v>1</v>
      </c>
      <c r="AR256" s="26"/>
      <c r="AS256" s="26"/>
      <c r="AT256" s="26"/>
      <c r="AU256" s="26"/>
      <c r="AV256" s="26">
        <v>1</v>
      </c>
      <c r="AW256" s="26"/>
      <c r="AX256" s="26"/>
      <c r="AY256" s="26"/>
      <c r="AZ256" s="26"/>
      <c r="BA256" s="26"/>
      <c r="BB256" s="26"/>
      <c r="BC256" s="26"/>
      <c r="BD256" s="26"/>
      <c r="BE256" s="26"/>
      <c r="BF256" s="27"/>
      <c r="BG256" s="27" t="s">
        <v>3983</v>
      </c>
      <c r="BH256">
        <v>2</v>
      </c>
      <c r="BJ256">
        <v>1</v>
      </c>
      <c r="BN256">
        <v>1</v>
      </c>
      <c r="BR256" t="s">
        <v>287</v>
      </c>
      <c r="BT256" t="s">
        <v>287</v>
      </c>
      <c r="BV256" t="s">
        <v>68</v>
      </c>
      <c r="BZ256" t="s">
        <v>287</v>
      </c>
    </row>
    <row r="257" spans="1:78">
      <c r="A257" s="26">
        <v>1109</v>
      </c>
      <c r="B257" s="26" t="s">
        <v>4005</v>
      </c>
      <c r="C257" s="26" t="s">
        <v>4006</v>
      </c>
      <c r="D257" s="26" t="s">
        <v>731</v>
      </c>
      <c r="E257" s="26" t="s">
        <v>4009</v>
      </c>
      <c r="F257" s="26" t="s">
        <v>7181</v>
      </c>
      <c r="G257" s="26" t="s">
        <v>78</v>
      </c>
      <c r="H257" s="26"/>
      <c r="I257" s="26"/>
      <c r="J257" s="26" t="s">
        <v>3989</v>
      </c>
      <c r="K257" s="26" t="s">
        <v>4007</v>
      </c>
      <c r="L257" s="26" t="s">
        <v>4008</v>
      </c>
      <c r="M257" s="26"/>
      <c r="N257" s="34">
        <v>44012</v>
      </c>
      <c r="O257" s="26" t="s">
        <v>4004</v>
      </c>
      <c r="P257" s="26" t="s">
        <v>80</v>
      </c>
      <c r="Q257" s="32">
        <v>0.375</v>
      </c>
      <c r="R257" s="32">
        <v>0.83333333333333304</v>
      </c>
      <c r="S257" s="26" t="s">
        <v>62</v>
      </c>
      <c r="T257" s="26" t="s">
        <v>464</v>
      </c>
      <c r="U257" s="26" t="s">
        <v>81</v>
      </c>
      <c r="V257" s="26" t="s">
        <v>613</v>
      </c>
      <c r="W257" s="26" t="s">
        <v>2704</v>
      </c>
      <c r="X257" s="26"/>
      <c r="Y257" s="26">
        <v>600</v>
      </c>
      <c r="Z257" s="26"/>
      <c r="AA257" s="26">
        <v>150</v>
      </c>
      <c r="AB257" s="26"/>
      <c r="AC257" s="26" t="s">
        <v>7196</v>
      </c>
      <c r="AD257" s="26"/>
      <c r="AE257" s="26" t="s">
        <v>62</v>
      </c>
      <c r="AF257" s="26"/>
      <c r="AG257" s="26"/>
      <c r="AH257" s="26"/>
      <c r="AI257" s="26"/>
      <c r="AJ257" s="26"/>
      <c r="AK257" s="26">
        <v>696</v>
      </c>
      <c r="AL257" s="26"/>
      <c r="AM257" s="26"/>
      <c r="AN257" s="26"/>
      <c r="AO257" s="26"/>
      <c r="AP257" s="26"/>
      <c r="AQ257" s="26"/>
      <c r="AR257" s="26">
        <v>1</v>
      </c>
      <c r="AS257" s="26"/>
      <c r="AT257" s="26"/>
      <c r="AU257" s="26"/>
      <c r="AV257" s="26"/>
      <c r="AW257" s="26"/>
      <c r="AX257" s="26">
        <v>1</v>
      </c>
      <c r="AY257" s="26"/>
      <c r="AZ257" s="26"/>
      <c r="BA257" s="26"/>
      <c r="BB257" s="26"/>
      <c r="BC257" s="26"/>
      <c r="BD257" s="26"/>
      <c r="BE257" s="26"/>
      <c r="BF257" s="27"/>
      <c r="BG257" s="27"/>
      <c r="BJ257">
        <v>1</v>
      </c>
      <c r="BN257">
        <v>1</v>
      </c>
      <c r="BV257" t="s">
        <v>83</v>
      </c>
      <c r="BZ257" t="s">
        <v>68</v>
      </c>
    </row>
    <row r="258" spans="1:78">
      <c r="A258" s="26">
        <v>725</v>
      </c>
      <c r="B258" s="26" t="s">
        <v>4035</v>
      </c>
      <c r="C258" s="26" t="s">
        <v>4036</v>
      </c>
      <c r="D258" s="26" t="s">
        <v>731</v>
      </c>
      <c r="E258" s="26" t="s">
        <v>2583</v>
      </c>
      <c r="F258" s="26" t="s">
        <v>7181</v>
      </c>
      <c r="G258" s="26" t="s">
        <v>78</v>
      </c>
      <c r="H258" s="26"/>
      <c r="I258" s="26"/>
      <c r="J258" s="26" t="s">
        <v>183</v>
      </c>
      <c r="K258" s="26" t="s">
        <v>4037</v>
      </c>
      <c r="L258" s="26" t="s">
        <v>4038</v>
      </c>
      <c r="M258" s="26"/>
      <c r="N258" s="34">
        <v>44012</v>
      </c>
      <c r="O258" s="26" t="s">
        <v>4033</v>
      </c>
      <c r="P258" s="26" t="s">
        <v>766</v>
      </c>
      <c r="Q258" s="32">
        <v>0.41666666666666702</v>
      </c>
      <c r="R258" s="32">
        <v>0.83333333333333304</v>
      </c>
      <c r="S258" s="26" t="s">
        <v>62</v>
      </c>
      <c r="T258" s="26" t="s">
        <v>863</v>
      </c>
      <c r="U258" s="26" t="s">
        <v>1822</v>
      </c>
      <c r="V258" s="26" t="s">
        <v>657</v>
      </c>
      <c r="W258" s="26" t="s">
        <v>155</v>
      </c>
      <c r="X258" s="26"/>
      <c r="Y258" s="26">
        <v>200</v>
      </c>
      <c r="Z258" s="26"/>
      <c r="AA258" s="26">
        <v>20</v>
      </c>
      <c r="AB258" s="26"/>
      <c r="AC258" s="26" t="s">
        <v>7196</v>
      </c>
      <c r="AD258" s="26"/>
      <c r="AE258" s="26" t="s">
        <v>62</v>
      </c>
      <c r="AF258" s="26"/>
      <c r="AG258" s="26"/>
      <c r="AH258" s="26"/>
      <c r="AI258" s="26"/>
      <c r="AJ258" s="26"/>
      <c r="AK258" s="26">
        <v>702</v>
      </c>
      <c r="AL258" s="26"/>
      <c r="AM258" s="26"/>
      <c r="AN258" s="26"/>
      <c r="AO258" s="26"/>
      <c r="AP258" s="26"/>
      <c r="AQ258" s="26"/>
      <c r="AR258" s="26"/>
      <c r="AS258" s="26"/>
      <c r="AT258" s="26" t="s">
        <v>7158</v>
      </c>
      <c r="AU258" s="26"/>
      <c r="AV258" s="26">
        <v>1</v>
      </c>
      <c r="AW258" s="26"/>
      <c r="AX258" s="26"/>
      <c r="AY258" s="26"/>
      <c r="AZ258" s="26"/>
      <c r="BA258" s="26"/>
      <c r="BB258" s="26"/>
      <c r="BC258" s="26"/>
      <c r="BD258" s="26"/>
      <c r="BE258" s="26" t="s">
        <v>123</v>
      </c>
      <c r="BF258" s="27"/>
      <c r="BG258" s="27" t="s">
        <v>4034</v>
      </c>
      <c r="BN258">
        <v>1</v>
      </c>
      <c r="BZ258" t="s">
        <v>287</v>
      </c>
    </row>
    <row r="259" spans="1:78">
      <c r="A259" s="26">
        <v>712</v>
      </c>
      <c r="B259" s="26" t="s">
        <v>4040</v>
      </c>
      <c r="C259" s="26" t="s">
        <v>4041</v>
      </c>
      <c r="D259" s="26" t="s">
        <v>1839</v>
      </c>
      <c r="E259" s="26" t="s">
        <v>1838</v>
      </c>
      <c r="F259" s="26" t="s">
        <v>7181</v>
      </c>
      <c r="G259" s="26" t="s">
        <v>78</v>
      </c>
      <c r="H259" s="26"/>
      <c r="I259" s="26"/>
      <c r="J259" s="26" t="s">
        <v>183</v>
      </c>
      <c r="K259" s="26" t="s">
        <v>4042</v>
      </c>
      <c r="L259" s="26" t="s">
        <v>4043</v>
      </c>
      <c r="M259" s="26" t="s">
        <v>4044</v>
      </c>
      <c r="N259" s="34">
        <v>44012</v>
      </c>
      <c r="O259" s="26" t="s">
        <v>4039</v>
      </c>
      <c r="P259" s="26" t="s">
        <v>766</v>
      </c>
      <c r="Q259" s="32">
        <v>0.375</v>
      </c>
      <c r="R259" s="32">
        <v>0.79166666666666696</v>
      </c>
      <c r="S259" s="26" t="s">
        <v>62</v>
      </c>
      <c r="T259" s="26" t="s">
        <v>1823</v>
      </c>
      <c r="U259" s="26" t="s">
        <v>623</v>
      </c>
      <c r="V259" s="26"/>
      <c r="W259" s="26" t="s">
        <v>155</v>
      </c>
      <c r="X259" s="26">
        <v>10</v>
      </c>
      <c r="Y259" s="26">
        <v>80</v>
      </c>
      <c r="Z259" s="26"/>
      <c r="AA259" s="26">
        <v>40</v>
      </c>
      <c r="AB259" s="26"/>
      <c r="AC259" s="26" t="s">
        <v>7196</v>
      </c>
      <c r="AD259" s="26" t="s">
        <v>134</v>
      </c>
      <c r="AE259" s="26" t="s">
        <v>62</v>
      </c>
      <c r="AF259" s="26"/>
      <c r="AG259" s="26"/>
      <c r="AH259" s="26"/>
      <c r="AI259" s="26"/>
      <c r="AJ259" s="26"/>
      <c r="AK259" s="26">
        <v>703</v>
      </c>
      <c r="AL259" s="26">
        <v>1</v>
      </c>
      <c r="AM259" s="26"/>
      <c r="AN259" s="26"/>
      <c r="AO259" s="26" t="s">
        <v>1318</v>
      </c>
      <c r="AP259" s="26"/>
      <c r="AQ259" s="26"/>
      <c r="AR259" s="26"/>
      <c r="AS259" s="26"/>
      <c r="AT259" s="26" t="s">
        <v>7158</v>
      </c>
      <c r="AU259" s="26"/>
      <c r="AV259" s="26">
        <v>1</v>
      </c>
      <c r="AW259" s="26"/>
      <c r="AX259" s="26"/>
      <c r="AY259" s="26"/>
      <c r="AZ259" s="26"/>
      <c r="BA259" s="26"/>
      <c r="BB259" s="26"/>
      <c r="BC259" s="26"/>
      <c r="BD259" s="26"/>
      <c r="BE259" s="26"/>
      <c r="BF259" s="27"/>
      <c r="BG259" s="27" t="s">
        <v>3065</v>
      </c>
      <c r="BH259">
        <v>1</v>
      </c>
      <c r="BN259">
        <v>1</v>
      </c>
      <c r="BR259" t="s">
        <v>287</v>
      </c>
      <c r="BT259" t="s">
        <v>1318</v>
      </c>
      <c r="BZ259" t="s">
        <v>287</v>
      </c>
    </row>
    <row r="260" spans="1:78">
      <c r="A260" s="26">
        <v>121</v>
      </c>
      <c r="B260" s="26" t="s">
        <v>4052</v>
      </c>
      <c r="C260" s="26" t="s">
        <v>4053</v>
      </c>
      <c r="D260" s="26" t="s">
        <v>731</v>
      </c>
      <c r="E260" s="26" t="s">
        <v>4057</v>
      </c>
      <c r="F260" s="26" t="s">
        <v>7181</v>
      </c>
      <c r="G260" s="26" t="s">
        <v>78</v>
      </c>
      <c r="H260" s="26"/>
      <c r="I260" s="26"/>
      <c r="J260" s="26" t="s">
        <v>183</v>
      </c>
      <c r="K260" s="26" t="s">
        <v>4054</v>
      </c>
      <c r="L260" s="26" t="s">
        <v>4055</v>
      </c>
      <c r="M260" s="26" t="s">
        <v>4056</v>
      </c>
      <c r="N260" s="34">
        <v>44012</v>
      </c>
      <c r="O260" s="26" t="s">
        <v>4051</v>
      </c>
      <c r="P260" s="26" t="s">
        <v>80</v>
      </c>
      <c r="Q260" s="32">
        <v>0.41666666666666702</v>
      </c>
      <c r="R260" s="32">
        <v>0.83333333333333304</v>
      </c>
      <c r="S260" s="26" t="s">
        <v>62</v>
      </c>
      <c r="T260" s="26" t="s">
        <v>464</v>
      </c>
      <c r="U260" s="26" t="s">
        <v>623</v>
      </c>
      <c r="V260" s="26" t="s">
        <v>64</v>
      </c>
      <c r="W260" s="26" t="s">
        <v>2704</v>
      </c>
      <c r="X260" s="26"/>
      <c r="Y260" s="26">
        <v>400</v>
      </c>
      <c r="Z260" s="26"/>
      <c r="AA260" s="26">
        <v>20</v>
      </c>
      <c r="AB260" s="26"/>
      <c r="AC260" s="26" t="s">
        <v>7196</v>
      </c>
      <c r="AD260" s="26"/>
      <c r="AE260" s="26" t="s">
        <v>62</v>
      </c>
      <c r="AF260" s="26"/>
      <c r="AG260" s="26"/>
      <c r="AH260" s="26"/>
      <c r="AI260" s="26"/>
      <c r="AJ260" s="26"/>
      <c r="AK260" s="26">
        <v>705</v>
      </c>
      <c r="AL260" s="26"/>
      <c r="AM260" s="26"/>
      <c r="AN260" s="26"/>
      <c r="AO260" s="26"/>
      <c r="AP260" s="26"/>
      <c r="AQ260" s="26">
        <v>1</v>
      </c>
      <c r="AR260" s="26"/>
      <c r="AS260" s="26"/>
      <c r="AT260" s="26"/>
      <c r="AU260" s="26"/>
      <c r="AV260" s="26">
        <v>1</v>
      </c>
      <c r="AW260" s="26"/>
      <c r="AX260" s="26"/>
      <c r="AY260" s="26"/>
      <c r="AZ260" s="26"/>
      <c r="BA260" s="26"/>
      <c r="BB260" s="26"/>
      <c r="BC260" s="26"/>
      <c r="BD260" s="26"/>
      <c r="BE260" s="26"/>
      <c r="BF260" s="27"/>
      <c r="BG260" s="27" t="s">
        <v>3640</v>
      </c>
      <c r="BJ260">
        <v>1</v>
      </c>
      <c r="BN260">
        <v>1</v>
      </c>
      <c r="BV260" t="s">
        <v>68</v>
      </c>
      <c r="BZ260" t="s">
        <v>287</v>
      </c>
    </row>
    <row r="261" spans="1:78">
      <c r="A261" s="26">
        <v>713</v>
      </c>
      <c r="B261" s="26" t="s">
        <v>4060</v>
      </c>
      <c r="C261" s="26" t="s">
        <v>4061</v>
      </c>
      <c r="D261" s="26" t="s">
        <v>731</v>
      </c>
      <c r="E261" s="26" t="s">
        <v>3826</v>
      </c>
      <c r="F261" s="26" t="s">
        <v>7181</v>
      </c>
      <c r="G261" s="26" t="s">
        <v>78</v>
      </c>
      <c r="H261" s="26"/>
      <c r="I261" s="26"/>
      <c r="J261" s="26" t="s">
        <v>183</v>
      </c>
      <c r="K261" s="26" t="s">
        <v>4062</v>
      </c>
      <c r="L261" s="26" t="s">
        <v>4063</v>
      </c>
      <c r="M261" s="26" t="s">
        <v>4064</v>
      </c>
      <c r="N261" s="34">
        <v>44012</v>
      </c>
      <c r="O261" s="26" t="s">
        <v>4059</v>
      </c>
      <c r="P261" s="26" t="s">
        <v>80</v>
      </c>
      <c r="Q261" s="32">
        <v>0.41666666666666702</v>
      </c>
      <c r="R261" s="32">
        <v>0.85416666666666696</v>
      </c>
      <c r="S261" s="26" t="s">
        <v>62</v>
      </c>
      <c r="T261" s="26" t="s">
        <v>863</v>
      </c>
      <c r="U261" s="26" t="s">
        <v>623</v>
      </c>
      <c r="V261" s="26" t="s">
        <v>64</v>
      </c>
      <c r="W261" s="26"/>
      <c r="X261" s="26"/>
      <c r="Y261" s="26">
        <v>200</v>
      </c>
      <c r="Z261" s="26"/>
      <c r="AA261" s="26">
        <v>20</v>
      </c>
      <c r="AB261" s="26"/>
      <c r="AC261" s="26" t="s">
        <v>7196</v>
      </c>
      <c r="AD261" s="26"/>
      <c r="AE261" s="26" t="s">
        <v>62</v>
      </c>
      <c r="AF261" s="26"/>
      <c r="AG261" s="26"/>
      <c r="AH261" s="26"/>
      <c r="AI261" s="26"/>
      <c r="AJ261" s="26"/>
      <c r="AK261" s="26">
        <v>707</v>
      </c>
      <c r="AL261" s="26"/>
      <c r="AM261" s="26"/>
      <c r="AN261" s="26"/>
      <c r="AO261" s="26"/>
      <c r="AP261" s="26">
        <v>1</v>
      </c>
      <c r="AQ261" s="26"/>
      <c r="AR261" s="26"/>
      <c r="AS261" s="26"/>
      <c r="AT261" s="26"/>
      <c r="AU261" s="26"/>
      <c r="AV261" s="26">
        <v>1</v>
      </c>
      <c r="AW261" s="26"/>
      <c r="AX261" s="26"/>
      <c r="AY261" s="26"/>
      <c r="AZ261" s="26"/>
      <c r="BA261" s="26"/>
      <c r="BB261" s="26"/>
      <c r="BC261" s="26"/>
      <c r="BD261" s="26"/>
      <c r="BE261" s="26"/>
      <c r="BF261" s="27"/>
      <c r="BG261" s="27"/>
      <c r="BJ261">
        <v>1</v>
      </c>
      <c r="BN261">
        <v>1</v>
      </c>
      <c r="BV261" t="s">
        <v>69</v>
      </c>
      <c r="BZ261" t="s">
        <v>287</v>
      </c>
    </row>
    <row r="262" spans="1:78">
      <c r="A262" s="26">
        <v>372</v>
      </c>
      <c r="B262" s="26" t="s">
        <v>4097</v>
      </c>
      <c r="C262" s="26" t="s">
        <v>4098</v>
      </c>
      <c r="D262" s="26" t="s">
        <v>257</v>
      </c>
      <c r="E262" s="26" t="s">
        <v>2631</v>
      </c>
      <c r="F262" s="26" t="s">
        <v>7181</v>
      </c>
      <c r="G262" s="26" t="s">
        <v>78</v>
      </c>
      <c r="H262" s="26"/>
      <c r="I262" s="26"/>
      <c r="J262" s="26" t="s">
        <v>183</v>
      </c>
      <c r="K262" s="26" t="s">
        <v>4099</v>
      </c>
      <c r="L262" s="26" t="s">
        <v>2049</v>
      </c>
      <c r="M262" s="26" t="s">
        <v>4100</v>
      </c>
      <c r="N262" s="34">
        <v>44012</v>
      </c>
      <c r="O262" s="26" t="s">
        <v>4095</v>
      </c>
      <c r="P262" s="26" t="s">
        <v>766</v>
      </c>
      <c r="Q262" s="32">
        <v>0.375</v>
      </c>
      <c r="R262" s="32">
        <v>0.79166666666666696</v>
      </c>
      <c r="S262" s="26" t="s">
        <v>62</v>
      </c>
      <c r="T262" s="26" t="s">
        <v>63</v>
      </c>
      <c r="U262" s="26" t="s">
        <v>154</v>
      </c>
      <c r="V262" s="26" t="s">
        <v>82</v>
      </c>
      <c r="W262" s="26" t="s">
        <v>2704</v>
      </c>
      <c r="X262" s="26"/>
      <c r="Y262" s="26">
        <v>400</v>
      </c>
      <c r="Z262" s="26"/>
      <c r="AA262" s="26">
        <v>20</v>
      </c>
      <c r="AB262" s="26"/>
      <c r="AC262" s="26" t="s">
        <v>7196</v>
      </c>
      <c r="AD262" s="26"/>
      <c r="AE262" s="26" t="s">
        <v>62</v>
      </c>
      <c r="AF262" s="26"/>
      <c r="AG262" s="26"/>
      <c r="AH262" s="26"/>
      <c r="AI262" s="26"/>
      <c r="AJ262" s="26"/>
      <c r="AK262" s="26">
        <v>712</v>
      </c>
      <c r="AL262" s="26"/>
      <c r="AM262" s="26"/>
      <c r="AN262" s="26"/>
      <c r="AO262" s="26"/>
      <c r="AP262" s="26">
        <v>2</v>
      </c>
      <c r="AQ262" s="26"/>
      <c r="AR262" s="26"/>
      <c r="AS262" s="26"/>
      <c r="AT262" s="26"/>
      <c r="AU262" s="26"/>
      <c r="AV262" s="26">
        <v>1</v>
      </c>
      <c r="AW262" s="26"/>
      <c r="AX262" s="26"/>
      <c r="AY262" s="26"/>
      <c r="AZ262" s="26"/>
      <c r="BA262" s="26"/>
      <c r="BB262" s="26"/>
      <c r="BC262" s="26"/>
      <c r="BD262" s="26"/>
      <c r="BE262" s="26" t="s">
        <v>164</v>
      </c>
      <c r="BF262" s="27"/>
      <c r="BG262" s="27" t="s">
        <v>4096</v>
      </c>
      <c r="BJ262">
        <v>2</v>
      </c>
      <c r="BN262">
        <v>1</v>
      </c>
      <c r="BV262" t="s">
        <v>69</v>
      </c>
      <c r="BZ262" t="s">
        <v>287</v>
      </c>
    </row>
    <row r="263" spans="1:78">
      <c r="A263" s="26">
        <v>1353</v>
      </c>
      <c r="B263" s="26" t="s">
        <v>2588</v>
      </c>
      <c r="C263" s="26" t="s">
        <v>4105</v>
      </c>
      <c r="D263" s="26" t="s">
        <v>731</v>
      </c>
      <c r="E263" s="26" t="s">
        <v>4107</v>
      </c>
      <c r="F263" s="26" t="s">
        <v>7181</v>
      </c>
      <c r="G263" s="26" t="s">
        <v>78</v>
      </c>
      <c r="H263" s="26"/>
      <c r="I263" s="26"/>
      <c r="J263" s="26" t="s">
        <v>183</v>
      </c>
      <c r="K263" s="26" t="s">
        <v>2590</v>
      </c>
      <c r="L263" s="26" t="s">
        <v>4106</v>
      </c>
      <c r="M263" s="26"/>
      <c r="N263" s="34">
        <v>44012</v>
      </c>
      <c r="O263" s="26" t="s">
        <v>4103</v>
      </c>
      <c r="P263" s="26" t="s">
        <v>2587</v>
      </c>
      <c r="Q263" s="32">
        <v>0.39583333333333298</v>
      </c>
      <c r="R263" s="32">
        <v>0.83333333333333304</v>
      </c>
      <c r="S263" s="26" t="s">
        <v>62</v>
      </c>
      <c r="T263" s="26" t="s">
        <v>863</v>
      </c>
      <c r="U263" s="26" t="s">
        <v>623</v>
      </c>
      <c r="V263" s="26" t="s">
        <v>64</v>
      </c>
      <c r="W263" s="26" t="s">
        <v>2704</v>
      </c>
      <c r="X263" s="26"/>
      <c r="Y263" s="26">
        <v>300</v>
      </c>
      <c r="Z263" s="26"/>
      <c r="AA263" s="26">
        <v>20</v>
      </c>
      <c r="AB263" s="26"/>
      <c r="AC263" s="26" t="s">
        <v>7196</v>
      </c>
      <c r="AD263" s="26"/>
      <c r="AE263" s="26" t="s">
        <v>62</v>
      </c>
      <c r="AF263" s="26"/>
      <c r="AG263" s="26"/>
      <c r="AH263" s="26"/>
      <c r="AI263" s="26"/>
      <c r="AJ263" s="26"/>
      <c r="AK263" s="26">
        <v>714</v>
      </c>
      <c r="AL263" s="26"/>
      <c r="AM263" s="26"/>
      <c r="AN263" s="26"/>
      <c r="AO263" s="26"/>
      <c r="AP263" s="26">
        <v>1</v>
      </c>
      <c r="AQ263" s="26"/>
      <c r="AR263" s="26"/>
      <c r="AS263" s="26"/>
      <c r="AT263" s="26"/>
      <c r="AU263" s="26"/>
      <c r="AV263" s="26">
        <v>1</v>
      </c>
      <c r="AW263" s="26"/>
      <c r="AX263" s="26"/>
      <c r="AY263" s="26"/>
      <c r="AZ263" s="26"/>
      <c r="BA263" s="26"/>
      <c r="BB263" s="26"/>
      <c r="BC263" s="26"/>
      <c r="BD263" s="26"/>
      <c r="BE263" s="26"/>
      <c r="BF263" s="27"/>
      <c r="BG263" s="27" t="s">
        <v>4104</v>
      </c>
      <c r="BJ263">
        <v>1</v>
      </c>
      <c r="BN263">
        <v>1</v>
      </c>
      <c r="BV263" t="s">
        <v>69</v>
      </c>
      <c r="BZ263" t="s">
        <v>287</v>
      </c>
    </row>
    <row r="264" spans="1:78">
      <c r="A264" s="26">
        <v>365</v>
      </c>
      <c r="B264" s="26" t="s">
        <v>4109</v>
      </c>
      <c r="C264" s="26" t="s">
        <v>4110</v>
      </c>
      <c r="D264" s="26" t="s">
        <v>731</v>
      </c>
      <c r="E264" s="26" t="s">
        <v>4113</v>
      </c>
      <c r="F264" s="26" t="s">
        <v>7181</v>
      </c>
      <c r="G264" s="26" t="s">
        <v>78</v>
      </c>
      <c r="H264" s="26"/>
      <c r="I264" s="26"/>
      <c r="J264" s="26" t="s">
        <v>183</v>
      </c>
      <c r="K264" s="26" t="s">
        <v>4109</v>
      </c>
      <c r="L264" s="26" t="s">
        <v>4111</v>
      </c>
      <c r="M264" s="26" t="s">
        <v>4112</v>
      </c>
      <c r="N264" s="34">
        <v>44012</v>
      </c>
      <c r="O264" s="26" t="s">
        <v>4108</v>
      </c>
      <c r="P264" s="26" t="s">
        <v>80</v>
      </c>
      <c r="Q264" s="32">
        <v>0.35416666666666702</v>
      </c>
      <c r="R264" s="32">
        <v>0.83333333333333304</v>
      </c>
      <c r="S264" s="26" t="s">
        <v>62</v>
      </c>
      <c r="T264" s="26" t="s">
        <v>464</v>
      </c>
      <c r="U264" s="26" t="s">
        <v>612</v>
      </c>
      <c r="V264" s="26" t="s">
        <v>64</v>
      </c>
      <c r="W264" s="26" t="s">
        <v>2704</v>
      </c>
      <c r="X264" s="26"/>
      <c r="Y264" s="26">
        <v>400</v>
      </c>
      <c r="Z264" s="26"/>
      <c r="AA264" s="26">
        <v>10</v>
      </c>
      <c r="AB264" s="26"/>
      <c r="AC264" s="26" t="s">
        <v>7196</v>
      </c>
      <c r="AD264" s="26"/>
      <c r="AE264" s="26" t="s">
        <v>62</v>
      </c>
      <c r="AF264" s="26"/>
      <c r="AG264" s="26"/>
      <c r="AH264" s="26"/>
      <c r="AI264" s="26"/>
      <c r="AJ264" s="26"/>
      <c r="AK264" s="26">
        <v>715</v>
      </c>
      <c r="AL264" s="26"/>
      <c r="AM264" s="26"/>
      <c r="AN264" s="26"/>
      <c r="AO264" s="26"/>
      <c r="AP264" s="26">
        <v>1</v>
      </c>
      <c r="AQ264" s="26"/>
      <c r="AR264" s="26"/>
      <c r="AS264" s="26"/>
      <c r="AT264" s="26"/>
      <c r="AU264" s="26"/>
      <c r="AV264" s="26">
        <v>1</v>
      </c>
      <c r="AW264" s="26"/>
      <c r="AX264" s="26"/>
      <c r="AY264" s="26"/>
      <c r="AZ264" s="26"/>
      <c r="BA264" s="26"/>
      <c r="BB264" s="26"/>
      <c r="BC264" s="26"/>
      <c r="BD264" s="26"/>
      <c r="BE264" s="26"/>
      <c r="BF264" s="27"/>
      <c r="BG264" s="27"/>
      <c r="BJ264">
        <v>1</v>
      </c>
      <c r="BN264">
        <v>1</v>
      </c>
      <c r="BV264" t="s">
        <v>69</v>
      </c>
      <c r="BZ264" t="s">
        <v>287</v>
      </c>
    </row>
    <row r="265" spans="1:78">
      <c r="A265" s="26">
        <v>127</v>
      </c>
      <c r="B265" s="26" t="s">
        <v>4119</v>
      </c>
      <c r="C265" s="26" t="s">
        <v>4120</v>
      </c>
      <c r="D265" s="26" t="s">
        <v>1634</v>
      </c>
      <c r="E265" s="26" t="s">
        <v>4123</v>
      </c>
      <c r="F265" s="26" t="s">
        <v>7181</v>
      </c>
      <c r="G265" s="26" t="s">
        <v>78</v>
      </c>
      <c r="H265" s="26"/>
      <c r="I265" s="26"/>
      <c r="J265" s="26" t="s">
        <v>183</v>
      </c>
      <c r="K265" s="26" t="s">
        <v>4121</v>
      </c>
      <c r="L265" s="26" t="s">
        <v>4122</v>
      </c>
      <c r="M265" s="26" t="s">
        <v>116</v>
      </c>
      <c r="N265" s="34">
        <v>44012</v>
      </c>
      <c r="O265" s="26" t="s">
        <v>4117</v>
      </c>
      <c r="P265" s="26" t="s">
        <v>766</v>
      </c>
      <c r="Q265" s="32">
        <v>0.41666666666666702</v>
      </c>
      <c r="R265" s="32">
        <v>0.83333333333333304</v>
      </c>
      <c r="S265" s="26" t="s">
        <v>62</v>
      </c>
      <c r="T265" s="26" t="s">
        <v>63</v>
      </c>
      <c r="U265" s="26" t="s">
        <v>612</v>
      </c>
      <c r="V265" s="26" t="s">
        <v>82</v>
      </c>
      <c r="W265" s="26" t="s">
        <v>2704</v>
      </c>
      <c r="X265" s="26"/>
      <c r="Y265" s="26">
        <v>200</v>
      </c>
      <c r="Z265" s="26"/>
      <c r="AA265" s="26">
        <v>40</v>
      </c>
      <c r="AB265" s="26"/>
      <c r="AC265" s="26" t="s">
        <v>7196</v>
      </c>
      <c r="AD265" s="26"/>
      <c r="AE265" s="26" t="s">
        <v>62</v>
      </c>
      <c r="AF265" s="26"/>
      <c r="AG265" s="26"/>
      <c r="AH265" s="26"/>
      <c r="AI265" s="26"/>
      <c r="AJ265" s="26"/>
      <c r="AK265" s="26">
        <v>717</v>
      </c>
      <c r="AL265" s="26"/>
      <c r="AM265" s="26"/>
      <c r="AN265" s="26"/>
      <c r="AO265" s="26"/>
      <c r="AP265" s="26">
        <v>1</v>
      </c>
      <c r="AQ265" s="26"/>
      <c r="AR265" s="26"/>
      <c r="AS265" s="26"/>
      <c r="AT265" s="26"/>
      <c r="AU265" s="26"/>
      <c r="AV265" s="26">
        <v>1</v>
      </c>
      <c r="AW265" s="26"/>
      <c r="AX265" s="26"/>
      <c r="AY265" s="26"/>
      <c r="AZ265" s="26"/>
      <c r="BA265" s="26"/>
      <c r="BB265" s="26"/>
      <c r="BC265" s="26"/>
      <c r="BD265" s="26"/>
      <c r="BE265" s="26"/>
      <c r="BF265" s="27"/>
      <c r="BG265" s="27" t="s">
        <v>4118</v>
      </c>
      <c r="BJ265">
        <v>1</v>
      </c>
      <c r="BN265">
        <v>1</v>
      </c>
      <c r="BV265" t="s">
        <v>69</v>
      </c>
      <c r="BZ265" t="s">
        <v>287</v>
      </c>
    </row>
    <row r="266" spans="1:78">
      <c r="A266" s="26">
        <v>1489</v>
      </c>
      <c r="B266" s="26" t="s">
        <v>4145</v>
      </c>
      <c r="C266" s="26" t="s">
        <v>4146</v>
      </c>
      <c r="D266" s="26" t="s">
        <v>731</v>
      </c>
      <c r="E266" s="26" t="s">
        <v>4150</v>
      </c>
      <c r="F266" s="26" t="s">
        <v>7181</v>
      </c>
      <c r="G266" s="26" t="s">
        <v>78</v>
      </c>
      <c r="H266" s="26"/>
      <c r="I266" s="26"/>
      <c r="J266" s="26" t="s">
        <v>183</v>
      </c>
      <c r="K266" s="26" t="s">
        <v>4147</v>
      </c>
      <c r="L266" s="26" t="s">
        <v>4148</v>
      </c>
      <c r="M266" s="26" t="s">
        <v>4149</v>
      </c>
      <c r="N266" s="34">
        <v>44012</v>
      </c>
      <c r="O266" s="26" t="s">
        <v>4143</v>
      </c>
      <c r="P266" s="26" t="s">
        <v>766</v>
      </c>
      <c r="Q266" s="32">
        <v>0.39583333333333298</v>
      </c>
      <c r="R266" s="32">
        <v>0.83333333333333304</v>
      </c>
      <c r="S266" s="26" t="s">
        <v>62</v>
      </c>
      <c r="T266" s="26" t="s">
        <v>863</v>
      </c>
      <c r="U266" s="26" t="s">
        <v>403</v>
      </c>
      <c r="V266" s="26" t="s">
        <v>657</v>
      </c>
      <c r="W266" s="26" t="s">
        <v>2704</v>
      </c>
      <c r="X266" s="26"/>
      <c r="Y266" s="26">
        <v>350</v>
      </c>
      <c r="Z266" s="26"/>
      <c r="AA266" s="26">
        <v>20</v>
      </c>
      <c r="AB266" s="26"/>
      <c r="AC266" s="26" t="s">
        <v>7196</v>
      </c>
      <c r="AD266" s="26"/>
      <c r="AE266" s="26" t="s">
        <v>62</v>
      </c>
      <c r="AF266" s="26"/>
      <c r="AG266" s="26"/>
      <c r="AH266" s="26"/>
      <c r="AI266" s="26"/>
      <c r="AJ266" s="26"/>
      <c r="AK266" s="26">
        <v>721</v>
      </c>
      <c r="AL266" s="26"/>
      <c r="AM266" s="26"/>
      <c r="AN266" s="26"/>
      <c r="AO266" s="26"/>
      <c r="AP266" s="26"/>
      <c r="AQ266" s="26"/>
      <c r="AR266" s="26"/>
      <c r="AS266" s="26"/>
      <c r="AT266" s="26" t="s">
        <v>7158</v>
      </c>
      <c r="AU266" s="26"/>
      <c r="AV266" s="26">
        <v>1</v>
      </c>
      <c r="AW266" s="26"/>
      <c r="AX266" s="26"/>
      <c r="AY266" s="26"/>
      <c r="AZ266" s="26"/>
      <c r="BA266" s="26"/>
      <c r="BB266" s="26"/>
      <c r="BC266" s="26"/>
      <c r="BD266" s="26"/>
      <c r="BE266" s="26" t="s">
        <v>123</v>
      </c>
      <c r="BF266" s="27"/>
      <c r="BG266" s="27" t="s">
        <v>4144</v>
      </c>
      <c r="BN266">
        <v>1</v>
      </c>
      <c r="BZ266" t="s">
        <v>287</v>
      </c>
    </row>
    <row r="267" spans="1:78">
      <c r="A267" s="26">
        <v>1315</v>
      </c>
      <c r="B267" s="26" t="s">
        <v>4172</v>
      </c>
      <c r="C267" s="26" t="s">
        <v>4173</v>
      </c>
      <c r="D267" s="26" t="s">
        <v>1873</v>
      </c>
      <c r="E267" s="26" t="s">
        <v>4176</v>
      </c>
      <c r="F267" s="26" t="s">
        <v>7181</v>
      </c>
      <c r="G267" s="26" t="s">
        <v>78</v>
      </c>
      <c r="H267" s="26"/>
      <c r="I267" s="26"/>
      <c r="J267" s="26" t="s">
        <v>183</v>
      </c>
      <c r="K267" s="26" t="s">
        <v>4171</v>
      </c>
      <c r="L267" s="26" t="s">
        <v>4174</v>
      </c>
      <c r="M267" s="26" t="s">
        <v>4175</v>
      </c>
      <c r="N267" s="34">
        <v>44013</v>
      </c>
      <c r="O267" s="26" t="s">
        <v>4171</v>
      </c>
      <c r="P267" s="26" t="s">
        <v>80</v>
      </c>
      <c r="Q267" s="32">
        <v>0.33333333333333298</v>
      </c>
      <c r="R267" s="32">
        <v>0.83333333333333304</v>
      </c>
      <c r="S267" s="26"/>
      <c r="T267" s="26"/>
      <c r="U267" s="26" t="s">
        <v>612</v>
      </c>
      <c r="V267" s="26" t="s">
        <v>64</v>
      </c>
      <c r="W267" s="26" t="s">
        <v>155</v>
      </c>
      <c r="X267" s="26">
        <v>600</v>
      </c>
      <c r="Y267" s="26">
        <v>500</v>
      </c>
      <c r="Z267" s="26"/>
      <c r="AA267" s="26">
        <v>30</v>
      </c>
      <c r="AB267" s="26"/>
      <c r="AC267" s="26" t="s">
        <v>7196</v>
      </c>
      <c r="AD267" s="26" t="s">
        <v>62</v>
      </c>
      <c r="AE267" s="26" t="s">
        <v>62</v>
      </c>
      <c r="AF267" s="26"/>
      <c r="AG267" s="26"/>
      <c r="AH267" s="26"/>
      <c r="AI267" s="26"/>
      <c r="AJ267" s="26"/>
      <c r="AK267" s="26">
        <v>726</v>
      </c>
      <c r="AL267" s="26"/>
      <c r="AM267" s="26">
        <v>2</v>
      </c>
      <c r="AN267" s="26"/>
      <c r="AO267" s="26" t="s">
        <v>69</v>
      </c>
      <c r="AP267" s="26"/>
      <c r="AQ267" s="26">
        <v>1</v>
      </c>
      <c r="AR267" s="26"/>
      <c r="AS267" s="26"/>
      <c r="AT267" s="26"/>
      <c r="AU267" s="26"/>
      <c r="AV267" s="26">
        <v>1</v>
      </c>
      <c r="AW267" s="26"/>
      <c r="AX267" s="26"/>
      <c r="AY267" s="26"/>
      <c r="AZ267" s="26"/>
      <c r="BA267" s="26"/>
      <c r="BB267" s="26"/>
      <c r="BC267" s="26"/>
      <c r="BD267" s="26"/>
      <c r="BE267" s="26"/>
      <c r="BF267" s="27"/>
      <c r="BG267" s="27"/>
      <c r="BH267">
        <v>2</v>
      </c>
      <c r="BJ267">
        <v>1</v>
      </c>
      <c r="BN267">
        <v>1</v>
      </c>
      <c r="BR267" t="s">
        <v>69</v>
      </c>
      <c r="BT267" t="s">
        <v>69</v>
      </c>
      <c r="BV267" t="s">
        <v>68</v>
      </c>
      <c r="BZ267" t="s">
        <v>287</v>
      </c>
    </row>
    <row r="268" spans="1:78">
      <c r="A268" s="26">
        <v>1130</v>
      </c>
      <c r="B268" s="26" t="s">
        <v>4189</v>
      </c>
      <c r="C268" s="26" t="s">
        <v>4190</v>
      </c>
      <c r="D268" s="26" t="s">
        <v>731</v>
      </c>
      <c r="E268" s="26" t="s">
        <v>3826</v>
      </c>
      <c r="F268" s="26" t="s">
        <v>7181</v>
      </c>
      <c r="G268" s="26" t="s">
        <v>78</v>
      </c>
      <c r="H268" s="26"/>
      <c r="I268" s="26"/>
      <c r="J268" s="26" t="s">
        <v>183</v>
      </c>
      <c r="K268" s="26" t="s">
        <v>4062</v>
      </c>
      <c r="L268" s="26" t="s">
        <v>4191</v>
      </c>
      <c r="M268" s="26" t="s">
        <v>4064</v>
      </c>
      <c r="N268" s="34">
        <v>44013</v>
      </c>
      <c r="O268" s="26" t="s">
        <v>4059</v>
      </c>
      <c r="P268" s="26" t="s">
        <v>80</v>
      </c>
      <c r="Q268" s="32">
        <v>0.41666666666666702</v>
      </c>
      <c r="R268" s="32">
        <v>0.85416666666666696</v>
      </c>
      <c r="S268" s="26" t="s">
        <v>62</v>
      </c>
      <c r="T268" s="26" t="s">
        <v>863</v>
      </c>
      <c r="U268" s="26" t="s">
        <v>612</v>
      </c>
      <c r="V268" s="26" t="s">
        <v>64</v>
      </c>
      <c r="W268" s="26" t="s">
        <v>2704</v>
      </c>
      <c r="X268" s="26"/>
      <c r="Y268" s="26">
        <v>300</v>
      </c>
      <c r="Z268" s="26"/>
      <c r="AA268" s="26">
        <v>20</v>
      </c>
      <c r="AB268" s="26"/>
      <c r="AC268" s="26" t="s">
        <v>7196</v>
      </c>
      <c r="AD268" s="26"/>
      <c r="AE268" s="26" t="s">
        <v>62</v>
      </c>
      <c r="AF268" s="26"/>
      <c r="AG268" s="26"/>
      <c r="AH268" s="26"/>
      <c r="AI268" s="26"/>
      <c r="AJ268" s="26"/>
      <c r="AK268" s="26">
        <v>729</v>
      </c>
      <c r="AL268" s="26"/>
      <c r="AM268" s="26"/>
      <c r="AN268" s="26"/>
      <c r="AO268" s="26"/>
      <c r="AP268" s="26">
        <v>1</v>
      </c>
      <c r="AQ268" s="26"/>
      <c r="AR268" s="26"/>
      <c r="AS268" s="26"/>
      <c r="AT268" s="26"/>
      <c r="AU268" s="26"/>
      <c r="AV268" s="26">
        <v>1</v>
      </c>
      <c r="AW268" s="26"/>
      <c r="AX268" s="26"/>
      <c r="AY268" s="26"/>
      <c r="AZ268" s="26"/>
      <c r="BA268" s="26"/>
      <c r="BB268" s="26"/>
      <c r="BC268" s="26"/>
      <c r="BD268" s="26"/>
      <c r="BE268" s="26"/>
      <c r="BF268" s="27"/>
      <c r="BG268" s="27" t="s">
        <v>4188</v>
      </c>
      <c r="BJ268">
        <v>1</v>
      </c>
      <c r="BN268">
        <v>1</v>
      </c>
      <c r="BV268" t="s">
        <v>69</v>
      </c>
      <c r="BZ268" t="s">
        <v>287</v>
      </c>
    </row>
    <row r="269" spans="1:78">
      <c r="A269" s="26">
        <v>698</v>
      </c>
      <c r="B269" s="26" t="s">
        <v>4196</v>
      </c>
      <c r="C269" s="26" t="s">
        <v>4197</v>
      </c>
      <c r="D269" s="26" t="s">
        <v>621</v>
      </c>
      <c r="E269" s="26" t="s">
        <v>4201</v>
      </c>
      <c r="F269" s="26" t="s">
        <v>7181</v>
      </c>
      <c r="G269" s="26" t="s">
        <v>78</v>
      </c>
      <c r="H269" s="26"/>
      <c r="I269" s="26"/>
      <c r="J269" s="26" t="s">
        <v>183</v>
      </c>
      <c r="K269" s="26" t="s">
        <v>4198</v>
      </c>
      <c r="L269" s="26" t="s">
        <v>4199</v>
      </c>
      <c r="M269" s="26" t="s">
        <v>4200</v>
      </c>
      <c r="N269" s="34">
        <v>44013</v>
      </c>
      <c r="O269" s="26" t="s">
        <v>4192</v>
      </c>
      <c r="P269" s="26" t="s">
        <v>4193</v>
      </c>
      <c r="Q269" s="32">
        <v>0</v>
      </c>
      <c r="R269" s="32">
        <v>0</v>
      </c>
      <c r="S269" s="26"/>
      <c r="T269" s="26"/>
      <c r="U269" s="26" t="s">
        <v>81</v>
      </c>
      <c r="V269" s="26" t="s">
        <v>64</v>
      </c>
      <c r="W269" s="26" t="s">
        <v>341</v>
      </c>
      <c r="X269" s="26">
        <v>600</v>
      </c>
      <c r="Y269" s="26">
        <v>1200</v>
      </c>
      <c r="Z269" s="26">
        <v>300</v>
      </c>
      <c r="AA269" s="26">
        <v>400</v>
      </c>
      <c r="AB269" s="26"/>
      <c r="AC269" s="26" t="s">
        <v>7196</v>
      </c>
      <c r="AD269" s="26" t="s">
        <v>67</v>
      </c>
      <c r="AE269" s="26" t="s">
        <v>62</v>
      </c>
      <c r="AF269" s="26" t="s">
        <v>62</v>
      </c>
      <c r="AG269" s="26"/>
      <c r="AH269" s="26"/>
      <c r="AI269" s="26"/>
      <c r="AJ269" s="26"/>
      <c r="AK269" s="26">
        <v>730</v>
      </c>
      <c r="AL269" s="26"/>
      <c r="AM269" s="26"/>
      <c r="AN269" s="26">
        <v>4</v>
      </c>
      <c r="AO269" s="26" t="s">
        <v>68</v>
      </c>
      <c r="AP269" s="26"/>
      <c r="AQ269" s="26"/>
      <c r="AR269" s="26">
        <v>3</v>
      </c>
      <c r="AS269" s="26"/>
      <c r="AT269" s="26"/>
      <c r="AU269" s="26">
        <v>2</v>
      </c>
      <c r="AV269" s="26"/>
      <c r="AW269" s="26"/>
      <c r="AX269" s="26"/>
      <c r="AY269" s="26">
        <v>2</v>
      </c>
      <c r="AZ269" s="26"/>
      <c r="BA269" s="26"/>
      <c r="BB269" s="26"/>
      <c r="BC269" s="26"/>
      <c r="BD269" s="26"/>
      <c r="BE269" s="26" t="s">
        <v>123</v>
      </c>
      <c r="BF269" s="27" t="s">
        <v>4194</v>
      </c>
      <c r="BG269" s="27" t="s">
        <v>4195</v>
      </c>
      <c r="BH269">
        <v>4</v>
      </c>
      <c r="BJ269">
        <v>3</v>
      </c>
      <c r="BL269">
        <v>2</v>
      </c>
      <c r="BN269">
        <v>2</v>
      </c>
      <c r="BR269" t="s">
        <v>68</v>
      </c>
      <c r="BT269" t="s">
        <v>68</v>
      </c>
      <c r="BV269" t="s">
        <v>83</v>
      </c>
      <c r="BX269" t="s">
        <v>69</v>
      </c>
      <c r="BZ269" t="s">
        <v>83</v>
      </c>
    </row>
    <row r="270" spans="1:78">
      <c r="A270" s="26">
        <v>705</v>
      </c>
      <c r="B270" s="26" t="s">
        <v>4205</v>
      </c>
      <c r="C270" s="26" t="s">
        <v>4206</v>
      </c>
      <c r="D270" s="26" t="s">
        <v>731</v>
      </c>
      <c r="E270" s="26" t="s">
        <v>4209</v>
      </c>
      <c r="F270" s="26" t="s">
        <v>7181</v>
      </c>
      <c r="G270" s="26" t="s">
        <v>78</v>
      </c>
      <c r="H270" s="26"/>
      <c r="I270" s="26"/>
      <c r="J270" s="26" t="s">
        <v>183</v>
      </c>
      <c r="K270" s="26" t="s">
        <v>4204</v>
      </c>
      <c r="L270" s="26" t="s">
        <v>4207</v>
      </c>
      <c r="M270" s="26" t="s">
        <v>4208</v>
      </c>
      <c r="N270" s="34">
        <v>44013</v>
      </c>
      <c r="O270" s="26" t="s">
        <v>4204</v>
      </c>
      <c r="P270" s="26" t="s">
        <v>766</v>
      </c>
      <c r="Q270" s="32">
        <v>0.41666666666666702</v>
      </c>
      <c r="R270" s="32">
        <v>0.83333333333333304</v>
      </c>
      <c r="S270" s="26" t="s">
        <v>62</v>
      </c>
      <c r="T270" s="26" t="s">
        <v>863</v>
      </c>
      <c r="U270" s="26" t="s">
        <v>623</v>
      </c>
      <c r="V270" s="26" t="s">
        <v>657</v>
      </c>
      <c r="W270" s="26" t="s">
        <v>341</v>
      </c>
      <c r="X270" s="26"/>
      <c r="Y270" s="26">
        <v>120</v>
      </c>
      <c r="Z270" s="26"/>
      <c r="AA270" s="26">
        <v>20</v>
      </c>
      <c r="AB270" s="26"/>
      <c r="AC270" s="26" t="s">
        <v>7196</v>
      </c>
      <c r="AD270" s="26"/>
      <c r="AE270" s="26" t="s">
        <v>62</v>
      </c>
      <c r="AF270" s="26"/>
      <c r="AG270" s="26"/>
      <c r="AH270" s="26"/>
      <c r="AI270" s="26"/>
      <c r="AJ270" s="26"/>
      <c r="AK270" s="26">
        <v>732</v>
      </c>
      <c r="AL270" s="26"/>
      <c r="AM270" s="26"/>
      <c r="AN270" s="26"/>
      <c r="AO270" s="26"/>
      <c r="AP270" s="26"/>
      <c r="AQ270" s="26"/>
      <c r="AR270" s="26"/>
      <c r="AS270" s="26"/>
      <c r="AT270" s="26" t="s">
        <v>7158</v>
      </c>
      <c r="AU270" s="26"/>
      <c r="AV270" s="26">
        <v>1</v>
      </c>
      <c r="AW270" s="26"/>
      <c r="AX270" s="26"/>
      <c r="AY270" s="26"/>
      <c r="AZ270" s="26"/>
      <c r="BA270" s="26"/>
      <c r="BB270" s="26"/>
      <c r="BC270" s="26"/>
      <c r="BD270" s="26"/>
      <c r="BE270" s="26"/>
      <c r="BF270" s="27"/>
      <c r="BG270" s="27" t="s">
        <v>3065</v>
      </c>
      <c r="BN270">
        <v>1</v>
      </c>
      <c r="BZ270" t="s">
        <v>287</v>
      </c>
    </row>
    <row r="271" spans="1:78">
      <c r="A271" s="26">
        <v>1021</v>
      </c>
      <c r="B271" s="26" t="s">
        <v>4217</v>
      </c>
      <c r="C271" s="26" t="s">
        <v>4218</v>
      </c>
      <c r="D271" s="26" t="s">
        <v>77</v>
      </c>
      <c r="E271" s="26" t="s">
        <v>2453</v>
      </c>
      <c r="F271" s="26" t="s">
        <v>7181</v>
      </c>
      <c r="G271" s="26" t="s">
        <v>78</v>
      </c>
      <c r="H271" s="26"/>
      <c r="I271" s="26"/>
      <c r="J271" s="26" t="s">
        <v>183</v>
      </c>
      <c r="K271" s="26" t="s">
        <v>4219</v>
      </c>
      <c r="L271" s="26" t="s">
        <v>4220</v>
      </c>
      <c r="M271" s="26" t="s">
        <v>4221</v>
      </c>
      <c r="N271" s="34">
        <v>44013</v>
      </c>
      <c r="O271" s="26" t="s">
        <v>4216</v>
      </c>
      <c r="P271" s="26" t="s">
        <v>250</v>
      </c>
      <c r="Q271" s="32">
        <v>0.33333333333333298</v>
      </c>
      <c r="R271" s="32">
        <v>0.75</v>
      </c>
      <c r="S271" s="26" t="s">
        <v>62</v>
      </c>
      <c r="T271" s="26" t="s">
        <v>63</v>
      </c>
      <c r="U271" s="26" t="s">
        <v>81</v>
      </c>
      <c r="V271" s="26" t="s">
        <v>82</v>
      </c>
      <c r="W271" s="26" t="s">
        <v>341</v>
      </c>
      <c r="X271" s="26"/>
      <c r="Y271" s="26">
        <v>250</v>
      </c>
      <c r="Z271" s="26"/>
      <c r="AA271" s="26">
        <v>20</v>
      </c>
      <c r="AB271" s="26"/>
      <c r="AC271" s="26" t="s">
        <v>7196</v>
      </c>
      <c r="AD271" s="26"/>
      <c r="AE271" s="26" t="s">
        <v>62</v>
      </c>
      <c r="AF271" s="26"/>
      <c r="AG271" s="26"/>
      <c r="AH271" s="26"/>
      <c r="AI271" s="26"/>
      <c r="AJ271" s="26"/>
      <c r="AK271" s="26">
        <v>734</v>
      </c>
      <c r="AL271" s="26"/>
      <c r="AM271" s="26"/>
      <c r="AN271" s="26"/>
      <c r="AO271" s="26"/>
      <c r="AP271" s="26">
        <v>1</v>
      </c>
      <c r="AQ271" s="26"/>
      <c r="AR271" s="26"/>
      <c r="AS271" s="26"/>
      <c r="AT271" s="26"/>
      <c r="AU271" s="26"/>
      <c r="AV271" s="26">
        <v>1</v>
      </c>
      <c r="AW271" s="26"/>
      <c r="AX271" s="26"/>
      <c r="AY271" s="26"/>
      <c r="AZ271" s="26"/>
      <c r="BA271" s="26"/>
      <c r="BB271" s="26"/>
      <c r="BC271" s="26"/>
      <c r="BD271" s="26"/>
      <c r="BE271" s="26" t="s">
        <v>164</v>
      </c>
      <c r="BF271" s="27"/>
      <c r="BG271" s="27"/>
      <c r="BJ271">
        <v>1</v>
      </c>
      <c r="BN271">
        <v>1</v>
      </c>
      <c r="BV271" t="s">
        <v>69</v>
      </c>
      <c r="BZ271" t="s">
        <v>287</v>
      </c>
    </row>
    <row r="272" spans="1:78">
      <c r="A272" s="26">
        <v>131</v>
      </c>
      <c r="B272" s="26" t="s">
        <v>2185</v>
      </c>
      <c r="C272" s="26" t="s">
        <v>4251</v>
      </c>
      <c r="D272" s="26" t="s">
        <v>1873</v>
      </c>
      <c r="E272" s="26" t="s">
        <v>1872</v>
      </c>
      <c r="F272" s="26" t="s">
        <v>7181</v>
      </c>
      <c r="G272" s="26" t="s">
        <v>78</v>
      </c>
      <c r="H272" s="26"/>
      <c r="I272" s="26"/>
      <c r="J272" s="26" t="s">
        <v>183</v>
      </c>
      <c r="K272" s="26" t="s">
        <v>3730</v>
      </c>
      <c r="L272" s="26" t="s">
        <v>4252</v>
      </c>
      <c r="M272" s="26" t="s">
        <v>2189</v>
      </c>
      <c r="N272" s="34">
        <v>44013</v>
      </c>
      <c r="O272" s="26" t="s">
        <v>4250</v>
      </c>
      <c r="P272" s="26" t="s">
        <v>4152</v>
      </c>
      <c r="Q272" s="32">
        <v>0.3125</v>
      </c>
      <c r="R272" s="32">
        <v>0.83333333333333304</v>
      </c>
      <c r="S272" s="26"/>
      <c r="T272" s="26" t="s">
        <v>464</v>
      </c>
      <c r="U272" s="26" t="s">
        <v>623</v>
      </c>
      <c r="V272" s="26" t="s">
        <v>64</v>
      </c>
      <c r="W272" s="26" t="s">
        <v>2704</v>
      </c>
      <c r="X272" s="26">
        <v>100</v>
      </c>
      <c r="Y272" s="26">
        <v>300</v>
      </c>
      <c r="Z272" s="26"/>
      <c r="AA272" s="26">
        <v>20</v>
      </c>
      <c r="AB272" s="26"/>
      <c r="AC272" s="26" t="s">
        <v>7196</v>
      </c>
      <c r="AD272" s="26" t="s">
        <v>134</v>
      </c>
      <c r="AE272" s="26" t="s">
        <v>62</v>
      </c>
      <c r="AF272" s="26"/>
      <c r="AG272" s="26"/>
      <c r="AH272" s="26"/>
      <c r="AI272" s="26"/>
      <c r="AJ272" s="26"/>
      <c r="AK272" s="26">
        <v>741</v>
      </c>
      <c r="AL272" s="26">
        <v>2</v>
      </c>
      <c r="AM272" s="26"/>
      <c r="AN272" s="26"/>
      <c r="AO272" s="26" t="s">
        <v>287</v>
      </c>
      <c r="AP272" s="26">
        <v>1</v>
      </c>
      <c r="AQ272" s="26"/>
      <c r="AR272" s="26"/>
      <c r="AS272" s="26"/>
      <c r="AT272" s="26"/>
      <c r="AU272" s="26"/>
      <c r="AV272" s="26">
        <v>1</v>
      </c>
      <c r="AW272" s="26"/>
      <c r="AX272" s="26"/>
      <c r="AY272" s="26"/>
      <c r="AZ272" s="26"/>
      <c r="BA272" s="26"/>
      <c r="BB272" s="26"/>
      <c r="BC272" s="26"/>
      <c r="BD272" s="26"/>
      <c r="BE272" s="26"/>
      <c r="BF272" s="27"/>
      <c r="BG272" s="27" t="s">
        <v>2009</v>
      </c>
      <c r="BH272">
        <v>2</v>
      </c>
      <c r="BJ272">
        <v>1</v>
      </c>
      <c r="BN272">
        <v>1</v>
      </c>
      <c r="BR272" t="s">
        <v>287</v>
      </c>
      <c r="BT272" t="s">
        <v>287</v>
      </c>
      <c r="BV272" t="s">
        <v>69</v>
      </c>
      <c r="BZ272" t="s">
        <v>287</v>
      </c>
    </row>
    <row r="273" spans="1:78">
      <c r="A273" s="26">
        <v>126</v>
      </c>
      <c r="B273" s="26" t="s">
        <v>4260</v>
      </c>
      <c r="C273" s="26" t="s">
        <v>4120</v>
      </c>
      <c r="D273" s="26" t="s">
        <v>1680</v>
      </c>
      <c r="E273" s="26" t="s">
        <v>2710</v>
      </c>
      <c r="F273" s="26" t="s">
        <v>7181</v>
      </c>
      <c r="G273" s="26" t="s">
        <v>78</v>
      </c>
      <c r="H273" s="26"/>
      <c r="I273" s="26"/>
      <c r="J273" s="26" t="s">
        <v>183</v>
      </c>
      <c r="K273" s="26" t="s">
        <v>4261</v>
      </c>
      <c r="L273" s="26" t="s">
        <v>4262</v>
      </c>
      <c r="M273" s="26" t="s">
        <v>4263</v>
      </c>
      <c r="N273" s="34">
        <v>44013</v>
      </c>
      <c r="O273" s="26" t="s">
        <v>4259</v>
      </c>
      <c r="P273" s="26" t="s">
        <v>80</v>
      </c>
      <c r="Q273" s="32">
        <v>0.33333333333333298</v>
      </c>
      <c r="R273" s="32">
        <v>0.79166666666666696</v>
      </c>
      <c r="S273" s="26" t="s">
        <v>62</v>
      </c>
      <c r="T273" s="26" t="s">
        <v>464</v>
      </c>
      <c r="U273" s="26" t="s">
        <v>612</v>
      </c>
      <c r="V273" s="26" t="s">
        <v>64</v>
      </c>
      <c r="W273" s="26" t="s">
        <v>2704</v>
      </c>
      <c r="X273" s="26">
        <v>250</v>
      </c>
      <c r="Y273" s="26">
        <v>300</v>
      </c>
      <c r="Z273" s="26"/>
      <c r="AA273" s="26">
        <v>30</v>
      </c>
      <c r="AB273" s="26"/>
      <c r="AC273" s="26" t="s">
        <v>7196</v>
      </c>
      <c r="AD273" s="26" t="s">
        <v>62</v>
      </c>
      <c r="AE273" s="26" t="s">
        <v>62</v>
      </c>
      <c r="AF273" s="26"/>
      <c r="AG273" s="26"/>
      <c r="AH273" s="26"/>
      <c r="AI273" s="26"/>
      <c r="AJ273" s="26"/>
      <c r="AK273" s="26">
        <v>743</v>
      </c>
      <c r="AL273" s="26"/>
      <c r="AM273" s="26">
        <v>1</v>
      </c>
      <c r="AN273" s="26"/>
      <c r="AO273" s="26" t="s">
        <v>69</v>
      </c>
      <c r="AP273" s="26">
        <v>1</v>
      </c>
      <c r="AQ273" s="26"/>
      <c r="AR273" s="26"/>
      <c r="AS273" s="26"/>
      <c r="AT273" s="26"/>
      <c r="AU273" s="26"/>
      <c r="AV273" s="26">
        <v>1</v>
      </c>
      <c r="AW273" s="26"/>
      <c r="AX273" s="26"/>
      <c r="AY273" s="26"/>
      <c r="AZ273" s="26"/>
      <c r="BA273" s="26"/>
      <c r="BB273" s="26"/>
      <c r="BC273" s="26"/>
      <c r="BD273" s="26"/>
      <c r="BE273" s="26"/>
      <c r="BF273" s="27"/>
      <c r="BG273" s="27"/>
      <c r="BH273">
        <v>1</v>
      </c>
      <c r="BJ273">
        <v>1</v>
      </c>
      <c r="BN273">
        <v>1</v>
      </c>
      <c r="BR273" t="s">
        <v>69</v>
      </c>
      <c r="BT273" t="s">
        <v>69</v>
      </c>
      <c r="BV273" t="s">
        <v>69</v>
      </c>
      <c r="BZ273" t="s">
        <v>287</v>
      </c>
    </row>
    <row r="274" spans="1:78">
      <c r="A274" s="26">
        <v>142</v>
      </c>
      <c r="B274" s="26" t="s">
        <v>4267</v>
      </c>
      <c r="C274" s="26" t="s">
        <v>4268</v>
      </c>
      <c r="D274" s="26" t="s">
        <v>731</v>
      </c>
      <c r="E274" s="26" t="s">
        <v>2583</v>
      </c>
      <c r="F274" s="26" t="s">
        <v>7181</v>
      </c>
      <c r="G274" s="26" t="s">
        <v>78</v>
      </c>
      <c r="H274" s="26"/>
      <c r="I274" s="26"/>
      <c r="J274" s="26" t="s">
        <v>183</v>
      </c>
      <c r="K274" s="26" t="s">
        <v>4269</v>
      </c>
      <c r="L274" s="26" t="s">
        <v>4270</v>
      </c>
      <c r="M274" s="26" t="s">
        <v>4271</v>
      </c>
      <c r="N274" s="34">
        <v>44013</v>
      </c>
      <c r="O274" s="26" t="s">
        <v>4264</v>
      </c>
      <c r="P274" s="26" t="s">
        <v>766</v>
      </c>
      <c r="Q274" s="32">
        <v>0.375</v>
      </c>
      <c r="R274" s="32">
        <v>0.83333333333333304</v>
      </c>
      <c r="S274" s="26" t="s">
        <v>62</v>
      </c>
      <c r="T274" s="26" t="s">
        <v>863</v>
      </c>
      <c r="U274" s="26" t="s">
        <v>403</v>
      </c>
      <c r="V274" s="26"/>
      <c r="W274" s="26" t="s">
        <v>2704</v>
      </c>
      <c r="X274" s="26"/>
      <c r="Y274" s="26">
        <v>600</v>
      </c>
      <c r="Z274" s="26"/>
      <c r="AA274" s="26">
        <v>20</v>
      </c>
      <c r="AB274" s="26"/>
      <c r="AC274" s="26" t="s">
        <v>7196</v>
      </c>
      <c r="AD274" s="26"/>
      <c r="AE274" s="26" t="s">
        <v>62</v>
      </c>
      <c r="AF274" s="26"/>
      <c r="AG274" s="26"/>
      <c r="AH274" s="26"/>
      <c r="AI274" s="26"/>
      <c r="AJ274" s="26"/>
      <c r="AK274" s="26">
        <v>744</v>
      </c>
      <c r="AL274" s="26"/>
      <c r="AM274" s="26"/>
      <c r="AN274" s="26"/>
      <c r="AO274" s="26"/>
      <c r="AP274" s="26"/>
      <c r="AQ274" s="26">
        <v>1</v>
      </c>
      <c r="AR274" s="26"/>
      <c r="AS274" s="26"/>
      <c r="AT274" s="26"/>
      <c r="AU274" s="26"/>
      <c r="AV274" s="26">
        <v>1</v>
      </c>
      <c r="AW274" s="26"/>
      <c r="AX274" s="26"/>
      <c r="AY274" s="26"/>
      <c r="AZ274" s="26"/>
      <c r="BA274" s="26"/>
      <c r="BB274" s="26"/>
      <c r="BC274" s="26"/>
      <c r="BD274" s="26"/>
      <c r="BE274" s="26" t="s">
        <v>123</v>
      </c>
      <c r="BF274" s="27" t="s">
        <v>4265</v>
      </c>
      <c r="BG274" s="27" t="s">
        <v>4266</v>
      </c>
      <c r="BJ274">
        <v>1</v>
      </c>
      <c r="BN274">
        <v>1</v>
      </c>
      <c r="BV274" t="s">
        <v>68</v>
      </c>
      <c r="BZ274" t="s">
        <v>287</v>
      </c>
    </row>
    <row r="275" spans="1:78">
      <c r="A275" s="26">
        <v>146</v>
      </c>
      <c r="B275" s="26" t="s">
        <v>4280</v>
      </c>
      <c r="C275" s="26" t="s">
        <v>4281</v>
      </c>
      <c r="D275" s="26" t="s">
        <v>731</v>
      </c>
      <c r="E275" s="26" t="s">
        <v>4285</v>
      </c>
      <c r="F275" s="26" t="s">
        <v>7181</v>
      </c>
      <c r="G275" s="26" t="s">
        <v>78</v>
      </c>
      <c r="H275" s="26"/>
      <c r="I275" s="26"/>
      <c r="J275" s="26" t="s">
        <v>183</v>
      </c>
      <c r="K275" s="26" t="s">
        <v>4282</v>
      </c>
      <c r="L275" s="26" t="s">
        <v>4283</v>
      </c>
      <c r="M275" s="26" t="s">
        <v>4284</v>
      </c>
      <c r="N275" s="34">
        <v>44013</v>
      </c>
      <c r="O275" s="26" t="s">
        <v>4278</v>
      </c>
      <c r="P275" s="26" t="s">
        <v>766</v>
      </c>
      <c r="Q275" s="32">
        <v>0.39583333333333298</v>
      </c>
      <c r="R275" s="32">
        <v>0.83333333333333304</v>
      </c>
      <c r="S275" s="26" t="s">
        <v>62</v>
      </c>
      <c r="T275" s="26" t="s">
        <v>863</v>
      </c>
      <c r="U275" s="26" t="s">
        <v>403</v>
      </c>
      <c r="V275" s="26" t="s">
        <v>82</v>
      </c>
      <c r="W275" s="26" t="s">
        <v>2704</v>
      </c>
      <c r="X275" s="26"/>
      <c r="Y275" s="26">
        <v>300</v>
      </c>
      <c r="Z275" s="26"/>
      <c r="AA275" s="26">
        <v>20</v>
      </c>
      <c r="AB275" s="26"/>
      <c r="AC275" s="26" t="s">
        <v>7196</v>
      </c>
      <c r="AD275" s="26"/>
      <c r="AE275" s="26" t="s">
        <v>62</v>
      </c>
      <c r="AF275" s="26"/>
      <c r="AG275" s="26"/>
      <c r="AH275" s="26"/>
      <c r="AI275" s="26"/>
      <c r="AJ275" s="26"/>
      <c r="AK275" s="26">
        <v>746</v>
      </c>
      <c r="AL275" s="26"/>
      <c r="AM275" s="26"/>
      <c r="AN275" s="26"/>
      <c r="AO275" s="26"/>
      <c r="AP275" s="26">
        <v>1</v>
      </c>
      <c r="AQ275" s="26"/>
      <c r="AR275" s="26"/>
      <c r="AS275" s="26"/>
      <c r="AT275" s="26"/>
      <c r="AU275" s="26"/>
      <c r="AV275" s="26">
        <v>1</v>
      </c>
      <c r="AW275" s="26"/>
      <c r="AX275" s="26"/>
      <c r="AY275" s="26"/>
      <c r="AZ275" s="26"/>
      <c r="BA275" s="26"/>
      <c r="BB275" s="26"/>
      <c r="BC275" s="26"/>
      <c r="BD275" s="26"/>
      <c r="BE275" s="26"/>
      <c r="BF275" s="27"/>
      <c r="BG275" s="27" t="s">
        <v>4279</v>
      </c>
      <c r="BJ275">
        <v>1</v>
      </c>
      <c r="BN275">
        <v>1</v>
      </c>
      <c r="BV275" t="s">
        <v>69</v>
      </c>
      <c r="BZ275" t="s">
        <v>287</v>
      </c>
    </row>
    <row r="276" spans="1:78">
      <c r="A276" s="26">
        <v>139</v>
      </c>
      <c r="B276" s="26" t="s">
        <v>4289</v>
      </c>
      <c r="C276" s="26" t="s">
        <v>4290</v>
      </c>
      <c r="D276" s="26" t="s">
        <v>621</v>
      </c>
      <c r="E276" s="26" t="s">
        <v>3455</v>
      </c>
      <c r="F276" s="26" t="s">
        <v>7181</v>
      </c>
      <c r="G276" s="26" t="s">
        <v>78</v>
      </c>
      <c r="H276" s="26"/>
      <c r="I276" s="26"/>
      <c r="J276" s="26" t="s">
        <v>183</v>
      </c>
      <c r="K276" s="26" t="s">
        <v>4286</v>
      </c>
      <c r="L276" s="26" t="s">
        <v>4291</v>
      </c>
      <c r="M276" s="26" t="s">
        <v>4292</v>
      </c>
      <c r="N276" s="34">
        <v>44013</v>
      </c>
      <c r="O276" s="26" t="s">
        <v>4286</v>
      </c>
      <c r="P276" s="26" t="s">
        <v>4287</v>
      </c>
      <c r="Q276" s="32">
        <v>0.33333333333333298</v>
      </c>
      <c r="R276" s="32">
        <v>0.66666666666666696</v>
      </c>
      <c r="S276" s="26" t="s">
        <v>134</v>
      </c>
      <c r="T276" s="26" t="s">
        <v>863</v>
      </c>
      <c r="U276" s="26" t="s">
        <v>403</v>
      </c>
      <c r="V276" s="26" t="s">
        <v>64</v>
      </c>
      <c r="W276" s="26" t="s">
        <v>2704</v>
      </c>
      <c r="X276" s="26">
        <v>300</v>
      </c>
      <c r="Y276" s="26">
        <v>600</v>
      </c>
      <c r="Z276" s="26">
        <v>100</v>
      </c>
      <c r="AA276" s="26">
        <v>40</v>
      </c>
      <c r="AB276" s="26"/>
      <c r="AC276" s="26" t="s">
        <v>7196</v>
      </c>
      <c r="AD276" s="26" t="s">
        <v>62</v>
      </c>
      <c r="AE276" s="26" t="s">
        <v>62</v>
      </c>
      <c r="AF276" s="26"/>
      <c r="AG276" s="26"/>
      <c r="AH276" s="26"/>
      <c r="AI276" s="26"/>
      <c r="AJ276" s="26"/>
      <c r="AK276" s="26">
        <v>747</v>
      </c>
      <c r="AL276" s="26"/>
      <c r="AM276" s="26">
        <v>1</v>
      </c>
      <c r="AN276" s="26"/>
      <c r="AO276" s="26" t="s">
        <v>69</v>
      </c>
      <c r="AP276" s="26"/>
      <c r="AQ276" s="26">
        <v>1</v>
      </c>
      <c r="AR276" s="26"/>
      <c r="AS276" s="26"/>
      <c r="AT276" s="26"/>
      <c r="AU276" s="26"/>
      <c r="AV276" s="26">
        <v>1</v>
      </c>
      <c r="AW276" s="26"/>
      <c r="AX276" s="26"/>
      <c r="AY276" s="26"/>
      <c r="AZ276" s="26"/>
      <c r="BA276" s="26"/>
      <c r="BB276" s="26"/>
      <c r="BC276" s="26"/>
      <c r="BD276" s="26"/>
      <c r="BE276" s="26"/>
      <c r="BF276" s="27"/>
      <c r="BG276" s="27" t="s">
        <v>4288</v>
      </c>
      <c r="BH276">
        <v>1</v>
      </c>
      <c r="BJ276">
        <v>1</v>
      </c>
      <c r="BN276">
        <v>1</v>
      </c>
      <c r="BR276" t="s">
        <v>69</v>
      </c>
      <c r="BT276" t="s">
        <v>69</v>
      </c>
      <c r="BV276" t="s">
        <v>68</v>
      </c>
      <c r="BZ276" t="s">
        <v>287</v>
      </c>
    </row>
    <row r="277" spans="1:78">
      <c r="A277" s="26">
        <v>729</v>
      </c>
      <c r="B277" s="26" t="s">
        <v>4295</v>
      </c>
      <c r="C277" s="26" t="s">
        <v>4296</v>
      </c>
      <c r="D277" s="26" t="s">
        <v>869</v>
      </c>
      <c r="E277" s="26" t="s">
        <v>4299</v>
      </c>
      <c r="F277" s="26" t="s">
        <v>7181</v>
      </c>
      <c r="G277" s="26" t="s">
        <v>78</v>
      </c>
      <c r="H277" s="26"/>
      <c r="I277" s="26"/>
      <c r="J277" s="26" t="s">
        <v>183</v>
      </c>
      <c r="K277" s="26" t="s">
        <v>4297</v>
      </c>
      <c r="L277" s="26" t="s">
        <v>4298</v>
      </c>
      <c r="M277" s="26" t="s">
        <v>116</v>
      </c>
      <c r="N277" s="34">
        <v>44013</v>
      </c>
      <c r="O277" s="26" t="s">
        <v>4293</v>
      </c>
      <c r="P277" s="26" t="s">
        <v>80</v>
      </c>
      <c r="Q277" s="32">
        <v>0.33333333333333298</v>
      </c>
      <c r="R277" s="32">
        <v>0.95833333333333304</v>
      </c>
      <c r="S277" s="26" t="s">
        <v>134</v>
      </c>
      <c r="T277" s="26"/>
      <c r="U277" s="26" t="s">
        <v>623</v>
      </c>
      <c r="V277" s="26" t="s">
        <v>657</v>
      </c>
      <c r="W277" s="26" t="s">
        <v>2704</v>
      </c>
      <c r="X277" s="26">
        <v>150</v>
      </c>
      <c r="Y277" s="26">
        <v>300</v>
      </c>
      <c r="Z277" s="26">
        <v>60</v>
      </c>
      <c r="AA277" s="26">
        <v>20</v>
      </c>
      <c r="AB277" s="26"/>
      <c r="AC277" s="26" t="s">
        <v>7196</v>
      </c>
      <c r="AD277" s="26" t="s">
        <v>134</v>
      </c>
      <c r="AE277" s="26" t="s">
        <v>134</v>
      </c>
      <c r="AF277" s="26"/>
      <c r="AG277" s="26"/>
      <c r="AH277" s="26"/>
      <c r="AI277" s="26"/>
      <c r="AJ277" s="26"/>
      <c r="AK277" s="26">
        <v>748</v>
      </c>
      <c r="AL277" s="26"/>
      <c r="AM277" s="26">
        <v>1</v>
      </c>
      <c r="AN277" s="26"/>
      <c r="AO277" s="26" t="s">
        <v>69</v>
      </c>
      <c r="AP277" s="26">
        <v>1</v>
      </c>
      <c r="AQ277" s="26"/>
      <c r="AR277" s="26"/>
      <c r="AS277" s="26"/>
      <c r="AT277" s="26"/>
      <c r="AU277" s="26"/>
      <c r="AV277" s="26">
        <v>1</v>
      </c>
      <c r="AW277" s="26"/>
      <c r="AX277" s="26"/>
      <c r="AY277" s="26"/>
      <c r="AZ277" s="26"/>
      <c r="BA277" s="26"/>
      <c r="BB277" s="26"/>
      <c r="BC277" s="26"/>
      <c r="BD277" s="26"/>
      <c r="BE277" s="26"/>
      <c r="BF277" s="27"/>
      <c r="BG277" s="27" t="s">
        <v>4294</v>
      </c>
      <c r="BH277">
        <v>1</v>
      </c>
      <c r="BJ277">
        <v>1</v>
      </c>
      <c r="BN277">
        <v>1</v>
      </c>
      <c r="BR277" t="s">
        <v>69</v>
      </c>
      <c r="BT277" t="s">
        <v>69</v>
      </c>
      <c r="BV277" t="s">
        <v>69</v>
      </c>
      <c r="BZ277" t="s">
        <v>287</v>
      </c>
    </row>
    <row r="278" spans="1:78">
      <c r="A278" s="26">
        <v>766</v>
      </c>
      <c r="B278" s="26" t="s">
        <v>4309</v>
      </c>
      <c r="C278" s="26" t="s">
        <v>4310</v>
      </c>
      <c r="D278" s="26" t="s">
        <v>257</v>
      </c>
      <c r="E278" s="26" t="s">
        <v>4314</v>
      </c>
      <c r="F278" s="26" t="s">
        <v>7181</v>
      </c>
      <c r="G278" s="26" t="s">
        <v>78</v>
      </c>
      <c r="H278" s="26"/>
      <c r="I278" s="26"/>
      <c r="J278" s="26" t="s">
        <v>183</v>
      </c>
      <c r="K278" s="26" t="s">
        <v>4311</v>
      </c>
      <c r="L278" s="26" t="s">
        <v>4312</v>
      </c>
      <c r="M278" s="26" t="s">
        <v>4313</v>
      </c>
      <c r="N278" s="34">
        <v>44013</v>
      </c>
      <c r="O278" s="26" t="s">
        <v>4307</v>
      </c>
      <c r="P278" s="26" t="s">
        <v>80</v>
      </c>
      <c r="Q278" s="32">
        <v>0.33333333333333298</v>
      </c>
      <c r="R278" s="32">
        <v>0.70833333333333304</v>
      </c>
      <c r="S278" s="26" t="s">
        <v>134</v>
      </c>
      <c r="T278" s="26" t="s">
        <v>63</v>
      </c>
      <c r="U278" s="26" t="s">
        <v>403</v>
      </c>
      <c r="V278" s="26" t="s">
        <v>82</v>
      </c>
      <c r="W278" s="26" t="s">
        <v>2704</v>
      </c>
      <c r="X278" s="26">
        <v>30</v>
      </c>
      <c r="Y278" s="26">
        <v>250</v>
      </c>
      <c r="Z278" s="26"/>
      <c r="AA278" s="26">
        <v>20</v>
      </c>
      <c r="AB278" s="26"/>
      <c r="AC278" s="26" t="s">
        <v>7191</v>
      </c>
      <c r="AD278" s="26" t="s">
        <v>134</v>
      </c>
      <c r="AE278" s="26" t="s">
        <v>67</v>
      </c>
      <c r="AF278" s="26"/>
      <c r="AG278" s="26"/>
      <c r="AH278" s="26" t="s">
        <v>7191</v>
      </c>
      <c r="AI278" s="26"/>
      <c r="AJ278" s="26"/>
      <c r="AK278" s="26">
        <v>750</v>
      </c>
      <c r="AL278" s="26">
        <v>1</v>
      </c>
      <c r="AM278" s="26"/>
      <c r="AN278" s="26"/>
      <c r="AO278" s="26" t="s">
        <v>1318</v>
      </c>
      <c r="AP278" s="26">
        <v>1</v>
      </c>
      <c r="AQ278" s="26"/>
      <c r="AR278" s="26"/>
      <c r="AS278" s="26"/>
      <c r="AT278" s="26"/>
      <c r="AU278" s="26"/>
      <c r="AV278" s="26">
        <v>1</v>
      </c>
      <c r="AW278" s="26"/>
      <c r="AX278" s="26"/>
      <c r="AY278" s="26"/>
      <c r="AZ278" s="26"/>
      <c r="BA278" s="26"/>
      <c r="BB278" s="26"/>
      <c r="BC278" s="26"/>
      <c r="BD278" s="26"/>
      <c r="BE278" s="26"/>
      <c r="BF278" s="27"/>
      <c r="BG278" s="27" t="s">
        <v>4308</v>
      </c>
      <c r="BH278">
        <v>1</v>
      </c>
      <c r="BJ278">
        <v>1</v>
      </c>
      <c r="BN278">
        <v>1</v>
      </c>
      <c r="BR278" t="s">
        <v>287</v>
      </c>
      <c r="BT278" t="s">
        <v>1318</v>
      </c>
      <c r="BV278" t="s">
        <v>69</v>
      </c>
      <c r="BZ278" t="s">
        <v>287</v>
      </c>
    </row>
    <row r="279" spans="1:78">
      <c r="A279" s="26">
        <v>717</v>
      </c>
      <c r="B279" s="26" t="s">
        <v>4319</v>
      </c>
      <c r="C279" s="26" t="s">
        <v>4320</v>
      </c>
      <c r="D279" s="26" t="s">
        <v>1839</v>
      </c>
      <c r="E279" s="26" t="s">
        <v>4324</v>
      </c>
      <c r="F279" s="26" t="s">
        <v>7181</v>
      </c>
      <c r="G279" s="26" t="s">
        <v>78</v>
      </c>
      <c r="H279" s="26"/>
      <c r="I279" s="26"/>
      <c r="J279" s="26" t="s">
        <v>183</v>
      </c>
      <c r="K279" s="26" t="s">
        <v>4321</v>
      </c>
      <c r="L279" s="26" t="s">
        <v>4322</v>
      </c>
      <c r="M279" s="26" t="s">
        <v>4323</v>
      </c>
      <c r="N279" s="34">
        <v>44013</v>
      </c>
      <c r="O279" s="26" t="s">
        <v>4317</v>
      </c>
      <c r="P279" s="26" t="s">
        <v>766</v>
      </c>
      <c r="Q279" s="32">
        <v>0.41666666666666702</v>
      </c>
      <c r="R279" s="32">
        <v>0.75</v>
      </c>
      <c r="S279" s="26" t="s">
        <v>62</v>
      </c>
      <c r="T279" s="26" t="s">
        <v>1823</v>
      </c>
      <c r="U279" s="26" t="s">
        <v>1822</v>
      </c>
      <c r="V279" s="26" t="s">
        <v>64</v>
      </c>
      <c r="W279" s="26" t="s">
        <v>2704</v>
      </c>
      <c r="X279" s="26"/>
      <c r="Y279" s="26">
        <v>40</v>
      </c>
      <c r="Z279" s="26"/>
      <c r="AA279" s="26">
        <v>40</v>
      </c>
      <c r="AB279" s="26"/>
      <c r="AC279" s="26" t="s">
        <v>7196</v>
      </c>
      <c r="AD279" s="26"/>
      <c r="AE279" s="26" t="s">
        <v>62</v>
      </c>
      <c r="AF279" s="26"/>
      <c r="AG279" s="26"/>
      <c r="AH279" s="26"/>
      <c r="AI279" s="26"/>
      <c r="AJ279" s="26"/>
      <c r="AK279" s="26">
        <v>752</v>
      </c>
      <c r="AL279" s="26"/>
      <c r="AM279" s="26"/>
      <c r="AN279" s="26"/>
      <c r="AO279" s="26"/>
      <c r="AP279" s="26"/>
      <c r="AQ279" s="26"/>
      <c r="AR279" s="26"/>
      <c r="AS279" s="26"/>
      <c r="AT279" s="26" t="s">
        <v>7158</v>
      </c>
      <c r="AU279" s="26"/>
      <c r="AV279" s="26">
        <v>1</v>
      </c>
      <c r="AW279" s="26"/>
      <c r="AX279" s="26"/>
      <c r="AY279" s="26"/>
      <c r="AZ279" s="26"/>
      <c r="BA279" s="26"/>
      <c r="BB279" s="26"/>
      <c r="BC279" s="26"/>
      <c r="BD279" s="26"/>
      <c r="BE279" s="26"/>
      <c r="BF279" s="27"/>
      <c r="BG279" s="27" t="s">
        <v>4318</v>
      </c>
      <c r="BN279">
        <v>1</v>
      </c>
      <c r="BZ279" t="s">
        <v>287</v>
      </c>
    </row>
    <row r="280" spans="1:78">
      <c r="A280" s="26">
        <v>2032</v>
      </c>
      <c r="B280" s="26" t="s">
        <v>4327</v>
      </c>
      <c r="C280" s="26" t="s">
        <v>4328</v>
      </c>
      <c r="D280" s="26" t="s">
        <v>1634</v>
      </c>
      <c r="E280" s="26"/>
      <c r="F280" s="26" t="s">
        <v>7181</v>
      </c>
      <c r="G280" s="26" t="s">
        <v>78</v>
      </c>
      <c r="H280" s="26"/>
      <c r="I280" s="26"/>
      <c r="J280" s="26" t="s">
        <v>183</v>
      </c>
      <c r="K280" s="26" t="s">
        <v>4325</v>
      </c>
      <c r="L280" s="26" t="s">
        <v>4329</v>
      </c>
      <c r="M280" s="26" t="s">
        <v>4330</v>
      </c>
      <c r="N280" s="34">
        <v>44013</v>
      </c>
      <c r="O280" s="26" t="s">
        <v>4325</v>
      </c>
      <c r="P280" s="26" t="s">
        <v>80</v>
      </c>
      <c r="Q280" s="32">
        <v>0.375</v>
      </c>
      <c r="R280" s="32">
        <v>0.83333333333333304</v>
      </c>
      <c r="S280" s="26" t="s">
        <v>62</v>
      </c>
      <c r="T280" s="26" t="s">
        <v>63</v>
      </c>
      <c r="U280" s="26" t="s">
        <v>403</v>
      </c>
      <c r="V280" s="26" t="s">
        <v>82</v>
      </c>
      <c r="W280" s="26" t="s">
        <v>155</v>
      </c>
      <c r="X280" s="26"/>
      <c r="Y280" s="26">
        <v>150</v>
      </c>
      <c r="Z280" s="26"/>
      <c r="AA280" s="26">
        <v>200</v>
      </c>
      <c r="AB280" s="26"/>
      <c r="AC280" s="26" t="s">
        <v>7196</v>
      </c>
      <c r="AD280" s="26"/>
      <c r="AE280" s="26" t="s">
        <v>134</v>
      </c>
      <c r="AF280" s="26"/>
      <c r="AG280" s="26"/>
      <c r="AH280" s="26"/>
      <c r="AI280" s="26"/>
      <c r="AJ280" s="26"/>
      <c r="AK280" s="26">
        <v>753</v>
      </c>
      <c r="AL280" s="26"/>
      <c r="AM280" s="26"/>
      <c r="AN280" s="26"/>
      <c r="AO280" s="26"/>
      <c r="AP280" s="26">
        <v>1</v>
      </c>
      <c r="AQ280" s="26"/>
      <c r="AR280" s="26"/>
      <c r="AS280" s="26"/>
      <c r="AT280" s="26"/>
      <c r="AU280" s="26"/>
      <c r="AV280" s="26"/>
      <c r="AW280" s="26"/>
      <c r="AX280" s="26">
        <v>1</v>
      </c>
      <c r="AY280" s="26"/>
      <c r="AZ280" s="26"/>
      <c r="BA280" s="26"/>
      <c r="BB280" s="26"/>
      <c r="BC280" s="26"/>
      <c r="BD280" s="26"/>
      <c r="BE280" s="26" t="s">
        <v>84</v>
      </c>
      <c r="BF280" s="27" t="s">
        <v>4326</v>
      </c>
      <c r="BG280" s="27"/>
      <c r="BJ280">
        <v>1</v>
      </c>
      <c r="BN280">
        <v>1</v>
      </c>
      <c r="BV280" t="s">
        <v>69</v>
      </c>
      <c r="BZ280" t="s">
        <v>68</v>
      </c>
    </row>
    <row r="281" spans="1:78">
      <c r="A281" s="26">
        <v>1131</v>
      </c>
      <c r="B281" s="26" t="s">
        <v>4334</v>
      </c>
      <c r="C281" s="26" t="s">
        <v>4335</v>
      </c>
      <c r="D281" s="26" t="s">
        <v>731</v>
      </c>
      <c r="E281" s="26" t="s">
        <v>4339</v>
      </c>
      <c r="F281" s="26" t="s">
        <v>7181</v>
      </c>
      <c r="G281" s="26" t="s">
        <v>78</v>
      </c>
      <c r="H281" s="26"/>
      <c r="I281" s="26"/>
      <c r="J281" s="26" t="s">
        <v>183</v>
      </c>
      <c r="K281" s="26" t="s">
        <v>4336</v>
      </c>
      <c r="L281" s="26" t="s">
        <v>4337</v>
      </c>
      <c r="M281" s="26" t="s">
        <v>4338</v>
      </c>
      <c r="N281" s="34">
        <v>44013</v>
      </c>
      <c r="O281" s="26" t="s">
        <v>4331</v>
      </c>
      <c r="P281" s="26" t="s">
        <v>585</v>
      </c>
      <c r="Q281" s="32">
        <v>0.39583333333333298</v>
      </c>
      <c r="R281" s="32">
        <v>0.83333333333333304</v>
      </c>
      <c r="S281" s="26" t="s">
        <v>62</v>
      </c>
      <c r="T281" s="26" t="s">
        <v>863</v>
      </c>
      <c r="U281" s="26" t="s">
        <v>81</v>
      </c>
      <c r="V281" s="26" t="s">
        <v>64</v>
      </c>
      <c r="W281" s="26" t="s">
        <v>2704</v>
      </c>
      <c r="X281" s="26">
        <v>30</v>
      </c>
      <c r="Y281" s="26">
        <v>2000</v>
      </c>
      <c r="Z281" s="26"/>
      <c r="AA281" s="26">
        <v>15</v>
      </c>
      <c r="AB281" s="26"/>
      <c r="AC281" s="26" t="s">
        <v>7196</v>
      </c>
      <c r="AD281" s="26" t="s">
        <v>134</v>
      </c>
      <c r="AE281" s="26" t="s">
        <v>62</v>
      </c>
      <c r="AF281" s="26"/>
      <c r="AG281" s="26"/>
      <c r="AH281" s="26"/>
      <c r="AI281" s="26"/>
      <c r="AJ281" s="26"/>
      <c r="AK281" s="26">
        <v>754</v>
      </c>
      <c r="AL281" s="26">
        <v>1</v>
      </c>
      <c r="AM281" s="26"/>
      <c r="AN281" s="26"/>
      <c r="AO281" s="26" t="s">
        <v>1318</v>
      </c>
      <c r="AP281" s="26"/>
      <c r="AQ281" s="26"/>
      <c r="AR281" s="26">
        <v>3</v>
      </c>
      <c r="AS281" s="26"/>
      <c r="AT281" s="26"/>
      <c r="AU281" s="26"/>
      <c r="AV281" s="26">
        <v>1</v>
      </c>
      <c r="AW281" s="26"/>
      <c r="AX281" s="26"/>
      <c r="AY281" s="26"/>
      <c r="AZ281" s="26"/>
      <c r="BA281" s="26"/>
      <c r="BB281" s="26"/>
      <c r="BC281" s="26"/>
      <c r="BD281" s="26"/>
      <c r="BE281" s="26" t="s">
        <v>123</v>
      </c>
      <c r="BF281" s="27" t="s">
        <v>4332</v>
      </c>
      <c r="BG281" s="27" t="s">
        <v>4333</v>
      </c>
      <c r="BH281">
        <v>1</v>
      </c>
      <c r="BJ281">
        <v>3</v>
      </c>
      <c r="BN281">
        <v>1</v>
      </c>
      <c r="BR281" t="s">
        <v>287</v>
      </c>
      <c r="BT281" t="s">
        <v>1318</v>
      </c>
      <c r="BV281" t="s">
        <v>83</v>
      </c>
      <c r="BZ281" t="s">
        <v>287</v>
      </c>
    </row>
    <row r="282" spans="1:78">
      <c r="A282" s="26">
        <v>780</v>
      </c>
      <c r="B282" s="26" t="s">
        <v>4349</v>
      </c>
      <c r="C282" s="26" t="s">
        <v>4350</v>
      </c>
      <c r="D282" s="26" t="s">
        <v>731</v>
      </c>
      <c r="E282" s="26" t="s">
        <v>4354</v>
      </c>
      <c r="F282" s="26" t="s">
        <v>7181</v>
      </c>
      <c r="G282" s="26" t="s">
        <v>78</v>
      </c>
      <c r="H282" s="26"/>
      <c r="I282" s="26"/>
      <c r="J282" s="26" t="s">
        <v>183</v>
      </c>
      <c r="K282" s="26" t="s">
        <v>4351</v>
      </c>
      <c r="L282" s="26" t="s">
        <v>4352</v>
      </c>
      <c r="M282" s="26" t="s">
        <v>4353</v>
      </c>
      <c r="N282" s="34">
        <v>44013</v>
      </c>
      <c r="O282" s="26" t="s">
        <v>4347</v>
      </c>
      <c r="P282" s="26" t="s">
        <v>766</v>
      </c>
      <c r="Q282" s="32">
        <v>0.39583333333333298</v>
      </c>
      <c r="R282" s="32">
        <v>0.83333333333333304</v>
      </c>
      <c r="S282" s="26" t="s">
        <v>62</v>
      </c>
      <c r="T282" s="26" t="s">
        <v>863</v>
      </c>
      <c r="U282" s="26" t="s">
        <v>623</v>
      </c>
      <c r="V282" s="26" t="s">
        <v>64</v>
      </c>
      <c r="W282" s="26" t="s">
        <v>2704</v>
      </c>
      <c r="X282" s="26"/>
      <c r="Y282" s="26">
        <v>150</v>
      </c>
      <c r="Z282" s="26"/>
      <c r="AA282" s="26">
        <v>40</v>
      </c>
      <c r="AB282" s="26"/>
      <c r="AC282" s="26" t="s">
        <v>7196</v>
      </c>
      <c r="AD282" s="26"/>
      <c r="AE282" s="26" t="s">
        <v>62</v>
      </c>
      <c r="AF282" s="26"/>
      <c r="AG282" s="26"/>
      <c r="AH282" s="26"/>
      <c r="AI282" s="26"/>
      <c r="AJ282" s="26"/>
      <c r="AK282" s="26">
        <v>756</v>
      </c>
      <c r="AL282" s="26"/>
      <c r="AM282" s="26"/>
      <c r="AN282" s="26"/>
      <c r="AO282" s="26"/>
      <c r="AP282" s="26"/>
      <c r="AQ282" s="26"/>
      <c r="AR282" s="26"/>
      <c r="AS282" s="26"/>
      <c r="AT282" s="26" t="s">
        <v>7158</v>
      </c>
      <c r="AU282" s="26"/>
      <c r="AV282" s="26">
        <v>1</v>
      </c>
      <c r="AW282" s="26"/>
      <c r="AX282" s="26"/>
      <c r="AY282" s="26"/>
      <c r="AZ282" s="26"/>
      <c r="BA282" s="26"/>
      <c r="BB282" s="26"/>
      <c r="BC282" s="26"/>
      <c r="BD282" s="26"/>
      <c r="BE282" s="26"/>
      <c r="BF282" s="27"/>
      <c r="BG282" s="27" t="s">
        <v>4348</v>
      </c>
      <c r="BN282">
        <v>1</v>
      </c>
      <c r="BZ282" t="s">
        <v>287</v>
      </c>
    </row>
    <row r="283" spans="1:78">
      <c r="A283" s="26">
        <v>783</v>
      </c>
      <c r="B283" s="26" t="s">
        <v>4357</v>
      </c>
      <c r="C283" s="26" t="s">
        <v>4358</v>
      </c>
      <c r="D283" s="26" t="s">
        <v>869</v>
      </c>
      <c r="E283" s="26" t="s">
        <v>868</v>
      </c>
      <c r="F283" s="26" t="s">
        <v>7181</v>
      </c>
      <c r="G283" s="26" t="s">
        <v>78</v>
      </c>
      <c r="H283" s="26"/>
      <c r="I283" s="26"/>
      <c r="J283" s="26" t="s">
        <v>183</v>
      </c>
      <c r="K283" s="26" t="s">
        <v>4359</v>
      </c>
      <c r="L283" s="26" t="s">
        <v>4360</v>
      </c>
      <c r="M283" s="26" t="s">
        <v>116</v>
      </c>
      <c r="N283" s="34">
        <v>44013</v>
      </c>
      <c r="O283" s="26" t="s">
        <v>4355</v>
      </c>
      <c r="P283" s="26" t="s">
        <v>80</v>
      </c>
      <c r="Q283" s="32">
        <v>0.375</v>
      </c>
      <c r="R283" s="32">
        <v>0.95833333333333304</v>
      </c>
      <c r="S283" s="26" t="s">
        <v>134</v>
      </c>
      <c r="T283" s="26"/>
      <c r="U283" s="26" t="s">
        <v>612</v>
      </c>
      <c r="V283" s="26" t="s">
        <v>82</v>
      </c>
      <c r="W283" s="26" t="s">
        <v>2704</v>
      </c>
      <c r="X283" s="26">
        <v>150</v>
      </c>
      <c r="Y283" s="26">
        <v>500</v>
      </c>
      <c r="Z283" s="26">
        <v>150</v>
      </c>
      <c r="AA283" s="26">
        <v>30</v>
      </c>
      <c r="AB283" s="26"/>
      <c r="AC283" s="26" t="s">
        <v>7196</v>
      </c>
      <c r="AD283" s="26" t="s">
        <v>134</v>
      </c>
      <c r="AE283" s="26" t="s">
        <v>134</v>
      </c>
      <c r="AF283" s="26"/>
      <c r="AG283" s="26"/>
      <c r="AH283" s="26"/>
      <c r="AI283" s="26"/>
      <c r="AJ283" s="26"/>
      <c r="AK283" s="26">
        <v>757</v>
      </c>
      <c r="AL283" s="26"/>
      <c r="AM283" s="26">
        <v>1</v>
      </c>
      <c r="AN283" s="26"/>
      <c r="AO283" s="26" t="s">
        <v>69</v>
      </c>
      <c r="AP283" s="26"/>
      <c r="AQ283" s="26">
        <v>1</v>
      </c>
      <c r="AR283" s="26"/>
      <c r="AS283" s="26"/>
      <c r="AT283" s="26"/>
      <c r="AU283" s="26"/>
      <c r="AV283" s="26">
        <v>1</v>
      </c>
      <c r="AW283" s="26"/>
      <c r="AX283" s="26"/>
      <c r="AY283" s="26"/>
      <c r="AZ283" s="26"/>
      <c r="BA283" s="26"/>
      <c r="BB283" s="26"/>
      <c r="BC283" s="26"/>
      <c r="BD283" s="26"/>
      <c r="BE283" s="26"/>
      <c r="BF283" s="27"/>
      <c r="BG283" s="27" t="s">
        <v>4356</v>
      </c>
      <c r="BH283">
        <v>1</v>
      </c>
      <c r="BJ283">
        <v>1</v>
      </c>
      <c r="BN283">
        <v>1</v>
      </c>
      <c r="BR283" t="s">
        <v>69</v>
      </c>
      <c r="BT283" t="s">
        <v>69</v>
      </c>
      <c r="BV283" t="s">
        <v>68</v>
      </c>
      <c r="BZ283" t="s">
        <v>287</v>
      </c>
    </row>
    <row r="284" spans="1:78">
      <c r="A284" s="26">
        <v>785</v>
      </c>
      <c r="B284" s="26" t="s">
        <v>4370</v>
      </c>
      <c r="C284" s="26" t="s">
        <v>4371</v>
      </c>
      <c r="D284" s="26" t="s">
        <v>869</v>
      </c>
      <c r="E284" s="26" t="s">
        <v>2404</v>
      </c>
      <c r="F284" s="26" t="s">
        <v>7181</v>
      </c>
      <c r="G284" s="26" t="s">
        <v>78</v>
      </c>
      <c r="H284" s="26"/>
      <c r="I284" s="26"/>
      <c r="J284" s="26" t="s">
        <v>183</v>
      </c>
      <c r="K284" s="26" t="s">
        <v>4372</v>
      </c>
      <c r="L284" s="26" t="s">
        <v>4373</v>
      </c>
      <c r="M284" s="26" t="s">
        <v>4374</v>
      </c>
      <c r="N284" s="34">
        <v>44013</v>
      </c>
      <c r="O284" s="26" t="s">
        <v>4368</v>
      </c>
      <c r="P284" s="26" t="s">
        <v>80</v>
      </c>
      <c r="Q284" s="32">
        <v>0.33333333333333298</v>
      </c>
      <c r="R284" s="32">
        <v>0.95833333333333304</v>
      </c>
      <c r="S284" s="26" t="s">
        <v>134</v>
      </c>
      <c r="T284" s="26" t="s">
        <v>2775</v>
      </c>
      <c r="U284" s="26" t="s">
        <v>612</v>
      </c>
      <c r="V284" s="26" t="s">
        <v>82</v>
      </c>
      <c r="W284" s="26" t="s">
        <v>2704</v>
      </c>
      <c r="X284" s="26">
        <v>150</v>
      </c>
      <c r="Y284" s="26">
        <v>300</v>
      </c>
      <c r="Z284" s="26">
        <v>200</v>
      </c>
      <c r="AA284" s="26">
        <v>40</v>
      </c>
      <c r="AB284" s="26"/>
      <c r="AC284" s="26" t="s">
        <v>7196</v>
      </c>
      <c r="AD284" s="26" t="s">
        <v>134</v>
      </c>
      <c r="AE284" s="26" t="s">
        <v>67</v>
      </c>
      <c r="AF284" s="26" t="s">
        <v>62</v>
      </c>
      <c r="AG284" s="26"/>
      <c r="AH284" s="26"/>
      <c r="AI284" s="26"/>
      <c r="AJ284" s="26"/>
      <c r="AK284" s="26">
        <v>759</v>
      </c>
      <c r="AL284" s="26"/>
      <c r="AM284" s="26">
        <v>1</v>
      </c>
      <c r="AN284" s="26"/>
      <c r="AO284" s="26" t="s">
        <v>69</v>
      </c>
      <c r="AP284" s="26">
        <v>1</v>
      </c>
      <c r="AQ284" s="26"/>
      <c r="AR284" s="26"/>
      <c r="AS284" s="26"/>
      <c r="AT284" s="26"/>
      <c r="AU284" s="26">
        <v>1</v>
      </c>
      <c r="AV284" s="26">
        <v>1</v>
      </c>
      <c r="AW284" s="26"/>
      <c r="AX284" s="26"/>
      <c r="AY284" s="26"/>
      <c r="AZ284" s="26"/>
      <c r="BA284" s="26"/>
      <c r="BB284" s="26"/>
      <c r="BC284" s="26"/>
      <c r="BD284" s="26"/>
      <c r="BE284" s="26" t="s">
        <v>123</v>
      </c>
      <c r="BF284" s="27" t="s">
        <v>4369</v>
      </c>
      <c r="BG284" s="27" t="s">
        <v>2009</v>
      </c>
      <c r="BH284">
        <v>1</v>
      </c>
      <c r="BJ284">
        <v>1</v>
      </c>
      <c r="BL284">
        <v>1</v>
      </c>
      <c r="BN284">
        <v>1</v>
      </c>
      <c r="BR284" t="s">
        <v>69</v>
      </c>
      <c r="BT284" t="s">
        <v>69</v>
      </c>
      <c r="BV284" t="s">
        <v>69</v>
      </c>
      <c r="BX284" t="s">
        <v>69</v>
      </c>
      <c r="BZ284" t="s">
        <v>287</v>
      </c>
    </row>
    <row r="285" spans="1:78">
      <c r="A285" s="26">
        <v>777</v>
      </c>
      <c r="B285" s="26" t="s">
        <v>4424</v>
      </c>
      <c r="C285" s="26" t="s">
        <v>4425</v>
      </c>
      <c r="D285" s="26" t="s">
        <v>731</v>
      </c>
      <c r="E285" s="26" t="s">
        <v>2434</v>
      </c>
      <c r="F285" s="26" t="s">
        <v>7181</v>
      </c>
      <c r="G285" s="26" t="s">
        <v>78</v>
      </c>
      <c r="H285" s="26"/>
      <c r="I285" s="26"/>
      <c r="J285" s="26" t="s">
        <v>183</v>
      </c>
      <c r="K285" s="26" t="s">
        <v>4426</v>
      </c>
      <c r="L285" s="26" t="s">
        <v>4427</v>
      </c>
      <c r="M285" s="26" t="s">
        <v>4428</v>
      </c>
      <c r="N285" s="34">
        <v>44013</v>
      </c>
      <c r="O285" s="26" t="s">
        <v>4421</v>
      </c>
      <c r="P285" s="26" t="s">
        <v>80</v>
      </c>
      <c r="Q285" s="32">
        <v>0.375</v>
      </c>
      <c r="R285" s="32">
        <v>0.83333333333333304</v>
      </c>
      <c r="S285" s="26" t="s">
        <v>62</v>
      </c>
      <c r="T285" s="26" t="s">
        <v>464</v>
      </c>
      <c r="U285" s="26" t="s">
        <v>612</v>
      </c>
      <c r="V285" s="26" t="s">
        <v>82</v>
      </c>
      <c r="W285" s="26" t="s">
        <v>2704</v>
      </c>
      <c r="X285" s="26"/>
      <c r="Y285" s="26">
        <v>200</v>
      </c>
      <c r="Z285" s="26"/>
      <c r="AA285" s="26">
        <v>20</v>
      </c>
      <c r="AB285" s="26"/>
      <c r="AC285" s="26" t="s">
        <v>7196</v>
      </c>
      <c r="AD285" s="26"/>
      <c r="AE285" s="26" t="s">
        <v>62</v>
      </c>
      <c r="AF285" s="26"/>
      <c r="AG285" s="26"/>
      <c r="AH285" s="26"/>
      <c r="AI285" s="26"/>
      <c r="AJ285" s="26"/>
      <c r="AK285" s="26">
        <v>768</v>
      </c>
      <c r="AL285" s="26"/>
      <c r="AM285" s="26"/>
      <c r="AN285" s="26"/>
      <c r="AO285" s="26"/>
      <c r="AP285" s="26"/>
      <c r="AQ285" s="26"/>
      <c r="AR285" s="26"/>
      <c r="AS285" s="26"/>
      <c r="AT285" s="26" t="s">
        <v>7158</v>
      </c>
      <c r="AU285" s="26"/>
      <c r="AV285" s="26">
        <v>1</v>
      </c>
      <c r="AW285" s="26"/>
      <c r="AX285" s="26"/>
      <c r="AY285" s="26"/>
      <c r="AZ285" s="26"/>
      <c r="BA285" s="26"/>
      <c r="BB285" s="26"/>
      <c r="BC285" s="26"/>
      <c r="BD285" s="26"/>
      <c r="BE285" s="26" t="s">
        <v>123</v>
      </c>
      <c r="BF285" s="27" t="s">
        <v>4422</v>
      </c>
      <c r="BG285" s="27" t="s">
        <v>4423</v>
      </c>
      <c r="BN285">
        <v>1</v>
      </c>
      <c r="BZ285" t="s">
        <v>287</v>
      </c>
    </row>
    <row r="286" spans="1:78">
      <c r="A286" s="26">
        <v>792</v>
      </c>
      <c r="B286" s="26" t="s">
        <v>4438</v>
      </c>
      <c r="C286" s="26" t="s">
        <v>4439</v>
      </c>
      <c r="D286" s="26" t="s">
        <v>869</v>
      </c>
      <c r="E286" s="26" t="s">
        <v>4443</v>
      </c>
      <c r="F286" s="26" t="s">
        <v>7181</v>
      </c>
      <c r="G286" s="26" t="s">
        <v>78</v>
      </c>
      <c r="H286" s="26"/>
      <c r="I286" s="26"/>
      <c r="J286" s="26" t="s">
        <v>183</v>
      </c>
      <c r="K286" s="26" t="s">
        <v>4440</v>
      </c>
      <c r="L286" s="26" t="s">
        <v>4441</v>
      </c>
      <c r="M286" s="26" t="s">
        <v>4442</v>
      </c>
      <c r="N286" s="34">
        <v>44013</v>
      </c>
      <c r="O286" s="26" t="s">
        <v>4436</v>
      </c>
      <c r="P286" s="26" t="s">
        <v>766</v>
      </c>
      <c r="Q286" s="32">
        <v>0.35416666666666702</v>
      </c>
      <c r="R286" s="32">
        <v>0.83333333333333304</v>
      </c>
      <c r="S286" s="26" t="s">
        <v>62</v>
      </c>
      <c r="T286" s="26" t="s">
        <v>863</v>
      </c>
      <c r="U286" s="26" t="s">
        <v>1822</v>
      </c>
      <c r="V286" s="26" t="s">
        <v>82</v>
      </c>
      <c r="W286" s="26" t="s">
        <v>2704</v>
      </c>
      <c r="X286" s="26">
        <v>80</v>
      </c>
      <c r="Y286" s="26">
        <v>150</v>
      </c>
      <c r="Z286" s="26"/>
      <c r="AA286" s="26">
        <v>20</v>
      </c>
      <c r="AB286" s="26"/>
      <c r="AC286" s="26" t="s">
        <v>7196</v>
      </c>
      <c r="AD286" s="26" t="s">
        <v>134</v>
      </c>
      <c r="AE286" s="26" t="s">
        <v>134</v>
      </c>
      <c r="AF286" s="26"/>
      <c r="AG286" s="26"/>
      <c r="AH286" s="26"/>
      <c r="AI286" s="26"/>
      <c r="AJ286" s="26"/>
      <c r="AK286" s="26">
        <v>770</v>
      </c>
      <c r="AL286" s="26">
        <v>2</v>
      </c>
      <c r="AM286" s="26"/>
      <c r="AN286" s="26"/>
      <c r="AO286" s="26" t="s">
        <v>287</v>
      </c>
      <c r="AP286" s="26"/>
      <c r="AQ286" s="26"/>
      <c r="AR286" s="26"/>
      <c r="AS286" s="26"/>
      <c r="AT286" s="26" t="s">
        <v>7158</v>
      </c>
      <c r="AU286" s="26"/>
      <c r="AV286" s="26">
        <v>1</v>
      </c>
      <c r="AW286" s="26"/>
      <c r="AX286" s="26"/>
      <c r="AY286" s="26"/>
      <c r="AZ286" s="26"/>
      <c r="BA286" s="26"/>
      <c r="BB286" s="26"/>
      <c r="BC286" s="26"/>
      <c r="BD286" s="26"/>
      <c r="BE286" s="26" t="s">
        <v>164</v>
      </c>
      <c r="BF286" s="27"/>
      <c r="BG286" s="27" t="s">
        <v>4437</v>
      </c>
      <c r="BH286">
        <v>2</v>
      </c>
      <c r="BN286">
        <v>1</v>
      </c>
      <c r="BR286" t="s">
        <v>287</v>
      </c>
      <c r="BT286" t="s">
        <v>287</v>
      </c>
      <c r="BZ286" t="s">
        <v>287</v>
      </c>
    </row>
    <row r="287" spans="1:78">
      <c r="A287" s="26">
        <v>1458</v>
      </c>
      <c r="B287" s="26" t="s">
        <v>4445</v>
      </c>
      <c r="C287" s="26" t="s">
        <v>4446</v>
      </c>
      <c r="D287" s="26" t="s">
        <v>869</v>
      </c>
      <c r="E287" s="26" t="s">
        <v>4449</v>
      </c>
      <c r="F287" s="26" t="s">
        <v>7181</v>
      </c>
      <c r="G287" s="26" t="s">
        <v>78</v>
      </c>
      <c r="H287" s="26"/>
      <c r="I287" s="26"/>
      <c r="J287" s="26" t="s">
        <v>806</v>
      </c>
      <c r="K287" s="26" t="s">
        <v>4447</v>
      </c>
      <c r="L287" s="26" t="s">
        <v>4448</v>
      </c>
      <c r="M287" s="26" t="s">
        <v>116</v>
      </c>
      <c r="N287" s="34">
        <v>44013</v>
      </c>
      <c r="O287" s="26" t="s">
        <v>4444</v>
      </c>
      <c r="P287" s="26" t="s">
        <v>80</v>
      </c>
      <c r="Q287" s="32">
        <v>0.66666666666666696</v>
      </c>
      <c r="R287" s="32">
        <v>0.91666666666666696</v>
      </c>
      <c r="S287" s="26" t="s">
        <v>62</v>
      </c>
      <c r="T287" s="26"/>
      <c r="U287" s="26" t="s">
        <v>1822</v>
      </c>
      <c r="V287" s="26" t="s">
        <v>82</v>
      </c>
      <c r="W287" s="26" t="s">
        <v>2704</v>
      </c>
      <c r="X287" s="26">
        <v>80</v>
      </c>
      <c r="Y287" s="26">
        <v>400</v>
      </c>
      <c r="Z287" s="26"/>
      <c r="AA287" s="26">
        <v>20</v>
      </c>
      <c r="AB287" s="26"/>
      <c r="AC287" s="26" t="s">
        <v>7196</v>
      </c>
      <c r="AD287" s="26"/>
      <c r="AE287" s="26"/>
      <c r="AF287" s="26"/>
      <c r="AG287" s="26"/>
      <c r="AH287" s="26"/>
      <c r="AI287" s="26"/>
      <c r="AJ287" s="26"/>
      <c r="AK287" s="26">
        <v>771</v>
      </c>
      <c r="AL287" s="26">
        <v>2</v>
      </c>
      <c r="AM287" s="26"/>
      <c r="AN287" s="26"/>
      <c r="AO287" s="26" t="s">
        <v>287</v>
      </c>
      <c r="AP287" s="26">
        <v>2</v>
      </c>
      <c r="AQ287" s="26"/>
      <c r="AR287" s="26"/>
      <c r="AS287" s="26"/>
      <c r="AT287" s="26"/>
      <c r="AU287" s="26"/>
      <c r="AV287" s="26">
        <v>1</v>
      </c>
      <c r="AW287" s="26"/>
      <c r="AX287" s="26"/>
      <c r="AY287" s="26"/>
      <c r="AZ287" s="26"/>
      <c r="BA287" s="26"/>
      <c r="BB287" s="26"/>
      <c r="BC287" s="26"/>
      <c r="BD287" s="26"/>
      <c r="BE287" s="26" t="s">
        <v>164</v>
      </c>
      <c r="BF287" s="27"/>
      <c r="BG287" s="27"/>
      <c r="BH287">
        <v>2</v>
      </c>
      <c r="BJ287">
        <v>2</v>
      </c>
      <c r="BN287">
        <v>1</v>
      </c>
      <c r="BR287" t="s">
        <v>287</v>
      </c>
      <c r="BT287" t="s">
        <v>287</v>
      </c>
      <c r="BV287" t="s">
        <v>69</v>
      </c>
      <c r="BZ287" t="s">
        <v>287</v>
      </c>
    </row>
    <row r="288" spans="1:78">
      <c r="A288" s="26">
        <v>1521</v>
      </c>
      <c r="B288" s="26" t="s">
        <v>4452</v>
      </c>
      <c r="C288" s="26" t="s">
        <v>4453</v>
      </c>
      <c r="D288" s="26" t="s">
        <v>869</v>
      </c>
      <c r="E288" s="26" t="s">
        <v>868</v>
      </c>
      <c r="F288" s="26" t="s">
        <v>7181</v>
      </c>
      <c r="G288" s="26" t="s">
        <v>78</v>
      </c>
      <c r="H288" s="26"/>
      <c r="I288" s="26"/>
      <c r="J288" s="26" t="s">
        <v>806</v>
      </c>
      <c r="K288" s="26" t="s">
        <v>4454</v>
      </c>
      <c r="L288" s="26" t="s">
        <v>4455</v>
      </c>
      <c r="M288" s="26" t="s">
        <v>4456</v>
      </c>
      <c r="N288" s="34">
        <v>44013</v>
      </c>
      <c r="O288" s="26" t="s">
        <v>4450</v>
      </c>
      <c r="P288" s="26" t="s">
        <v>80</v>
      </c>
      <c r="Q288" s="32">
        <v>0.375</v>
      </c>
      <c r="R288" s="32">
        <v>0</v>
      </c>
      <c r="S288" s="26" t="s">
        <v>62</v>
      </c>
      <c r="T288" s="26" t="s">
        <v>2775</v>
      </c>
      <c r="U288" s="26" t="s">
        <v>623</v>
      </c>
      <c r="V288" s="26" t="s">
        <v>82</v>
      </c>
      <c r="W288" s="26" t="s">
        <v>2704</v>
      </c>
      <c r="X288" s="26">
        <v>80</v>
      </c>
      <c r="Y288" s="26">
        <v>100</v>
      </c>
      <c r="Z288" s="26">
        <v>100</v>
      </c>
      <c r="AA288" s="26">
        <v>20</v>
      </c>
      <c r="AB288" s="26"/>
      <c r="AC288" s="26" t="s">
        <v>7196</v>
      </c>
      <c r="AD288" s="26" t="s">
        <v>134</v>
      </c>
      <c r="AE288" s="26" t="s">
        <v>67</v>
      </c>
      <c r="AF288" s="26" t="s">
        <v>62</v>
      </c>
      <c r="AG288" s="26"/>
      <c r="AH288" s="26"/>
      <c r="AI288" s="26"/>
      <c r="AJ288" s="26"/>
      <c r="AK288" s="26">
        <v>772</v>
      </c>
      <c r="AL288" s="26">
        <v>2</v>
      </c>
      <c r="AM288" s="26"/>
      <c r="AN288" s="26"/>
      <c r="AO288" s="26" t="s">
        <v>287</v>
      </c>
      <c r="AP288" s="26"/>
      <c r="AQ288" s="26"/>
      <c r="AR288" s="26"/>
      <c r="AS288" s="26"/>
      <c r="AT288" s="26" t="s">
        <v>7158</v>
      </c>
      <c r="AU288" s="26"/>
      <c r="AV288" s="26">
        <v>1</v>
      </c>
      <c r="AW288" s="26"/>
      <c r="AX288" s="26"/>
      <c r="AY288" s="26"/>
      <c r="AZ288" s="26"/>
      <c r="BA288" s="26"/>
      <c r="BB288" s="26"/>
      <c r="BC288" s="26"/>
      <c r="BD288" s="26"/>
      <c r="BE288" s="26" t="s">
        <v>164</v>
      </c>
      <c r="BF288" s="27"/>
      <c r="BG288" s="27" t="s">
        <v>4451</v>
      </c>
      <c r="BH288">
        <v>2</v>
      </c>
      <c r="BN288">
        <v>1</v>
      </c>
      <c r="BR288" t="s">
        <v>287</v>
      </c>
      <c r="BT288" t="s">
        <v>287</v>
      </c>
      <c r="BZ288" t="s">
        <v>287</v>
      </c>
    </row>
    <row r="289" spans="1:59">
      <c r="A289" s="26">
        <v>1345</v>
      </c>
      <c r="B289" s="26" t="s">
        <v>4463</v>
      </c>
      <c r="C289" s="26" t="s">
        <v>4464</v>
      </c>
      <c r="D289" s="26" t="s">
        <v>731</v>
      </c>
      <c r="E289" s="26" t="s">
        <v>4467</v>
      </c>
      <c r="F289" s="26" t="s">
        <v>7181</v>
      </c>
      <c r="G289" s="26" t="s">
        <v>78</v>
      </c>
      <c r="H289" s="26"/>
      <c r="I289" s="26"/>
      <c r="J289" s="26" t="s">
        <v>4461</v>
      </c>
      <c r="K289" s="26" t="s">
        <v>4460</v>
      </c>
      <c r="L289" s="26" t="s">
        <v>4465</v>
      </c>
      <c r="M289" s="26" t="s">
        <v>4466</v>
      </c>
      <c r="N289" s="34">
        <v>44014</v>
      </c>
      <c r="O289" s="26" t="s">
        <v>4460</v>
      </c>
      <c r="P289" s="26" t="s">
        <v>766</v>
      </c>
      <c r="Q289" s="32">
        <v>0.33333333333333298</v>
      </c>
      <c r="R289" s="32">
        <v>0.83333333333333304</v>
      </c>
      <c r="S289" s="26" t="s">
        <v>62</v>
      </c>
      <c r="T289" s="26" t="s">
        <v>464</v>
      </c>
      <c r="U289" s="26" t="s">
        <v>1822</v>
      </c>
      <c r="V289" s="26" t="s">
        <v>82</v>
      </c>
      <c r="W289" s="26" t="s">
        <v>2704</v>
      </c>
      <c r="X289" s="26">
        <v>60</v>
      </c>
      <c r="Y289" s="26">
        <v>60</v>
      </c>
      <c r="Z289" s="26"/>
      <c r="AA289" s="26">
        <v>10</v>
      </c>
      <c r="AB289" s="26"/>
      <c r="AC289" s="26" t="s">
        <v>7196</v>
      </c>
      <c r="AD289" s="26" t="s">
        <v>62</v>
      </c>
      <c r="AE289" s="26" t="s">
        <v>62</v>
      </c>
      <c r="AF289" s="26"/>
      <c r="AG289" s="26"/>
      <c r="AH289" s="26"/>
      <c r="AI289" s="26"/>
      <c r="AJ289" s="26"/>
      <c r="AK289" s="26">
        <v>774</v>
      </c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7"/>
      <c r="BG289" s="27" t="s">
        <v>4462</v>
      </c>
    </row>
    <row r="290" spans="1:59">
      <c r="A290" s="26">
        <v>103</v>
      </c>
      <c r="B290" s="26" t="s">
        <v>4470</v>
      </c>
      <c r="C290" s="26" t="s">
        <v>4464</v>
      </c>
      <c r="D290" s="26" t="s">
        <v>731</v>
      </c>
      <c r="E290" s="26" t="s">
        <v>4474</v>
      </c>
      <c r="F290" s="26" t="s">
        <v>7181</v>
      </c>
      <c r="G290" s="26" t="s">
        <v>78</v>
      </c>
      <c r="H290" s="26"/>
      <c r="I290" s="26"/>
      <c r="J290" s="26" t="s">
        <v>4461</v>
      </c>
      <c r="K290" s="26" t="s">
        <v>4471</v>
      </c>
      <c r="L290" s="26" t="s">
        <v>4472</v>
      </c>
      <c r="M290" s="26" t="s">
        <v>4473</v>
      </c>
      <c r="N290" s="34">
        <v>44014</v>
      </c>
      <c r="O290" s="26" t="s">
        <v>4468</v>
      </c>
      <c r="P290" s="26" t="s">
        <v>766</v>
      </c>
      <c r="Q290" s="32">
        <v>0.33333333333333298</v>
      </c>
      <c r="R290" s="32">
        <v>0.54166666666666696</v>
      </c>
      <c r="S290" s="26" t="s">
        <v>62</v>
      </c>
      <c r="T290" s="26" t="s">
        <v>464</v>
      </c>
      <c r="U290" s="26" t="s">
        <v>1822</v>
      </c>
      <c r="V290" s="26" t="s">
        <v>82</v>
      </c>
      <c r="W290" s="26" t="s">
        <v>2704</v>
      </c>
      <c r="X290" s="26"/>
      <c r="Y290" s="26">
        <v>120</v>
      </c>
      <c r="Z290" s="26"/>
      <c r="AA290" s="26"/>
      <c r="AB290" s="26"/>
      <c r="AC290" s="26" t="s">
        <v>7196</v>
      </c>
      <c r="AD290" s="26"/>
      <c r="AE290" s="26" t="s">
        <v>62</v>
      </c>
      <c r="AF290" s="26"/>
      <c r="AG290" s="26"/>
      <c r="AH290" s="26"/>
      <c r="AI290" s="26"/>
      <c r="AJ290" s="26"/>
      <c r="AK290" s="26">
        <v>775</v>
      </c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7"/>
      <c r="BG290" s="27" t="s">
        <v>4469</v>
      </c>
    </row>
    <row r="291" spans="1:59">
      <c r="A291" s="26">
        <v>1337</v>
      </c>
      <c r="B291" s="26" t="s">
        <v>4477</v>
      </c>
      <c r="C291" s="26" t="s">
        <v>4464</v>
      </c>
      <c r="D291" s="26" t="s">
        <v>1830</v>
      </c>
      <c r="E291" s="26" t="s">
        <v>1829</v>
      </c>
      <c r="F291" s="26" t="s">
        <v>7181</v>
      </c>
      <c r="G291" s="26" t="s">
        <v>78</v>
      </c>
      <c r="H291" s="26"/>
      <c r="I291" s="26"/>
      <c r="J291" s="26" t="s">
        <v>4461</v>
      </c>
      <c r="K291" s="26" t="s">
        <v>4478</v>
      </c>
      <c r="L291" s="26" t="s">
        <v>4479</v>
      </c>
      <c r="M291" s="26" t="s">
        <v>4480</v>
      </c>
      <c r="N291" s="34">
        <v>44014</v>
      </c>
      <c r="O291" s="26" t="s">
        <v>4475</v>
      </c>
      <c r="P291" s="26" t="s">
        <v>80</v>
      </c>
      <c r="Q291" s="32">
        <v>0.3125</v>
      </c>
      <c r="R291" s="32">
        <v>0.60416666666666696</v>
      </c>
      <c r="S291" s="26" t="s">
        <v>62</v>
      </c>
      <c r="T291" s="26" t="s">
        <v>1900</v>
      </c>
      <c r="U291" s="26" t="s">
        <v>1822</v>
      </c>
      <c r="V291" s="26" t="s">
        <v>82</v>
      </c>
      <c r="W291" s="26" t="s">
        <v>2704</v>
      </c>
      <c r="X291" s="26">
        <v>400</v>
      </c>
      <c r="Y291" s="26">
        <v>300</v>
      </c>
      <c r="Z291" s="26"/>
      <c r="AA291" s="26">
        <v>10</v>
      </c>
      <c r="AB291" s="26"/>
      <c r="AC291" s="26" t="s">
        <v>7196</v>
      </c>
      <c r="AD291" s="26" t="s">
        <v>62</v>
      </c>
      <c r="AE291" s="26" t="s">
        <v>62</v>
      </c>
      <c r="AF291" s="26"/>
      <c r="AG291" s="26"/>
      <c r="AH291" s="26"/>
      <c r="AI291" s="26"/>
      <c r="AJ291" s="26"/>
      <c r="AK291" s="26">
        <v>776</v>
      </c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7"/>
      <c r="BG291" s="27" t="s">
        <v>4476</v>
      </c>
    </row>
    <row r="292" spans="1:59">
      <c r="A292" s="26">
        <v>1342</v>
      </c>
      <c r="B292" s="26" t="s">
        <v>4483</v>
      </c>
      <c r="C292" s="26" t="s">
        <v>4464</v>
      </c>
      <c r="D292" s="26" t="s">
        <v>1680</v>
      </c>
      <c r="E292" s="26" t="s">
        <v>2610</v>
      </c>
      <c r="F292" s="26" t="s">
        <v>7181</v>
      </c>
      <c r="G292" s="26" t="s">
        <v>78</v>
      </c>
      <c r="H292" s="26"/>
      <c r="I292" s="26"/>
      <c r="J292" s="26" t="s">
        <v>4461</v>
      </c>
      <c r="K292" s="26" t="s">
        <v>4484</v>
      </c>
      <c r="L292" s="26" t="s">
        <v>4485</v>
      </c>
      <c r="M292" s="26" t="s">
        <v>4486</v>
      </c>
      <c r="N292" s="34">
        <v>44014</v>
      </c>
      <c r="O292" s="26" t="s">
        <v>4481</v>
      </c>
      <c r="P292" s="26" t="s">
        <v>80</v>
      </c>
      <c r="Q292" s="32">
        <v>0.33333333333333298</v>
      </c>
      <c r="R292" s="32">
        <v>0.58333333333333304</v>
      </c>
      <c r="S292" s="26" t="s">
        <v>62</v>
      </c>
      <c r="T292" s="26" t="s">
        <v>464</v>
      </c>
      <c r="U292" s="26" t="s">
        <v>1822</v>
      </c>
      <c r="V292" s="26" t="s">
        <v>82</v>
      </c>
      <c r="W292" s="26" t="s">
        <v>2704</v>
      </c>
      <c r="X292" s="26">
        <v>300</v>
      </c>
      <c r="Y292" s="26">
        <v>400</v>
      </c>
      <c r="Z292" s="26"/>
      <c r="AA292" s="26">
        <v>10</v>
      </c>
      <c r="AB292" s="26"/>
      <c r="AC292" s="26" t="s">
        <v>7196</v>
      </c>
      <c r="AD292" s="26" t="s">
        <v>62</v>
      </c>
      <c r="AE292" s="26" t="s">
        <v>62</v>
      </c>
      <c r="AF292" s="26"/>
      <c r="AG292" s="26"/>
      <c r="AH292" s="26"/>
      <c r="AI292" s="26"/>
      <c r="AJ292" s="26"/>
      <c r="AK292" s="26">
        <v>777</v>
      </c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 t="s">
        <v>164</v>
      </c>
      <c r="BF292" s="27"/>
      <c r="BG292" s="27" t="s">
        <v>4482</v>
      </c>
    </row>
    <row r="293" spans="1:59">
      <c r="A293" s="26">
        <v>102</v>
      </c>
      <c r="B293" s="26" t="s">
        <v>4489</v>
      </c>
      <c r="C293" s="26" t="s">
        <v>4464</v>
      </c>
      <c r="D293" s="26" t="s">
        <v>1680</v>
      </c>
      <c r="E293" s="26" t="s">
        <v>4493</v>
      </c>
      <c r="F293" s="26" t="s">
        <v>7181</v>
      </c>
      <c r="G293" s="26" t="s">
        <v>78</v>
      </c>
      <c r="H293" s="26"/>
      <c r="I293" s="26"/>
      <c r="J293" s="26" t="s">
        <v>4461</v>
      </c>
      <c r="K293" s="26" t="s">
        <v>4490</v>
      </c>
      <c r="L293" s="26" t="s">
        <v>4491</v>
      </c>
      <c r="M293" s="26" t="s">
        <v>4492</v>
      </c>
      <c r="N293" s="34">
        <v>44014</v>
      </c>
      <c r="O293" s="26" t="s">
        <v>4487</v>
      </c>
      <c r="P293" s="26" t="s">
        <v>80</v>
      </c>
      <c r="Q293" s="32">
        <v>0.33333333333333298</v>
      </c>
      <c r="R293" s="32">
        <v>0.58333333333333304</v>
      </c>
      <c r="S293" s="26" t="s">
        <v>62</v>
      </c>
      <c r="T293" s="26" t="s">
        <v>464</v>
      </c>
      <c r="U293" s="26" t="s">
        <v>1822</v>
      </c>
      <c r="V293" s="26" t="s">
        <v>82</v>
      </c>
      <c r="W293" s="26" t="s">
        <v>2704</v>
      </c>
      <c r="X293" s="26">
        <v>200</v>
      </c>
      <c r="Y293" s="26">
        <v>350</v>
      </c>
      <c r="Z293" s="26">
        <v>10</v>
      </c>
      <c r="AA293" s="26">
        <v>10</v>
      </c>
      <c r="AB293" s="26"/>
      <c r="AC293" s="26" t="s">
        <v>7196</v>
      </c>
      <c r="AD293" s="26" t="s">
        <v>62</v>
      </c>
      <c r="AE293" s="26" t="s">
        <v>62</v>
      </c>
      <c r="AF293" s="26" t="s">
        <v>62</v>
      </c>
      <c r="AG293" s="26"/>
      <c r="AH293" s="26"/>
      <c r="AI293" s="26"/>
      <c r="AJ293" s="26"/>
      <c r="AK293" s="26">
        <v>778</v>
      </c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7"/>
      <c r="BG293" s="27" t="s">
        <v>4488</v>
      </c>
    </row>
    <row r="294" spans="1:59">
      <c r="A294" s="26">
        <v>1334</v>
      </c>
      <c r="B294" s="26" t="s">
        <v>4497</v>
      </c>
      <c r="C294" s="26" t="s">
        <v>4464</v>
      </c>
      <c r="D294" s="26" t="s">
        <v>1680</v>
      </c>
      <c r="E294" s="26" t="s">
        <v>4501</v>
      </c>
      <c r="F294" s="26" t="s">
        <v>7181</v>
      </c>
      <c r="G294" s="26" t="s">
        <v>78</v>
      </c>
      <c r="H294" s="26"/>
      <c r="I294" s="26"/>
      <c r="J294" s="26" t="s">
        <v>4461</v>
      </c>
      <c r="K294" s="26" t="s">
        <v>4498</v>
      </c>
      <c r="L294" s="26" t="s">
        <v>4499</v>
      </c>
      <c r="M294" s="26" t="s">
        <v>4500</v>
      </c>
      <c r="N294" s="34">
        <v>44014</v>
      </c>
      <c r="O294" s="26" t="s">
        <v>4494</v>
      </c>
      <c r="P294" s="26" t="s">
        <v>766</v>
      </c>
      <c r="Q294" s="32">
        <v>0.33333333333333298</v>
      </c>
      <c r="R294" s="32">
        <v>0.58333333333333304</v>
      </c>
      <c r="S294" s="26" t="s">
        <v>62</v>
      </c>
      <c r="T294" s="26" t="s">
        <v>464</v>
      </c>
      <c r="U294" s="26" t="s">
        <v>1822</v>
      </c>
      <c r="V294" s="26" t="s">
        <v>82</v>
      </c>
      <c r="W294" s="26" t="s">
        <v>2704</v>
      </c>
      <c r="X294" s="26">
        <v>750</v>
      </c>
      <c r="Y294" s="26">
        <v>700</v>
      </c>
      <c r="Z294" s="26">
        <v>10</v>
      </c>
      <c r="AA294" s="26">
        <v>20</v>
      </c>
      <c r="AB294" s="26"/>
      <c r="AC294" s="26" t="s">
        <v>7196</v>
      </c>
      <c r="AD294" s="26" t="s">
        <v>62</v>
      </c>
      <c r="AE294" s="26" t="s">
        <v>62</v>
      </c>
      <c r="AF294" s="26"/>
      <c r="AG294" s="26"/>
      <c r="AH294" s="26"/>
      <c r="AI294" s="26"/>
      <c r="AJ294" s="26"/>
      <c r="AK294" s="26">
        <v>779</v>
      </c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 t="s">
        <v>143</v>
      </c>
      <c r="BF294" s="27" t="s">
        <v>4495</v>
      </c>
      <c r="BG294" s="27" t="s">
        <v>4496</v>
      </c>
    </row>
    <row r="295" spans="1:59">
      <c r="A295" s="26">
        <v>1348</v>
      </c>
      <c r="B295" s="26" t="s">
        <v>4507</v>
      </c>
      <c r="C295" s="26" t="s">
        <v>4464</v>
      </c>
      <c r="D295" s="26" t="s">
        <v>1680</v>
      </c>
      <c r="E295" s="26" t="s">
        <v>2710</v>
      </c>
      <c r="F295" s="26" t="s">
        <v>7181</v>
      </c>
      <c r="G295" s="26" t="s">
        <v>78</v>
      </c>
      <c r="H295" s="26"/>
      <c r="I295" s="26"/>
      <c r="J295" s="26" t="s">
        <v>4461</v>
      </c>
      <c r="K295" s="26" t="s">
        <v>4508</v>
      </c>
      <c r="L295" s="26" t="s">
        <v>4509</v>
      </c>
      <c r="M295" s="26" t="s">
        <v>4510</v>
      </c>
      <c r="N295" s="34">
        <v>44014</v>
      </c>
      <c r="O295" s="26" t="s">
        <v>4505</v>
      </c>
      <c r="P295" s="26" t="s">
        <v>766</v>
      </c>
      <c r="Q295" s="32">
        <v>0.33333333333333298</v>
      </c>
      <c r="R295" s="32">
        <v>0.58333333333333304</v>
      </c>
      <c r="S295" s="26" t="s">
        <v>62</v>
      </c>
      <c r="T295" s="26" t="s">
        <v>464</v>
      </c>
      <c r="U295" s="26" t="s">
        <v>1822</v>
      </c>
      <c r="V295" s="26" t="s">
        <v>82</v>
      </c>
      <c r="W295" s="26" t="s">
        <v>2704</v>
      </c>
      <c r="X295" s="26">
        <v>150</v>
      </c>
      <c r="Y295" s="26">
        <v>150</v>
      </c>
      <c r="Z295" s="26"/>
      <c r="AA295" s="26">
        <v>10</v>
      </c>
      <c r="AB295" s="26"/>
      <c r="AC295" s="26" t="s">
        <v>7196</v>
      </c>
      <c r="AD295" s="26" t="s">
        <v>62</v>
      </c>
      <c r="AE295" s="26" t="s">
        <v>62</v>
      </c>
      <c r="AF295" s="26"/>
      <c r="AG295" s="26"/>
      <c r="AH295" s="26"/>
      <c r="AI295" s="26"/>
      <c r="AJ295" s="26"/>
      <c r="AK295" s="26">
        <v>781</v>
      </c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7"/>
      <c r="BG295" s="27" t="s">
        <v>4506</v>
      </c>
    </row>
    <row r="296" spans="1:59">
      <c r="A296" s="26">
        <v>101</v>
      </c>
      <c r="B296" s="26" t="s">
        <v>4513</v>
      </c>
      <c r="C296" s="26" t="s">
        <v>4464</v>
      </c>
      <c r="D296" s="26" t="s">
        <v>1680</v>
      </c>
      <c r="E296" s="26" t="s">
        <v>4517</v>
      </c>
      <c r="F296" s="26" t="s">
        <v>7181</v>
      </c>
      <c r="G296" s="26" t="s">
        <v>78</v>
      </c>
      <c r="H296" s="26"/>
      <c r="I296" s="26"/>
      <c r="J296" s="26" t="s">
        <v>4461</v>
      </c>
      <c r="K296" s="26" t="s">
        <v>4514</v>
      </c>
      <c r="L296" s="26" t="s">
        <v>4515</v>
      </c>
      <c r="M296" s="26" t="s">
        <v>4516</v>
      </c>
      <c r="N296" s="34">
        <v>44014</v>
      </c>
      <c r="O296" s="26" t="s">
        <v>4511</v>
      </c>
      <c r="P296" s="26" t="s">
        <v>766</v>
      </c>
      <c r="Q296" s="32">
        <v>0.33333333333333298</v>
      </c>
      <c r="R296" s="32">
        <v>0.58333333333333304</v>
      </c>
      <c r="S296" s="26" t="s">
        <v>62</v>
      </c>
      <c r="T296" s="26" t="s">
        <v>464</v>
      </c>
      <c r="U296" s="26" t="s">
        <v>1822</v>
      </c>
      <c r="V296" s="26" t="s">
        <v>82</v>
      </c>
      <c r="W296" s="26" t="s">
        <v>2704</v>
      </c>
      <c r="X296" s="26">
        <v>200</v>
      </c>
      <c r="Y296" s="26">
        <v>150</v>
      </c>
      <c r="Z296" s="26"/>
      <c r="AA296" s="26">
        <v>10</v>
      </c>
      <c r="AB296" s="26"/>
      <c r="AC296" s="26" t="s">
        <v>7196</v>
      </c>
      <c r="AD296" s="26" t="s">
        <v>62</v>
      </c>
      <c r="AE296" s="26" t="s">
        <v>62</v>
      </c>
      <c r="AF296" s="26"/>
      <c r="AG296" s="26"/>
      <c r="AH296" s="26"/>
      <c r="AI296" s="26"/>
      <c r="AJ296" s="26"/>
      <c r="AK296" s="26">
        <v>782</v>
      </c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7"/>
      <c r="BG296" s="27" t="s">
        <v>4512</v>
      </c>
    </row>
    <row r="297" spans="1:59">
      <c r="A297" s="26">
        <v>105</v>
      </c>
      <c r="B297" s="26" t="s">
        <v>4520</v>
      </c>
      <c r="C297" s="26" t="s">
        <v>4464</v>
      </c>
      <c r="D297" s="26" t="s">
        <v>1680</v>
      </c>
      <c r="E297" s="26" t="s">
        <v>4524</v>
      </c>
      <c r="F297" s="26" t="s">
        <v>7181</v>
      </c>
      <c r="G297" s="26" t="s">
        <v>78</v>
      </c>
      <c r="H297" s="26"/>
      <c r="I297" s="26"/>
      <c r="J297" s="26" t="s">
        <v>4461</v>
      </c>
      <c r="K297" s="26" t="s">
        <v>4521</v>
      </c>
      <c r="L297" s="26" t="s">
        <v>4522</v>
      </c>
      <c r="M297" s="26" t="s">
        <v>4523</v>
      </c>
      <c r="N297" s="34">
        <v>44014</v>
      </c>
      <c r="O297" s="26" t="s">
        <v>4518</v>
      </c>
      <c r="P297" s="26" t="s">
        <v>766</v>
      </c>
      <c r="Q297" s="32">
        <v>0.33333333333333298</v>
      </c>
      <c r="R297" s="32">
        <v>0.58333333333333304</v>
      </c>
      <c r="S297" s="26" t="s">
        <v>62</v>
      </c>
      <c r="T297" s="26" t="s">
        <v>464</v>
      </c>
      <c r="U297" s="26" t="s">
        <v>1822</v>
      </c>
      <c r="V297" s="26" t="s">
        <v>82</v>
      </c>
      <c r="W297" s="26" t="s">
        <v>2704</v>
      </c>
      <c r="X297" s="26">
        <v>20</v>
      </c>
      <c r="Y297" s="26">
        <v>100</v>
      </c>
      <c r="Z297" s="26"/>
      <c r="AA297" s="26">
        <v>10</v>
      </c>
      <c r="AB297" s="26"/>
      <c r="AC297" s="26" t="s">
        <v>7196</v>
      </c>
      <c r="AD297" s="26" t="s">
        <v>62</v>
      </c>
      <c r="AE297" s="26" t="s">
        <v>62</v>
      </c>
      <c r="AF297" s="26"/>
      <c r="AG297" s="26"/>
      <c r="AH297" s="26"/>
      <c r="AI297" s="26"/>
      <c r="AJ297" s="26"/>
      <c r="AK297" s="26">
        <v>783</v>
      </c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7"/>
      <c r="BG297" s="27" t="s">
        <v>4519</v>
      </c>
    </row>
    <row r="298" spans="1:59">
      <c r="A298" s="26">
        <v>1344</v>
      </c>
      <c r="B298" s="26" t="s">
        <v>4527</v>
      </c>
      <c r="C298" s="26" t="s">
        <v>4464</v>
      </c>
      <c r="D298" s="26" t="s">
        <v>77</v>
      </c>
      <c r="E298" s="26" t="s">
        <v>4531</v>
      </c>
      <c r="F298" s="26" t="s">
        <v>7181</v>
      </c>
      <c r="G298" s="26" t="s">
        <v>78</v>
      </c>
      <c r="H298" s="26"/>
      <c r="I298" s="26"/>
      <c r="J298" s="26" t="s">
        <v>4461</v>
      </c>
      <c r="K298" s="26" t="s">
        <v>4528</v>
      </c>
      <c r="L298" s="26" t="s">
        <v>4529</v>
      </c>
      <c r="M298" s="26" t="s">
        <v>4530</v>
      </c>
      <c r="N298" s="34">
        <v>44014</v>
      </c>
      <c r="O298" s="26" t="s">
        <v>4525</v>
      </c>
      <c r="P298" s="26" t="s">
        <v>80</v>
      </c>
      <c r="Q298" s="32">
        <v>0.33333333333333298</v>
      </c>
      <c r="R298" s="32">
        <v>0.58333333333333304</v>
      </c>
      <c r="S298" s="26" t="s">
        <v>62</v>
      </c>
      <c r="T298" s="26" t="s">
        <v>1900</v>
      </c>
      <c r="U298" s="26" t="s">
        <v>1822</v>
      </c>
      <c r="V298" s="26" t="s">
        <v>82</v>
      </c>
      <c r="W298" s="26" t="s">
        <v>2704</v>
      </c>
      <c r="X298" s="26">
        <v>60</v>
      </c>
      <c r="Y298" s="26">
        <v>300</v>
      </c>
      <c r="Z298" s="26"/>
      <c r="AA298" s="26">
        <v>10</v>
      </c>
      <c r="AB298" s="26"/>
      <c r="AC298" s="26" t="s">
        <v>7196</v>
      </c>
      <c r="AD298" s="26" t="s">
        <v>62</v>
      </c>
      <c r="AE298" s="26" t="s">
        <v>62</v>
      </c>
      <c r="AF298" s="26"/>
      <c r="AG298" s="26"/>
      <c r="AH298" s="26"/>
      <c r="AI298" s="26"/>
      <c r="AJ298" s="26"/>
      <c r="AK298" s="26">
        <v>784</v>
      </c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7"/>
      <c r="BG298" s="27" t="s">
        <v>4526</v>
      </c>
    </row>
    <row r="299" spans="1:59">
      <c r="A299" s="26">
        <v>1341</v>
      </c>
      <c r="B299" s="26" t="s">
        <v>4534</v>
      </c>
      <c r="C299" s="26" t="s">
        <v>4464</v>
      </c>
      <c r="D299" s="26" t="s">
        <v>1680</v>
      </c>
      <c r="E299" s="26" t="s">
        <v>4538</v>
      </c>
      <c r="F299" s="26" t="s">
        <v>7181</v>
      </c>
      <c r="G299" s="26" t="s">
        <v>78</v>
      </c>
      <c r="H299" s="26"/>
      <c r="I299" s="26"/>
      <c r="J299" s="26" t="s">
        <v>4461</v>
      </c>
      <c r="K299" s="26" t="s">
        <v>4535</v>
      </c>
      <c r="L299" s="26" t="s">
        <v>4536</v>
      </c>
      <c r="M299" s="26" t="s">
        <v>4537</v>
      </c>
      <c r="N299" s="34">
        <v>44014</v>
      </c>
      <c r="O299" s="26" t="s">
        <v>4532</v>
      </c>
      <c r="P299" s="26" t="s">
        <v>766</v>
      </c>
      <c r="Q299" s="32">
        <v>0.33333333333333298</v>
      </c>
      <c r="R299" s="32">
        <v>0.58333333333333304</v>
      </c>
      <c r="S299" s="26" t="s">
        <v>62</v>
      </c>
      <c r="T299" s="26" t="s">
        <v>1900</v>
      </c>
      <c r="U299" s="26" t="s">
        <v>1822</v>
      </c>
      <c r="V299" s="26" t="s">
        <v>82</v>
      </c>
      <c r="W299" s="26" t="s">
        <v>2704</v>
      </c>
      <c r="X299" s="26">
        <v>150</v>
      </c>
      <c r="Y299" s="26">
        <v>250</v>
      </c>
      <c r="Z299" s="26"/>
      <c r="AA299" s="26">
        <v>10</v>
      </c>
      <c r="AB299" s="26"/>
      <c r="AC299" s="26" t="s">
        <v>7196</v>
      </c>
      <c r="AD299" s="26" t="s">
        <v>62</v>
      </c>
      <c r="AE299" s="26" t="s">
        <v>62</v>
      </c>
      <c r="AF299" s="26"/>
      <c r="AG299" s="26"/>
      <c r="AH299" s="26"/>
      <c r="AI299" s="26"/>
      <c r="AJ299" s="26"/>
      <c r="AK299" s="26">
        <v>785</v>
      </c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7"/>
      <c r="BG299" s="27" t="s">
        <v>4533</v>
      </c>
    </row>
    <row r="300" spans="1:59">
      <c r="A300" s="26">
        <v>1346</v>
      </c>
      <c r="B300" s="26" t="s">
        <v>4541</v>
      </c>
      <c r="C300" s="26" t="s">
        <v>4464</v>
      </c>
      <c r="D300" s="26" t="s">
        <v>1281</v>
      </c>
      <c r="E300" s="26" t="s">
        <v>3296</v>
      </c>
      <c r="F300" s="26" t="s">
        <v>7181</v>
      </c>
      <c r="G300" s="26" t="s">
        <v>78</v>
      </c>
      <c r="H300" s="26"/>
      <c r="I300" s="26"/>
      <c r="J300" s="26" t="s">
        <v>4461</v>
      </c>
      <c r="K300" s="26" t="s">
        <v>4542</v>
      </c>
      <c r="L300" s="26" t="s">
        <v>4543</v>
      </c>
      <c r="M300" s="26" t="s">
        <v>4544</v>
      </c>
      <c r="N300" s="34">
        <v>44014</v>
      </c>
      <c r="O300" s="26" t="s">
        <v>4539</v>
      </c>
      <c r="P300" s="26" t="s">
        <v>766</v>
      </c>
      <c r="Q300" s="32">
        <v>0.33333333333333298</v>
      </c>
      <c r="R300" s="32">
        <v>0.58333333333333304</v>
      </c>
      <c r="S300" s="26" t="s">
        <v>62</v>
      </c>
      <c r="T300" s="26" t="s">
        <v>1900</v>
      </c>
      <c r="U300" s="26" t="s">
        <v>1822</v>
      </c>
      <c r="V300" s="26" t="s">
        <v>82</v>
      </c>
      <c r="W300" s="26" t="s">
        <v>121</v>
      </c>
      <c r="X300" s="26">
        <v>100</v>
      </c>
      <c r="Y300" s="26">
        <v>400</v>
      </c>
      <c r="Z300" s="26"/>
      <c r="AA300" s="26">
        <v>10</v>
      </c>
      <c r="AB300" s="26"/>
      <c r="AC300" s="26" t="s">
        <v>7191</v>
      </c>
      <c r="AD300" s="26" t="s">
        <v>62</v>
      </c>
      <c r="AE300" s="26" t="s">
        <v>62</v>
      </c>
      <c r="AF300" s="26"/>
      <c r="AG300" s="26"/>
      <c r="AH300" s="26" t="s">
        <v>7191</v>
      </c>
      <c r="AI300" s="26"/>
      <c r="AJ300" s="26"/>
      <c r="AK300" s="26">
        <v>786</v>
      </c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7"/>
      <c r="BG300" s="27" t="s">
        <v>4540</v>
      </c>
    </row>
    <row r="301" spans="1:59">
      <c r="A301" s="26">
        <v>1347</v>
      </c>
      <c r="B301" s="26" t="s">
        <v>4547</v>
      </c>
      <c r="C301" s="26" t="s">
        <v>4464</v>
      </c>
      <c r="D301" s="26" t="s">
        <v>1680</v>
      </c>
      <c r="E301" s="26" t="s">
        <v>4551</v>
      </c>
      <c r="F301" s="26" t="s">
        <v>7181</v>
      </c>
      <c r="G301" s="26" t="s">
        <v>78</v>
      </c>
      <c r="H301" s="26"/>
      <c r="I301" s="26"/>
      <c r="J301" s="26" t="s">
        <v>4461</v>
      </c>
      <c r="K301" s="26" t="s">
        <v>4548</v>
      </c>
      <c r="L301" s="26" t="s">
        <v>4549</v>
      </c>
      <c r="M301" s="26" t="s">
        <v>4550</v>
      </c>
      <c r="N301" s="34">
        <v>44014</v>
      </c>
      <c r="O301" s="26" t="s">
        <v>4545</v>
      </c>
      <c r="P301" s="26" t="s">
        <v>766</v>
      </c>
      <c r="Q301" s="32">
        <v>0.33333333333333298</v>
      </c>
      <c r="R301" s="32">
        <v>0.58333333333333304</v>
      </c>
      <c r="S301" s="26" t="s">
        <v>62</v>
      </c>
      <c r="T301" s="26" t="s">
        <v>464</v>
      </c>
      <c r="U301" s="26" t="s">
        <v>1822</v>
      </c>
      <c r="V301" s="26" t="s">
        <v>82</v>
      </c>
      <c r="W301" s="26" t="s">
        <v>155</v>
      </c>
      <c r="X301" s="26">
        <v>250</v>
      </c>
      <c r="Y301" s="26">
        <v>200</v>
      </c>
      <c r="Z301" s="26"/>
      <c r="AA301" s="26">
        <v>10</v>
      </c>
      <c r="AB301" s="26"/>
      <c r="AC301" s="26" t="s">
        <v>7196</v>
      </c>
      <c r="AD301" s="26" t="s">
        <v>62</v>
      </c>
      <c r="AE301" s="26" t="s">
        <v>62</v>
      </c>
      <c r="AF301" s="26"/>
      <c r="AG301" s="26"/>
      <c r="AH301" s="26"/>
      <c r="AI301" s="26"/>
      <c r="AJ301" s="26"/>
      <c r="AK301" s="26">
        <v>787</v>
      </c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7"/>
      <c r="BG301" s="27" t="s">
        <v>4546</v>
      </c>
    </row>
    <row r="302" spans="1:59">
      <c r="A302" s="26">
        <v>1399</v>
      </c>
      <c r="B302" s="26" t="s">
        <v>4555</v>
      </c>
      <c r="C302" s="26" t="s">
        <v>4556</v>
      </c>
      <c r="D302" s="26" t="s">
        <v>1281</v>
      </c>
      <c r="E302" s="26" t="s">
        <v>4559</v>
      </c>
      <c r="F302" s="26" t="s">
        <v>7181</v>
      </c>
      <c r="G302" s="26" t="s">
        <v>78</v>
      </c>
      <c r="H302" s="26"/>
      <c r="I302" s="26"/>
      <c r="J302" s="26" t="s">
        <v>4461</v>
      </c>
      <c r="K302" s="26" t="s">
        <v>4557</v>
      </c>
      <c r="L302" s="26" t="s">
        <v>4558</v>
      </c>
      <c r="M302" s="26" t="s">
        <v>116</v>
      </c>
      <c r="N302" s="34">
        <v>44014</v>
      </c>
      <c r="O302" s="26" t="s">
        <v>4552</v>
      </c>
      <c r="P302" s="26" t="s">
        <v>4553</v>
      </c>
      <c r="Q302" s="32">
        <v>0.33333333333333298</v>
      </c>
      <c r="R302" s="32">
        <v>0.58333333333333304</v>
      </c>
      <c r="S302" s="26" t="s">
        <v>62</v>
      </c>
      <c r="T302" s="26" t="s">
        <v>464</v>
      </c>
      <c r="U302" s="26" t="s">
        <v>1822</v>
      </c>
      <c r="V302" s="26" t="s">
        <v>82</v>
      </c>
      <c r="W302" s="26" t="s">
        <v>2704</v>
      </c>
      <c r="X302" s="26">
        <v>250</v>
      </c>
      <c r="Y302" s="26">
        <v>300</v>
      </c>
      <c r="Z302" s="26"/>
      <c r="AA302" s="26">
        <v>10</v>
      </c>
      <c r="AB302" s="26"/>
      <c r="AC302" s="26" t="s">
        <v>7191</v>
      </c>
      <c r="AD302" s="26" t="s">
        <v>62</v>
      </c>
      <c r="AE302" s="26" t="s">
        <v>62</v>
      </c>
      <c r="AF302" s="26"/>
      <c r="AG302" s="26"/>
      <c r="AH302" s="26" t="s">
        <v>7191</v>
      </c>
      <c r="AI302" s="26"/>
      <c r="AJ302" s="26"/>
      <c r="AK302" s="26">
        <v>788</v>
      </c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 t="s">
        <v>164</v>
      </c>
      <c r="BF302" s="27"/>
      <c r="BG302" s="27" t="s">
        <v>4554</v>
      </c>
    </row>
    <row r="303" spans="1:59">
      <c r="A303" s="26">
        <v>1336</v>
      </c>
      <c r="B303" s="26" t="s">
        <v>4562</v>
      </c>
      <c r="C303" s="26" t="s">
        <v>4464</v>
      </c>
      <c r="D303" s="26" t="s">
        <v>1680</v>
      </c>
      <c r="E303" s="26" t="s">
        <v>2710</v>
      </c>
      <c r="F303" s="26" t="s">
        <v>7181</v>
      </c>
      <c r="G303" s="26" t="s">
        <v>78</v>
      </c>
      <c r="H303" s="26"/>
      <c r="I303" s="26"/>
      <c r="J303" s="26" t="s">
        <v>4461</v>
      </c>
      <c r="K303" s="26" t="s">
        <v>4563</v>
      </c>
      <c r="L303" s="26" t="s">
        <v>4564</v>
      </c>
      <c r="M303" s="26" t="s">
        <v>4565</v>
      </c>
      <c r="N303" s="34">
        <v>44014</v>
      </c>
      <c r="O303" s="26"/>
      <c r="P303" s="26"/>
      <c r="Q303" s="32"/>
      <c r="R303" s="32"/>
      <c r="S303" s="26"/>
      <c r="T303" s="26"/>
      <c r="U303" s="26"/>
      <c r="V303" s="26"/>
      <c r="W303" s="26"/>
      <c r="X303" s="26">
        <v>250</v>
      </c>
      <c r="Y303" s="26">
        <v>300</v>
      </c>
      <c r="Z303" s="26"/>
      <c r="AA303" s="26">
        <v>10</v>
      </c>
      <c r="AB303" s="26"/>
      <c r="AC303" s="26" t="s">
        <v>7196</v>
      </c>
      <c r="AD303" s="26"/>
      <c r="AE303" s="26"/>
      <c r="AF303" s="26"/>
      <c r="AG303" s="26"/>
      <c r="AH303" s="26"/>
      <c r="AI303" s="26"/>
      <c r="AJ303" s="26"/>
      <c r="AK303" s="26">
        <v>789</v>
      </c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 t="s">
        <v>4560</v>
      </c>
      <c r="BF303" s="27" t="s">
        <v>4561</v>
      </c>
      <c r="BG303" s="27"/>
    </row>
    <row r="304" spans="1:59">
      <c r="A304" s="26">
        <v>1340</v>
      </c>
      <c r="B304" s="26" t="s">
        <v>4568</v>
      </c>
      <c r="C304" s="26" t="s">
        <v>4464</v>
      </c>
      <c r="D304" s="26" t="s">
        <v>1830</v>
      </c>
      <c r="E304" s="26" t="s">
        <v>1829</v>
      </c>
      <c r="F304" s="26" t="s">
        <v>7181</v>
      </c>
      <c r="G304" s="26" t="s">
        <v>78</v>
      </c>
      <c r="H304" s="26"/>
      <c r="I304" s="26"/>
      <c r="J304" s="26" t="s">
        <v>4461</v>
      </c>
      <c r="K304" s="26" t="s">
        <v>4569</v>
      </c>
      <c r="L304" s="26" t="s">
        <v>4570</v>
      </c>
      <c r="M304" s="26" t="s">
        <v>4571</v>
      </c>
      <c r="N304" s="34">
        <v>44014</v>
      </c>
      <c r="O304" s="26" t="s">
        <v>4566</v>
      </c>
      <c r="P304" s="26" t="s">
        <v>80</v>
      </c>
      <c r="Q304" s="32">
        <v>0.33333333333333298</v>
      </c>
      <c r="R304" s="32">
        <v>0.58333333333333304</v>
      </c>
      <c r="S304" s="26" t="s">
        <v>62</v>
      </c>
      <c r="T304" s="26" t="s">
        <v>1900</v>
      </c>
      <c r="U304" s="26" t="s">
        <v>1822</v>
      </c>
      <c r="V304" s="26" t="s">
        <v>82</v>
      </c>
      <c r="W304" s="26" t="s">
        <v>65</v>
      </c>
      <c r="X304" s="26">
        <v>200</v>
      </c>
      <c r="Y304" s="26">
        <v>600</v>
      </c>
      <c r="Z304" s="26"/>
      <c r="AA304" s="26">
        <v>20</v>
      </c>
      <c r="AB304" s="26"/>
      <c r="AC304" s="26" t="s">
        <v>7196</v>
      </c>
      <c r="AD304" s="26" t="s">
        <v>62</v>
      </c>
      <c r="AE304" s="26" t="s">
        <v>62</v>
      </c>
      <c r="AF304" s="26"/>
      <c r="AG304" s="26"/>
      <c r="AH304" s="26"/>
      <c r="AI304" s="26"/>
      <c r="AJ304" s="26"/>
      <c r="AK304" s="26">
        <v>790</v>
      </c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 t="s">
        <v>164</v>
      </c>
      <c r="BF304" s="27"/>
      <c r="BG304" s="27" t="s">
        <v>4567</v>
      </c>
    </row>
    <row r="305" spans="1:78">
      <c r="A305" s="26">
        <v>1339</v>
      </c>
      <c r="B305" s="26" t="s">
        <v>4574</v>
      </c>
      <c r="C305" s="26" t="s">
        <v>4464</v>
      </c>
      <c r="D305" s="26" t="s">
        <v>869</v>
      </c>
      <c r="E305" s="26" t="s">
        <v>868</v>
      </c>
      <c r="F305" s="26" t="s">
        <v>7181</v>
      </c>
      <c r="G305" s="26" t="s">
        <v>78</v>
      </c>
      <c r="H305" s="26"/>
      <c r="I305" s="26"/>
      <c r="J305" s="26" t="s">
        <v>4461</v>
      </c>
      <c r="K305" s="26" t="s">
        <v>4575</v>
      </c>
      <c r="L305" s="26" t="s">
        <v>4576</v>
      </c>
      <c r="M305" s="26" t="s">
        <v>4577</v>
      </c>
      <c r="N305" s="34">
        <v>44014</v>
      </c>
      <c r="O305" s="26" t="s">
        <v>4572</v>
      </c>
      <c r="P305" s="26" t="s">
        <v>80</v>
      </c>
      <c r="Q305" s="32">
        <v>0.33333333333333298</v>
      </c>
      <c r="R305" s="32">
        <v>0.91666666666666696</v>
      </c>
      <c r="S305" s="26" t="s">
        <v>62</v>
      </c>
      <c r="T305" s="26" t="s">
        <v>863</v>
      </c>
      <c r="U305" s="26" t="s">
        <v>1822</v>
      </c>
      <c r="V305" s="26" t="s">
        <v>82</v>
      </c>
      <c r="W305" s="26" t="s">
        <v>2704</v>
      </c>
      <c r="X305" s="26">
        <v>150</v>
      </c>
      <c r="Y305" s="26">
        <v>150</v>
      </c>
      <c r="Z305" s="26">
        <v>80</v>
      </c>
      <c r="AA305" s="26">
        <v>10</v>
      </c>
      <c r="AB305" s="26"/>
      <c r="AC305" s="26" t="s">
        <v>7196</v>
      </c>
      <c r="AD305" s="26" t="s">
        <v>62</v>
      </c>
      <c r="AE305" s="26" t="s">
        <v>62</v>
      </c>
      <c r="AF305" s="26"/>
      <c r="AG305" s="26"/>
      <c r="AH305" s="26"/>
      <c r="AI305" s="26"/>
      <c r="AJ305" s="26"/>
      <c r="AK305" s="26">
        <v>791</v>
      </c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7"/>
      <c r="BG305" s="27" t="s">
        <v>4573</v>
      </c>
    </row>
    <row r="306" spans="1:78">
      <c r="A306" s="26">
        <v>1333</v>
      </c>
      <c r="B306" s="26" t="s">
        <v>4793</v>
      </c>
      <c r="C306" s="26" t="s">
        <v>4464</v>
      </c>
      <c r="D306" s="26" t="s">
        <v>621</v>
      </c>
      <c r="E306" s="26" t="s">
        <v>4797</v>
      </c>
      <c r="F306" s="26" t="s">
        <v>7181</v>
      </c>
      <c r="G306" s="26" t="s">
        <v>78</v>
      </c>
      <c r="H306" s="26"/>
      <c r="I306" s="26"/>
      <c r="J306" s="26" t="s">
        <v>4461</v>
      </c>
      <c r="K306" s="26" t="s">
        <v>4794</v>
      </c>
      <c r="L306" s="26" t="s">
        <v>4795</v>
      </c>
      <c r="M306" s="26" t="s">
        <v>4796</v>
      </c>
      <c r="N306" s="34">
        <v>44015</v>
      </c>
      <c r="O306" s="26" t="s">
        <v>4791</v>
      </c>
      <c r="P306" s="26" t="s">
        <v>1403</v>
      </c>
      <c r="Q306" s="32">
        <v>0.5</v>
      </c>
      <c r="R306" s="32">
        <v>0.70833333333333304</v>
      </c>
      <c r="S306" s="26" t="s">
        <v>134</v>
      </c>
      <c r="T306" s="26" t="s">
        <v>1823</v>
      </c>
      <c r="U306" s="26" t="s">
        <v>623</v>
      </c>
      <c r="V306" s="26" t="s">
        <v>82</v>
      </c>
      <c r="W306" s="26" t="s">
        <v>2704</v>
      </c>
      <c r="X306" s="26">
        <v>250</v>
      </c>
      <c r="Y306" s="26">
        <v>600</v>
      </c>
      <c r="Z306" s="26">
        <v>100</v>
      </c>
      <c r="AA306" s="26">
        <v>150</v>
      </c>
      <c r="AB306" s="26"/>
      <c r="AC306" s="26" t="s">
        <v>7196</v>
      </c>
      <c r="AD306" s="26" t="s">
        <v>62</v>
      </c>
      <c r="AE306" s="26" t="s">
        <v>67</v>
      </c>
      <c r="AF306" s="26" t="s">
        <v>62</v>
      </c>
      <c r="AG306" s="26"/>
      <c r="AH306" s="26"/>
      <c r="AI306" s="26"/>
      <c r="AJ306" s="26"/>
      <c r="AK306" s="26">
        <v>830</v>
      </c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7"/>
      <c r="BG306" s="27" t="s">
        <v>4792</v>
      </c>
    </row>
    <row r="307" spans="1:78">
      <c r="A307" s="26">
        <v>1338</v>
      </c>
      <c r="B307" s="26" t="s">
        <v>4799</v>
      </c>
      <c r="C307" s="26" t="s">
        <v>4464</v>
      </c>
      <c r="D307" s="26" t="s">
        <v>1873</v>
      </c>
      <c r="E307" s="26" t="s">
        <v>1872</v>
      </c>
      <c r="F307" s="26" t="s">
        <v>7181</v>
      </c>
      <c r="G307" s="26" t="s">
        <v>78</v>
      </c>
      <c r="H307" s="26"/>
      <c r="I307" s="26"/>
      <c r="J307" s="26" t="s">
        <v>4461</v>
      </c>
      <c r="K307" s="26" t="s">
        <v>1870</v>
      </c>
      <c r="L307" s="26" t="s">
        <v>4800</v>
      </c>
      <c r="M307" s="26" t="s">
        <v>116</v>
      </c>
      <c r="N307" s="34">
        <v>44015</v>
      </c>
      <c r="O307" s="26" t="s">
        <v>1867</v>
      </c>
      <c r="P307" s="26" t="s">
        <v>766</v>
      </c>
      <c r="Q307" s="32">
        <v>0.3125</v>
      </c>
      <c r="R307" s="32">
        <v>0.58333333333333304</v>
      </c>
      <c r="S307" s="26" t="s">
        <v>62</v>
      </c>
      <c r="T307" s="26" t="s">
        <v>863</v>
      </c>
      <c r="U307" s="26" t="s">
        <v>1822</v>
      </c>
      <c r="V307" s="26" t="s">
        <v>82</v>
      </c>
      <c r="W307" s="26" t="s">
        <v>2704</v>
      </c>
      <c r="X307" s="26"/>
      <c r="Y307" s="26">
        <v>80</v>
      </c>
      <c r="Z307" s="26"/>
      <c r="AA307" s="26">
        <v>40</v>
      </c>
      <c r="AB307" s="26"/>
      <c r="AC307" s="26" t="s">
        <v>7191</v>
      </c>
      <c r="AD307" s="26"/>
      <c r="AE307" s="26" t="s">
        <v>134</v>
      </c>
      <c r="AF307" s="26"/>
      <c r="AG307" s="26" t="s">
        <v>7190</v>
      </c>
      <c r="AH307" s="26" t="s">
        <v>7191</v>
      </c>
      <c r="AI307" s="26"/>
      <c r="AJ307" s="26"/>
      <c r="AK307" s="26">
        <v>831</v>
      </c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7"/>
      <c r="BG307" s="27" t="s">
        <v>4798</v>
      </c>
    </row>
    <row r="308" spans="1:78">
      <c r="A308" s="26">
        <v>607</v>
      </c>
      <c r="B308" s="26" t="s">
        <v>4579</v>
      </c>
      <c r="C308" s="26" t="s">
        <v>4580</v>
      </c>
      <c r="D308" s="26" t="s">
        <v>869</v>
      </c>
      <c r="E308" s="26" t="s">
        <v>868</v>
      </c>
      <c r="F308" s="26" t="s">
        <v>7181</v>
      </c>
      <c r="G308" s="26" t="s">
        <v>78</v>
      </c>
      <c r="H308" s="26"/>
      <c r="I308" s="26"/>
      <c r="J308" s="26" t="s">
        <v>806</v>
      </c>
      <c r="K308" s="26" t="s">
        <v>4578</v>
      </c>
      <c r="L308" s="26" t="s">
        <v>4581</v>
      </c>
      <c r="M308" s="26"/>
      <c r="N308" s="34">
        <v>44014</v>
      </c>
      <c r="O308" s="26" t="s">
        <v>4578</v>
      </c>
      <c r="P308" s="26" t="s">
        <v>766</v>
      </c>
      <c r="Q308" s="32">
        <v>0.33333333333333298</v>
      </c>
      <c r="R308" s="32">
        <v>0.95833333333333304</v>
      </c>
      <c r="S308" s="26" t="s">
        <v>62</v>
      </c>
      <c r="T308" s="26" t="s">
        <v>1051</v>
      </c>
      <c r="U308" s="26" t="s">
        <v>623</v>
      </c>
      <c r="V308" s="26" t="s">
        <v>82</v>
      </c>
      <c r="W308" s="26" t="s">
        <v>65</v>
      </c>
      <c r="X308" s="26">
        <v>150</v>
      </c>
      <c r="Y308" s="26">
        <v>300</v>
      </c>
      <c r="Z308" s="26">
        <v>80</v>
      </c>
      <c r="AA308" s="26">
        <v>30</v>
      </c>
      <c r="AB308" s="26"/>
      <c r="AC308" s="26" t="s">
        <v>7196</v>
      </c>
      <c r="AD308" s="26" t="s">
        <v>62</v>
      </c>
      <c r="AE308" s="26" t="s">
        <v>62</v>
      </c>
      <c r="AF308" s="26" t="s">
        <v>62</v>
      </c>
      <c r="AG308" s="26"/>
      <c r="AH308" s="26"/>
      <c r="AI308" s="26"/>
      <c r="AJ308" s="26"/>
      <c r="AK308" s="26">
        <v>792</v>
      </c>
      <c r="AL308" s="26"/>
      <c r="AM308" s="26">
        <v>1</v>
      </c>
      <c r="AN308" s="26"/>
      <c r="AO308" s="26" t="s">
        <v>69</v>
      </c>
      <c r="AP308" s="26">
        <v>1</v>
      </c>
      <c r="AQ308" s="26"/>
      <c r="AR308" s="26"/>
      <c r="AS308" s="26"/>
      <c r="AT308" s="26"/>
      <c r="AU308" s="26"/>
      <c r="AV308" s="26">
        <v>1</v>
      </c>
      <c r="AW308" s="26"/>
      <c r="AX308" s="26"/>
      <c r="AY308" s="26"/>
      <c r="AZ308" s="26"/>
      <c r="BA308" s="26"/>
      <c r="BB308" s="26"/>
      <c r="BC308" s="26"/>
      <c r="BD308" s="26"/>
      <c r="BE308" s="26" t="s">
        <v>164</v>
      </c>
      <c r="BF308" s="27"/>
      <c r="BG308" s="27"/>
      <c r="BH308">
        <v>1</v>
      </c>
      <c r="BJ308">
        <v>1</v>
      </c>
      <c r="BN308">
        <v>1</v>
      </c>
      <c r="BR308" t="s">
        <v>69</v>
      </c>
      <c r="BT308" t="s">
        <v>69</v>
      </c>
      <c r="BV308" t="s">
        <v>69</v>
      </c>
      <c r="BZ308" t="s">
        <v>287</v>
      </c>
    </row>
    <row r="309" spans="1:78">
      <c r="A309" s="26">
        <v>1247</v>
      </c>
      <c r="B309" s="26" t="s">
        <v>4587</v>
      </c>
      <c r="C309" s="26" t="s">
        <v>4588</v>
      </c>
      <c r="D309" s="26" t="s">
        <v>610</v>
      </c>
      <c r="E309" s="26" t="s">
        <v>4590</v>
      </c>
      <c r="F309" s="26" t="s">
        <v>7181</v>
      </c>
      <c r="G309" s="26" t="s">
        <v>78</v>
      </c>
      <c r="H309" s="26"/>
      <c r="I309" s="26"/>
      <c r="J309" s="26" t="s">
        <v>806</v>
      </c>
      <c r="K309" s="26" t="s">
        <v>4584</v>
      </c>
      <c r="L309" s="26" t="s">
        <v>4589</v>
      </c>
      <c r="M309" s="26" t="s">
        <v>116</v>
      </c>
      <c r="N309" s="34">
        <v>44014</v>
      </c>
      <c r="O309" s="26" t="s">
        <v>4584</v>
      </c>
      <c r="P309" s="26" t="s">
        <v>766</v>
      </c>
      <c r="Q309" s="32">
        <v>0.375</v>
      </c>
      <c r="R309" s="32">
        <v>0.625</v>
      </c>
      <c r="S309" s="26" t="s">
        <v>62</v>
      </c>
      <c r="T309" s="26" t="s">
        <v>4585</v>
      </c>
      <c r="U309" s="26" t="s">
        <v>612</v>
      </c>
      <c r="V309" s="26" t="s">
        <v>82</v>
      </c>
      <c r="W309" s="26" t="s">
        <v>65</v>
      </c>
      <c r="X309" s="26">
        <v>400</v>
      </c>
      <c r="Y309" s="26">
        <v>600</v>
      </c>
      <c r="Z309" s="26"/>
      <c r="AA309" s="26">
        <v>40</v>
      </c>
      <c r="AB309" s="26"/>
      <c r="AC309" s="26" t="s">
        <v>7196</v>
      </c>
      <c r="AD309" s="26" t="s">
        <v>62</v>
      </c>
      <c r="AE309" s="26" t="s">
        <v>62</v>
      </c>
      <c r="AF309" s="26"/>
      <c r="AG309" s="26"/>
      <c r="AH309" s="26"/>
      <c r="AI309" s="26"/>
      <c r="AJ309" s="26"/>
      <c r="AK309" s="26">
        <v>794</v>
      </c>
      <c r="AL309" s="26"/>
      <c r="AM309" s="26">
        <v>1</v>
      </c>
      <c r="AN309" s="26"/>
      <c r="AO309" s="26" t="s">
        <v>69</v>
      </c>
      <c r="AP309" s="26">
        <v>2</v>
      </c>
      <c r="AQ309" s="26"/>
      <c r="AR309" s="26"/>
      <c r="AS309" s="26"/>
      <c r="AT309" s="26"/>
      <c r="AU309" s="26"/>
      <c r="AV309" s="26">
        <v>1</v>
      </c>
      <c r="AW309" s="26"/>
      <c r="AX309" s="26"/>
      <c r="AY309" s="26"/>
      <c r="AZ309" s="26"/>
      <c r="BA309" s="26"/>
      <c r="BB309" s="26"/>
      <c r="BC309" s="26"/>
      <c r="BD309" s="26"/>
      <c r="BE309" s="26" t="s">
        <v>164</v>
      </c>
      <c r="BF309" s="27"/>
      <c r="BG309" s="27" t="s">
        <v>4586</v>
      </c>
      <c r="BH309">
        <v>1</v>
      </c>
      <c r="BJ309">
        <v>2</v>
      </c>
      <c r="BN309">
        <v>1</v>
      </c>
      <c r="BR309" t="s">
        <v>69</v>
      </c>
      <c r="BT309" t="s">
        <v>69</v>
      </c>
      <c r="BV309" t="s">
        <v>69</v>
      </c>
      <c r="BZ309" t="s">
        <v>287</v>
      </c>
    </row>
    <row r="310" spans="1:78">
      <c r="A310" s="26">
        <v>1044</v>
      </c>
      <c r="B310" s="26" t="s">
        <v>4624</v>
      </c>
      <c r="C310" s="26" t="s">
        <v>4625</v>
      </c>
      <c r="D310" s="26" t="s">
        <v>1839</v>
      </c>
      <c r="E310" s="26" t="s">
        <v>4629</v>
      </c>
      <c r="F310" s="26" t="s">
        <v>7181</v>
      </c>
      <c r="G310" s="26" t="s">
        <v>78</v>
      </c>
      <c r="H310" s="26"/>
      <c r="I310" s="26"/>
      <c r="J310" s="26" t="s">
        <v>183</v>
      </c>
      <c r="K310" s="26" t="s">
        <v>4626</v>
      </c>
      <c r="L310" s="26" t="s">
        <v>4627</v>
      </c>
      <c r="M310" s="26" t="s">
        <v>4628</v>
      </c>
      <c r="N310" s="34">
        <v>44014</v>
      </c>
      <c r="O310" s="26" t="s">
        <v>4622</v>
      </c>
      <c r="P310" s="26" t="s">
        <v>766</v>
      </c>
      <c r="Q310" s="32">
        <v>0.39583333333333298</v>
      </c>
      <c r="R310" s="32">
        <v>0.8125</v>
      </c>
      <c r="S310" s="26" t="s">
        <v>62</v>
      </c>
      <c r="T310" s="26" t="s">
        <v>464</v>
      </c>
      <c r="U310" s="26"/>
      <c r="V310" s="26" t="s">
        <v>82</v>
      </c>
      <c r="W310" s="26" t="s">
        <v>2704</v>
      </c>
      <c r="X310" s="26"/>
      <c r="Y310" s="26">
        <v>100</v>
      </c>
      <c r="Z310" s="26"/>
      <c r="AA310" s="26">
        <v>80</v>
      </c>
      <c r="AB310" s="26"/>
      <c r="AC310" s="26" t="s">
        <v>7196</v>
      </c>
      <c r="AD310" s="26"/>
      <c r="AE310" s="26" t="s">
        <v>62</v>
      </c>
      <c r="AF310" s="26"/>
      <c r="AG310" s="26"/>
      <c r="AH310" s="26"/>
      <c r="AI310" s="26"/>
      <c r="AJ310" s="26"/>
      <c r="AK310" s="26">
        <v>801</v>
      </c>
      <c r="AL310" s="26"/>
      <c r="AM310" s="26"/>
      <c r="AN310" s="26"/>
      <c r="AO310" s="26"/>
      <c r="AP310" s="26"/>
      <c r="AQ310" s="26"/>
      <c r="AR310" s="26"/>
      <c r="AS310" s="26"/>
      <c r="AT310" s="26" t="s">
        <v>7158</v>
      </c>
      <c r="AU310" s="26"/>
      <c r="AV310" s="26"/>
      <c r="AW310" s="26">
        <v>1</v>
      </c>
      <c r="AX310" s="26"/>
      <c r="AY310" s="26"/>
      <c r="AZ310" s="26"/>
      <c r="BA310" s="26"/>
      <c r="BB310" s="26"/>
      <c r="BC310" s="26"/>
      <c r="BD310" s="26"/>
      <c r="BE310" s="26" t="s">
        <v>164</v>
      </c>
      <c r="BF310" s="27"/>
      <c r="BG310" s="27" t="s">
        <v>4623</v>
      </c>
      <c r="BN310">
        <v>1</v>
      </c>
      <c r="BZ310" t="s">
        <v>69</v>
      </c>
    </row>
    <row r="311" spans="1:78">
      <c r="A311" s="26">
        <v>1046</v>
      </c>
      <c r="B311" s="26" t="s">
        <v>4639</v>
      </c>
      <c r="C311" s="26" t="s">
        <v>4625</v>
      </c>
      <c r="D311" s="26" t="s">
        <v>869</v>
      </c>
      <c r="E311" s="26" t="s">
        <v>868</v>
      </c>
      <c r="F311" s="26" t="s">
        <v>7181</v>
      </c>
      <c r="G311" s="26" t="s">
        <v>78</v>
      </c>
      <c r="H311" s="26"/>
      <c r="I311" s="26"/>
      <c r="J311" s="26" t="s">
        <v>806</v>
      </c>
      <c r="K311" s="26" t="s">
        <v>4637</v>
      </c>
      <c r="L311" s="26" t="s">
        <v>4640</v>
      </c>
      <c r="M311" s="26" t="s">
        <v>116</v>
      </c>
      <c r="N311" s="34">
        <v>44014</v>
      </c>
      <c r="O311" s="26" t="s">
        <v>4637</v>
      </c>
      <c r="P311" s="26" t="s">
        <v>766</v>
      </c>
      <c r="Q311" s="32">
        <v>0.29166666666666702</v>
      </c>
      <c r="R311" s="32">
        <v>0.85416666666666696</v>
      </c>
      <c r="S311" s="26" t="s">
        <v>62</v>
      </c>
      <c r="T311" s="26" t="s">
        <v>2775</v>
      </c>
      <c r="U311" s="26" t="s">
        <v>623</v>
      </c>
      <c r="V311" s="26" t="s">
        <v>82</v>
      </c>
      <c r="W311" s="26" t="s">
        <v>2704</v>
      </c>
      <c r="X311" s="26">
        <v>200</v>
      </c>
      <c r="Y311" s="26">
        <v>250</v>
      </c>
      <c r="Z311" s="26">
        <v>60</v>
      </c>
      <c r="AA311" s="26">
        <v>30</v>
      </c>
      <c r="AB311" s="26"/>
      <c r="AC311" s="26" t="s">
        <v>7196</v>
      </c>
      <c r="AD311" s="26" t="s">
        <v>62</v>
      </c>
      <c r="AE311" s="26" t="s">
        <v>62</v>
      </c>
      <c r="AF311" s="26"/>
      <c r="AG311" s="26"/>
      <c r="AH311" s="26"/>
      <c r="AI311" s="26"/>
      <c r="AJ311" s="26"/>
      <c r="AK311" s="26">
        <v>803</v>
      </c>
      <c r="AL311" s="26"/>
      <c r="AM311" s="26">
        <v>1</v>
      </c>
      <c r="AN311" s="26"/>
      <c r="AO311" s="26" t="s">
        <v>69</v>
      </c>
      <c r="AP311" s="26">
        <v>1</v>
      </c>
      <c r="AQ311" s="26"/>
      <c r="AR311" s="26"/>
      <c r="AS311" s="26"/>
      <c r="AT311" s="26"/>
      <c r="AU311" s="26"/>
      <c r="AV311" s="26">
        <v>1</v>
      </c>
      <c r="AW311" s="26"/>
      <c r="AX311" s="26"/>
      <c r="AY311" s="26"/>
      <c r="AZ311" s="26"/>
      <c r="BA311" s="26"/>
      <c r="BB311" s="26"/>
      <c r="BC311" s="26"/>
      <c r="BD311" s="26"/>
      <c r="BE311" s="26" t="s">
        <v>164</v>
      </c>
      <c r="BF311" s="27"/>
      <c r="BG311" s="27" t="s">
        <v>4638</v>
      </c>
      <c r="BH311">
        <v>1</v>
      </c>
      <c r="BJ311">
        <v>1</v>
      </c>
      <c r="BN311">
        <v>1</v>
      </c>
      <c r="BR311" t="s">
        <v>69</v>
      </c>
      <c r="BT311" t="s">
        <v>69</v>
      </c>
      <c r="BV311" t="s">
        <v>69</v>
      </c>
      <c r="BZ311" t="s">
        <v>287</v>
      </c>
    </row>
    <row r="312" spans="1:78">
      <c r="A312" s="26">
        <v>1058</v>
      </c>
      <c r="B312" s="26" t="s">
        <v>4659</v>
      </c>
      <c r="C312" s="26" t="s">
        <v>4660</v>
      </c>
      <c r="D312" s="26" t="s">
        <v>1634</v>
      </c>
      <c r="E312" s="26" t="s">
        <v>4664</v>
      </c>
      <c r="F312" s="26" t="s">
        <v>7181</v>
      </c>
      <c r="G312" s="26" t="s">
        <v>78</v>
      </c>
      <c r="H312" s="26"/>
      <c r="I312" s="26"/>
      <c r="J312" s="26" t="s">
        <v>183</v>
      </c>
      <c r="K312" s="26" t="s">
        <v>4661</v>
      </c>
      <c r="L312" s="26" t="s">
        <v>4662</v>
      </c>
      <c r="M312" s="26" t="s">
        <v>4663</v>
      </c>
      <c r="N312" s="34">
        <v>44014</v>
      </c>
      <c r="O312" s="26" t="s">
        <v>4657</v>
      </c>
      <c r="P312" s="26" t="s">
        <v>766</v>
      </c>
      <c r="Q312" s="32">
        <v>0.375</v>
      </c>
      <c r="R312" s="32">
        <v>0.83333333333333304</v>
      </c>
      <c r="S312" s="26" t="s">
        <v>62</v>
      </c>
      <c r="T312" s="26" t="s">
        <v>63</v>
      </c>
      <c r="U312" s="26" t="s">
        <v>403</v>
      </c>
      <c r="V312" s="26" t="s">
        <v>82</v>
      </c>
      <c r="W312" s="26" t="s">
        <v>2704</v>
      </c>
      <c r="X312" s="26"/>
      <c r="Y312" s="26">
        <v>80</v>
      </c>
      <c r="Z312" s="26"/>
      <c r="AA312" s="26">
        <v>20</v>
      </c>
      <c r="AB312" s="26"/>
      <c r="AC312" s="26" t="s">
        <v>7194</v>
      </c>
      <c r="AD312" s="26"/>
      <c r="AE312" s="26" t="s">
        <v>62</v>
      </c>
      <c r="AF312" s="26"/>
      <c r="AG312" s="26"/>
      <c r="AH312" s="26" t="s">
        <v>7191</v>
      </c>
      <c r="AI312" s="26"/>
      <c r="AJ312" s="26" t="s">
        <v>7193</v>
      </c>
      <c r="AK312" s="26">
        <v>807</v>
      </c>
      <c r="AL312" s="26"/>
      <c r="AM312" s="26"/>
      <c r="AN312" s="26"/>
      <c r="AO312" s="26"/>
      <c r="AP312" s="26"/>
      <c r="AQ312" s="26"/>
      <c r="AR312" s="26"/>
      <c r="AS312" s="26"/>
      <c r="AT312" s="26" t="s">
        <v>7158</v>
      </c>
      <c r="AU312" s="26"/>
      <c r="AV312" s="26">
        <v>1</v>
      </c>
      <c r="AW312" s="26"/>
      <c r="AX312" s="26"/>
      <c r="AY312" s="26"/>
      <c r="AZ312" s="26"/>
      <c r="BA312" s="26"/>
      <c r="BB312" s="26"/>
      <c r="BC312" s="26"/>
      <c r="BD312" s="26"/>
      <c r="BE312" s="26"/>
      <c r="BF312" s="27"/>
      <c r="BG312" s="27" t="s">
        <v>4658</v>
      </c>
      <c r="BN312">
        <v>1</v>
      </c>
      <c r="BZ312" t="s">
        <v>287</v>
      </c>
    </row>
    <row r="313" spans="1:78">
      <c r="A313" s="26">
        <v>1035</v>
      </c>
      <c r="B313" s="26" t="s">
        <v>4672</v>
      </c>
      <c r="C313" s="26" t="s">
        <v>4673</v>
      </c>
      <c r="D313" s="26" t="s">
        <v>621</v>
      </c>
      <c r="E313" s="26" t="s">
        <v>4677</v>
      </c>
      <c r="F313" s="26" t="s">
        <v>7181</v>
      </c>
      <c r="G313" s="26" t="s">
        <v>78</v>
      </c>
      <c r="H313" s="26"/>
      <c r="I313" s="26"/>
      <c r="J313" s="26" t="s">
        <v>183</v>
      </c>
      <c r="K313" s="26" t="s">
        <v>4674</v>
      </c>
      <c r="L313" s="26" t="s">
        <v>4675</v>
      </c>
      <c r="M313" s="26" t="s">
        <v>4676</v>
      </c>
      <c r="N313" s="34">
        <v>44014</v>
      </c>
      <c r="O313" s="26" t="s">
        <v>4670</v>
      </c>
      <c r="P313" s="26" t="s">
        <v>80</v>
      </c>
      <c r="Q313" s="32">
        <v>0.33333333333333298</v>
      </c>
      <c r="R313" s="32">
        <v>0</v>
      </c>
      <c r="S313" s="26" t="s">
        <v>134</v>
      </c>
      <c r="T313" s="26" t="s">
        <v>1051</v>
      </c>
      <c r="U313" s="26" t="s">
        <v>154</v>
      </c>
      <c r="V313" s="26" t="s">
        <v>2603</v>
      </c>
      <c r="W313" s="26" t="s">
        <v>2704</v>
      </c>
      <c r="X313" s="26">
        <v>700</v>
      </c>
      <c r="Y313" s="26">
        <v>700</v>
      </c>
      <c r="Z313" s="26">
        <v>100</v>
      </c>
      <c r="AA313" s="26">
        <v>40</v>
      </c>
      <c r="AB313" s="26"/>
      <c r="AC313" s="26" t="s">
        <v>7196</v>
      </c>
      <c r="AD313" s="26" t="s">
        <v>62</v>
      </c>
      <c r="AE313" s="26" t="s">
        <v>62</v>
      </c>
      <c r="AF313" s="26" t="s">
        <v>62</v>
      </c>
      <c r="AG313" s="26"/>
      <c r="AH313" s="26"/>
      <c r="AI313" s="26"/>
      <c r="AJ313" s="26"/>
      <c r="AK313" s="26">
        <v>809</v>
      </c>
      <c r="AL313" s="26"/>
      <c r="AM313" s="26">
        <v>2</v>
      </c>
      <c r="AN313" s="26"/>
      <c r="AO313" s="26" t="s">
        <v>69</v>
      </c>
      <c r="AP313" s="26"/>
      <c r="AQ313" s="26">
        <v>1</v>
      </c>
      <c r="AR313" s="26"/>
      <c r="AS313" s="26"/>
      <c r="AT313" s="26"/>
      <c r="AU313" s="26"/>
      <c r="AV313" s="26">
        <v>1</v>
      </c>
      <c r="AW313" s="26"/>
      <c r="AX313" s="26"/>
      <c r="AY313" s="26"/>
      <c r="AZ313" s="26"/>
      <c r="BA313" s="26"/>
      <c r="BB313" s="26"/>
      <c r="BC313" s="26"/>
      <c r="BD313" s="26"/>
      <c r="BE313" s="26" t="s">
        <v>123</v>
      </c>
      <c r="BF313" s="27"/>
      <c r="BG313" s="27" t="s">
        <v>4671</v>
      </c>
      <c r="BH313">
        <v>2</v>
      </c>
      <c r="BJ313">
        <v>1</v>
      </c>
      <c r="BN313">
        <v>1</v>
      </c>
      <c r="BR313" t="s">
        <v>69</v>
      </c>
      <c r="BT313" t="s">
        <v>69</v>
      </c>
      <c r="BV313" t="s">
        <v>68</v>
      </c>
      <c r="BZ313" t="s">
        <v>287</v>
      </c>
    </row>
    <row r="314" spans="1:78">
      <c r="A314" s="26">
        <v>791</v>
      </c>
      <c r="B314" s="26" t="s">
        <v>4686</v>
      </c>
      <c r="C314" s="26" t="s">
        <v>4687</v>
      </c>
      <c r="D314" s="26" t="s">
        <v>731</v>
      </c>
      <c r="E314" s="26" t="s">
        <v>3739</v>
      </c>
      <c r="F314" s="26" t="s">
        <v>7181</v>
      </c>
      <c r="G314" s="26" t="s">
        <v>78</v>
      </c>
      <c r="H314" s="26"/>
      <c r="I314" s="26"/>
      <c r="J314" s="26" t="s">
        <v>183</v>
      </c>
      <c r="K314" s="26" t="s">
        <v>4688</v>
      </c>
      <c r="L314" s="26" t="s">
        <v>4689</v>
      </c>
      <c r="M314" s="26" t="s">
        <v>4690</v>
      </c>
      <c r="N314" s="34">
        <v>44014</v>
      </c>
      <c r="O314" s="26" t="s">
        <v>4684</v>
      </c>
      <c r="P314" s="26" t="s">
        <v>766</v>
      </c>
      <c r="Q314" s="32">
        <v>0.41666666666666702</v>
      </c>
      <c r="R314" s="32">
        <v>0.83333333333333304</v>
      </c>
      <c r="S314" s="26" t="s">
        <v>62</v>
      </c>
      <c r="T314" s="26" t="s">
        <v>863</v>
      </c>
      <c r="U314" s="26" t="s">
        <v>1822</v>
      </c>
      <c r="V314" s="26" t="s">
        <v>64</v>
      </c>
      <c r="W314" s="26" t="s">
        <v>2704</v>
      </c>
      <c r="X314" s="26"/>
      <c r="Y314" s="26">
        <v>100</v>
      </c>
      <c r="Z314" s="26"/>
      <c r="AA314" s="26">
        <v>20</v>
      </c>
      <c r="AB314" s="26"/>
      <c r="AC314" s="26" t="s">
        <v>7196</v>
      </c>
      <c r="AD314" s="26"/>
      <c r="AE314" s="26" t="s">
        <v>62</v>
      </c>
      <c r="AF314" s="26"/>
      <c r="AG314" s="26"/>
      <c r="AH314" s="26"/>
      <c r="AI314" s="26"/>
      <c r="AJ314" s="26"/>
      <c r="AK314" s="26">
        <v>812</v>
      </c>
      <c r="AL314" s="26"/>
      <c r="AM314" s="26"/>
      <c r="AN314" s="26"/>
      <c r="AO314" s="26"/>
      <c r="AP314" s="26"/>
      <c r="AQ314" s="26"/>
      <c r="AR314" s="26"/>
      <c r="AS314" s="26"/>
      <c r="AT314" s="26" t="s">
        <v>7158</v>
      </c>
      <c r="AU314" s="26"/>
      <c r="AV314" s="26">
        <v>1</v>
      </c>
      <c r="AW314" s="26"/>
      <c r="AX314" s="26"/>
      <c r="AY314" s="26"/>
      <c r="AZ314" s="26"/>
      <c r="BA314" s="26"/>
      <c r="BB314" s="26"/>
      <c r="BC314" s="26"/>
      <c r="BD314" s="26"/>
      <c r="BE314" s="26"/>
      <c r="BF314" s="27"/>
      <c r="BG314" s="27" t="s">
        <v>4685</v>
      </c>
      <c r="BN314">
        <v>1</v>
      </c>
      <c r="BZ314" t="s">
        <v>287</v>
      </c>
    </row>
    <row r="315" spans="1:78">
      <c r="A315" s="26">
        <v>706</v>
      </c>
      <c r="B315" s="26" t="s">
        <v>4700</v>
      </c>
      <c r="C315" s="26" t="s">
        <v>4701</v>
      </c>
      <c r="D315" s="26" t="s">
        <v>1680</v>
      </c>
      <c r="E315" s="26" t="s">
        <v>4705</v>
      </c>
      <c r="F315" s="26" t="s">
        <v>7181</v>
      </c>
      <c r="G315" s="26" t="s">
        <v>78</v>
      </c>
      <c r="H315" s="26"/>
      <c r="I315" s="26"/>
      <c r="J315" s="26" t="s">
        <v>183</v>
      </c>
      <c r="K315" s="26" t="s">
        <v>4702</v>
      </c>
      <c r="L315" s="26" t="s">
        <v>4703</v>
      </c>
      <c r="M315" s="26" t="s">
        <v>4704</v>
      </c>
      <c r="N315" s="34">
        <v>44014</v>
      </c>
      <c r="O315" s="26" t="s">
        <v>4698</v>
      </c>
      <c r="P315" s="26" t="s">
        <v>766</v>
      </c>
      <c r="Q315" s="32">
        <v>0.33333333333333298</v>
      </c>
      <c r="R315" s="32">
        <v>0.83333333333333304</v>
      </c>
      <c r="S315" s="26" t="s">
        <v>62</v>
      </c>
      <c r="T315" s="26" t="s">
        <v>464</v>
      </c>
      <c r="U315" s="26" t="s">
        <v>403</v>
      </c>
      <c r="V315" s="26" t="s">
        <v>64</v>
      </c>
      <c r="W315" s="26" t="s">
        <v>2704</v>
      </c>
      <c r="X315" s="26">
        <v>600</v>
      </c>
      <c r="Y315" s="26">
        <v>600</v>
      </c>
      <c r="Z315" s="26">
        <v>30</v>
      </c>
      <c r="AA315" s="26">
        <v>20</v>
      </c>
      <c r="AB315" s="26"/>
      <c r="AC315" s="26" t="s">
        <v>7196</v>
      </c>
      <c r="AD315" s="26" t="s">
        <v>62</v>
      </c>
      <c r="AE315" s="26"/>
      <c r="AF315" s="26"/>
      <c r="AG315" s="26"/>
      <c r="AH315" s="26"/>
      <c r="AI315" s="26"/>
      <c r="AJ315" s="26"/>
      <c r="AK315" s="26">
        <v>814</v>
      </c>
      <c r="AL315" s="26"/>
      <c r="AM315" s="26">
        <v>2</v>
      </c>
      <c r="AN315" s="26"/>
      <c r="AO315" s="26" t="s">
        <v>69</v>
      </c>
      <c r="AP315" s="26"/>
      <c r="AQ315" s="26">
        <v>1</v>
      </c>
      <c r="AR315" s="26"/>
      <c r="AS315" s="26"/>
      <c r="AT315" s="26"/>
      <c r="AU315" s="26"/>
      <c r="AV315" s="26">
        <v>1</v>
      </c>
      <c r="AW315" s="26"/>
      <c r="AX315" s="26"/>
      <c r="AY315" s="26"/>
      <c r="AZ315" s="26"/>
      <c r="BA315" s="26"/>
      <c r="BB315" s="26"/>
      <c r="BC315" s="26"/>
      <c r="BD315" s="26"/>
      <c r="BE315" s="26" t="s">
        <v>123</v>
      </c>
      <c r="BF315" s="27"/>
      <c r="BG315" s="27" t="s">
        <v>4699</v>
      </c>
      <c r="BH315">
        <v>2</v>
      </c>
      <c r="BJ315">
        <v>1</v>
      </c>
      <c r="BN315">
        <v>1</v>
      </c>
      <c r="BR315" t="s">
        <v>69</v>
      </c>
      <c r="BT315" t="s">
        <v>69</v>
      </c>
      <c r="BV315" t="s">
        <v>68</v>
      </c>
      <c r="BZ315" t="s">
        <v>287</v>
      </c>
    </row>
    <row r="316" spans="1:78">
      <c r="A316" s="26">
        <v>710</v>
      </c>
      <c r="B316" s="26" t="s">
        <v>4708</v>
      </c>
      <c r="C316" s="26" t="s">
        <v>4709</v>
      </c>
      <c r="D316" s="26" t="s">
        <v>731</v>
      </c>
      <c r="E316" s="26" t="s">
        <v>4713</v>
      </c>
      <c r="F316" s="26" t="s">
        <v>7181</v>
      </c>
      <c r="G316" s="26" t="s">
        <v>78</v>
      </c>
      <c r="H316" s="26"/>
      <c r="I316" s="26"/>
      <c r="J316" s="26" t="s">
        <v>183</v>
      </c>
      <c r="K316" s="26" t="s">
        <v>4710</v>
      </c>
      <c r="L316" s="26" t="s">
        <v>4711</v>
      </c>
      <c r="M316" s="26" t="s">
        <v>4712</v>
      </c>
      <c r="N316" s="34">
        <v>44014</v>
      </c>
      <c r="O316" s="26" t="s">
        <v>4706</v>
      </c>
      <c r="P316" s="26" t="s">
        <v>766</v>
      </c>
      <c r="Q316" s="32">
        <v>0.41666666666666702</v>
      </c>
      <c r="R316" s="32">
        <v>0.83333333333333304</v>
      </c>
      <c r="S316" s="26" t="s">
        <v>62</v>
      </c>
      <c r="T316" s="26" t="s">
        <v>2371</v>
      </c>
      <c r="U316" s="26" t="s">
        <v>623</v>
      </c>
      <c r="V316" s="26" t="s">
        <v>64</v>
      </c>
      <c r="W316" s="26" t="s">
        <v>2704</v>
      </c>
      <c r="X316" s="26"/>
      <c r="Y316" s="26">
        <v>150</v>
      </c>
      <c r="Z316" s="26"/>
      <c r="AA316" s="26">
        <v>20</v>
      </c>
      <c r="AB316" s="26"/>
      <c r="AC316" s="26" t="s">
        <v>7196</v>
      </c>
      <c r="AD316" s="26"/>
      <c r="AE316" s="26"/>
      <c r="AF316" s="26"/>
      <c r="AG316" s="26"/>
      <c r="AH316" s="26"/>
      <c r="AI316" s="26"/>
      <c r="AJ316" s="26"/>
      <c r="AK316" s="26">
        <v>815</v>
      </c>
      <c r="AL316" s="26"/>
      <c r="AM316" s="26"/>
      <c r="AN316" s="26"/>
      <c r="AO316" s="26"/>
      <c r="AP316" s="26"/>
      <c r="AQ316" s="26"/>
      <c r="AR316" s="26"/>
      <c r="AS316" s="26"/>
      <c r="AT316" s="26" t="s">
        <v>7158</v>
      </c>
      <c r="AU316" s="26"/>
      <c r="AV316" s="26">
        <v>1</v>
      </c>
      <c r="AW316" s="26"/>
      <c r="AX316" s="26"/>
      <c r="AY316" s="26"/>
      <c r="AZ316" s="26"/>
      <c r="BA316" s="26"/>
      <c r="BB316" s="26"/>
      <c r="BC316" s="26"/>
      <c r="BD316" s="26"/>
      <c r="BE316" s="26"/>
      <c r="BF316" s="27"/>
      <c r="BG316" s="27" t="s">
        <v>4707</v>
      </c>
      <c r="BN316">
        <v>1</v>
      </c>
      <c r="BZ316" t="s">
        <v>287</v>
      </c>
    </row>
    <row r="317" spans="1:78">
      <c r="A317" s="26">
        <v>708</v>
      </c>
      <c r="B317" s="26" t="s">
        <v>4716</v>
      </c>
      <c r="C317" s="26" t="s">
        <v>4717</v>
      </c>
      <c r="D317" s="26" t="s">
        <v>731</v>
      </c>
      <c r="E317" s="26" t="s">
        <v>4721</v>
      </c>
      <c r="F317" s="26" t="s">
        <v>7181</v>
      </c>
      <c r="G317" s="26" t="s">
        <v>78</v>
      </c>
      <c r="H317" s="26"/>
      <c r="I317" s="26"/>
      <c r="J317" s="26" t="s">
        <v>183</v>
      </c>
      <c r="K317" s="26" t="s">
        <v>4718</v>
      </c>
      <c r="L317" s="26" t="s">
        <v>4719</v>
      </c>
      <c r="M317" s="26" t="s">
        <v>4720</v>
      </c>
      <c r="N317" s="34">
        <v>44014</v>
      </c>
      <c r="O317" s="26" t="s">
        <v>4714</v>
      </c>
      <c r="P317" s="26" t="s">
        <v>80</v>
      </c>
      <c r="Q317" s="32">
        <v>0.41666666666666702</v>
      </c>
      <c r="R317" s="32">
        <v>0.84375</v>
      </c>
      <c r="S317" s="26" t="s">
        <v>62</v>
      </c>
      <c r="T317" s="26" t="s">
        <v>863</v>
      </c>
      <c r="U317" s="26" t="s">
        <v>403</v>
      </c>
      <c r="V317" s="26" t="s">
        <v>64</v>
      </c>
      <c r="W317" s="26" t="s">
        <v>2704</v>
      </c>
      <c r="X317" s="26"/>
      <c r="Y317" s="26">
        <v>300</v>
      </c>
      <c r="Z317" s="26"/>
      <c r="AA317" s="26">
        <v>20</v>
      </c>
      <c r="AB317" s="26"/>
      <c r="AC317" s="26" t="s">
        <v>7196</v>
      </c>
      <c r="AD317" s="26"/>
      <c r="AE317" s="26" t="s">
        <v>62</v>
      </c>
      <c r="AF317" s="26"/>
      <c r="AG317" s="26"/>
      <c r="AH317" s="26"/>
      <c r="AI317" s="26"/>
      <c r="AJ317" s="26"/>
      <c r="AK317" s="26">
        <v>816</v>
      </c>
      <c r="AL317" s="26"/>
      <c r="AM317" s="26"/>
      <c r="AN317" s="26"/>
      <c r="AO317" s="26"/>
      <c r="AP317" s="26">
        <v>1</v>
      </c>
      <c r="AQ317" s="26"/>
      <c r="AR317" s="26"/>
      <c r="AS317" s="26"/>
      <c r="AT317" s="26"/>
      <c r="AU317" s="26"/>
      <c r="AV317" s="26">
        <v>1</v>
      </c>
      <c r="AW317" s="26"/>
      <c r="AX317" s="26"/>
      <c r="AY317" s="26"/>
      <c r="AZ317" s="26"/>
      <c r="BA317" s="26"/>
      <c r="BB317" s="26"/>
      <c r="BC317" s="26"/>
      <c r="BD317" s="26"/>
      <c r="BE317" s="26"/>
      <c r="BF317" s="27"/>
      <c r="BG317" s="27" t="s">
        <v>4715</v>
      </c>
      <c r="BJ317">
        <v>1</v>
      </c>
      <c r="BN317">
        <v>1</v>
      </c>
      <c r="BV317" t="s">
        <v>69</v>
      </c>
      <c r="BZ317" t="s">
        <v>287</v>
      </c>
    </row>
    <row r="318" spans="1:78">
      <c r="A318" s="26">
        <v>647</v>
      </c>
      <c r="B318" s="26" t="s">
        <v>4726</v>
      </c>
      <c r="C318" s="26" t="s">
        <v>4727</v>
      </c>
      <c r="D318" s="26" t="s">
        <v>731</v>
      </c>
      <c r="E318" s="26" t="s">
        <v>4731</v>
      </c>
      <c r="F318" s="26" t="s">
        <v>7181</v>
      </c>
      <c r="G318" s="26" t="s">
        <v>78</v>
      </c>
      <c r="H318" s="26"/>
      <c r="I318" s="26"/>
      <c r="J318" s="26" t="s">
        <v>183</v>
      </c>
      <c r="K318" s="26" t="s">
        <v>4728</v>
      </c>
      <c r="L318" s="26" t="s">
        <v>4729</v>
      </c>
      <c r="M318" s="26" t="s">
        <v>4730</v>
      </c>
      <c r="N318" s="34">
        <v>44014</v>
      </c>
      <c r="O318" s="26" t="s">
        <v>4725</v>
      </c>
      <c r="P318" s="26" t="s">
        <v>766</v>
      </c>
      <c r="Q318" s="32">
        <v>0.41666666666666702</v>
      </c>
      <c r="R318" s="32">
        <v>0.83333333333333304</v>
      </c>
      <c r="S318" s="26" t="s">
        <v>62</v>
      </c>
      <c r="T318" s="26" t="s">
        <v>863</v>
      </c>
      <c r="U318" s="26" t="s">
        <v>623</v>
      </c>
      <c r="V318" s="26" t="s">
        <v>64</v>
      </c>
      <c r="W318" s="26" t="s">
        <v>2704</v>
      </c>
      <c r="X318" s="26"/>
      <c r="Y318" s="26">
        <v>250</v>
      </c>
      <c r="Z318" s="26"/>
      <c r="AA318" s="26">
        <v>20</v>
      </c>
      <c r="AB318" s="26"/>
      <c r="AC318" s="26" t="s">
        <v>7196</v>
      </c>
      <c r="AD318" s="26"/>
      <c r="AE318" s="26" t="s">
        <v>62</v>
      </c>
      <c r="AF318" s="26"/>
      <c r="AG318" s="26"/>
      <c r="AH318" s="26"/>
      <c r="AI318" s="26"/>
      <c r="AJ318" s="26"/>
      <c r="AK318" s="26">
        <v>818</v>
      </c>
      <c r="AL318" s="26"/>
      <c r="AM318" s="26"/>
      <c r="AN318" s="26"/>
      <c r="AO318" s="26"/>
      <c r="AP318" s="26"/>
      <c r="AQ318" s="26"/>
      <c r="AR318" s="26"/>
      <c r="AS318" s="26"/>
      <c r="AT318" s="26" t="s">
        <v>7158</v>
      </c>
      <c r="AU318" s="26"/>
      <c r="AV318" s="26">
        <v>1</v>
      </c>
      <c r="AW318" s="26"/>
      <c r="AX318" s="26"/>
      <c r="AY318" s="26"/>
      <c r="AZ318" s="26"/>
      <c r="BA318" s="26"/>
      <c r="BB318" s="26"/>
      <c r="BC318" s="26"/>
      <c r="BD318" s="26"/>
      <c r="BE318" s="26"/>
      <c r="BF318" s="27"/>
      <c r="BG318" s="27" t="s">
        <v>4715</v>
      </c>
      <c r="BN318">
        <v>1</v>
      </c>
      <c r="BZ318" t="s">
        <v>287</v>
      </c>
    </row>
    <row r="319" spans="1:78">
      <c r="A319" s="26">
        <v>643</v>
      </c>
      <c r="B319" s="26" t="s">
        <v>4739</v>
      </c>
      <c r="C319" s="26" t="s">
        <v>4740</v>
      </c>
      <c r="D319" s="26" t="s">
        <v>869</v>
      </c>
      <c r="E319" s="26" t="s">
        <v>868</v>
      </c>
      <c r="F319" s="26" t="s">
        <v>7202</v>
      </c>
      <c r="G319" s="26" t="s">
        <v>78</v>
      </c>
      <c r="H319" s="26"/>
      <c r="I319" s="26"/>
      <c r="J319" s="26" t="s">
        <v>183</v>
      </c>
      <c r="K319" s="26" t="s">
        <v>4741</v>
      </c>
      <c r="L319" s="26" t="s">
        <v>4742</v>
      </c>
      <c r="M319" s="26" t="s">
        <v>4743</v>
      </c>
      <c r="N319" s="34">
        <v>44014</v>
      </c>
      <c r="O319" s="26" t="s">
        <v>4737</v>
      </c>
      <c r="P319" s="26" t="s">
        <v>250</v>
      </c>
      <c r="Q319" s="32">
        <v>0.375</v>
      </c>
      <c r="R319" s="32">
        <v>0.95833333333333304</v>
      </c>
      <c r="S319" s="26" t="s">
        <v>62</v>
      </c>
      <c r="T319" s="26" t="s">
        <v>1051</v>
      </c>
      <c r="U319" s="26" t="s">
        <v>403</v>
      </c>
      <c r="V319" s="26" t="s">
        <v>64</v>
      </c>
      <c r="W319" s="26" t="s">
        <v>65</v>
      </c>
      <c r="X319" s="26">
        <v>250</v>
      </c>
      <c r="Y319" s="26">
        <v>600</v>
      </c>
      <c r="Z319" s="26">
        <v>150</v>
      </c>
      <c r="AA319" s="26">
        <v>80</v>
      </c>
      <c r="AB319" s="26"/>
      <c r="AC319" s="26" t="s">
        <v>7196</v>
      </c>
      <c r="AD319" s="26" t="s">
        <v>67</v>
      </c>
      <c r="AE319" s="26" t="s">
        <v>67</v>
      </c>
      <c r="AF319" s="26" t="s">
        <v>62</v>
      </c>
      <c r="AG319" s="26"/>
      <c r="AH319" s="26"/>
      <c r="AI319" s="26"/>
      <c r="AJ319" s="26"/>
      <c r="AK319" s="26">
        <v>820</v>
      </c>
      <c r="AL319" s="26"/>
      <c r="AM319" s="26">
        <v>1</v>
      </c>
      <c r="AN319" s="26"/>
      <c r="AO319" s="26" t="s">
        <v>69</v>
      </c>
      <c r="AP319" s="26"/>
      <c r="AQ319" s="26">
        <v>1</v>
      </c>
      <c r="AR319" s="26"/>
      <c r="AS319" s="26"/>
      <c r="AT319" s="26"/>
      <c r="AU319" s="26">
        <v>1</v>
      </c>
      <c r="AV319" s="26"/>
      <c r="AW319" s="26">
        <v>1</v>
      </c>
      <c r="AX319" s="26"/>
      <c r="AY319" s="26"/>
      <c r="AZ319" s="26"/>
      <c r="BA319" s="26"/>
      <c r="BB319" s="26"/>
      <c r="BC319" s="26"/>
      <c r="BD319" s="26"/>
      <c r="BE319" s="26" t="s">
        <v>123</v>
      </c>
      <c r="BF319" s="27" t="s">
        <v>4738</v>
      </c>
      <c r="BG319" s="27"/>
      <c r="BH319">
        <v>1</v>
      </c>
      <c r="BJ319">
        <v>1</v>
      </c>
      <c r="BL319">
        <v>1</v>
      </c>
      <c r="BN319">
        <v>1</v>
      </c>
      <c r="BR319" t="s">
        <v>69</v>
      </c>
      <c r="BT319" t="s">
        <v>69</v>
      </c>
      <c r="BV319" t="s">
        <v>68</v>
      </c>
      <c r="BX319" t="s">
        <v>69</v>
      </c>
      <c r="BZ319" t="s">
        <v>69</v>
      </c>
    </row>
    <row r="320" spans="1:78">
      <c r="A320" s="26">
        <v>635</v>
      </c>
      <c r="B320" s="26" t="s">
        <v>4748</v>
      </c>
      <c r="C320" s="26" t="s">
        <v>4749</v>
      </c>
      <c r="D320" s="26" t="s">
        <v>869</v>
      </c>
      <c r="E320" s="26" t="s">
        <v>4753</v>
      </c>
      <c r="F320" s="26" t="s">
        <v>7181</v>
      </c>
      <c r="G320" s="26" t="s">
        <v>78</v>
      </c>
      <c r="H320" s="26"/>
      <c r="I320" s="26"/>
      <c r="J320" s="26" t="s">
        <v>183</v>
      </c>
      <c r="K320" s="26" t="s">
        <v>4750</v>
      </c>
      <c r="L320" s="26" t="s">
        <v>4751</v>
      </c>
      <c r="M320" s="26" t="s">
        <v>4752</v>
      </c>
      <c r="N320" s="34">
        <v>44014</v>
      </c>
      <c r="O320" s="26" t="s">
        <v>4747</v>
      </c>
      <c r="P320" s="26" t="s">
        <v>766</v>
      </c>
      <c r="Q320" s="32">
        <v>0.91666666666666696</v>
      </c>
      <c r="R320" s="32">
        <v>0</v>
      </c>
      <c r="S320" s="26" t="s">
        <v>62</v>
      </c>
      <c r="T320" s="26" t="s">
        <v>1051</v>
      </c>
      <c r="U320" s="26" t="s">
        <v>623</v>
      </c>
      <c r="V320" s="26" t="s">
        <v>82</v>
      </c>
      <c r="W320" s="26" t="s">
        <v>2704</v>
      </c>
      <c r="X320" s="26">
        <v>40</v>
      </c>
      <c r="Y320" s="26">
        <v>150</v>
      </c>
      <c r="Z320" s="26">
        <v>80</v>
      </c>
      <c r="AA320" s="26">
        <v>20</v>
      </c>
      <c r="AB320" s="26"/>
      <c r="AC320" s="26" t="s">
        <v>7196</v>
      </c>
      <c r="AD320" s="26" t="s">
        <v>67</v>
      </c>
      <c r="AE320" s="26" t="s">
        <v>67</v>
      </c>
      <c r="AF320" s="26" t="s">
        <v>62</v>
      </c>
      <c r="AG320" s="26"/>
      <c r="AH320" s="26"/>
      <c r="AI320" s="26"/>
      <c r="AJ320" s="26"/>
      <c r="AK320" s="26">
        <v>823</v>
      </c>
      <c r="AL320" s="26">
        <v>1</v>
      </c>
      <c r="AM320" s="26"/>
      <c r="AN320" s="26"/>
      <c r="AO320" s="26" t="s">
        <v>287</v>
      </c>
      <c r="AP320" s="26">
        <v>1</v>
      </c>
      <c r="AQ320" s="26"/>
      <c r="AR320" s="26"/>
      <c r="AS320" s="26"/>
      <c r="AT320" s="26"/>
      <c r="AU320" s="26">
        <v>1</v>
      </c>
      <c r="AV320" s="26">
        <v>1</v>
      </c>
      <c r="AW320" s="26"/>
      <c r="AX320" s="26"/>
      <c r="AY320" s="26"/>
      <c r="AZ320" s="26"/>
      <c r="BA320" s="26"/>
      <c r="BB320" s="26"/>
      <c r="BC320" s="26"/>
      <c r="BD320" s="26"/>
      <c r="BE320" s="26"/>
      <c r="BF320" s="27"/>
      <c r="BG320" s="27"/>
      <c r="BH320">
        <v>1</v>
      </c>
      <c r="BJ320">
        <v>1</v>
      </c>
      <c r="BL320">
        <v>1</v>
      </c>
      <c r="BN320">
        <v>1</v>
      </c>
      <c r="BR320" t="s">
        <v>287</v>
      </c>
      <c r="BT320" t="s">
        <v>287</v>
      </c>
      <c r="BV320" t="s">
        <v>69</v>
      </c>
      <c r="BX320" t="s">
        <v>69</v>
      </c>
      <c r="BZ320" t="s">
        <v>287</v>
      </c>
    </row>
    <row r="321" spans="1:78">
      <c r="A321" s="26">
        <v>1520</v>
      </c>
      <c r="B321" s="26" t="s">
        <v>4757</v>
      </c>
      <c r="C321" s="26" t="s">
        <v>4758</v>
      </c>
      <c r="D321" s="26" t="s">
        <v>1839</v>
      </c>
      <c r="E321" s="26" t="s">
        <v>4762</v>
      </c>
      <c r="F321" s="26" t="s">
        <v>7181</v>
      </c>
      <c r="G321" s="26" t="s">
        <v>78</v>
      </c>
      <c r="H321" s="26"/>
      <c r="I321" s="26"/>
      <c r="J321" s="26" t="s">
        <v>183</v>
      </c>
      <c r="K321" s="26" t="s">
        <v>4759</v>
      </c>
      <c r="L321" s="26" t="s">
        <v>4760</v>
      </c>
      <c r="M321" s="26" t="s">
        <v>4761</v>
      </c>
      <c r="N321" s="34">
        <v>44014</v>
      </c>
      <c r="O321" s="26" t="s">
        <v>4756</v>
      </c>
      <c r="P321" s="26" t="s">
        <v>80</v>
      </c>
      <c r="Q321" s="32">
        <v>0.39583333333333298</v>
      </c>
      <c r="R321" s="32">
        <v>0.85416666666666696</v>
      </c>
      <c r="S321" s="26" t="s">
        <v>62</v>
      </c>
      <c r="T321" s="26" t="s">
        <v>1823</v>
      </c>
      <c r="U321" s="26" t="s">
        <v>612</v>
      </c>
      <c r="V321" s="26" t="s">
        <v>64</v>
      </c>
      <c r="W321" s="26" t="s">
        <v>2704</v>
      </c>
      <c r="X321" s="26"/>
      <c r="Y321" s="26">
        <v>300</v>
      </c>
      <c r="Z321" s="26"/>
      <c r="AA321" s="26">
        <v>80</v>
      </c>
      <c r="AB321" s="26"/>
      <c r="AC321" s="26" t="s">
        <v>7196</v>
      </c>
      <c r="AD321" s="26"/>
      <c r="AE321" s="26" t="s">
        <v>134</v>
      </c>
      <c r="AF321" s="26"/>
      <c r="AG321" s="26"/>
      <c r="AH321" s="26"/>
      <c r="AI321" s="26"/>
      <c r="AJ321" s="26"/>
      <c r="AK321" s="26">
        <v>825</v>
      </c>
      <c r="AL321" s="26"/>
      <c r="AM321" s="26"/>
      <c r="AN321" s="26"/>
      <c r="AO321" s="26"/>
      <c r="AP321" s="26">
        <v>1</v>
      </c>
      <c r="AQ321" s="26"/>
      <c r="AR321" s="26"/>
      <c r="AS321" s="26"/>
      <c r="AT321" s="26"/>
      <c r="AU321" s="26"/>
      <c r="AV321" s="26"/>
      <c r="AW321" s="26">
        <v>1</v>
      </c>
      <c r="AX321" s="26"/>
      <c r="AY321" s="26"/>
      <c r="AZ321" s="26"/>
      <c r="BA321" s="26"/>
      <c r="BB321" s="26"/>
      <c r="BC321" s="26"/>
      <c r="BD321" s="26"/>
      <c r="BE321" s="26"/>
      <c r="BF321" s="27"/>
      <c r="BG321" s="27"/>
      <c r="BJ321">
        <v>1</v>
      </c>
      <c r="BN321">
        <v>1</v>
      </c>
      <c r="BV321" t="s">
        <v>69</v>
      </c>
      <c r="BZ321" t="s">
        <v>69</v>
      </c>
    </row>
    <row r="322" spans="1:78">
      <c r="A322" s="26">
        <v>752</v>
      </c>
      <c r="B322" s="26" t="s">
        <v>4785</v>
      </c>
      <c r="C322" s="26" t="s">
        <v>4786</v>
      </c>
      <c r="D322" s="26" t="s">
        <v>1252</v>
      </c>
      <c r="E322" s="26" t="s">
        <v>4790</v>
      </c>
      <c r="F322" s="26" t="s">
        <v>7181</v>
      </c>
      <c r="G322" s="26" t="s">
        <v>78</v>
      </c>
      <c r="H322" s="26"/>
      <c r="I322" s="26"/>
      <c r="J322" s="26" t="s">
        <v>183</v>
      </c>
      <c r="K322" s="26" t="s">
        <v>4787</v>
      </c>
      <c r="L322" s="26" t="s">
        <v>4788</v>
      </c>
      <c r="M322" s="26" t="s">
        <v>4789</v>
      </c>
      <c r="N322" s="34">
        <v>44015</v>
      </c>
      <c r="O322" s="26" t="s">
        <v>4782</v>
      </c>
      <c r="P322" s="26" t="s">
        <v>4783</v>
      </c>
      <c r="Q322" s="32">
        <v>0.66666666666666696</v>
      </c>
      <c r="R322" s="32">
        <v>0.83333333333333304</v>
      </c>
      <c r="S322" s="26"/>
      <c r="T322" s="26" t="s">
        <v>4784</v>
      </c>
      <c r="U322" s="26" t="s">
        <v>154</v>
      </c>
      <c r="V322" s="26" t="s">
        <v>82</v>
      </c>
      <c r="W322" s="26" t="s">
        <v>2704</v>
      </c>
      <c r="X322" s="26"/>
      <c r="Y322" s="26">
        <v>250</v>
      </c>
      <c r="Z322" s="26"/>
      <c r="AA322" s="26">
        <v>20</v>
      </c>
      <c r="AB322" s="26"/>
      <c r="AC322" s="26" t="s">
        <v>7196</v>
      </c>
      <c r="AD322" s="26"/>
      <c r="AE322" s="26" t="s">
        <v>62</v>
      </c>
      <c r="AF322" s="26"/>
      <c r="AG322" s="26"/>
      <c r="AH322" s="26"/>
      <c r="AI322" s="26"/>
      <c r="AJ322" s="26"/>
      <c r="AK322" s="26">
        <v>829</v>
      </c>
      <c r="AL322" s="26"/>
      <c r="AM322" s="26"/>
      <c r="AN322" s="26"/>
      <c r="AO322" s="26"/>
      <c r="AP322" s="26">
        <v>1</v>
      </c>
      <c r="AQ322" s="26"/>
      <c r="AR322" s="26"/>
      <c r="AS322" s="26"/>
      <c r="AT322" s="26"/>
      <c r="AU322" s="26"/>
      <c r="AV322" s="26">
        <v>1</v>
      </c>
      <c r="AW322" s="26"/>
      <c r="AX322" s="26"/>
      <c r="AY322" s="26"/>
      <c r="AZ322" s="26"/>
      <c r="BA322" s="26"/>
      <c r="BB322" s="26"/>
      <c r="BC322" s="26"/>
      <c r="BD322" s="26"/>
      <c r="BE322" s="26"/>
      <c r="BF322" s="27"/>
      <c r="BG322" s="27"/>
      <c r="BJ322">
        <v>1</v>
      </c>
      <c r="BN322">
        <v>1</v>
      </c>
      <c r="BV322" t="s">
        <v>69</v>
      </c>
      <c r="BZ322" t="s">
        <v>287</v>
      </c>
    </row>
    <row r="323" spans="1:78">
      <c r="A323" s="26">
        <v>1258</v>
      </c>
      <c r="B323" s="26" t="s">
        <v>4802</v>
      </c>
      <c r="C323" s="26" t="s">
        <v>4803</v>
      </c>
      <c r="D323" s="26" t="s">
        <v>1839</v>
      </c>
      <c r="E323" s="26" t="s">
        <v>2398</v>
      </c>
      <c r="F323" s="26" t="s">
        <v>7181</v>
      </c>
      <c r="G323" s="26" t="s">
        <v>78</v>
      </c>
      <c r="H323" s="26"/>
      <c r="I323" s="26"/>
      <c r="J323" s="26" t="s">
        <v>806</v>
      </c>
      <c r="K323" s="26" t="s">
        <v>4804</v>
      </c>
      <c r="L323" s="26" t="s">
        <v>4805</v>
      </c>
      <c r="M323" s="26"/>
      <c r="N323" s="34">
        <v>44015</v>
      </c>
      <c r="O323" s="26" t="s">
        <v>4801</v>
      </c>
      <c r="P323" s="26" t="s">
        <v>766</v>
      </c>
      <c r="Q323" s="32">
        <v>0.375</v>
      </c>
      <c r="R323" s="32">
        <v>0.79166666666666696</v>
      </c>
      <c r="S323" s="26" t="s">
        <v>62</v>
      </c>
      <c r="T323" s="26" t="s">
        <v>1900</v>
      </c>
      <c r="U323" s="26" t="s">
        <v>623</v>
      </c>
      <c r="V323" s="26" t="s">
        <v>82</v>
      </c>
      <c r="W323" s="26" t="s">
        <v>2704</v>
      </c>
      <c r="X323" s="26"/>
      <c r="Y323" s="26">
        <v>60</v>
      </c>
      <c r="Z323" s="26"/>
      <c r="AA323" s="26">
        <v>40</v>
      </c>
      <c r="AB323" s="26"/>
      <c r="AC323" s="26" t="s">
        <v>7196</v>
      </c>
      <c r="AD323" s="26"/>
      <c r="AE323" s="26" t="s">
        <v>134</v>
      </c>
      <c r="AF323" s="26"/>
      <c r="AG323" s="26"/>
      <c r="AH323" s="26"/>
      <c r="AI323" s="26"/>
      <c r="AJ323" s="26"/>
      <c r="AK323" s="26">
        <v>832</v>
      </c>
      <c r="AL323" s="26"/>
      <c r="AM323" s="26"/>
      <c r="AN323" s="26"/>
      <c r="AO323" s="26"/>
      <c r="AP323" s="26"/>
      <c r="AQ323" s="26"/>
      <c r="AR323" s="26"/>
      <c r="AS323" s="26"/>
      <c r="AT323" s="26" t="s">
        <v>7158</v>
      </c>
      <c r="AU323" s="26"/>
      <c r="AV323" s="26">
        <v>1</v>
      </c>
      <c r="AW323" s="26"/>
      <c r="AX323" s="26"/>
      <c r="AY323" s="26"/>
      <c r="AZ323" s="26"/>
      <c r="BA323" s="26"/>
      <c r="BB323" s="26"/>
      <c r="BC323" s="26"/>
      <c r="BD323" s="26"/>
      <c r="BE323" s="26"/>
      <c r="BF323" s="27"/>
      <c r="BG323" s="27" t="s">
        <v>3065</v>
      </c>
      <c r="BN323">
        <v>1</v>
      </c>
      <c r="BZ323" t="s">
        <v>287</v>
      </c>
    </row>
    <row r="324" spans="1:78">
      <c r="A324" s="26">
        <v>427</v>
      </c>
      <c r="B324" s="26" t="s">
        <v>4807</v>
      </c>
      <c r="C324" s="26" t="s">
        <v>4808</v>
      </c>
      <c r="D324" s="26" t="s">
        <v>1839</v>
      </c>
      <c r="E324" s="26" t="s">
        <v>1838</v>
      </c>
      <c r="F324" s="26" t="s">
        <v>7181</v>
      </c>
      <c r="G324" s="26" t="s">
        <v>78</v>
      </c>
      <c r="H324" s="26"/>
      <c r="I324" s="26"/>
      <c r="J324" s="26" t="s">
        <v>806</v>
      </c>
      <c r="K324" s="26" t="s">
        <v>4809</v>
      </c>
      <c r="L324" s="26" t="s">
        <v>4810</v>
      </c>
      <c r="M324" s="26"/>
      <c r="N324" s="34">
        <v>44015</v>
      </c>
      <c r="O324" s="26" t="s">
        <v>4806</v>
      </c>
      <c r="P324" s="26" t="s">
        <v>766</v>
      </c>
      <c r="Q324" s="32">
        <v>0.375</v>
      </c>
      <c r="R324" s="32">
        <v>0.77083333333333304</v>
      </c>
      <c r="S324" s="26" t="s">
        <v>62</v>
      </c>
      <c r="T324" s="26" t="s">
        <v>1900</v>
      </c>
      <c r="U324" s="26" t="s">
        <v>623</v>
      </c>
      <c r="V324" s="26" t="s">
        <v>82</v>
      </c>
      <c r="W324" s="26" t="s">
        <v>65</v>
      </c>
      <c r="X324" s="26"/>
      <c r="Y324" s="26">
        <v>60</v>
      </c>
      <c r="Z324" s="26"/>
      <c r="AA324" s="26">
        <v>40</v>
      </c>
      <c r="AB324" s="26"/>
      <c r="AC324" s="26" t="s">
        <v>7196</v>
      </c>
      <c r="AD324" s="26"/>
      <c r="AE324" s="26" t="s">
        <v>62</v>
      </c>
      <c r="AF324" s="26"/>
      <c r="AG324" s="26"/>
      <c r="AH324" s="26"/>
      <c r="AI324" s="26"/>
      <c r="AJ324" s="26"/>
      <c r="AK324" s="26">
        <v>833</v>
      </c>
      <c r="AL324" s="26"/>
      <c r="AM324" s="26"/>
      <c r="AN324" s="26"/>
      <c r="AO324" s="26"/>
      <c r="AP324" s="26"/>
      <c r="AQ324" s="26"/>
      <c r="AR324" s="26"/>
      <c r="AS324" s="26"/>
      <c r="AT324" s="26" t="s">
        <v>7158</v>
      </c>
      <c r="AU324" s="26"/>
      <c r="AV324" s="26">
        <v>1</v>
      </c>
      <c r="AW324" s="26"/>
      <c r="AX324" s="26"/>
      <c r="AY324" s="26"/>
      <c r="AZ324" s="26"/>
      <c r="BA324" s="26"/>
      <c r="BB324" s="26"/>
      <c r="BC324" s="26"/>
      <c r="BD324" s="26"/>
      <c r="BE324" s="26"/>
      <c r="BF324" s="27"/>
      <c r="BG324" s="27" t="s">
        <v>3065</v>
      </c>
      <c r="BN324">
        <v>1</v>
      </c>
      <c r="BZ324" t="s">
        <v>287</v>
      </c>
    </row>
    <row r="325" spans="1:78">
      <c r="A325" s="26">
        <v>1159</v>
      </c>
      <c r="B325" s="26" t="s">
        <v>4812</v>
      </c>
      <c r="C325" s="26" t="s">
        <v>4813</v>
      </c>
      <c r="D325" s="26" t="s">
        <v>621</v>
      </c>
      <c r="E325" s="26" t="s">
        <v>4816</v>
      </c>
      <c r="F325" s="26" t="s">
        <v>7181</v>
      </c>
      <c r="G325" s="26" t="s">
        <v>78</v>
      </c>
      <c r="H325" s="26"/>
      <c r="I325" s="26"/>
      <c r="J325" s="26" t="s">
        <v>806</v>
      </c>
      <c r="K325" s="26" t="s">
        <v>4814</v>
      </c>
      <c r="L325" s="26" t="s">
        <v>4815</v>
      </c>
      <c r="M325" s="26" t="s">
        <v>116</v>
      </c>
      <c r="N325" s="34">
        <v>44015</v>
      </c>
      <c r="O325" s="26" t="s">
        <v>4811</v>
      </c>
      <c r="P325" s="26" t="s">
        <v>80</v>
      </c>
      <c r="Q325" s="32">
        <v>0.5</v>
      </c>
      <c r="R325" s="32">
        <v>0.95833333333333304</v>
      </c>
      <c r="S325" s="26" t="s">
        <v>134</v>
      </c>
      <c r="T325" s="26"/>
      <c r="U325" s="26" t="s">
        <v>612</v>
      </c>
      <c r="V325" s="26" t="s">
        <v>613</v>
      </c>
      <c r="W325" s="26" t="s">
        <v>65</v>
      </c>
      <c r="X325" s="26">
        <v>100</v>
      </c>
      <c r="Y325" s="26">
        <v>400</v>
      </c>
      <c r="Z325" s="26">
        <v>60</v>
      </c>
      <c r="AA325" s="26">
        <v>30</v>
      </c>
      <c r="AB325" s="26"/>
      <c r="AC325" s="26" t="s">
        <v>7196</v>
      </c>
      <c r="AD325" s="26" t="s">
        <v>134</v>
      </c>
      <c r="AE325" s="26" t="s">
        <v>134</v>
      </c>
      <c r="AF325" s="26"/>
      <c r="AG325" s="26"/>
      <c r="AH325" s="26"/>
      <c r="AI325" s="26"/>
      <c r="AJ325" s="26"/>
      <c r="AK325" s="26">
        <v>834</v>
      </c>
      <c r="AL325" s="26"/>
      <c r="AM325" s="26">
        <v>1</v>
      </c>
      <c r="AN325" s="26"/>
      <c r="AO325" s="26" t="s">
        <v>69</v>
      </c>
      <c r="AP325" s="26"/>
      <c r="AQ325" s="26">
        <v>1</v>
      </c>
      <c r="AR325" s="26"/>
      <c r="AS325" s="26"/>
      <c r="AT325" s="26"/>
      <c r="AU325" s="26">
        <v>1</v>
      </c>
      <c r="AV325" s="26">
        <v>1</v>
      </c>
      <c r="AW325" s="26"/>
      <c r="AX325" s="26"/>
      <c r="AY325" s="26"/>
      <c r="AZ325" s="26"/>
      <c r="BA325" s="26"/>
      <c r="BB325" s="26"/>
      <c r="BC325" s="26"/>
      <c r="BD325" s="26"/>
      <c r="BE325" s="26"/>
      <c r="BF325" s="27"/>
      <c r="BG325" s="27"/>
      <c r="BH325">
        <v>1</v>
      </c>
      <c r="BJ325">
        <v>1</v>
      </c>
      <c r="BL325">
        <v>1</v>
      </c>
      <c r="BN325">
        <v>1</v>
      </c>
      <c r="BR325" t="s">
        <v>69</v>
      </c>
      <c r="BT325" t="s">
        <v>69</v>
      </c>
      <c r="BV325" t="s">
        <v>68</v>
      </c>
      <c r="BX325" t="s">
        <v>69</v>
      </c>
      <c r="BZ325" t="s">
        <v>287</v>
      </c>
    </row>
    <row r="326" spans="1:78">
      <c r="A326" s="26">
        <v>1539</v>
      </c>
      <c r="B326" s="26" t="s">
        <v>4831</v>
      </c>
      <c r="C326" s="26" t="s">
        <v>4832</v>
      </c>
      <c r="D326" s="26" t="s">
        <v>621</v>
      </c>
      <c r="E326" s="26" t="s">
        <v>4835</v>
      </c>
      <c r="F326" s="26" t="s">
        <v>7181</v>
      </c>
      <c r="G326" s="26" t="s">
        <v>78</v>
      </c>
      <c r="H326" s="26"/>
      <c r="I326" s="26"/>
      <c r="J326" s="26" t="s">
        <v>183</v>
      </c>
      <c r="K326" s="26" t="s">
        <v>4833</v>
      </c>
      <c r="L326" s="26" t="s">
        <v>4834</v>
      </c>
      <c r="M326" s="26" t="s">
        <v>116</v>
      </c>
      <c r="N326" s="34">
        <v>44015</v>
      </c>
      <c r="O326" s="26" t="s">
        <v>4827</v>
      </c>
      <c r="P326" s="26" t="s">
        <v>80</v>
      </c>
      <c r="Q326" s="32">
        <v>0.5</v>
      </c>
      <c r="R326" s="32">
        <v>0.95833333333333304</v>
      </c>
      <c r="S326" s="26" t="s">
        <v>62</v>
      </c>
      <c r="T326" s="26" t="s">
        <v>4828</v>
      </c>
      <c r="U326" s="26" t="s">
        <v>1822</v>
      </c>
      <c r="V326" s="26" t="s">
        <v>4829</v>
      </c>
      <c r="W326" s="26" t="s">
        <v>2704</v>
      </c>
      <c r="X326" s="26">
        <v>80</v>
      </c>
      <c r="Y326" s="26">
        <v>80</v>
      </c>
      <c r="Z326" s="26"/>
      <c r="AA326" s="26">
        <v>20</v>
      </c>
      <c r="AB326" s="26"/>
      <c r="AC326" s="26" t="s">
        <v>7196</v>
      </c>
      <c r="AD326" s="26" t="s">
        <v>134</v>
      </c>
      <c r="AE326" s="26" t="s">
        <v>67</v>
      </c>
      <c r="AF326" s="26"/>
      <c r="AG326" s="26"/>
      <c r="AH326" s="26"/>
      <c r="AI326" s="26"/>
      <c r="AJ326" s="26"/>
      <c r="AK326" s="26">
        <v>837</v>
      </c>
      <c r="AL326" s="26">
        <v>2</v>
      </c>
      <c r="AM326" s="26"/>
      <c r="AN326" s="26"/>
      <c r="AO326" s="26" t="s">
        <v>287</v>
      </c>
      <c r="AP326" s="26"/>
      <c r="AQ326" s="26"/>
      <c r="AR326" s="26"/>
      <c r="AS326" s="26"/>
      <c r="AT326" s="26" t="s">
        <v>7158</v>
      </c>
      <c r="AU326" s="26"/>
      <c r="AV326" s="26">
        <v>1</v>
      </c>
      <c r="AW326" s="26"/>
      <c r="AX326" s="26"/>
      <c r="AY326" s="26"/>
      <c r="AZ326" s="26"/>
      <c r="BA326" s="26"/>
      <c r="BB326" s="26"/>
      <c r="BC326" s="26"/>
      <c r="BD326" s="26"/>
      <c r="BE326" s="26"/>
      <c r="BF326" s="27"/>
      <c r="BG326" s="27" t="s">
        <v>4830</v>
      </c>
      <c r="BH326">
        <v>2</v>
      </c>
      <c r="BN326">
        <v>1</v>
      </c>
      <c r="BR326" t="s">
        <v>287</v>
      </c>
      <c r="BT326" t="s">
        <v>287</v>
      </c>
      <c r="BZ326" t="s">
        <v>287</v>
      </c>
    </row>
    <row r="327" spans="1:78">
      <c r="A327" s="26">
        <v>1266</v>
      </c>
      <c r="B327" s="26" t="s">
        <v>4837</v>
      </c>
      <c r="C327" s="26" t="s">
        <v>4838</v>
      </c>
      <c r="D327" s="26" t="s">
        <v>610</v>
      </c>
      <c r="E327" s="26" t="s">
        <v>4841</v>
      </c>
      <c r="F327" s="26" t="s">
        <v>7181</v>
      </c>
      <c r="G327" s="26" t="s">
        <v>78</v>
      </c>
      <c r="H327" s="26"/>
      <c r="I327" s="26"/>
      <c r="J327" s="26" t="s">
        <v>806</v>
      </c>
      <c r="K327" s="26" t="s">
        <v>4839</v>
      </c>
      <c r="L327" s="26" t="s">
        <v>4840</v>
      </c>
      <c r="M327" s="26"/>
      <c r="N327" s="34">
        <v>44015</v>
      </c>
      <c r="O327" s="26" t="s">
        <v>4836</v>
      </c>
      <c r="P327" s="26" t="s">
        <v>80</v>
      </c>
      <c r="Q327" s="32">
        <v>0.41666666666666702</v>
      </c>
      <c r="R327" s="32">
        <v>0.58333333333333304</v>
      </c>
      <c r="S327" s="26" t="s">
        <v>62</v>
      </c>
      <c r="T327" s="26" t="s">
        <v>4585</v>
      </c>
      <c r="U327" s="26" t="s">
        <v>623</v>
      </c>
      <c r="V327" s="26" t="s">
        <v>64</v>
      </c>
      <c r="W327" s="26" t="s">
        <v>65</v>
      </c>
      <c r="X327" s="26">
        <v>250</v>
      </c>
      <c r="Y327" s="26">
        <v>500</v>
      </c>
      <c r="Z327" s="26"/>
      <c r="AA327" s="26">
        <v>20</v>
      </c>
      <c r="AB327" s="26"/>
      <c r="AC327" s="26" t="s">
        <v>7196</v>
      </c>
      <c r="AD327" s="26" t="s">
        <v>62</v>
      </c>
      <c r="AE327" s="26" t="s">
        <v>62</v>
      </c>
      <c r="AF327" s="26"/>
      <c r="AG327" s="26"/>
      <c r="AH327" s="26"/>
      <c r="AI327" s="26"/>
      <c r="AJ327" s="26"/>
      <c r="AK327" s="26">
        <v>838</v>
      </c>
      <c r="AL327" s="26"/>
      <c r="AM327" s="26">
        <v>1</v>
      </c>
      <c r="AN327" s="26"/>
      <c r="AO327" s="26" t="s">
        <v>69</v>
      </c>
      <c r="AP327" s="26"/>
      <c r="AQ327" s="26">
        <v>1</v>
      </c>
      <c r="AR327" s="26"/>
      <c r="AS327" s="26"/>
      <c r="AT327" s="26"/>
      <c r="AU327" s="26"/>
      <c r="AV327" s="26">
        <v>1</v>
      </c>
      <c r="AW327" s="26"/>
      <c r="AX327" s="26"/>
      <c r="AY327" s="26"/>
      <c r="AZ327" s="26"/>
      <c r="BA327" s="26"/>
      <c r="BB327" s="26"/>
      <c r="BC327" s="26"/>
      <c r="BD327" s="26"/>
      <c r="BE327" s="26"/>
      <c r="BF327" s="27"/>
      <c r="BG327" s="27"/>
      <c r="BH327">
        <v>1</v>
      </c>
      <c r="BJ327">
        <v>1</v>
      </c>
      <c r="BN327">
        <v>1</v>
      </c>
      <c r="BR327" t="s">
        <v>69</v>
      </c>
      <c r="BT327" t="s">
        <v>69</v>
      </c>
      <c r="BV327" t="s">
        <v>68</v>
      </c>
      <c r="BZ327" t="s">
        <v>287</v>
      </c>
    </row>
    <row r="328" spans="1:78">
      <c r="A328" s="26">
        <v>271</v>
      </c>
      <c r="B328" s="26" t="s">
        <v>4845</v>
      </c>
      <c r="C328" s="26" t="s">
        <v>4846</v>
      </c>
      <c r="D328" s="26" t="s">
        <v>731</v>
      </c>
      <c r="E328" s="26" t="s">
        <v>4850</v>
      </c>
      <c r="F328" s="26" t="s">
        <v>7181</v>
      </c>
      <c r="G328" s="26" t="s">
        <v>78</v>
      </c>
      <c r="H328" s="26"/>
      <c r="I328" s="26"/>
      <c r="J328" s="26" t="s">
        <v>806</v>
      </c>
      <c r="K328" s="26" t="s">
        <v>4847</v>
      </c>
      <c r="L328" s="26" t="s">
        <v>4848</v>
      </c>
      <c r="M328" s="26" t="s">
        <v>4849</v>
      </c>
      <c r="N328" s="34">
        <v>44015</v>
      </c>
      <c r="O328" s="26" t="s">
        <v>4842</v>
      </c>
      <c r="P328" s="26" t="s">
        <v>766</v>
      </c>
      <c r="Q328" s="32">
        <v>0.39583333333333298</v>
      </c>
      <c r="R328" s="32">
        <v>0.54166666666666696</v>
      </c>
      <c r="S328" s="26" t="s">
        <v>62</v>
      </c>
      <c r="T328" s="26" t="s">
        <v>4843</v>
      </c>
      <c r="U328" s="26" t="s">
        <v>623</v>
      </c>
      <c r="V328" s="26" t="s">
        <v>82</v>
      </c>
      <c r="W328" s="26" t="s">
        <v>65</v>
      </c>
      <c r="X328" s="26"/>
      <c r="Y328" s="26">
        <v>60</v>
      </c>
      <c r="Z328" s="26"/>
      <c r="AA328" s="26">
        <v>10</v>
      </c>
      <c r="AB328" s="26"/>
      <c r="AC328" s="26" t="s">
        <v>7196</v>
      </c>
      <c r="AD328" s="26"/>
      <c r="AE328" s="26" t="s">
        <v>62</v>
      </c>
      <c r="AF328" s="26"/>
      <c r="AG328" s="26"/>
      <c r="AH328" s="26"/>
      <c r="AI328" s="26"/>
      <c r="AJ328" s="26"/>
      <c r="AK328" s="26">
        <v>839</v>
      </c>
      <c r="AL328" s="26"/>
      <c r="AM328" s="26"/>
      <c r="AN328" s="26"/>
      <c r="AO328" s="26"/>
      <c r="AP328" s="26"/>
      <c r="AQ328" s="26"/>
      <c r="AR328" s="26"/>
      <c r="AS328" s="26"/>
      <c r="AT328" s="26" t="s">
        <v>7158</v>
      </c>
      <c r="AU328" s="26"/>
      <c r="AV328" s="26">
        <v>1</v>
      </c>
      <c r="AW328" s="26"/>
      <c r="AX328" s="26"/>
      <c r="AY328" s="26"/>
      <c r="AZ328" s="26"/>
      <c r="BA328" s="26"/>
      <c r="BB328" s="26"/>
      <c r="BC328" s="26"/>
      <c r="BD328" s="26"/>
      <c r="BE328" s="26"/>
      <c r="BF328" s="27"/>
      <c r="BG328" s="27" t="s">
        <v>4844</v>
      </c>
      <c r="BN328">
        <v>1</v>
      </c>
      <c r="BZ328" t="s">
        <v>287</v>
      </c>
    </row>
    <row r="329" spans="1:78">
      <c r="A329" s="26">
        <v>1245</v>
      </c>
      <c r="B329" s="26" t="s">
        <v>4853</v>
      </c>
      <c r="C329" s="26" t="s">
        <v>4854</v>
      </c>
      <c r="D329" s="26" t="s">
        <v>1680</v>
      </c>
      <c r="E329" s="26" t="s">
        <v>4858</v>
      </c>
      <c r="F329" s="26" t="s">
        <v>7181</v>
      </c>
      <c r="G329" s="26" t="s">
        <v>78</v>
      </c>
      <c r="H329" s="26"/>
      <c r="I329" s="26"/>
      <c r="J329" s="26" t="s">
        <v>806</v>
      </c>
      <c r="K329" s="26" t="s">
        <v>4855</v>
      </c>
      <c r="L329" s="26" t="s">
        <v>4856</v>
      </c>
      <c r="M329" s="26" t="s">
        <v>4857</v>
      </c>
      <c r="N329" s="34">
        <v>44015</v>
      </c>
      <c r="O329" s="26" t="s">
        <v>4851</v>
      </c>
      <c r="P329" s="26" t="s">
        <v>80</v>
      </c>
      <c r="Q329" s="32">
        <v>0.33333333333333298</v>
      </c>
      <c r="R329" s="32">
        <v>0.83333333333333304</v>
      </c>
      <c r="S329" s="26" t="s">
        <v>62</v>
      </c>
      <c r="T329" s="26" t="s">
        <v>464</v>
      </c>
      <c r="U329" s="26" t="s">
        <v>403</v>
      </c>
      <c r="V329" s="26" t="s">
        <v>64</v>
      </c>
      <c r="W329" s="26" t="s">
        <v>65</v>
      </c>
      <c r="X329" s="26">
        <v>300</v>
      </c>
      <c r="Y329" s="26">
        <v>800</v>
      </c>
      <c r="Z329" s="26"/>
      <c r="AA329" s="26">
        <v>80</v>
      </c>
      <c r="AB329" s="26"/>
      <c r="AC329" s="26" t="s">
        <v>7196</v>
      </c>
      <c r="AD329" s="26" t="s">
        <v>62</v>
      </c>
      <c r="AE329" s="26" t="s">
        <v>62</v>
      </c>
      <c r="AF329" s="26"/>
      <c r="AG329" s="26"/>
      <c r="AH329" s="26"/>
      <c r="AI329" s="26"/>
      <c r="AJ329" s="26"/>
      <c r="AK329" s="26">
        <v>840</v>
      </c>
      <c r="AL329" s="26"/>
      <c r="AM329" s="26">
        <v>1</v>
      </c>
      <c r="AN329" s="26"/>
      <c r="AO329" s="26" t="s">
        <v>69</v>
      </c>
      <c r="AP329" s="26"/>
      <c r="AQ329" s="26"/>
      <c r="AR329" s="26">
        <v>1</v>
      </c>
      <c r="AS329" s="26"/>
      <c r="AT329" s="26"/>
      <c r="AU329" s="26"/>
      <c r="AV329" s="26"/>
      <c r="AW329" s="26">
        <v>1</v>
      </c>
      <c r="AX329" s="26"/>
      <c r="AY329" s="26"/>
      <c r="AZ329" s="26"/>
      <c r="BA329" s="26"/>
      <c r="BB329" s="26"/>
      <c r="BC329" s="26"/>
      <c r="BD329" s="26"/>
      <c r="BE329" s="26"/>
      <c r="BF329" s="27"/>
      <c r="BG329" s="27" t="s">
        <v>4852</v>
      </c>
      <c r="BH329">
        <v>1</v>
      </c>
      <c r="BJ329">
        <v>1</v>
      </c>
      <c r="BN329">
        <v>1</v>
      </c>
      <c r="BR329" t="s">
        <v>69</v>
      </c>
      <c r="BT329" t="s">
        <v>69</v>
      </c>
      <c r="BV329" t="s">
        <v>83</v>
      </c>
      <c r="BZ329" t="s">
        <v>69</v>
      </c>
    </row>
    <row r="330" spans="1:78">
      <c r="A330" s="26">
        <v>602</v>
      </c>
      <c r="B330" s="26" t="s">
        <v>4872</v>
      </c>
      <c r="C330" s="26" t="s">
        <v>4873</v>
      </c>
      <c r="D330" s="26" t="s">
        <v>1839</v>
      </c>
      <c r="E330" s="26" t="s">
        <v>2504</v>
      </c>
      <c r="F330" s="26" t="s">
        <v>7181</v>
      </c>
      <c r="G330" s="26" t="s">
        <v>78</v>
      </c>
      <c r="H330" s="26"/>
      <c r="I330" s="26"/>
      <c r="J330" s="26" t="s">
        <v>806</v>
      </c>
      <c r="K330" s="26" t="s">
        <v>4874</v>
      </c>
      <c r="L330" s="26" t="s">
        <v>4875</v>
      </c>
      <c r="M330" s="26" t="s">
        <v>4876</v>
      </c>
      <c r="N330" s="34">
        <v>44015</v>
      </c>
      <c r="O330" s="26" t="s">
        <v>4870</v>
      </c>
      <c r="P330" s="26" t="s">
        <v>766</v>
      </c>
      <c r="Q330" s="32">
        <v>0.375</v>
      </c>
      <c r="R330" s="32">
        <v>0.83333333333333304</v>
      </c>
      <c r="S330" s="26" t="s">
        <v>62</v>
      </c>
      <c r="T330" s="26" t="s">
        <v>1900</v>
      </c>
      <c r="U330" s="26" t="s">
        <v>623</v>
      </c>
      <c r="V330" s="26" t="s">
        <v>657</v>
      </c>
      <c r="W330" s="26" t="s">
        <v>155</v>
      </c>
      <c r="X330" s="26"/>
      <c r="Y330" s="26">
        <v>200</v>
      </c>
      <c r="Z330" s="26"/>
      <c r="AA330" s="26">
        <v>150</v>
      </c>
      <c r="AB330" s="26"/>
      <c r="AC330" s="26" t="s">
        <v>7196</v>
      </c>
      <c r="AD330" s="26"/>
      <c r="AE330" s="26" t="s">
        <v>62</v>
      </c>
      <c r="AF330" s="26"/>
      <c r="AG330" s="26"/>
      <c r="AH330" s="26"/>
      <c r="AI330" s="26"/>
      <c r="AJ330" s="26"/>
      <c r="AK330" s="26">
        <v>843</v>
      </c>
      <c r="AL330" s="26"/>
      <c r="AM330" s="26"/>
      <c r="AN330" s="26"/>
      <c r="AO330" s="26"/>
      <c r="AP330" s="26"/>
      <c r="AQ330" s="26"/>
      <c r="AR330" s="26"/>
      <c r="AS330" s="26"/>
      <c r="AT330" s="26" t="s">
        <v>7158</v>
      </c>
      <c r="AU330" s="26"/>
      <c r="AV330" s="26"/>
      <c r="AW330" s="26">
        <v>1</v>
      </c>
      <c r="AX330" s="26"/>
      <c r="AY330" s="26"/>
      <c r="AZ330" s="26"/>
      <c r="BA330" s="26"/>
      <c r="BB330" s="26"/>
      <c r="BC330" s="26"/>
      <c r="BD330" s="26"/>
      <c r="BE330" s="26"/>
      <c r="BF330" s="27"/>
      <c r="BG330" s="27" t="s">
        <v>4871</v>
      </c>
      <c r="BN330">
        <v>1</v>
      </c>
      <c r="BZ330" t="s">
        <v>69</v>
      </c>
    </row>
    <row r="331" spans="1:78">
      <c r="A331" s="26">
        <v>605</v>
      </c>
      <c r="B331" s="26" t="s">
        <v>4879</v>
      </c>
      <c r="C331" s="26" t="s">
        <v>4880</v>
      </c>
      <c r="D331" s="26" t="s">
        <v>869</v>
      </c>
      <c r="E331" s="26" t="s">
        <v>868</v>
      </c>
      <c r="F331" s="26" t="s">
        <v>7181</v>
      </c>
      <c r="G331" s="26" t="s">
        <v>78</v>
      </c>
      <c r="H331" s="26"/>
      <c r="I331" s="26"/>
      <c r="J331" s="26" t="s">
        <v>806</v>
      </c>
      <c r="K331" s="26" t="s">
        <v>4881</v>
      </c>
      <c r="L331" s="26" t="s">
        <v>4882</v>
      </c>
      <c r="M331" s="26"/>
      <c r="N331" s="34">
        <v>44015</v>
      </c>
      <c r="O331" s="26" t="s">
        <v>4877</v>
      </c>
      <c r="P331" s="26" t="s">
        <v>766</v>
      </c>
      <c r="Q331" s="32">
        <v>0.33333333333333298</v>
      </c>
      <c r="R331" s="32">
        <v>0.91666666666666696</v>
      </c>
      <c r="S331" s="26" t="s">
        <v>134</v>
      </c>
      <c r="T331" s="26" t="s">
        <v>2219</v>
      </c>
      <c r="U331" s="26" t="s">
        <v>612</v>
      </c>
      <c r="V331" s="26" t="s">
        <v>64</v>
      </c>
      <c r="W331" s="26" t="s">
        <v>65</v>
      </c>
      <c r="X331" s="26">
        <v>100</v>
      </c>
      <c r="Y331" s="26">
        <v>300</v>
      </c>
      <c r="Z331" s="26">
        <v>200</v>
      </c>
      <c r="AA331" s="26">
        <v>30</v>
      </c>
      <c r="AB331" s="26"/>
      <c r="AC331" s="26" t="s">
        <v>7196</v>
      </c>
      <c r="AD331" s="26" t="s">
        <v>134</v>
      </c>
      <c r="AE331" s="26" t="s">
        <v>67</v>
      </c>
      <c r="AF331" s="26" t="s">
        <v>62</v>
      </c>
      <c r="AG331" s="26"/>
      <c r="AH331" s="26"/>
      <c r="AI331" s="26"/>
      <c r="AJ331" s="26"/>
      <c r="AK331" s="26">
        <v>844</v>
      </c>
      <c r="AL331" s="26">
        <v>2</v>
      </c>
      <c r="AM331" s="26"/>
      <c r="AN331" s="26"/>
      <c r="AO331" s="26" t="s">
        <v>287</v>
      </c>
      <c r="AP331" s="26">
        <v>1</v>
      </c>
      <c r="AQ331" s="26"/>
      <c r="AR331" s="26"/>
      <c r="AS331" s="26"/>
      <c r="AT331" s="26"/>
      <c r="AU331" s="26">
        <v>1</v>
      </c>
      <c r="AV331" s="26">
        <v>1</v>
      </c>
      <c r="AW331" s="26"/>
      <c r="AX331" s="26"/>
      <c r="AY331" s="26"/>
      <c r="AZ331" s="26"/>
      <c r="BA331" s="26"/>
      <c r="BB331" s="26"/>
      <c r="BC331" s="26"/>
      <c r="BD331" s="26"/>
      <c r="BE331" s="26" t="s">
        <v>164</v>
      </c>
      <c r="BF331" s="27"/>
      <c r="BG331" s="27" t="s">
        <v>4878</v>
      </c>
      <c r="BH331">
        <v>2</v>
      </c>
      <c r="BJ331">
        <v>1</v>
      </c>
      <c r="BL331">
        <v>1</v>
      </c>
      <c r="BN331">
        <v>1</v>
      </c>
      <c r="BR331" t="s">
        <v>287</v>
      </c>
      <c r="BT331" t="s">
        <v>287</v>
      </c>
      <c r="BV331" t="s">
        <v>69</v>
      </c>
      <c r="BX331" t="s">
        <v>69</v>
      </c>
      <c r="BZ331" t="s">
        <v>287</v>
      </c>
    </row>
    <row r="332" spans="1:78">
      <c r="A332" s="26">
        <v>1322</v>
      </c>
      <c r="B332" s="26" t="s">
        <v>4884</v>
      </c>
      <c r="C332" s="26" t="s">
        <v>4885</v>
      </c>
      <c r="D332" s="26" t="s">
        <v>1873</v>
      </c>
      <c r="E332" s="26" t="s">
        <v>1872</v>
      </c>
      <c r="F332" s="26" t="s">
        <v>7181</v>
      </c>
      <c r="G332" s="26" t="s">
        <v>78</v>
      </c>
      <c r="H332" s="26"/>
      <c r="I332" s="26"/>
      <c r="J332" s="26" t="s">
        <v>806</v>
      </c>
      <c r="K332" s="26" t="s">
        <v>4886</v>
      </c>
      <c r="L332" s="26" t="s">
        <v>4887</v>
      </c>
      <c r="M332" s="26" t="s">
        <v>4888</v>
      </c>
      <c r="N332" s="34">
        <v>44015</v>
      </c>
      <c r="O332" s="26" t="s">
        <v>4883</v>
      </c>
      <c r="P332" s="26" t="s">
        <v>766</v>
      </c>
      <c r="Q332" s="32">
        <v>0.29166666666666702</v>
      </c>
      <c r="R332" s="32">
        <v>0.8125</v>
      </c>
      <c r="S332" s="26" t="s">
        <v>62</v>
      </c>
      <c r="T332" s="26" t="s">
        <v>464</v>
      </c>
      <c r="U332" s="26" t="s">
        <v>1822</v>
      </c>
      <c r="V332" s="26" t="s">
        <v>82</v>
      </c>
      <c r="W332" s="26" t="s">
        <v>65</v>
      </c>
      <c r="X332" s="26">
        <v>60</v>
      </c>
      <c r="Y332" s="26">
        <v>100</v>
      </c>
      <c r="Z332" s="26"/>
      <c r="AA332" s="26">
        <v>20</v>
      </c>
      <c r="AB332" s="26"/>
      <c r="AC332" s="26" t="s">
        <v>7196</v>
      </c>
      <c r="AD332" s="26" t="s">
        <v>62</v>
      </c>
      <c r="AE332" s="26" t="s">
        <v>62</v>
      </c>
      <c r="AF332" s="26"/>
      <c r="AG332" s="26"/>
      <c r="AH332" s="26"/>
      <c r="AI332" s="26"/>
      <c r="AJ332" s="26"/>
      <c r="AK332" s="26">
        <v>845</v>
      </c>
      <c r="AL332" s="26">
        <v>1</v>
      </c>
      <c r="AM332" s="26"/>
      <c r="AN332" s="26"/>
      <c r="AO332" s="26" t="s">
        <v>287</v>
      </c>
      <c r="AP332" s="26"/>
      <c r="AQ332" s="26"/>
      <c r="AR332" s="26"/>
      <c r="AS332" s="26"/>
      <c r="AT332" s="26" t="s">
        <v>7158</v>
      </c>
      <c r="AU332" s="26"/>
      <c r="AV332" s="26">
        <v>1</v>
      </c>
      <c r="AW332" s="26"/>
      <c r="AX332" s="26"/>
      <c r="AY332" s="26"/>
      <c r="AZ332" s="26"/>
      <c r="BA332" s="26"/>
      <c r="BB332" s="26"/>
      <c r="BC332" s="26"/>
      <c r="BD332" s="26"/>
      <c r="BE332" s="26"/>
      <c r="BF332" s="27"/>
      <c r="BG332" s="27" t="s">
        <v>3065</v>
      </c>
      <c r="BH332">
        <v>1</v>
      </c>
      <c r="BN332">
        <v>1</v>
      </c>
      <c r="BR332" t="s">
        <v>287</v>
      </c>
      <c r="BT332" t="s">
        <v>287</v>
      </c>
      <c r="BZ332" t="s">
        <v>287</v>
      </c>
    </row>
    <row r="333" spans="1:78">
      <c r="A333" s="26">
        <v>176</v>
      </c>
      <c r="B333" s="26" t="s">
        <v>4891</v>
      </c>
      <c r="C333" s="26" t="s">
        <v>4892</v>
      </c>
      <c r="D333" s="26" t="s">
        <v>869</v>
      </c>
      <c r="E333" s="26" t="s">
        <v>868</v>
      </c>
      <c r="F333" s="26" t="s">
        <v>7181</v>
      </c>
      <c r="G333" s="26" t="s">
        <v>78</v>
      </c>
      <c r="H333" s="26"/>
      <c r="I333" s="26"/>
      <c r="J333" s="26" t="s">
        <v>806</v>
      </c>
      <c r="K333" s="26" t="s">
        <v>4893</v>
      </c>
      <c r="L333" s="26" t="s">
        <v>4894</v>
      </c>
      <c r="M333" s="26"/>
      <c r="N333" s="34">
        <v>44015</v>
      </c>
      <c r="O333" s="26" t="s">
        <v>4889</v>
      </c>
      <c r="P333" s="26" t="s">
        <v>80</v>
      </c>
      <c r="Q333" s="32">
        <v>0.27083333333333298</v>
      </c>
      <c r="R333" s="32">
        <v>0.875</v>
      </c>
      <c r="S333" s="26" t="s">
        <v>134</v>
      </c>
      <c r="T333" s="26" t="s">
        <v>1051</v>
      </c>
      <c r="U333" s="26" t="s">
        <v>623</v>
      </c>
      <c r="V333" s="26" t="s">
        <v>82</v>
      </c>
      <c r="W333" s="26" t="s">
        <v>65</v>
      </c>
      <c r="X333" s="26">
        <v>150</v>
      </c>
      <c r="Y333" s="26">
        <v>250</v>
      </c>
      <c r="Z333" s="26">
        <v>200</v>
      </c>
      <c r="AA333" s="26">
        <v>40</v>
      </c>
      <c r="AB333" s="26"/>
      <c r="AC333" s="26" t="s">
        <v>7196</v>
      </c>
      <c r="AD333" s="26" t="s">
        <v>62</v>
      </c>
      <c r="AE333" s="26" t="s">
        <v>62</v>
      </c>
      <c r="AF333" s="26" t="s">
        <v>62</v>
      </c>
      <c r="AG333" s="26"/>
      <c r="AH333" s="26"/>
      <c r="AI333" s="26"/>
      <c r="AJ333" s="26"/>
      <c r="AK333" s="26">
        <v>846</v>
      </c>
      <c r="AL333" s="26"/>
      <c r="AM333" s="26">
        <v>1</v>
      </c>
      <c r="AN333" s="26"/>
      <c r="AO333" s="26" t="s">
        <v>69</v>
      </c>
      <c r="AP333" s="26">
        <v>1</v>
      </c>
      <c r="AQ333" s="26"/>
      <c r="AR333" s="26"/>
      <c r="AS333" s="26"/>
      <c r="AT333" s="26"/>
      <c r="AU333" s="26">
        <v>1</v>
      </c>
      <c r="AV333" s="26">
        <v>1</v>
      </c>
      <c r="AW333" s="26"/>
      <c r="AX333" s="26"/>
      <c r="AY333" s="26"/>
      <c r="AZ333" s="26"/>
      <c r="BA333" s="26"/>
      <c r="BB333" s="26"/>
      <c r="BC333" s="26"/>
      <c r="BD333" s="26"/>
      <c r="BE333" s="26"/>
      <c r="BF333" s="27"/>
      <c r="BG333" s="27" t="s">
        <v>4890</v>
      </c>
      <c r="BH333">
        <v>1</v>
      </c>
      <c r="BJ333">
        <v>1</v>
      </c>
      <c r="BL333">
        <v>1</v>
      </c>
      <c r="BN333">
        <v>1</v>
      </c>
      <c r="BR333" t="s">
        <v>69</v>
      </c>
      <c r="BT333" t="s">
        <v>69</v>
      </c>
      <c r="BV333" t="s">
        <v>69</v>
      </c>
      <c r="BX333" t="s">
        <v>69</v>
      </c>
      <c r="BZ333" t="s">
        <v>287</v>
      </c>
    </row>
    <row r="334" spans="1:78">
      <c r="A334" s="26">
        <v>1007</v>
      </c>
      <c r="B334" s="26" t="s">
        <v>4897</v>
      </c>
      <c r="C334" s="26" t="s">
        <v>4898</v>
      </c>
      <c r="D334" s="26" t="s">
        <v>869</v>
      </c>
      <c r="E334" s="26" t="s">
        <v>868</v>
      </c>
      <c r="F334" s="26" t="s">
        <v>7181</v>
      </c>
      <c r="G334" s="26" t="s">
        <v>78</v>
      </c>
      <c r="H334" s="26"/>
      <c r="I334" s="26"/>
      <c r="J334" s="26" t="s">
        <v>806</v>
      </c>
      <c r="K334" s="26" t="s">
        <v>4899</v>
      </c>
      <c r="L334" s="26" t="s">
        <v>4900</v>
      </c>
      <c r="M334" s="26"/>
      <c r="N334" s="34">
        <v>44015</v>
      </c>
      <c r="O334" s="26" t="s">
        <v>4895</v>
      </c>
      <c r="P334" s="26" t="s">
        <v>4896</v>
      </c>
      <c r="Q334" s="32">
        <v>0.29166666666666702</v>
      </c>
      <c r="R334" s="32">
        <v>0.9375</v>
      </c>
      <c r="S334" s="26" t="s">
        <v>134</v>
      </c>
      <c r="T334" s="26" t="s">
        <v>863</v>
      </c>
      <c r="U334" s="26" t="s">
        <v>623</v>
      </c>
      <c r="V334" s="26" t="s">
        <v>613</v>
      </c>
      <c r="W334" s="26" t="s">
        <v>65</v>
      </c>
      <c r="X334" s="26">
        <v>150</v>
      </c>
      <c r="Y334" s="26">
        <v>500</v>
      </c>
      <c r="Z334" s="26">
        <v>200</v>
      </c>
      <c r="AA334" s="26">
        <v>60</v>
      </c>
      <c r="AB334" s="26"/>
      <c r="AC334" s="26" t="s">
        <v>7196</v>
      </c>
      <c r="AD334" s="26" t="s">
        <v>62</v>
      </c>
      <c r="AE334" s="26" t="s">
        <v>62</v>
      </c>
      <c r="AF334" s="26" t="s">
        <v>62</v>
      </c>
      <c r="AG334" s="26"/>
      <c r="AH334" s="26"/>
      <c r="AI334" s="26"/>
      <c r="AJ334" s="26"/>
      <c r="AK334" s="26">
        <v>847</v>
      </c>
      <c r="AL334" s="26"/>
      <c r="AM334" s="26">
        <v>1</v>
      </c>
      <c r="AN334" s="26"/>
      <c r="AO334" s="26" t="s">
        <v>69</v>
      </c>
      <c r="AP334" s="26"/>
      <c r="AQ334" s="26">
        <v>1</v>
      </c>
      <c r="AR334" s="26"/>
      <c r="AS334" s="26"/>
      <c r="AT334" s="26"/>
      <c r="AU334" s="26">
        <v>1</v>
      </c>
      <c r="AV334" s="26"/>
      <c r="AW334" s="26">
        <v>1</v>
      </c>
      <c r="AX334" s="26"/>
      <c r="AY334" s="26"/>
      <c r="AZ334" s="26"/>
      <c r="BA334" s="26"/>
      <c r="BB334" s="26"/>
      <c r="BC334" s="26"/>
      <c r="BD334" s="26"/>
      <c r="BE334" s="26"/>
      <c r="BF334" s="27"/>
      <c r="BG334" s="27"/>
      <c r="BH334">
        <v>1</v>
      </c>
      <c r="BJ334">
        <v>1</v>
      </c>
      <c r="BL334">
        <v>1</v>
      </c>
      <c r="BN334">
        <v>1</v>
      </c>
      <c r="BR334" t="s">
        <v>69</v>
      </c>
      <c r="BT334" t="s">
        <v>69</v>
      </c>
      <c r="BV334" t="s">
        <v>68</v>
      </c>
      <c r="BX334" t="s">
        <v>69</v>
      </c>
      <c r="BZ334" t="s">
        <v>69</v>
      </c>
    </row>
    <row r="335" spans="1:78">
      <c r="A335" s="26">
        <v>1024</v>
      </c>
      <c r="B335" s="26" t="s">
        <v>4908</v>
      </c>
      <c r="C335" s="26" t="s">
        <v>4909</v>
      </c>
      <c r="D335" s="26" t="s">
        <v>731</v>
      </c>
      <c r="E335" s="26" t="s">
        <v>4913</v>
      </c>
      <c r="F335" s="26" t="s">
        <v>7181</v>
      </c>
      <c r="G335" s="26" t="s">
        <v>78</v>
      </c>
      <c r="H335" s="26"/>
      <c r="I335" s="26"/>
      <c r="J335" s="26" t="s">
        <v>806</v>
      </c>
      <c r="K335" s="26" t="s">
        <v>4910</v>
      </c>
      <c r="L335" s="26" t="s">
        <v>4911</v>
      </c>
      <c r="M335" s="26" t="s">
        <v>4912</v>
      </c>
      <c r="N335" s="34">
        <v>44015</v>
      </c>
      <c r="O335" s="26" t="s">
        <v>4907</v>
      </c>
      <c r="P335" s="26" t="s">
        <v>80</v>
      </c>
      <c r="Q335" s="32">
        <v>0.375</v>
      </c>
      <c r="R335" s="32">
        <v>0.83333333333333304</v>
      </c>
      <c r="S335" s="26" t="s">
        <v>62</v>
      </c>
      <c r="T335" s="26" t="s">
        <v>464</v>
      </c>
      <c r="U335" s="26" t="s">
        <v>623</v>
      </c>
      <c r="V335" s="26" t="s">
        <v>64</v>
      </c>
      <c r="W335" s="26" t="s">
        <v>341</v>
      </c>
      <c r="X335" s="26"/>
      <c r="Y335" s="26">
        <v>300</v>
      </c>
      <c r="Z335" s="26"/>
      <c r="AA335" s="26">
        <v>20</v>
      </c>
      <c r="AB335" s="26"/>
      <c r="AC335" s="26" t="s">
        <v>7196</v>
      </c>
      <c r="AD335" s="26"/>
      <c r="AE335" s="26" t="s">
        <v>62</v>
      </c>
      <c r="AF335" s="26"/>
      <c r="AG335" s="26"/>
      <c r="AH335" s="26"/>
      <c r="AI335" s="26"/>
      <c r="AJ335" s="26"/>
      <c r="AK335" s="26">
        <v>850</v>
      </c>
      <c r="AL335" s="26"/>
      <c r="AM335" s="26"/>
      <c r="AN335" s="26"/>
      <c r="AO335" s="26"/>
      <c r="AP335" s="26">
        <v>1</v>
      </c>
      <c r="AQ335" s="26"/>
      <c r="AR335" s="26"/>
      <c r="AS335" s="26"/>
      <c r="AT335" s="26"/>
      <c r="AU335" s="26"/>
      <c r="AV335" s="26">
        <v>1</v>
      </c>
      <c r="AW335" s="26"/>
      <c r="AX335" s="26"/>
      <c r="AY335" s="26"/>
      <c r="AZ335" s="26"/>
      <c r="BA335" s="26"/>
      <c r="BB335" s="26"/>
      <c r="BC335" s="26"/>
      <c r="BD335" s="26"/>
      <c r="BE335" s="26" t="s">
        <v>164</v>
      </c>
      <c r="BF335" s="27"/>
      <c r="BG335" s="27" t="s">
        <v>2009</v>
      </c>
      <c r="BJ335">
        <v>1</v>
      </c>
      <c r="BN335">
        <v>1</v>
      </c>
      <c r="BV335" t="s">
        <v>69</v>
      </c>
      <c r="BZ335" t="s">
        <v>287</v>
      </c>
    </row>
    <row r="336" spans="1:78">
      <c r="A336" s="26">
        <v>707</v>
      </c>
      <c r="B336" s="26" t="s">
        <v>4916</v>
      </c>
      <c r="C336" s="26" t="s">
        <v>4917</v>
      </c>
      <c r="D336" s="26" t="s">
        <v>731</v>
      </c>
      <c r="E336" s="26" t="s">
        <v>4921</v>
      </c>
      <c r="F336" s="26" t="s">
        <v>7181</v>
      </c>
      <c r="G336" s="26" t="s">
        <v>78</v>
      </c>
      <c r="H336" s="26"/>
      <c r="I336" s="26"/>
      <c r="J336" s="26" t="s">
        <v>183</v>
      </c>
      <c r="K336" s="26" t="s">
        <v>4918</v>
      </c>
      <c r="L336" s="26" t="s">
        <v>4919</v>
      </c>
      <c r="M336" s="26" t="s">
        <v>4920</v>
      </c>
      <c r="N336" s="34">
        <v>44018</v>
      </c>
      <c r="O336" s="26" t="s">
        <v>4914</v>
      </c>
      <c r="P336" s="26" t="s">
        <v>766</v>
      </c>
      <c r="Q336" s="32">
        <v>0.41666666666666702</v>
      </c>
      <c r="R336" s="32">
        <v>0.83333333333333304</v>
      </c>
      <c r="S336" s="26" t="s">
        <v>62</v>
      </c>
      <c r="T336" s="26" t="s">
        <v>4915</v>
      </c>
      <c r="U336" s="26" t="s">
        <v>612</v>
      </c>
      <c r="V336" s="26" t="s">
        <v>64</v>
      </c>
      <c r="W336" s="26" t="s">
        <v>341</v>
      </c>
      <c r="X336" s="26"/>
      <c r="Y336" s="26">
        <v>150</v>
      </c>
      <c r="Z336" s="26"/>
      <c r="AA336" s="26">
        <v>20</v>
      </c>
      <c r="AB336" s="26"/>
      <c r="AC336" s="26" t="s">
        <v>7196</v>
      </c>
      <c r="AD336" s="26"/>
      <c r="AE336" s="26" t="s">
        <v>62</v>
      </c>
      <c r="AF336" s="26"/>
      <c r="AG336" s="26"/>
      <c r="AH336" s="26"/>
      <c r="AI336" s="26"/>
      <c r="AJ336" s="26"/>
      <c r="AK336" s="26">
        <v>851</v>
      </c>
      <c r="AL336" s="26"/>
      <c r="AM336" s="26"/>
      <c r="AN336" s="26"/>
      <c r="AO336" s="26"/>
      <c r="AP336" s="26">
        <v>1</v>
      </c>
      <c r="AQ336" s="26"/>
      <c r="AR336" s="26"/>
      <c r="AS336" s="26"/>
      <c r="AT336" s="26"/>
      <c r="AU336" s="26"/>
      <c r="AV336" s="26">
        <v>1</v>
      </c>
      <c r="AW336" s="26"/>
      <c r="AX336" s="26"/>
      <c r="AY336" s="26"/>
      <c r="AZ336" s="26"/>
      <c r="BA336" s="26"/>
      <c r="BB336" s="26"/>
      <c r="BC336" s="26"/>
      <c r="BD336" s="26"/>
      <c r="BE336" s="26" t="s">
        <v>164</v>
      </c>
      <c r="BF336" s="27"/>
      <c r="BG336" s="27"/>
      <c r="BJ336">
        <v>1</v>
      </c>
      <c r="BN336">
        <v>1</v>
      </c>
      <c r="BV336" t="s">
        <v>69</v>
      </c>
      <c r="BZ336" t="s">
        <v>287</v>
      </c>
    </row>
    <row r="337" spans="1:78">
      <c r="A337" s="26">
        <v>1156</v>
      </c>
      <c r="B337" s="26" t="s">
        <v>4942</v>
      </c>
      <c r="C337" s="26" t="s">
        <v>4943</v>
      </c>
      <c r="D337" s="26" t="s">
        <v>1634</v>
      </c>
      <c r="E337" s="26" t="s">
        <v>4947</v>
      </c>
      <c r="F337" s="26" t="s">
        <v>7181</v>
      </c>
      <c r="G337" s="26" t="s">
        <v>78</v>
      </c>
      <c r="H337" s="26"/>
      <c r="I337" s="26"/>
      <c r="J337" s="26" t="s">
        <v>183</v>
      </c>
      <c r="K337" s="26" t="s">
        <v>4944</v>
      </c>
      <c r="L337" s="26" t="s">
        <v>4945</v>
      </c>
      <c r="M337" s="26" t="s">
        <v>4946</v>
      </c>
      <c r="N337" s="34">
        <v>44018</v>
      </c>
      <c r="O337" s="26" t="s">
        <v>4940</v>
      </c>
      <c r="P337" s="26" t="s">
        <v>766</v>
      </c>
      <c r="Q337" s="32">
        <v>0.375</v>
      </c>
      <c r="R337" s="32">
        <v>0.85416666666666696</v>
      </c>
      <c r="S337" s="26" t="s">
        <v>134</v>
      </c>
      <c r="T337" s="26" t="s">
        <v>63</v>
      </c>
      <c r="U337" s="26" t="s">
        <v>403</v>
      </c>
      <c r="V337" s="26" t="s">
        <v>657</v>
      </c>
      <c r="W337" s="26" t="s">
        <v>2704</v>
      </c>
      <c r="X337" s="26">
        <v>40</v>
      </c>
      <c r="Y337" s="26">
        <v>150</v>
      </c>
      <c r="Z337" s="26"/>
      <c r="AA337" s="26">
        <v>300</v>
      </c>
      <c r="AB337" s="26"/>
      <c r="AC337" s="26" t="s">
        <v>7196</v>
      </c>
      <c r="AD337" s="26" t="s">
        <v>134</v>
      </c>
      <c r="AE337" s="26" t="s">
        <v>62</v>
      </c>
      <c r="AF337" s="26"/>
      <c r="AG337" s="26"/>
      <c r="AH337" s="26"/>
      <c r="AI337" s="26"/>
      <c r="AJ337" s="26"/>
      <c r="AK337" s="26">
        <v>857</v>
      </c>
      <c r="AL337" s="26">
        <v>1</v>
      </c>
      <c r="AM337" s="26"/>
      <c r="AN337" s="26"/>
      <c r="AO337" s="26" t="s">
        <v>1318</v>
      </c>
      <c r="AP337" s="26"/>
      <c r="AQ337" s="26"/>
      <c r="AR337" s="26"/>
      <c r="AS337" s="26"/>
      <c r="AT337" s="26" t="s">
        <v>7158</v>
      </c>
      <c r="AU337" s="26"/>
      <c r="AV337" s="26"/>
      <c r="AW337" s="26"/>
      <c r="AX337" s="26">
        <v>1</v>
      </c>
      <c r="AY337" s="26"/>
      <c r="AZ337" s="26"/>
      <c r="BA337" s="26"/>
      <c r="BB337" s="26"/>
      <c r="BC337" s="26"/>
      <c r="BD337" s="26"/>
      <c r="BE337" s="26"/>
      <c r="BF337" s="27"/>
      <c r="BG337" s="27" t="s">
        <v>4941</v>
      </c>
      <c r="BH337">
        <v>1</v>
      </c>
      <c r="BN337">
        <v>1</v>
      </c>
      <c r="BR337" t="s">
        <v>287</v>
      </c>
      <c r="BT337" t="s">
        <v>1318</v>
      </c>
      <c r="BZ337" t="s">
        <v>68</v>
      </c>
    </row>
    <row r="338" spans="1:78">
      <c r="A338" s="26">
        <v>652</v>
      </c>
      <c r="B338" s="26" t="s">
        <v>4958</v>
      </c>
      <c r="C338" s="26" t="s">
        <v>4959</v>
      </c>
      <c r="D338" s="26" t="s">
        <v>731</v>
      </c>
      <c r="E338" s="26" t="s">
        <v>4962</v>
      </c>
      <c r="F338" s="26" t="s">
        <v>7181</v>
      </c>
      <c r="G338" s="26" t="s">
        <v>78</v>
      </c>
      <c r="H338" s="26"/>
      <c r="I338" s="26"/>
      <c r="J338" s="26" t="s">
        <v>183</v>
      </c>
      <c r="K338" s="26" t="s">
        <v>4960</v>
      </c>
      <c r="L338" s="26" t="s">
        <v>4961</v>
      </c>
      <c r="M338" s="26"/>
      <c r="N338" s="34">
        <v>44018</v>
      </c>
      <c r="O338" s="26" t="s">
        <v>4956</v>
      </c>
      <c r="P338" s="26" t="s">
        <v>766</v>
      </c>
      <c r="Q338" s="32">
        <v>0.41666666666666702</v>
      </c>
      <c r="R338" s="32">
        <v>0.83333333333333304</v>
      </c>
      <c r="S338" s="26" t="s">
        <v>62</v>
      </c>
      <c r="T338" s="26" t="s">
        <v>863</v>
      </c>
      <c r="U338" s="26" t="s">
        <v>1822</v>
      </c>
      <c r="V338" s="26" t="s">
        <v>64</v>
      </c>
      <c r="W338" s="26" t="s">
        <v>2704</v>
      </c>
      <c r="X338" s="26"/>
      <c r="Y338" s="26">
        <v>150</v>
      </c>
      <c r="Z338" s="26"/>
      <c r="AA338" s="26">
        <v>20</v>
      </c>
      <c r="AB338" s="26"/>
      <c r="AC338" s="26" t="s">
        <v>7196</v>
      </c>
      <c r="AD338" s="26"/>
      <c r="AE338" s="26" t="s">
        <v>62</v>
      </c>
      <c r="AF338" s="26"/>
      <c r="AG338" s="26"/>
      <c r="AH338" s="26"/>
      <c r="AI338" s="26"/>
      <c r="AJ338" s="26"/>
      <c r="AK338" s="26">
        <v>859</v>
      </c>
      <c r="AL338" s="26"/>
      <c r="AM338" s="26"/>
      <c r="AN338" s="26"/>
      <c r="AO338" s="26"/>
      <c r="AP338" s="26">
        <v>1</v>
      </c>
      <c r="AQ338" s="26"/>
      <c r="AR338" s="26"/>
      <c r="AS338" s="26"/>
      <c r="AT338" s="26"/>
      <c r="AU338" s="26"/>
      <c r="AV338" s="26">
        <v>1</v>
      </c>
      <c r="AW338" s="26"/>
      <c r="AX338" s="26"/>
      <c r="AY338" s="26"/>
      <c r="AZ338" s="26"/>
      <c r="BA338" s="26"/>
      <c r="BB338" s="26"/>
      <c r="BC338" s="26"/>
      <c r="BD338" s="26"/>
      <c r="BE338" s="26"/>
      <c r="BF338" s="27"/>
      <c r="BG338" s="27" t="s">
        <v>4957</v>
      </c>
      <c r="BJ338">
        <v>1</v>
      </c>
      <c r="BN338">
        <v>1</v>
      </c>
      <c r="BV338" t="s">
        <v>69</v>
      </c>
      <c r="BZ338" t="s">
        <v>287</v>
      </c>
    </row>
    <row r="339" spans="1:78">
      <c r="A339" s="26">
        <v>650</v>
      </c>
      <c r="B339" s="26" t="s">
        <v>4965</v>
      </c>
      <c r="C339" s="26" t="s">
        <v>4966</v>
      </c>
      <c r="D339" s="26" t="s">
        <v>869</v>
      </c>
      <c r="E339" s="26" t="s">
        <v>868</v>
      </c>
      <c r="F339" s="26" t="s">
        <v>7181</v>
      </c>
      <c r="G339" s="26" t="s">
        <v>78</v>
      </c>
      <c r="H339" s="26"/>
      <c r="I339" s="26"/>
      <c r="J339" s="26" t="s">
        <v>183</v>
      </c>
      <c r="K339" s="26" t="s">
        <v>4967</v>
      </c>
      <c r="L339" s="26" t="s">
        <v>4968</v>
      </c>
      <c r="M339" s="26" t="s">
        <v>4969</v>
      </c>
      <c r="N339" s="34">
        <v>44018</v>
      </c>
      <c r="O339" s="26" t="s">
        <v>4963</v>
      </c>
      <c r="P339" s="26" t="s">
        <v>585</v>
      </c>
      <c r="Q339" s="32">
        <v>0.33333333333333298</v>
      </c>
      <c r="R339" s="32">
        <v>0</v>
      </c>
      <c r="S339" s="26" t="s">
        <v>62</v>
      </c>
      <c r="T339" s="26"/>
      <c r="U339" s="26" t="s">
        <v>612</v>
      </c>
      <c r="V339" s="26" t="s">
        <v>64</v>
      </c>
      <c r="W339" s="26" t="s">
        <v>2704</v>
      </c>
      <c r="X339" s="26">
        <v>100</v>
      </c>
      <c r="Y339" s="26">
        <v>500</v>
      </c>
      <c r="Z339" s="26">
        <v>100</v>
      </c>
      <c r="AA339" s="26">
        <v>40</v>
      </c>
      <c r="AB339" s="26"/>
      <c r="AC339" s="26" t="s">
        <v>7196</v>
      </c>
      <c r="AD339" s="26" t="s">
        <v>134</v>
      </c>
      <c r="AE339" s="26" t="s">
        <v>67</v>
      </c>
      <c r="AF339" s="26" t="s">
        <v>62</v>
      </c>
      <c r="AG339" s="26"/>
      <c r="AH339" s="26"/>
      <c r="AI339" s="26"/>
      <c r="AJ339" s="26"/>
      <c r="AK339" s="26">
        <v>860</v>
      </c>
      <c r="AL339" s="26">
        <v>2</v>
      </c>
      <c r="AM339" s="26"/>
      <c r="AN339" s="26"/>
      <c r="AO339" s="26" t="s">
        <v>287</v>
      </c>
      <c r="AP339" s="26"/>
      <c r="AQ339" s="26">
        <v>1</v>
      </c>
      <c r="AR339" s="26"/>
      <c r="AS339" s="26"/>
      <c r="AT339" s="26"/>
      <c r="AU339" s="26">
        <v>1</v>
      </c>
      <c r="AV339" s="26">
        <v>1</v>
      </c>
      <c r="AW339" s="26"/>
      <c r="AX339" s="26"/>
      <c r="AY339" s="26"/>
      <c r="AZ339" s="26"/>
      <c r="BA339" s="26"/>
      <c r="BB339" s="26"/>
      <c r="BC339" s="26"/>
      <c r="BD339" s="26"/>
      <c r="BE339" s="26" t="s">
        <v>164</v>
      </c>
      <c r="BF339" s="27"/>
      <c r="BG339" s="27" t="s">
        <v>4964</v>
      </c>
      <c r="BH339">
        <v>2</v>
      </c>
      <c r="BJ339">
        <v>1</v>
      </c>
      <c r="BL339">
        <v>1</v>
      </c>
      <c r="BN339">
        <v>1</v>
      </c>
      <c r="BR339" t="s">
        <v>287</v>
      </c>
      <c r="BT339" t="s">
        <v>287</v>
      </c>
      <c r="BV339" t="s">
        <v>68</v>
      </c>
      <c r="BX339" t="s">
        <v>69</v>
      </c>
      <c r="BZ339" t="s">
        <v>287</v>
      </c>
    </row>
    <row r="340" spans="1:78">
      <c r="A340" s="26">
        <v>335</v>
      </c>
      <c r="B340" s="26" t="s">
        <v>4972</v>
      </c>
      <c r="C340" s="26" t="s">
        <v>4973</v>
      </c>
      <c r="D340" s="26" t="s">
        <v>869</v>
      </c>
      <c r="E340" s="26" t="s">
        <v>4977</v>
      </c>
      <c r="F340" s="26" t="s">
        <v>7181</v>
      </c>
      <c r="G340" s="26" t="s">
        <v>78</v>
      </c>
      <c r="H340" s="26"/>
      <c r="I340" s="26"/>
      <c r="J340" s="26" t="s">
        <v>183</v>
      </c>
      <c r="K340" s="26" t="s">
        <v>4974</v>
      </c>
      <c r="L340" s="26" t="s">
        <v>4975</v>
      </c>
      <c r="M340" s="26" t="s">
        <v>4976</v>
      </c>
      <c r="N340" s="34">
        <v>44018</v>
      </c>
      <c r="O340" s="26" t="s">
        <v>4970</v>
      </c>
      <c r="P340" s="26" t="s">
        <v>80</v>
      </c>
      <c r="Q340" s="32">
        <v>0.33333333333333298</v>
      </c>
      <c r="R340" s="32">
        <v>0.97916666666666696</v>
      </c>
      <c r="S340" s="26" t="s">
        <v>62</v>
      </c>
      <c r="T340" s="26" t="s">
        <v>2775</v>
      </c>
      <c r="U340" s="26" t="s">
        <v>623</v>
      </c>
      <c r="V340" s="26" t="s">
        <v>82</v>
      </c>
      <c r="W340" s="26" t="s">
        <v>2704</v>
      </c>
      <c r="X340" s="26">
        <v>100</v>
      </c>
      <c r="Y340" s="26">
        <v>350</v>
      </c>
      <c r="Z340" s="26">
        <v>150</v>
      </c>
      <c r="AA340" s="26">
        <v>30</v>
      </c>
      <c r="AB340" s="26"/>
      <c r="AC340" s="26" t="s">
        <v>7196</v>
      </c>
      <c r="AD340" s="26" t="s">
        <v>62</v>
      </c>
      <c r="AE340" s="26" t="s">
        <v>62</v>
      </c>
      <c r="AF340" s="26" t="s">
        <v>62</v>
      </c>
      <c r="AG340" s="26"/>
      <c r="AH340" s="26"/>
      <c r="AI340" s="26"/>
      <c r="AJ340" s="26"/>
      <c r="AK340" s="26">
        <v>861</v>
      </c>
      <c r="AL340" s="26">
        <v>1</v>
      </c>
      <c r="AM340" s="26"/>
      <c r="AN340" s="26"/>
      <c r="AO340" s="26" t="s">
        <v>287</v>
      </c>
      <c r="AP340" s="26">
        <v>1</v>
      </c>
      <c r="AQ340" s="26"/>
      <c r="AR340" s="26"/>
      <c r="AS340" s="26"/>
      <c r="AT340" s="26"/>
      <c r="AU340" s="26"/>
      <c r="AV340" s="26">
        <v>1</v>
      </c>
      <c r="AW340" s="26"/>
      <c r="AX340" s="26"/>
      <c r="AY340" s="26"/>
      <c r="AZ340" s="26"/>
      <c r="BA340" s="26"/>
      <c r="BB340" s="26"/>
      <c r="BC340" s="26"/>
      <c r="BD340" s="26"/>
      <c r="BE340" s="26" t="s">
        <v>164</v>
      </c>
      <c r="BF340" s="27"/>
      <c r="BG340" s="27" t="s">
        <v>4971</v>
      </c>
      <c r="BH340">
        <v>1</v>
      </c>
      <c r="BJ340">
        <v>1</v>
      </c>
      <c r="BN340">
        <v>1</v>
      </c>
      <c r="BR340" t="s">
        <v>287</v>
      </c>
      <c r="BT340" t="s">
        <v>287</v>
      </c>
      <c r="BV340" t="s">
        <v>69</v>
      </c>
      <c r="BZ340" t="s">
        <v>287</v>
      </c>
    </row>
    <row r="341" spans="1:78">
      <c r="A341" s="26">
        <v>628</v>
      </c>
      <c r="B341" s="26" t="s">
        <v>4979</v>
      </c>
      <c r="C341" s="26" t="s">
        <v>4980</v>
      </c>
      <c r="D341" s="26" t="s">
        <v>1680</v>
      </c>
      <c r="E341" s="26" t="s">
        <v>4538</v>
      </c>
      <c r="F341" s="26" t="s">
        <v>7181</v>
      </c>
      <c r="G341" s="26" t="s">
        <v>78</v>
      </c>
      <c r="H341" s="26"/>
      <c r="I341" s="26"/>
      <c r="J341" s="26" t="s">
        <v>183</v>
      </c>
      <c r="K341" s="26" t="s">
        <v>4981</v>
      </c>
      <c r="L341" s="26" t="s">
        <v>4982</v>
      </c>
      <c r="M341" s="26" t="s">
        <v>4537</v>
      </c>
      <c r="N341" s="34">
        <v>44018</v>
      </c>
      <c r="O341" s="26" t="s">
        <v>4532</v>
      </c>
      <c r="P341" s="26" t="s">
        <v>80</v>
      </c>
      <c r="Q341" s="32">
        <v>0.35416666666666702</v>
      </c>
      <c r="R341" s="32">
        <v>0.58333333333333304</v>
      </c>
      <c r="S341" s="26" t="s">
        <v>62</v>
      </c>
      <c r="T341" s="26" t="s">
        <v>464</v>
      </c>
      <c r="U341" s="26" t="s">
        <v>623</v>
      </c>
      <c r="V341" s="26" t="s">
        <v>64</v>
      </c>
      <c r="W341" s="26" t="s">
        <v>2704</v>
      </c>
      <c r="X341" s="26">
        <v>300</v>
      </c>
      <c r="Y341" s="26">
        <v>350</v>
      </c>
      <c r="Z341" s="26"/>
      <c r="AA341" s="26">
        <v>30</v>
      </c>
      <c r="AB341" s="26"/>
      <c r="AC341" s="26" t="s">
        <v>7196</v>
      </c>
      <c r="AD341" s="26" t="s">
        <v>62</v>
      </c>
      <c r="AE341" s="26" t="s">
        <v>62</v>
      </c>
      <c r="AF341" s="26"/>
      <c r="AG341" s="26"/>
      <c r="AH341" s="26"/>
      <c r="AI341" s="26"/>
      <c r="AJ341" s="26"/>
      <c r="AK341" s="26">
        <v>862</v>
      </c>
      <c r="AL341" s="26"/>
      <c r="AM341" s="26">
        <v>1</v>
      </c>
      <c r="AN341" s="26"/>
      <c r="AO341" s="26" t="s">
        <v>69</v>
      </c>
      <c r="AP341" s="26">
        <v>1</v>
      </c>
      <c r="AQ341" s="26"/>
      <c r="AR341" s="26"/>
      <c r="AS341" s="26"/>
      <c r="AT341" s="26"/>
      <c r="AU341" s="26"/>
      <c r="AV341" s="26">
        <v>1</v>
      </c>
      <c r="AW341" s="26"/>
      <c r="AX341" s="26"/>
      <c r="AY341" s="26"/>
      <c r="AZ341" s="26"/>
      <c r="BA341" s="26"/>
      <c r="BB341" s="26"/>
      <c r="BC341" s="26"/>
      <c r="BD341" s="26"/>
      <c r="BE341" s="26"/>
      <c r="BF341" s="27"/>
      <c r="BG341" s="27" t="s">
        <v>4978</v>
      </c>
      <c r="BH341">
        <v>1</v>
      </c>
      <c r="BJ341">
        <v>1</v>
      </c>
      <c r="BN341">
        <v>1</v>
      </c>
      <c r="BR341" t="s">
        <v>69</v>
      </c>
      <c r="BT341" t="s">
        <v>69</v>
      </c>
      <c r="BV341" t="s">
        <v>69</v>
      </c>
      <c r="BZ341" t="s">
        <v>287</v>
      </c>
    </row>
    <row r="342" spans="1:78">
      <c r="A342" s="26">
        <v>730</v>
      </c>
      <c r="B342" s="26" t="s">
        <v>4985</v>
      </c>
      <c r="C342" s="26" t="s">
        <v>4986</v>
      </c>
      <c r="D342" s="26" t="s">
        <v>731</v>
      </c>
      <c r="E342" s="26" t="s">
        <v>4990</v>
      </c>
      <c r="F342" s="26" t="s">
        <v>7181</v>
      </c>
      <c r="G342" s="26" t="s">
        <v>78</v>
      </c>
      <c r="H342" s="26"/>
      <c r="I342" s="26"/>
      <c r="J342" s="26" t="s">
        <v>806</v>
      </c>
      <c r="K342" s="26" t="s">
        <v>4987</v>
      </c>
      <c r="L342" s="26" t="s">
        <v>4988</v>
      </c>
      <c r="M342" s="26" t="s">
        <v>4989</v>
      </c>
      <c r="N342" s="34">
        <v>44018</v>
      </c>
      <c r="O342" s="26" t="s">
        <v>4984</v>
      </c>
      <c r="P342" s="26" t="s">
        <v>4553</v>
      </c>
      <c r="Q342" s="32">
        <v>0.375</v>
      </c>
      <c r="R342" s="32">
        <v>0.79166666666666696</v>
      </c>
      <c r="S342" s="26" t="s">
        <v>62</v>
      </c>
      <c r="T342" s="26" t="s">
        <v>63</v>
      </c>
      <c r="U342" s="26" t="s">
        <v>623</v>
      </c>
      <c r="V342" s="26" t="s">
        <v>82</v>
      </c>
      <c r="W342" s="26" t="s">
        <v>341</v>
      </c>
      <c r="X342" s="26"/>
      <c r="Y342" s="26">
        <v>150</v>
      </c>
      <c r="Z342" s="26"/>
      <c r="AA342" s="26">
        <v>20</v>
      </c>
      <c r="AB342" s="26"/>
      <c r="AC342" s="26" t="s">
        <v>7196</v>
      </c>
      <c r="AD342" s="26"/>
      <c r="AE342" s="26" t="s">
        <v>62</v>
      </c>
      <c r="AF342" s="26"/>
      <c r="AG342" s="26"/>
      <c r="AH342" s="26"/>
      <c r="AI342" s="26"/>
      <c r="AJ342" s="26"/>
      <c r="AK342" s="26">
        <v>864</v>
      </c>
      <c r="AL342" s="26"/>
      <c r="AM342" s="26"/>
      <c r="AN342" s="26"/>
      <c r="AO342" s="26"/>
      <c r="AP342" s="26">
        <v>1</v>
      </c>
      <c r="AQ342" s="26"/>
      <c r="AR342" s="26"/>
      <c r="AS342" s="26"/>
      <c r="AT342" s="26"/>
      <c r="AU342" s="26"/>
      <c r="AV342" s="26">
        <v>1</v>
      </c>
      <c r="AW342" s="26"/>
      <c r="AX342" s="26"/>
      <c r="AY342" s="26"/>
      <c r="AZ342" s="26"/>
      <c r="BA342" s="26"/>
      <c r="BB342" s="26"/>
      <c r="BC342" s="26"/>
      <c r="BD342" s="26"/>
      <c r="BE342" s="26" t="s">
        <v>164</v>
      </c>
      <c r="BF342" s="27"/>
      <c r="BG342" s="27"/>
      <c r="BJ342">
        <v>1</v>
      </c>
      <c r="BN342">
        <v>1</v>
      </c>
      <c r="BV342" t="s">
        <v>69</v>
      </c>
      <c r="BZ342" t="s">
        <v>287</v>
      </c>
    </row>
    <row r="343" spans="1:78">
      <c r="A343" s="26">
        <v>1383</v>
      </c>
      <c r="B343" s="26" t="s">
        <v>5000</v>
      </c>
      <c r="C343" s="26" t="s">
        <v>5001</v>
      </c>
      <c r="D343" s="26" t="s">
        <v>90</v>
      </c>
      <c r="E343" s="26" t="s">
        <v>5005</v>
      </c>
      <c r="F343" s="26" t="s">
        <v>7181</v>
      </c>
      <c r="G343" s="26" t="s">
        <v>78</v>
      </c>
      <c r="H343" s="26"/>
      <c r="I343" s="26"/>
      <c r="J343" s="26" t="s">
        <v>806</v>
      </c>
      <c r="K343" s="26" t="s">
        <v>5002</v>
      </c>
      <c r="L343" s="26" t="s">
        <v>5003</v>
      </c>
      <c r="M343" s="26" t="s">
        <v>5004</v>
      </c>
      <c r="N343" s="34">
        <v>44018</v>
      </c>
      <c r="O343" s="26" t="s">
        <v>4998</v>
      </c>
      <c r="P343" s="26" t="s">
        <v>766</v>
      </c>
      <c r="Q343" s="32">
        <v>0.33333333333333298</v>
      </c>
      <c r="R343" s="32">
        <v>0.75</v>
      </c>
      <c r="S343" s="26" t="s">
        <v>62</v>
      </c>
      <c r="T343" s="26" t="s">
        <v>63</v>
      </c>
      <c r="U343" s="26" t="s">
        <v>81</v>
      </c>
      <c r="V343" s="26" t="s">
        <v>613</v>
      </c>
      <c r="W343" s="26" t="s">
        <v>65</v>
      </c>
      <c r="X343" s="26"/>
      <c r="Y343" s="26">
        <v>2000</v>
      </c>
      <c r="Z343" s="26"/>
      <c r="AA343" s="26">
        <v>800</v>
      </c>
      <c r="AB343" s="26"/>
      <c r="AC343" s="26" t="s">
        <v>7196</v>
      </c>
      <c r="AD343" s="26"/>
      <c r="AE343" s="26" t="s">
        <v>62</v>
      </c>
      <c r="AF343" s="26"/>
      <c r="AG343" s="26"/>
      <c r="AH343" s="26"/>
      <c r="AI343" s="26"/>
      <c r="AJ343" s="26"/>
      <c r="AK343" s="26">
        <v>866</v>
      </c>
      <c r="AL343" s="26"/>
      <c r="AM343" s="26"/>
      <c r="AN343" s="26"/>
      <c r="AO343" s="26"/>
      <c r="AP343" s="26"/>
      <c r="AQ343" s="26"/>
      <c r="AR343" s="26"/>
      <c r="AS343" s="26">
        <v>1</v>
      </c>
      <c r="AT343" s="26"/>
      <c r="AU343" s="26"/>
      <c r="AV343" s="26"/>
      <c r="AW343" s="26"/>
      <c r="AX343" s="26"/>
      <c r="AY343" s="26"/>
      <c r="AZ343" s="26">
        <v>1</v>
      </c>
      <c r="BA343" s="26"/>
      <c r="BB343" s="26"/>
      <c r="BC343" s="26"/>
      <c r="BD343" s="26"/>
      <c r="BE343" s="26" t="s">
        <v>164</v>
      </c>
      <c r="BF343" s="27"/>
      <c r="BG343" s="27" t="s">
        <v>4999</v>
      </c>
      <c r="BJ343">
        <v>1</v>
      </c>
      <c r="BN343">
        <v>1</v>
      </c>
      <c r="BV343" t="s">
        <v>122</v>
      </c>
      <c r="BZ343" t="s">
        <v>122</v>
      </c>
    </row>
    <row r="344" spans="1:78">
      <c r="A344" s="26">
        <v>339</v>
      </c>
      <c r="B344" s="26" t="s">
        <v>5037</v>
      </c>
      <c r="C344" s="26" t="s">
        <v>5039</v>
      </c>
      <c r="D344" s="26" t="s">
        <v>181</v>
      </c>
      <c r="E344" s="26" t="s">
        <v>5041</v>
      </c>
      <c r="F344" s="26" t="s">
        <v>7181</v>
      </c>
      <c r="G344" s="26" t="s">
        <v>78</v>
      </c>
      <c r="H344" s="26"/>
      <c r="I344" s="26"/>
      <c r="J344" s="26" t="s">
        <v>183</v>
      </c>
      <c r="K344" s="26" t="s">
        <v>5037</v>
      </c>
      <c r="L344" s="26" t="s">
        <v>5040</v>
      </c>
      <c r="M344" s="26"/>
      <c r="N344" s="34">
        <v>44018</v>
      </c>
      <c r="O344" s="26" t="s">
        <v>5037</v>
      </c>
      <c r="P344" s="26" t="s">
        <v>80</v>
      </c>
      <c r="Q344" s="32">
        <v>0.33333333333333298</v>
      </c>
      <c r="R344" s="32">
        <v>0.75</v>
      </c>
      <c r="S344" s="26" t="s">
        <v>62</v>
      </c>
      <c r="T344" s="26" t="s">
        <v>63</v>
      </c>
      <c r="U344" s="26" t="s">
        <v>154</v>
      </c>
      <c r="V344" s="26" t="s">
        <v>64</v>
      </c>
      <c r="W344" s="26" t="s">
        <v>65</v>
      </c>
      <c r="X344" s="26">
        <v>200</v>
      </c>
      <c r="Y344" s="26">
        <v>150</v>
      </c>
      <c r="Z344" s="26"/>
      <c r="AA344" s="26">
        <v>80</v>
      </c>
      <c r="AB344" s="26"/>
      <c r="AC344" s="26" t="s">
        <v>7196</v>
      </c>
      <c r="AD344" s="26" t="s">
        <v>62</v>
      </c>
      <c r="AE344" s="26" t="s">
        <v>62</v>
      </c>
      <c r="AF344" s="26"/>
      <c r="AG344" s="26"/>
      <c r="AH344" s="26"/>
      <c r="AI344" s="26"/>
      <c r="AJ344" s="26"/>
      <c r="AK344" s="26">
        <v>874</v>
      </c>
      <c r="AL344" s="26"/>
      <c r="AM344" s="26"/>
      <c r="AN344" s="26">
        <v>1</v>
      </c>
      <c r="AO344" s="26"/>
      <c r="AP344" s="26">
        <v>1</v>
      </c>
      <c r="AQ344" s="26"/>
      <c r="AR344" s="26"/>
      <c r="AS344" s="26"/>
      <c r="AT344" s="26"/>
      <c r="AU344" s="26"/>
      <c r="AV344" s="26"/>
      <c r="AW344" s="26">
        <v>1</v>
      </c>
      <c r="AX344" s="26"/>
      <c r="AY344" s="26"/>
      <c r="AZ344" s="26"/>
      <c r="BA344" s="26"/>
      <c r="BB344" s="26"/>
      <c r="BC344" s="26"/>
      <c r="BD344" s="26"/>
      <c r="BE344" s="26" t="s">
        <v>164</v>
      </c>
      <c r="BF344" s="27"/>
      <c r="BG344" s="27" t="s">
        <v>5038</v>
      </c>
      <c r="BH344">
        <v>1</v>
      </c>
      <c r="BJ344">
        <v>1</v>
      </c>
      <c r="BN344">
        <v>1</v>
      </c>
      <c r="BR344" t="s">
        <v>68</v>
      </c>
      <c r="BV344" t="s">
        <v>69</v>
      </c>
      <c r="BZ344" t="s">
        <v>69</v>
      </c>
    </row>
    <row r="345" spans="1:78">
      <c r="A345" s="26">
        <v>337</v>
      </c>
      <c r="B345" s="26" t="s">
        <v>5057</v>
      </c>
      <c r="C345" s="26" t="s">
        <v>5058</v>
      </c>
      <c r="D345" s="26" t="s">
        <v>731</v>
      </c>
      <c r="E345" s="26" t="s">
        <v>5062</v>
      </c>
      <c r="F345" s="26" t="s">
        <v>7181</v>
      </c>
      <c r="G345" s="26" t="s">
        <v>78</v>
      </c>
      <c r="H345" s="26"/>
      <c r="I345" s="26"/>
      <c r="J345" s="26" t="s">
        <v>183</v>
      </c>
      <c r="K345" s="26" t="s">
        <v>5059</v>
      </c>
      <c r="L345" s="26" t="s">
        <v>5060</v>
      </c>
      <c r="M345" s="26" t="s">
        <v>5061</v>
      </c>
      <c r="N345" s="34">
        <v>44018</v>
      </c>
      <c r="O345" s="26" t="s">
        <v>5055</v>
      </c>
      <c r="P345" s="26" t="s">
        <v>80</v>
      </c>
      <c r="Q345" s="32">
        <v>0.375</v>
      </c>
      <c r="R345" s="32">
        <v>0.83333333333333304</v>
      </c>
      <c r="S345" s="26" t="s">
        <v>62</v>
      </c>
      <c r="T345" s="26" t="s">
        <v>464</v>
      </c>
      <c r="U345" s="26" t="s">
        <v>612</v>
      </c>
      <c r="V345" s="26" t="s">
        <v>64</v>
      </c>
      <c r="W345" s="26" t="s">
        <v>155</v>
      </c>
      <c r="X345" s="26"/>
      <c r="Y345" s="26">
        <v>150</v>
      </c>
      <c r="Z345" s="26"/>
      <c r="AA345" s="26">
        <v>20</v>
      </c>
      <c r="AB345" s="26"/>
      <c r="AC345" s="26" t="s">
        <v>7196</v>
      </c>
      <c r="AD345" s="26"/>
      <c r="AE345" s="26" t="s">
        <v>62</v>
      </c>
      <c r="AF345" s="26"/>
      <c r="AG345" s="26"/>
      <c r="AH345" s="26"/>
      <c r="AI345" s="26"/>
      <c r="AJ345" s="26"/>
      <c r="AK345" s="26">
        <v>879</v>
      </c>
      <c r="AL345" s="26"/>
      <c r="AM345" s="26"/>
      <c r="AN345" s="26"/>
      <c r="AO345" s="26"/>
      <c r="AP345" s="26">
        <v>1</v>
      </c>
      <c r="AQ345" s="26"/>
      <c r="AR345" s="26"/>
      <c r="AS345" s="26"/>
      <c r="AT345" s="26"/>
      <c r="AU345" s="26"/>
      <c r="AV345" s="26">
        <v>1</v>
      </c>
      <c r="AW345" s="26"/>
      <c r="AX345" s="26"/>
      <c r="AY345" s="26"/>
      <c r="AZ345" s="26"/>
      <c r="BA345" s="26"/>
      <c r="BB345" s="26"/>
      <c r="BC345" s="26"/>
      <c r="BD345" s="26"/>
      <c r="BE345" s="26"/>
      <c r="BF345" s="27"/>
      <c r="BG345" s="27" t="s">
        <v>5056</v>
      </c>
      <c r="BJ345">
        <v>1</v>
      </c>
      <c r="BN345">
        <v>1</v>
      </c>
      <c r="BV345" t="s">
        <v>69</v>
      </c>
      <c r="BZ345" t="s">
        <v>287</v>
      </c>
    </row>
    <row r="346" spans="1:78">
      <c r="A346" s="26">
        <v>1510</v>
      </c>
      <c r="B346" s="26" t="s">
        <v>868</v>
      </c>
      <c r="C346" s="26" t="s">
        <v>5065</v>
      </c>
      <c r="D346" s="26" t="s">
        <v>869</v>
      </c>
      <c r="E346" s="26" t="s">
        <v>868</v>
      </c>
      <c r="F346" s="26" t="s">
        <v>7181</v>
      </c>
      <c r="G346" s="26" t="s">
        <v>78</v>
      </c>
      <c r="H346" s="26"/>
      <c r="I346" s="26"/>
      <c r="J346" s="26" t="s">
        <v>183</v>
      </c>
      <c r="K346" s="26" t="s">
        <v>5066</v>
      </c>
      <c r="L346" s="26" t="s">
        <v>5067</v>
      </c>
      <c r="M346" s="26" t="s">
        <v>116</v>
      </c>
      <c r="N346" s="34">
        <v>44018</v>
      </c>
      <c r="O346" s="26" t="s">
        <v>5063</v>
      </c>
      <c r="P346" s="26" t="s">
        <v>80</v>
      </c>
      <c r="Q346" s="32">
        <v>0.25</v>
      </c>
      <c r="R346" s="32">
        <v>8.3333333333333301E-2</v>
      </c>
      <c r="S346" s="26" t="s">
        <v>62</v>
      </c>
      <c r="T346" s="26" t="s">
        <v>2775</v>
      </c>
      <c r="U346" s="26" t="s">
        <v>623</v>
      </c>
      <c r="V346" s="26" t="s">
        <v>64</v>
      </c>
      <c r="W346" s="26" t="s">
        <v>155</v>
      </c>
      <c r="X346" s="26">
        <v>50</v>
      </c>
      <c r="Y346" s="26">
        <v>500</v>
      </c>
      <c r="Z346" s="26">
        <v>150</v>
      </c>
      <c r="AA346" s="26">
        <v>40</v>
      </c>
      <c r="AB346" s="26"/>
      <c r="AC346" s="26" t="s">
        <v>7196</v>
      </c>
      <c r="AD346" s="26" t="s">
        <v>134</v>
      </c>
      <c r="AE346" s="26" t="s">
        <v>134</v>
      </c>
      <c r="AF346" s="26" t="s">
        <v>62</v>
      </c>
      <c r="AG346" s="26"/>
      <c r="AH346" s="26"/>
      <c r="AI346" s="26"/>
      <c r="AJ346" s="26"/>
      <c r="AK346" s="26">
        <v>880</v>
      </c>
      <c r="AL346" s="26">
        <v>1</v>
      </c>
      <c r="AM346" s="26"/>
      <c r="AN346" s="26"/>
      <c r="AO346" s="26" t="s">
        <v>287</v>
      </c>
      <c r="AP346" s="26">
        <v>2</v>
      </c>
      <c r="AQ346" s="26"/>
      <c r="AR346" s="26"/>
      <c r="AS346" s="26"/>
      <c r="AT346" s="26"/>
      <c r="AU346" s="26">
        <v>1</v>
      </c>
      <c r="AV346" s="26">
        <v>1</v>
      </c>
      <c r="AW346" s="26"/>
      <c r="AX346" s="26"/>
      <c r="AY346" s="26"/>
      <c r="AZ346" s="26"/>
      <c r="BA346" s="26"/>
      <c r="BB346" s="26"/>
      <c r="BC346" s="26"/>
      <c r="BD346" s="26"/>
      <c r="BE346" s="26" t="s">
        <v>143</v>
      </c>
      <c r="BF346" s="27"/>
      <c r="BG346" s="27" t="s">
        <v>5064</v>
      </c>
      <c r="BH346">
        <v>1</v>
      </c>
      <c r="BJ346">
        <v>2</v>
      </c>
      <c r="BL346">
        <v>1</v>
      </c>
      <c r="BN346">
        <v>1</v>
      </c>
      <c r="BR346" t="s">
        <v>287</v>
      </c>
      <c r="BT346" t="s">
        <v>287</v>
      </c>
      <c r="BV346" t="s">
        <v>69</v>
      </c>
      <c r="BX346" t="s">
        <v>69</v>
      </c>
      <c r="BZ346" t="s">
        <v>287</v>
      </c>
    </row>
    <row r="347" spans="1:78">
      <c r="A347" s="26">
        <v>1537</v>
      </c>
      <c r="B347" s="26" t="s">
        <v>5069</v>
      </c>
      <c r="C347" s="26" t="s">
        <v>5070</v>
      </c>
      <c r="D347" s="26" t="s">
        <v>1839</v>
      </c>
      <c r="E347" s="26" t="s">
        <v>2680</v>
      </c>
      <c r="F347" s="26" t="s">
        <v>7181</v>
      </c>
      <c r="G347" s="26" t="s">
        <v>78</v>
      </c>
      <c r="H347" s="26"/>
      <c r="I347" s="26"/>
      <c r="J347" s="26" t="s">
        <v>183</v>
      </c>
      <c r="K347" s="26" t="s">
        <v>5068</v>
      </c>
      <c r="L347" s="26" t="s">
        <v>5071</v>
      </c>
      <c r="M347" s="26" t="s">
        <v>116</v>
      </c>
      <c r="N347" s="34">
        <v>44018</v>
      </c>
      <c r="O347" s="26" t="s">
        <v>5068</v>
      </c>
      <c r="P347" s="26" t="s">
        <v>80</v>
      </c>
      <c r="Q347" s="32">
        <v>0.41666666666666702</v>
      </c>
      <c r="R347" s="32">
        <v>0.85416666666666696</v>
      </c>
      <c r="S347" s="26" t="s">
        <v>62</v>
      </c>
      <c r="T347" s="26" t="s">
        <v>863</v>
      </c>
      <c r="U347" s="26" t="s">
        <v>623</v>
      </c>
      <c r="V347" s="26" t="s">
        <v>82</v>
      </c>
      <c r="W347" s="26" t="s">
        <v>155</v>
      </c>
      <c r="X347" s="26"/>
      <c r="Y347" s="26">
        <v>60</v>
      </c>
      <c r="Z347" s="26"/>
      <c r="AA347" s="26">
        <v>30</v>
      </c>
      <c r="AB347" s="26"/>
      <c r="AC347" s="26" t="s">
        <v>7196</v>
      </c>
      <c r="AD347" s="26"/>
      <c r="AE347" s="26" t="s">
        <v>134</v>
      </c>
      <c r="AF347" s="26"/>
      <c r="AG347" s="26"/>
      <c r="AH347" s="26"/>
      <c r="AI347" s="26"/>
      <c r="AJ347" s="26"/>
      <c r="AK347" s="26">
        <v>881</v>
      </c>
      <c r="AL347" s="26"/>
      <c r="AM347" s="26"/>
      <c r="AN347" s="26"/>
      <c r="AO347" s="26"/>
      <c r="AP347" s="26"/>
      <c r="AQ347" s="26"/>
      <c r="AR347" s="26"/>
      <c r="AS347" s="26"/>
      <c r="AT347" s="26" t="s">
        <v>7158</v>
      </c>
      <c r="AU347" s="26"/>
      <c r="AV347" s="26">
        <v>1</v>
      </c>
      <c r="AW347" s="26"/>
      <c r="AX347" s="26"/>
      <c r="AY347" s="26"/>
      <c r="AZ347" s="26"/>
      <c r="BA347" s="26"/>
      <c r="BB347" s="26"/>
      <c r="BC347" s="26"/>
      <c r="BD347" s="26"/>
      <c r="BE347" s="26"/>
      <c r="BF347" s="27"/>
      <c r="BG347" s="27" t="s">
        <v>3065</v>
      </c>
      <c r="BN347">
        <v>1</v>
      </c>
      <c r="BZ347" t="s">
        <v>287</v>
      </c>
    </row>
    <row r="348" spans="1:78">
      <c r="A348" s="26">
        <v>1102</v>
      </c>
      <c r="B348" s="26" t="s">
        <v>604</v>
      </c>
      <c r="C348" s="26" t="s">
        <v>5076</v>
      </c>
      <c r="D348" s="26" t="s">
        <v>77</v>
      </c>
      <c r="E348" s="26" t="s">
        <v>5079</v>
      </c>
      <c r="F348" s="26" t="s">
        <v>7181</v>
      </c>
      <c r="G348" s="26" t="s">
        <v>78</v>
      </c>
      <c r="H348" s="26"/>
      <c r="I348" s="26"/>
      <c r="J348" s="26" t="s">
        <v>806</v>
      </c>
      <c r="K348" s="26" t="s">
        <v>5077</v>
      </c>
      <c r="L348" s="26" t="s">
        <v>5078</v>
      </c>
      <c r="M348" s="26" t="s">
        <v>608</v>
      </c>
      <c r="N348" s="34">
        <v>44018</v>
      </c>
      <c r="O348" s="26" t="s">
        <v>5075</v>
      </c>
      <c r="P348" s="26" t="s">
        <v>80</v>
      </c>
      <c r="Q348" s="32">
        <v>0.33333333333333298</v>
      </c>
      <c r="R348" s="32">
        <v>0.79166666666666696</v>
      </c>
      <c r="S348" s="26" t="s">
        <v>62</v>
      </c>
      <c r="T348" s="26" t="s">
        <v>63</v>
      </c>
      <c r="U348" s="26" t="s">
        <v>81</v>
      </c>
      <c r="V348" s="26" t="s">
        <v>64</v>
      </c>
      <c r="W348" s="26" t="s">
        <v>65</v>
      </c>
      <c r="X348" s="26">
        <v>80</v>
      </c>
      <c r="Y348" s="26">
        <v>300</v>
      </c>
      <c r="Z348" s="26"/>
      <c r="AA348" s="26">
        <v>20</v>
      </c>
      <c r="AB348" s="26"/>
      <c r="AC348" s="26" t="s">
        <v>7196</v>
      </c>
      <c r="AD348" s="26" t="s">
        <v>62</v>
      </c>
      <c r="AE348" s="26" t="s">
        <v>67</v>
      </c>
      <c r="AF348" s="26"/>
      <c r="AG348" s="26"/>
      <c r="AH348" s="26"/>
      <c r="AI348" s="26"/>
      <c r="AJ348" s="26"/>
      <c r="AK348" s="26">
        <v>883</v>
      </c>
      <c r="AL348" s="26"/>
      <c r="AM348" s="26">
        <v>1</v>
      </c>
      <c r="AN348" s="26"/>
      <c r="AO348" s="26" t="s">
        <v>69</v>
      </c>
      <c r="AP348" s="26"/>
      <c r="AQ348" s="26">
        <v>1</v>
      </c>
      <c r="AR348" s="26"/>
      <c r="AS348" s="26"/>
      <c r="AT348" s="26"/>
      <c r="AU348" s="26"/>
      <c r="AV348" s="26">
        <v>1</v>
      </c>
      <c r="AW348" s="26"/>
      <c r="AX348" s="26"/>
      <c r="AY348" s="26"/>
      <c r="AZ348" s="26"/>
      <c r="BA348" s="26"/>
      <c r="BB348" s="26"/>
      <c r="BC348" s="26"/>
      <c r="BD348" s="26"/>
      <c r="BE348" s="26"/>
      <c r="BF348" s="27"/>
      <c r="BG348" s="27"/>
      <c r="BH348">
        <v>1</v>
      </c>
      <c r="BJ348">
        <v>1</v>
      </c>
      <c r="BN348">
        <v>1</v>
      </c>
      <c r="BR348" t="s">
        <v>69</v>
      </c>
      <c r="BT348" t="s">
        <v>69</v>
      </c>
      <c r="BV348" t="s">
        <v>68</v>
      </c>
      <c r="BZ348" t="s">
        <v>287</v>
      </c>
    </row>
    <row r="349" spans="1:78">
      <c r="A349" s="26">
        <v>578</v>
      </c>
      <c r="B349" s="26" t="s">
        <v>5118</v>
      </c>
      <c r="C349" s="26" t="s">
        <v>5119</v>
      </c>
      <c r="D349" s="26" t="s">
        <v>1634</v>
      </c>
      <c r="E349" s="26" t="s">
        <v>5123</v>
      </c>
      <c r="F349" s="26" t="s">
        <v>7181</v>
      </c>
      <c r="G349" s="26" t="s">
        <v>78</v>
      </c>
      <c r="H349" s="26"/>
      <c r="I349" s="26"/>
      <c r="J349" s="26" t="s">
        <v>806</v>
      </c>
      <c r="K349" s="26" t="s">
        <v>5120</v>
      </c>
      <c r="L349" s="26" t="s">
        <v>5121</v>
      </c>
      <c r="M349" s="26" t="s">
        <v>5122</v>
      </c>
      <c r="N349" s="34">
        <v>44018</v>
      </c>
      <c r="O349" s="26" t="s">
        <v>5116</v>
      </c>
      <c r="P349" s="26" t="s">
        <v>80</v>
      </c>
      <c r="Q349" s="32">
        <v>0.33333333333333298</v>
      </c>
      <c r="R349" s="32">
        <v>0.83333333333333304</v>
      </c>
      <c r="S349" s="26" t="s">
        <v>62</v>
      </c>
      <c r="T349" s="26" t="s">
        <v>63</v>
      </c>
      <c r="U349" s="26" t="s">
        <v>154</v>
      </c>
      <c r="V349" s="26" t="s">
        <v>64</v>
      </c>
      <c r="W349" s="26" t="s">
        <v>65</v>
      </c>
      <c r="X349" s="26"/>
      <c r="Y349" s="26">
        <v>400</v>
      </c>
      <c r="Z349" s="26"/>
      <c r="AA349" s="26">
        <v>100</v>
      </c>
      <c r="AB349" s="26"/>
      <c r="AC349" s="26" t="s">
        <v>7196</v>
      </c>
      <c r="AD349" s="26"/>
      <c r="AE349" s="26" t="s">
        <v>62</v>
      </c>
      <c r="AF349" s="26"/>
      <c r="AG349" s="26"/>
      <c r="AH349" s="26"/>
      <c r="AI349" s="26"/>
      <c r="AJ349" s="26"/>
      <c r="AK349" s="26">
        <v>891</v>
      </c>
      <c r="AL349" s="26"/>
      <c r="AM349" s="26"/>
      <c r="AN349" s="26"/>
      <c r="AO349" s="26"/>
      <c r="AP349" s="26"/>
      <c r="AQ349" s="26">
        <v>1</v>
      </c>
      <c r="AR349" s="26"/>
      <c r="AS349" s="26"/>
      <c r="AT349" s="26"/>
      <c r="AU349" s="26"/>
      <c r="AV349" s="26"/>
      <c r="AW349" s="26">
        <v>1</v>
      </c>
      <c r="AX349" s="26"/>
      <c r="AY349" s="26"/>
      <c r="AZ349" s="26"/>
      <c r="BA349" s="26"/>
      <c r="BB349" s="26"/>
      <c r="BC349" s="26"/>
      <c r="BD349" s="26"/>
      <c r="BE349" s="26"/>
      <c r="BF349" s="27"/>
      <c r="BG349" s="27" t="s">
        <v>5117</v>
      </c>
      <c r="BJ349">
        <v>1</v>
      </c>
      <c r="BN349">
        <v>1</v>
      </c>
      <c r="BV349" t="s">
        <v>68</v>
      </c>
      <c r="BZ349" t="s">
        <v>69</v>
      </c>
    </row>
    <row r="350" spans="1:78">
      <c r="A350" s="26">
        <v>2033</v>
      </c>
      <c r="B350" s="26" t="s">
        <v>5132</v>
      </c>
      <c r="C350" s="26" t="s">
        <v>5133</v>
      </c>
      <c r="D350" s="26" t="s">
        <v>731</v>
      </c>
      <c r="E350" s="26"/>
      <c r="F350" s="26" t="s">
        <v>7181</v>
      </c>
      <c r="G350" s="26" t="s">
        <v>78</v>
      </c>
      <c r="H350" s="26"/>
      <c r="I350" s="26"/>
      <c r="J350" s="26" t="s">
        <v>806</v>
      </c>
      <c r="K350" s="26" t="s">
        <v>5131</v>
      </c>
      <c r="L350" s="26" t="s">
        <v>5134</v>
      </c>
      <c r="M350" s="26" t="s">
        <v>5135</v>
      </c>
      <c r="N350" s="34">
        <v>44018</v>
      </c>
      <c r="O350" s="26" t="s">
        <v>5131</v>
      </c>
      <c r="P350" s="26" t="s">
        <v>766</v>
      </c>
      <c r="Q350" s="32">
        <v>0.41666666666666702</v>
      </c>
      <c r="R350" s="32">
        <v>0.83333333333333304</v>
      </c>
      <c r="S350" s="26" t="s">
        <v>62</v>
      </c>
      <c r="T350" s="26" t="s">
        <v>863</v>
      </c>
      <c r="U350" s="26" t="s">
        <v>612</v>
      </c>
      <c r="V350" s="26" t="s">
        <v>64</v>
      </c>
      <c r="W350" s="26" t="s">
        <v>65</v>
      </c>
      <c r="X350" s="26"/>
      <c r="Y350" s="26">
        <v>200</v>
      </c>
      <c r="Z350" s="26"/>
      <c r="AA350" s="26">
        <v>10</v>
      </c>
      <c r="AB350" s="26"/>
      <c r="AC350" s="26" t="s">
        <v>7196</v>
      </c>
      <c r="AD350" s="26"/>
      <c r="AE350" s="26" t="s">
        <v>62</v>
      </c>
      <c r="AF350" s="26"/>
      <c r="AG350" s="26"/>
      <c r="AH350" s="26"/>
      <c r="AI350" s="26"/>
      <c r="AJ350" s="26"/>
      <c r="AK350" s="26">
        <v>893</v>
      </c>
      <c r="AL350" s="26"/>
      <c r="AM350" s="26"/>
      <c r="AN350" s="26"/>
      <c r="AO350" s="26"/>
      <c r="AP350" s="26">
        <v>1</v>
      </c>
      <c r="AQ350" s="26"/>
      <c r="AR350" s="26"/>
      <c r="AS350" s="26"/>
      <c r="AT350" s="26"/>
      <c r="AU350" s="26"/>
      <c r="AV350" s="26">
        <v>1</v>
      </c>
      <c r="AW350" s="26"/>
      <c r="AX350" s="26"/>
      <c r="AY350" s="26"/>
      <c r="AZ350" s="26"/>
      <c r="BA350" s="26"/>
      <c r="BB350" s="26"/>
      <c r="BC350" s="26"/>
      <c r="BD350" s="26"/>
      <c r="BE350" s="26" t="s">
        <v>84</v>
      </c>
      <c r="BF350" s="27"/>
      <c r="BG350" s="27"/>
      <c r="BJ350">
        <v>1</v>
      </c>
      <c r="BN350">
        <v>1</v>
      </c>
      <c r="BV350" t="s">
        <v>69</v>
      </c>
      <c r="BZ350" t="s">
        <v>287</v>
      </c>
    </row>
    <row r="351" spans="1:78">
      <c r="A351" s="26">
        <v>420</v>
      </c>
      <c r="B351" s="26" t="s">
        <v>5181</v>
      </c>
      <c r="C351" s="26" t="s">
        <v>5182</v>
      </c>
      <c r="D351" s="26" t="s">
        <v>1634</v>
      </c>
      <c r="E351" s="26" t="s">
        <v>3281</v>
      </c>
      <c r="F351" s="26" t="s">
        <v>7181</v>
      </c>
      <c r="G351" s="26" t="s">
        <v>78</v>
      </c>
      <c r="H351" s="26"/>
      <c r="I351" s="26"/>
      <c r="J351" s="26" t="s">
        <v>806</v>
      </c>
      <c r="K351" s="26" t="s">
        <v>5181</v>
      </c>
      <c r="L351" s="26" t="s">
        <v>5183</v>
      </c>
      <c r="M351" s="26"/>
      <c r="N351" s="34">
        <v>44018</v>
      </c>
      <c r="O351" s="26" t="s">
        <v>5178</v>
      </c>
      <c r="P351" s="26" t="s">
        <v>5179</v>
      </c>
      <c r="Q351" s="32">
        <v>0.375</v>
      </c>
      <c r="R351" s="32">
        <v>0.875</v>
      </c>
      <c r="S351" s="26" t="s">
        <v>134</v>
      </c>
      <c r="T351" s="26" t="s">
        <v>63</v>
      </c>
      <c r="U351" s="26" t="s">
        <v>612</v>
      </c>
      <c r="V351" s="26" t="s">
        <v>64</v>
      </c>
      <c r="W351" s="26" t="s">
        <v>65</v>
      </c>
      <c r="X351" s="26"/>
      <c r="Y351" s="26">
        <v>150</v>
      </c>
      <c r="Z351" s="26"/>
      <c r="AA351" s="26">
        <v>240</v>
      </c>
      <c r="AB351" s="26"/>
      <c r="AC351" s="26" t="s">
        <v>7196</v>
      </c>
      <c r="AD351" s="26"/>
      <c r="AE351" s="26" t="s">
        <v>134</v>
      </c>
      <c r="AF351" s="26"/>
      <c r="AG351" s="26"/>
      <c r="AH351" s="26"/>
      <c r="AI351" s="26"/>
      <c r="AJ351" s="26"/>
      <c r="AK351" s="26">
        <v>901</v>
      </c>
      <c r="AL351" s="26"/>
      <c r="AM351" s="26"/>
      <c r="AN351" s="26"/>
      <c r="AO351" s="26"/>
      <c r="AP351" s="26">
        <v>1</v>
      </c>
      <c r="AQ351" s="26"/>
      <c r="AR351" s="26"/>
      <c r="AS351" s="26"/>
      <c r="AT351" s="26"/>
      <c r="AU351" s="26"/>
      <c r="AV351" s="26"/>
      <c r="AW351" s="26"/>
      <c r="AX351" s="26">
        <v>1</v>
      </c>
      <c r="AY351" s="26"/>
      <c r="AZ351" s="26"/>
      <c r="BA351" s="26"/>
      <c r="BB351" s="26"/>
      <c r="BC351" s="26"/>
      <c r="BD351" s="26"/>
      <c r="BE351" s="26"/>
      <c r="BF351" s="27"/>
      <c r="BG351" s="27" t="s">
        <v>5180</v>
      </c>
      <c r="BJ351">
        <v>1</v>
      </c>
      <c r="BN351">
        <v>1</v>
      </c>
      <c r="BV351" t="s">
        <v>69</v>
      </c>
      <c r="BZ351" t="s">
        <v>68</v>
      </c>
    </row>
    <row r="352" spans="1:78">
      <c r="A352" s="26">
        <v>1308</v>
      </c>
      <c r="B352" s="26" t="s">
        <v>5190</v>
      </c>
      <c r="C352" s="26" t="s">
        <v>5191</v>
      </c>
      <c r="D352" s="26" t="s">
        <v>77</v>
      </c>
      <c r="E352" s="26" t="s">
        <v>892</v>
      </c>
      <c r="F352" s="26" t="s">
        <v>7181</v>
      </c>
      <c r="G352" s="26" t="s">
        <v>78</v>
      </c>
      <c r="H352" s="26"/>
      <c r="I352" s="26"/>
      <c r="J352" s="26" t="s">
        <v>806</v>
      </c>
      <c r="K352" s="26" t="s">
        <v>5192</v>
      </c>
      <c r="L352" s="26" t="s">
        <v>5193</v>
      </c>
      <c r="M352" s="26" t="s">
        <v>5194</v>
      </c>
      <c r="N352" s="34">
        <v>44018</v>
      </c>
      <c r="O352" s="26" t="s">
        <v>5189</v>
      </c>
      <c r="P352" s="26" t="s">
        <v>80</v>
      </c>
      <c r="Q352" s="32">
        <v>0.33333333333333298</v>
      </c>
      <c r="R352" s="32">
        <v>0.79166666666666696</v>
      </c>
      <c r="S352" s="26" t="s">
        <v>62</v>
      </c>
      <c r="T352" s="26" t="s">
        <v>63</v>
      </c>
      <c r="U352" s="26" t="s">
        <v>61</v>
      </c>
      <c r="V352" s="26" t="s">
        <v>64</v>
      </c>
      <c r="W352" s="26" t="s">
        <v>65</v>
      </c>
      <c r="X352" s="26">
        <v>150</v>
      </c>
      <c r="Y352" s="26">
        <v>400</v>
      </c>
      <c r="Z352" s="26"/>
      <c r="AA352" s="26">
        <v>80</v>
      </c>
      <c r="AB352" s="26"/>
      <c r="AC352" s="26" t="s">
        <v>7191</v>
      </c>
      <c r="AD352" s="26"/>
      <c r="AE352" s="26" t="s">
        <v>62</v>
      </c>
      <c r="AF352" s="26"/>
      <c r="AG352" s="26"/>
      <c r="AH352" s="26" t="s">
        <v>7191</v>
      </c>
      <c r="AI352" s="26"/>
      <c r="AJ352" s="26"/>
      <c r="AK352" s="26">
        <v>903</v>
      </c>
      <c r="AL352" s="26"/>
      <c r="AM352" s="26">
        <v>1</v>
      </c>
      <c r="AN352" s="26"/>
      <c r="AO352" s="26" t="s">
        <v>69</v>
      </c>
      <c r="AP352" s="26"/>
      <c r="AQ352" s="26">
        <v>1</v>
      </c>
      <c r="AR352" s="26"/>
      <c r="AS352" s="26"/>
      <c r="AT352" s="26"/>
      <c r="AU352" s="26"/>
      <c r="AV352" s="26"/>
      <c r="AW352" s="26">
        <v>1</v>
      </c>
      <c r="AX352" s="26"/>
      <c r="AY352" s="26"/>
      <c r="AZ352" s="26"/>
      <c r="BA352" s="26"/>
      <c r="BB352" s="26"/>
      <c r="BC352" s="26"/>
      <c r="BD352" s="26"/>
      <c r="BE352" s="26"/>
      <c r="BF352" s="27"/>
      <c r="BG352" s="27" t="s">
        <v>165</v>
      </c>
      <c r="BH352">
        <v>1</v>
      </c>
      <c r="BJ352">
        <v>1</v>
      </c>
      <c r="BN352">
        <v>1</v>
      </c>
      <c r="BR352" t="s">
        <v>69</v>
      </c>
      <c r="BT352" t="s">
        <v>69</v>
      </c>
      <c r="BV352" t="s">
        <v>68</v>
      </c>
      <c r="BZ352" t="s">
        <v>69</v>
      </c>
    </row>
    <row r="353" spans="1:78">
      <c r="A353" s="26">
        <v>279</v>
      </c>
      <c r="B353" s="26" t="s">
        <v>5201</v>
      </c>
      <c r="C353" s="26" t="s">
        <v>5202</v>
      </c>
      <c r="D353" s="26" t="s">
        <v>1590</v>
      </c>
      <c r="E353" s="26" t="s">
        <v>4531</v>
      </c>
      <c r="F353" s="26" t="s">
        <v>7181</v>
      </c>
      <c r="G353" s="26" t="s">
        <v>78</v>
      </c>
      <c r="H353" s="26"/>
      <c r="I353" s="26"/>
      <c r="J353" s="26" t="s">
        <v>806</v>
      </c>
      <c r="K353" s="26" t="s">
        <v>5203</v>
      </c>
      <c r="L353" s="26" t="s">
        <v>5204</v>
      </c>
      <c r="M353" s="26" t="s">
        <v>5205</v>
      </c>
      <c r="N353" s="34">
        <v>44018</v>
      </c>
      <c r="O353" s="26" t="s">
        <v>5199</v>
      </c>
      <c r="P353" s="26" t="s">
        <v>766</v>
      </c>
      <c r="Q353" s="32">
        <v>0.35416666666666702</v>
      </c>
      <c r="R353" s="32">
        <v>0.83333333333333304</v>
      </c>
      <c r="S353" s="26" t="s">
        <v>62</v>
      </c>
      <c r="T353" s="26" t="s">
        <v>464</v>
      </c>
      <c r="U353" s="26" t="s">
        <v>612</v>
      </c>
      <c r="V353" s="26" t="s">
        <v>64</v>
      </c>
      <c r="W353" s="26" t="s">
        <v>65</v>
      </c>
      <c r="X353" s="26">
        <v>80</v>
      </c>
      <c r="Y353" s="26">
        <v>400</v>
      </c>
      <c r="Z353" s="26"/>
      <c r="AA353" s="26">
        <v>20</v>
      </c>
      <c r="AB353" s="26"/>
      <c r="AC353" s="26" t="s">
        <v>7196</v>
      </c>
      <c r="AD353" s="26" t="s">
        <v>62</v>
      </c>
      <c r="AE353" s="26" t="s">
        <v>62</v>
      </c>
      <c r="AF353" s="26"/>
      <c r="AG353" s="26"/>
      <c r="AH353" s="26"/>
      <c r="AI353" s="26"/>
      <c r="AJ353" s="26"/>
      <c r="AK353" s="26">
        <v>905</v>
      </c>
      <c r="AL353" s="26">
        <v>1</v>
      </c>
      <c r="AM353" s="26"/>
      <c r="AN353" s="26"/>
      <c r="AO353" s="26" t="s">
        <v>287</v>
      </c>
      <c r="AP353" s="26"/>
      <c r="AQ353" s="26">
        <v>1</v>
      </c>
      <c r="AR353" s="26"/>
      <c r="AS353" s="26"/>
      <c r="AT353" s="26"/>
      <c r="AU353" s="26"/>
      <c r="AV353" s="26">
        <v>1</v>
      </c>
      <c r="AW353" s="26"/>
      <c r="AX353" s="26"/>
      <c r="AY353" s="26"/>
      <c r="AZ353" s="26"/>
      <c r="BA353" s="26"/>
      <c r="BB353" s="26"/>
      <c r="BC353" s="26"/>
      <c r="BD353" s="26"/>
      <c r="BE353" s="26" t="s">
        <v>164</v>
      </c>
      <c r="BF353" s="27"/>
      <c r="BG353" s="27" t="s">
        <v>5200</v>
      </c>
      <c r="BH353">
        <v>1</v>
      </c>
      <c r="BJ353">
        <v>1</v>
      </c>
      <c r="BN353">
        <v>1</v>
      </c>
      <c r="BR353" t="s">
        <v>287</v>
      </c>
      <c r="BT353" t="s">
        <v>287</v>
      </c>
      <c r="BV353" t="s">
        <v>68</v>
      </c>
      <c r="BZ353" t="s">
        <v>287</v>
      </c>
    </row>
    <row r="354" spans="1:78">
      <c r="A354" s="26">
        <v>414</v>
      </c>
      <c r="B354" s="26" t="s">
        <v>5208</v>
      </c>
      <c r="C354" s="26" t="s">
        <v>5209</v>
      </c>
      <c r="D354" s="26" t="s">
        <v>869</v>
      </c>
      <c r="E354" s="26" t="s">
        <v>868</v>
      </c>
      <c r="F354" s="26" t="s">
        <v>7181</v>
      </c>
      <c r="G354" s="26" t="s">
        <v>78</v>
      </c>
      <c r="H354" s="26"/>
      <c r="I354" s="26"/>
      <c r="J354" s="26" t="s">
        <v>806</v>
      </c>
      <c r="K354" s="26" t="s">
        <v>5210</v>
      </c>
      <c r="L354" s="26" t="s">
        <v>5211</v>
      </c>
      <c r="M354" s="26"/>
      <c r="N354" s="34">
        <v>44018</v>
      </c>
      <c r="O354" s="26" t="s">
        <v>5206</v>
      </c>
      <c r="P354" s="26" t="s">
        <v>766</v>
      </c>
      <c r="Q354" s="32">
        <v>0.79166666666666696</v>
      </c>
      <c r="R354" s="32">
        <v>0.125</v>
      </c>
      <c r="S354" s="26" t="s">
        <v>62</v>
      </c>
      <c r="T354" s="26" t="s">
        <v>863</v>
      </c>
      <c r="U354" s="26" t="s">
        <v>623</v>
      </c>
      <c r="V354" s="26" t="s">
        <v>82</v>
      </c>
      <c r="W354" s="26" t="s">
        <v>65</v>
      </c>
      <c r="X354" s="26">
        <v>40</v>
      </c>
      <c r="Y354" s="26">
        <v>300</v>
      </c>
      <c r="Z354" s="26">
        <v>100</v>
      </c>
      <c r="AA354" s="26">
        <v>30</v>
      </c>
      <c r="AB354" s="26"/>
      <c r="AC354" s="26" t="s">
        <v>7196</v>
      </c>
      <c r="AD354" s="26" t="s">
        <v>134</v>
      </c>
      <c r="AE354" s="26" t="s">
        <v>134</v>
      </c>
      <c r="AF354" s="26" t="s">
        <v>62</v>
      </c>
      <c r="AG354" s="26"/>
      <c r="AH354" s="26"/>
      <c r="AI354" s="26"/>
      <c r="AJ354" s="26"/>
      <c r="AK354" s="26">
        <v>906</v>
      </c>
      <c r="AL354" s="26">
        <v>1</v>
      </c>
      <c r="AM354" s="26"/>
      <c r="AN354" s="26"/>
      <c r="AO354" s="26" t="s">
        <v>287</v>
      </c>
      <c r="AP354" s="26">
        <v>1</v>
      </c>
      <c r="AQ354" s="26"/>
      <c r="AR354" s="26"/>
      <c r="AS354" s="26"/>
      <c r="AT354" s="26"/>
      <c r="AU354" s="26">
        <v>1</v>
      </c>
      <c r="AV354" s="26">
        <v>1</v>
      </c>
      <c r="AW354" s="26"/>
      <c r="AX354" s="26"/>
      <c r="AY354" s="26"/>
      <c r="AZ354" s="26"/>
      <c r="BA354" s="26"/>
      <c r="BB354" s="26"/>
      <c r="BC354" s="26"/>
      <c r="BD354" s="26"/>
      <c r="BE354" s="26" t="s">
        <v>143</v>
      </c>
      <c r="BF354" s="27"/>
      <c r="BG354" s="27" t="s">
        <v>5207</v>
      </c>
      <c r="BH354">
        <v>1</v>
      </c>
      <c r="BJ354">
        <v>1</v>
      </c>
      <c r="BL354">
        <v>1</v>
      </c>
      <c r="BN354">
        <v>1</v>
      </c>
      <c r="BR354" t="s">
        <v>287</v>
      </c>
      <c r="BT354" t="s">
        <v>287</v>
      </c>
      <c r="BV354" t="s">
        <v>69</v>
      </c>
      <c r="BX354" t="s">
        <v>69</v>
      </c>
      <c r="BZ354" t="s">
        <v>287</v>
      </c>
    </row>
    <row r="355" spans="1:78">
      <c r="A355" s="26">
        <v>572</v>
      </c>
      <c r="B355" s="26" t="s">
        <v>5213</v>
      </c>
      <c r="C355" s="26" t="s">
        <v>5214</v>
      </c>
      <c r="D355" s="26" t="s">
        <v>610</v>
      </c>
      <c r="E355" s="26" t="s">
        <v>5217</v>
      </c>
      <c r="F355" s="26" t="s">
        <v>7181</v>
      </c>
      <c r="G355" s="26" t="s">
        <v>78</v>
      </c>
      <c r="H355" s="26"/>
      <c r="I355" s="26"/>
      <c r="J355" s="26" t="s">
        <v>806</v>
      </c>
      <c r="K355" s="26" t="s">
        <v>5215</v>
      </c>
      <c r="L355" s="26" t="s">
        <v>5216</v>
      </c>
      <c r="M355" s="26"/>
      <c r="N355" s="34">
        <v>44018</v>
      </c>
      <c r="O355" s="26" t="s">
        <v>5212</v>
      </c>
      <c r="P355" s="26" t="s">
        <v>766</v>
      </c>
      <c r="Q355" s="32">
        <v>0.79166666666666696</v>
      </c>
      <c r="R355" s="32">
        <v>0.95833333333333304</v>
      </c>
      <c r="S355" s="26" t="s">
        <v>62</v>
      </c>
      <c r="T355" s="26"/>
      <c r="U355" s="26" t="s">
        <v>612</v>
      </c>
      <c r="V355" s="26" t="s">
        <v>82</v>
      </c>
      <c r="W355" s="26" t="s">
        <v>65</v>
      </c>
      <c r="X355" s="26">
        <v>60</v>
      </c>
      <c r="Y355" s="26">
        <v>300</v>
      </c>
      <c r="Z355" s="26"/>
      <c r="AA355" s="26">
        <v>40</v>
      </c>
      <c r="AB355" s="26"/>
      <c r="AC355" s="26" t="s">
        <v>7196</v>
      </c>
      <c r="AD355" s="26" t="s">
        <v>67</v>
      </c>
      <c r="AE355" s="26" t="s">
        <v>62</v>
      </c>
      <c r="AF355" s="26"/>
      <c r="AG355" s="26"/>
      <c r="AH355" s="26"/>
      <c r="AI355" s="26"/>
      <c r="AJ355" s="26"/>
      <c r="AK355" s="26">
        <v>907</v>
      </c>
      <c r="AL355" s="26">
        <v>1</v>
      </c>
      <c r="AM355" s="26"/>
      <c r="AN355" s="26"/>
      <c r="AO355" s="26" t="s">
        <v>287</v>
      </c>
      <c r="AP355" s="26">
        <v>1</v>
      </c>
      <c r="AQ355" s="26"/>
      <c r="AR355" s="26"/>
      <c r="AS355" s="26"/>
      <c r="AT355" s="26"/>
      <c r="AU355" s="26"/>
      <c r="AV355" s="26">
        <v>1</v>
      </c>
      <c r="AW355" s="26"/>
      <c r="AX355" s="26"/>
      <c r="AY355" s="26"/>
      <c r="AZ355" s="26"/>
      <c r="BA355" s="26"/>
      <c r="BB355" s="26"/>
      <c r="BC355" s="26"/>
      <c r="BD355" s="26"/>
      <c r="BE355" s="26"/>
      <c r="BF355" s="27"/>
      <c r="BG355" s="27" t="s">
        <v>2009</v>
      </c>
      <c r="BH355">
        <v>1</v>
      </c>
      <c r="BJ355">
        <v>1</v>
      </c>
      <c r="BN355">
        <v>1</v>
      </c>
      <c r="BR355" t="s">
        <v>287</v>
      </c>
      <c r="BT355" t="s">
        <v>287</v>
      </c>
      <c r="BV355" t="s">
        <v>69</v>
      </c>
      <c r="BZ355" t="s">
        <v>287</v>
      </c>
    </row>
    <row r="356" spans="1:78">
      <c r="A356" s="26">
        <v>1509</v>
      </c>
      <c r="B356" s="26" t="s">
        <v>5219</v>
      </c>
      <c r="C356" s="26" t="s">
        <v>5220</v>
      </c>
      <c r="D356" s="26" t="s">
        <v>77</v>
      </c>
      <c r="E356" s="26" t="s">
        <v>5223</v>
      </c>
      <c r="F356" s="26" t="s">
        <v>7181</v>
      </c>
      <c r="G356" s="26" t="s">
        <v>78</v>
      </c>
      <c r="H356" s="26"/>
      <c r="I356" s="26"/>
      <c r="J356" s="26" t="s">
        <v>183</v>
      </c>
      <c r="K356" s="26" t="s">
        <v>5221</v>
      </c>
      <c r="L356" s="26" t="s">
        <v>5222</v>
      </c>
      <c r="M356" s="26" t="s">
        <v>116</v>
      </c>
      <c r="N356" s="34">
        <v>44018</v>
      </c>
      <c r="O356" s="26" t="s">
        <v>5218</v>
      </c>
      <c r="P356" s="26" t="s">
        <v>80</v>
      </c>
      <c r="Q356" s="32">
        <v>0.375</v>
      </c>
      <c r="R356" s="32">
        <v>0.875</v>
      </c>
      <c r="S356" s="26" t="s">
        <v>62</v>
      </c>
      <c r="T356" s="26" t="s">
        <v>863</v>
      </c>
      <c r="U356" s="26" t="s">
        <v>1822</v>
      </c>
      <c r="V356" s="26" t="s">
        <v>82</v>
      </c>
      <c r="W356" s="26" t="s">
        <v>2704</v>
      </c>
      <c r="X356" s="26">
        <v>60</v>
      </c>
      <c r="Y356" s="26">
        <v>100</v>
      </c>
      <c r="Z356" s="26"/>
      <c r="AA356" s="26">
        <v>20</v>
      </c>
      <c r="AB356" s="26"/>
      <c r="AC356" s="26" t="s">
        <v>7196</v>
      </c>
      <c r="AD356" s="26" t="s">
        <v>62</v>
      </c>
      <c r="AE356" s="26" t="s">
        <v>62</v>
      </c>
      <c r="AF356" s="26"/>
      <c r="AG356" s="26"/>
      <c r="AH356" s="26"/>
      <c r="AI356" s="26"/>
      <c r="AJ356" s="26"/>
      <c r="AK356" s="26">
        <v>908</v>
      </c>
      <c r="AL356" s="26">
        <v>1</v>
      </c>
      <c r="AM356" s="26"/>
      <c r="AN356" s="26"/>
      <c r="AO356" s="26" t="s">
        <v>287</v>
      </c>
      <c r="AP356" s="26"/>
      <c r="AQ356" s="26"/>
      <c r="AR356" s="26"/>
      <c r="AS356" s="26"/>
      <c r="AT356" s="26" t="s">
        <v>7158</v>
      </c>
      <c r="AU356" s="26"/>
      <c r="AV356" s="26">
        <v>1</v>
      </c>
      <c r="AW356" s="26"/>
      <c r="AX356" s="26"/>
      <c r="AY356" s="26"/>
      <c r="AZ356" s="26"/>
      <c r="BA356" s="26"/>
      <c r="BB356" s="26"/>
      <c r="BC356" s="26"/>
      <c r="BD356" s="26"/>
      <c r="BE356" s="26"/>
      <c r="BF356" s="27"/>
      <c r="BG356" s="27" t="s">
        <v>3065</v>
      </c>
      <c r="BH356">
        <v>1</v>
      </c>
      <c r="BN356">
        <v>1</v>
      </c>
      <c r="BR356" t="s">
        <v>287</v>
      </c>
      <c r="BT356" t="s">
        <v>287</v>
      </c>
      <c r="BZ356" t="s">
        <v>287</v>
      </c>
    </row>
    <row r="357" spans="1:78">
      <c r="A357" s="26">
        <v>714</v>
      </c>
      <c r="B357" s="26" t="s">
        <v>5226</v>
      </c>
      <c r="C357" s="26" t="s">
        <v>5227</v>
      </c>
      <c r="D357" s="26" t="s">
        <v>731</v>
      </c>
      <c r="E357" s="26" t="s">
        <v>3313</v>
      </c>
      <c r="F357" s="26" t="s">
        <v>7181</v>
      </c>
      <c r="G357" s="26" t="s">
        <v>78</v>
      </c>
      <c r="H357" s="26"/>
      <c r="I357" s="26"/>
      <c r="J357" s="26" t="s">
        <v>183</v>
      </c>
      <c r="K357" s="26" t="s">
        <v>5228</v>
      </c>
      <c r="L357" s="26" t="s">
        <v>5229</v>
      </c>
      <c r="M357" s="26" t="s">
        <v>5230</v>
      </c>
      <c r="N357" s="34">
        <v>44018</v>
      </c>
      <c r="O357" s="26" t="s">
        <v>5224</v>
      </c>
      <c r="P357" s="26" t="s">
        <v>5225</v>
      </c>
      <c r="Q357" s="32">
        <v>0.375</v>
      </c>
      <c r="R357" s="32">
        <v>0.83333333333333304</v>
      </c>
      <c r="S357" s="26" t="s">
        <v>62</v>
      </c>
      <c r="T357" s="26" t="s">
        <v>464</v>
      </c>
      <c r="U357" s="26" t="s">
        <v>612</v>
      </c>
      <c r="V357" s="26" t="s">
        <v>64</v>
      </c>
      <c r="W357" s="26" t="s">
        <v>65</v>
      </c>
      <c r="X357" s="26"/>
      <c r="Y357" s="26">
        <v>400</v>
      </c>
      <c r="Z357" s="26"/>
      <c r="AA357" s="26">
        <v>30</v>
      </c>
      <c r="AB357" s="26"/>
      <c r="AC357" s="26" t="s">
        <v>7196</v>
      </c>
      <c r="AD357" s="26"/>
      <c r="AE357" s="26" t="s">
        <v>62</v>
      </c>
      <c r="AF357" s="26"/>
      <c r="AG357" s="26"/>
      <c r="AH357" s="26"/>
      <c r="AI357" s="26"/>
      <c r="AJ357" s="26"/>
      <c r="AK357" s="26">
        <v>909</v>
      </c>
      <c r="AL357" s="26">
        <v>1</v>
      </c>
      <c r="AM357" s="26"/>
      <c r="AN357" s="26"/>
      <c r="AO357" s="26" t="s">
        <v>287</v>
      </c>
      <c r="AP357" s="26">
        <v>1</v>
      </c>
      <c r="AQ357" s="26"/>
      <c r="AR357" s="26"/>
      <c r="AS357" s="26"/>
      <c r="AT357" s="26"/>
      <c r="AU357" s="26"/>
      <c r="AV357" s="26">
        <v>1</v>
      </c>
      <c r="AW357" s="26"/>
      <c r="AX357" s="26"/>
      <c r="AY357" s="26"/>
      <c r="AZ357" s="26"/>
      <c r="BA357" s="26"/>
      <c r="BB357" s="26"/>
      <c r="BC357" s="26"/>
      <c r="BD357" s="26"/>
      <c r="BE357" s="26" t="s">
        <v>164</v>
      </c>
      <c r="BF357" s="27"/>
      <c r="BG357" s="27" t="s">
        <v>2009</v>
      </c>
      <c r="BH357">
        <v>1</v>
      </c>
      <c r="BJ357">
        <v>1</v>
      </c>
      <c r="BN357">
        <v>1</v>
      </c>
      <c r="BR357" t="s">
        <v>287</v>
      </c>
      <c r="BT357" t="s">
        <v>287</v>
      </c>
      <c r="BV357" t="s">
        <v>69</v>
      </c>
      <c r="BZ357" t="s">
        <v>287</v>
      </c>
    </row>
    <row r="358" spans="1:78">
      <c r="A358" s="26">
        <v>433</v>
      </c>
      <c r="B358" s="26" t="s">
        <v>5238</v>
      </c>
      <c r="C358" s="26" t="s">
        <v>5239</v>
      </c>
      <c r="D358" s="26" t="s">
        <v>1839</v>
      </c>
      <c r="E358" s="26" t="s">
        <v>2398</v>
      </c>
      <c r="F358" s="26" t="s">
        <v>7181</v>
      </c>
      <c r="G358" s="26" t="s">
        <v>78</v>
      </c>
      <c r="H358" s="26"/>
      <c r="I358" s="26"/>
      <c r="J358" s="26" t="s">
        <v>806</v>
      </c>
      <c r="K358" s="26" t="s">
        <v>5240</v>
      </c>
      <c r="L358" s="26" t="s">
        <v>5241</v>
      </c>
      <c r="M358" s="26"/>
      <c r="N358" s="34">
        <v>44019</v>
      </c>
      <c r="O358" s="26" t="s">
        <v>5237</v>
      </c>
      <c r="P358" s="26" t="s">
        <v>80</v>
      </c>
      <c r="Q358" s="32">
        <v>0.375</v>
      </c>
      <c r="R358" s="32">
        <v>0.29166666666666702</v>
      </c>
      <c r="S358" s="26" t="s">
        <v>62</v>
      </c>
      <c r="T358" s="26" t="s">
        <v>1823</v>
      </c>
      <c r="U358" s="26" t="s">
        <v>623</v>
      </c>
      <c r="V358" s="26" t="s">
        <v>82</v>
      </c>
      <c r="W358" s="26" t="s">
        <v>341</v>
      </c>
      <c r="X358" s="26"/>
      <c r="Y358" s="26">
        <v>60</v>
      </c>
      <c r="Z358" s="26"/>
      <c r="AA358" s="26">
        <v>40</v>
      </c>
      <c r="AB358" s="26"/>
      <c r="AC358" s="26" t="s">
        <v>7196</v>
      </c>
      <c r="AD358" s="26"/>
      <c r="AE358" s="26" t="s">
        <v>62</v>
      </c>
      <c r="AF358" s="26"/>
      <c r="AG358" s="26"/>
      <c r="AH358" s="26"/>
      <c r="AI358" s="26"/>
      <c r="AJ358" s="26"/>
      <c r="AK358" s="26">
        <v>911</v>
      </c>
      <c r="AL358" s="26"/>
      <c r="AM358" s="26"/>
      <c r="AN358" s="26"/>
      <c r="AO358" s="26"/>
      <c r="AP358" s="26"/>
      <c r="AQ358" s="26"/>
      <c r="AR358" s="26"/>
      <c r="AS358" s="26"/>
      <c r="AT358" s="26" t="s">
        <v>7158</v>
      </c>
      <c r="AU358" s="26"/>
      <c r="AV358" s="26">
        <v>1</v>
      </c>
      <c r="AW358" s="26"/>
      <c r="AX358" s="26"/>
      <c r="AY358" s="26"/>
      <c r="AZ358" s="26"/>
      <c r="BA358" s="26"/>
      <c r="BB358" s="26"/>
      <c r="BC358" s="26"/>
      <c r="BD358" s="26"/>
      <c r="BE358" s="26"/>
      <c r="BF358" s="27"/>
      <c r="BG358" s="27" t="s">
        <v>3065</v>
      </c>
      <c r="BN358">
        <v>1</v>
      </c>
      <c r="BZ358" t="s">
        <v>287</v>
      </c>
    </row>
    <row r="359" spans="1:78">
      <c r="A359" s="26">
        <v>1011</v>
      </c>
      <c r="B359" s="26" t="s">
        <v>5243</v>
      </c>
      <c r="C359" s="26" t="s">
        <v>5244</v>
      </c>
      <c r="D359" s="26" t="s">
        <v>1590</v>
      </c>
      <c r="E359" s="26" t="s">
        <v>1589</v>
      </c>
      <c r="F359" s="26" t="s">
        <v>7181</v>
      </c>
      <c r="G359" s="26" t="s">
        <v>78</v>
      </c>
      <c r="H359" s="26"/>
      <c r="I359" s="26"/>
      <c r="J359" s="26" t="s">
        <v>806</v>
      </c>
      <c r="K359" s="26" t="s">
        <v>5245</v>
      </c>
      <c r="L359" s="26" t="s">
        <v>5246</v>
      </c>
      <c r="M359" s="26"/>
      <c r="N359" s="34">
        <v>44019</v>
      </c>
      <c r="O359" s="26" t="s">
        <v>5242</v>
      </c>
      <c r="P359" s="26" t="s">
        <v>2587</v>
      </c>
      <c r="Q359" s="32">
        <v>0.375</v>
      </c>
      <c r="R359" s="32">
        <v>0.875</v>
      </c>
      <c r="S359" s="26" t="s">
        <v>62</v>
      </c>
      <c r="T359" s="26" t="s">
        <v>863</v>
      </c>
      <c r="U359" s="26" t="s">
        <v>81</v>
      </c>
      <c r="V359" s="26" t="s">
        <v>64</v>
      </c>
      <c r="W359" s="26" t="s">
        <v>65</v>
      </c>
      <c r="X359" s="26">
        <v>600</v>
      </c>
      <c r="Y359" s="26">
        <v>600</v>
      </c>
      <c r="Z359" s="26"/>
      <c r="AA359" s="26">
        <v>100</v>
      </c>
      <c r="AB359" s="26"/>
      <c r="AC359" s="26" t="s">
        <v>7196</v>
      </c>
      <c r="AD359" s="26" t="s">
        <v>62</v>
      </c>
      <c r="AE359" s="26" t="s">
        <v>62</v>
      </c>
      <c r="AF359" s="26"/>
      <c r="AG359" s="26"/>
      <c r="AH359" s="26"/>
      <c r="AI359" s="26"/>
      <c r="AJ359" s="26"/>
      <c r="AK359" s="26">
        <v>912</v>
      </c>
      <c r="AL359" s="26"/>
      <c r="AM359" s="26">
        <v>1</v>
      </c>
      <c r="AN359" s="26">
        <v>1</v>
      </c>
      <c r="AO359" s="26" t="s">
        <v>7198</v>
      </c>
      <c r="AP359" s="26"/>
      <c r="AQ359" s="26"/>
      <c r="AR359" s="26">
        <v>1</v>
      </c>
      <c r="AS359" s="26"/>
      <c r="AT359" s="26"/>
      <c r="AU359" s="26"/>
      <c r="AV359" s="26"/>
      <c r="AW359" s="26">
        <v>1</v>
      </c>
      <c r="AX359" s="26"/>
      <c r="AY359" s="26"/>
      <c r="AZ359" s="26"/>
      <c r="BA359" s="26"/>
      <c r="BB359" s="26"/>
      <c r="BC359" s="26"/>
      <c r="BD359" s="26"/>
      <c r="BE359" s="26"/>
      <c r="BF359" s="27"/>
      <c r="BG359" s="27"/>
      <c r="BH359">
        <v>1</v>
      </c>
      <c r="BI359">
        <v>1</v>
      </c>
      <c r="BJ359">
        <v>1</v>
      </c>
      <c r="BN359">
        <v>1</v>
      </c>
      <c r="BR359" t="s">
        <v>68</v>
      </c>
      <c r="BS359" t="s">
        <v>69</v>
      </c>
      <c r="BT359" t="s">
        <v>68</v>
      </c>
      <c r="BU359" t="s">
        <v>69</v>
      </c>
      <c r="BV359" t="s">
        <v>83</v>
      </c>
      <c r="BZ359" t="s">
        <v>69</v>
      </c>
    </row>
    <row r="360" spans="1:78">
      <c r="A360" s="26">
        <v>345</v>
      </c>
      <c r="B360" s="26" t="s">
        <v>5248</v>
      </c>
      <c r="C360" s="26" t="s">
        <v>5249</v>
      </c>
      <c r="D360" s="26" t="s">
        <v>921</v>
      </c>
      <c r="E360" s="26" t="s">
        <v>5253</v>
      </c>
      <c r="F360" s="26" t="s">
        <v>7181</v>
      </c>
      <c r="G360" s="26" t="s">
        <v>78</v>
      </c>
      <c r="H360" s="26"/>
      <c r="I360" s="26"/>
      <c r="J360" s="26" t="s">
        <v>183</v>
      </c>
      <c r="K360" s="26" t="s">
        <v>5250</v>
      </c>
      <c r="L360" s="26" t="s">
        <v>5251</v>
      </c>
      <c r="M360" s="26" t="s">
        <v>5252</v>
      </c>
      <c r="N360" s="34">
        <v>44019</v>
      </c>
      <c r="O360" s="26" t="s">
        <v>5247</v>
      </c>
      <c r="P360" s="26" t="s">
        <v>766</v>
      </c>
      <c r="Q360" s="32">
        <v>0.33333333333333298</v>
      </c>
      <c r="R360" s="32">
        <v>0.91666666666666696</v>
      </c>
      <c r="S360" s="26" t="s">
        <v>134</v>
      </c>
      <c r="T360" s="26" t="s">
        <v>63</v>
      </c>
      <c r="U360" s="26" t="s">
        <v>154</v>
      </c>
      <c r="V360" s="26" t="s">
        <v>64</v>
      </c>
      <c r="W360" s="26" t="s">
        <v>155</v>
      </c>
      <c r="X360" s="26"/>
      <c r="Y360" s="26">
        <v>400</v>
      </c>
      <c r="Z360" s="26"/>
      <c r="AA360" s="26">
        <v>80</v>
      </c>
      <c r="AB360" s="26"/>
      <c r="AC360" s="26" t="s">
        <v>7196</v>
      </c>
      <c r="AD360" s="26"/>
      <c r="AE360" s="26" t="s">
        <v>62</v>
      </c>
      <c r="AF360" s="26"/>
      <c r="AG360" s="26"/>
      <c r="AH360" s="26"/>
      <c r="AI360" s="26"/>
      <c r="AJ360" s="26"/>
      <c r="AK360" s="26">
        <v>913</v>
      </c>
      <c r="AL360" s="26"/>
      <c r="AM360" s="26"/>
      <c r="AN360" s="26"/>
      <c r="AO360" s="26"/>
      <c r="AP360" s="26"/>
      <c r="AQ360" s="26">
        <v>1</v>
      </c>
      <c r="AR360" s="26"/>
      <c r="AS360" s="26"/>
      <c r="AT360" s="26"/>
      <c r="AU360" s="26"/>
      <c r="AV360" s="26"/>
      <c r="AW360" s="26">
        <v>1</v>
      </c>
      <c r="AX360" s="26"/>
      <c r="AY360" s="26"/>
      <c r="AZ360" s="26"/>
      <c r="BA360" s="26"/>
      <c r="BB360" s="26"/>
      <c r="BC360" s="26"/>
      <c r="BD360" s="26"/>
      <c r="BE360" s="26"/>
      <c r="BF360" s="27"/>
      <c r="BG360" s="27"/>
      <c r="BJ360">
        <v>1</v>
      </c>
      <c r="BN360">
        <v>1</v>
      </c>
      <c r="BV360" t="s">
        <v>68</v>
      </c>
      <c r="BZ360" t="s">
        <v>69</v>
      </c>
    </row>
    <row r="361" spans="1:78">
      <c r="A361" s="26">
        <v>316</v>
      </c>
      <c r="B361" s="26" t="s">
        <v>5256</v>
      </c>
      <c r="C361" s="26" t="s">
        <v>5257</v>
      </c>
      <c r="D361" s="26" t="s">
        <v>1590</v>
      </c>
      <c r="E361" s="26" t="s">
        <v>4531</v>
      </c>
      <c r="F361" s="26" t="s">
        <v>7181</v>
      </c>
      <c r="G361" s="26" t="s">
        <v>78</v>
      </c>
      <c r="H361" s="26"/>
      <c r="I361" s="26"/>
      <c r="J361" s="26" t="s">
        <v>183</v>
      </c>
      <c r="K361" s="26" t="s">
        <v>5258</v>
      </c>
      <c r="L361" s="26" t="s">
        <v>5259</v>
      </c>
      <c r="M361" s="26"/>
      <c r="N361" s="34">
        <v>44019</v>
      </c>
      <c r="O361" s="26" t="s">
        <v>5254</v>
      </c>
      <c r="P361" s="26" t="s">
        <v>766</v>
      </c>
      <c r="Q361" s="32">
        <v>0.375</v>
      </c>
      <c r="R361" s="32">
        <v>0.83333333333333304</v>
      </c>
      <c r="S361" s="26"/>
      <c r="T361" s="26" t="s">
        <v>863</v>
      </c>
      <c r="U361" s="26" t="s">
        <v>623</v>
      </c>
      <c r="V361" s="26" t="s">
        <v>64</v>
      </c>
      <c r="W361" s="26" t="s">
        <v>155</v>
      </c>
      <c r="X361" s="26">
        <v>200</v>
      </c>
      <c r="Y361" s="26">
        <v>400</v>
      </c>
      <c r="Z361" s="26"/>
      <c r="AA361" s="26">
        <v>20</v>
      </c>
      <c r="AB361" s="26"/>
      <c r="AC361" s="26" t="s">
        <v>7196</v>
      </c>
      <c r="AD361" s="26" t="s">
        <v>62</v>
      </c>
      <c r="AE361" s="26" t="s">
        <v>62</v>
      </c>
      <c r="AF361" s="26"/>
      <c r="AG361" s="26"/>
      <c r="AH361" s="26"/>
      <c r="AI361" s="26"/>
      <c r="AJ361" s="26"/>
      <c r="AK361" s="26">
        <v>914</v>
      </c>
      <c r="AL361" s="26"/>
      <c r="AM361" s="26">
        <v>1</v>
      </c>
      <c r="AN361" s="26"/>
      <c r="AO361" s="26" t="s">
        <v>69</v>
      </c>
      <c r="AP361" s="26">
        <v>1</v>
      </c>
      <c r="AQ361" s="26"/>
      <c r="AR361" s="26"/>
      <c r="AS361" s="26"/>
      <c r="AT361" s="26"/>
      <c r="AU361" s="26"/>
      <c r="AV361" s="26">
        <v>1</v>
      </c>
      <c r="AW361" s="26"/>
      <c r="AX361" s="26"/>
      <c r="AY361" s="26"/>
      <c r="AZ361" s="26"/>
      <c r="BA361" s="26"/>
      <c r="BB361" s="26"/>
      <c r="BC361" s="26"/>
      <c r="BD361" s="26"/>
      <c r="BE361" s="26"/>
      <c r="BF361" s="27"/>
      <c r="BG361" s="27" t="s">
        <v>5255</v>
      </c>
      <c r="BH361">
        <v>1</v>
      </c>
      <c r="BJ361">
        <v>1</v>
      </c>
      <c r="BN361">
        <v>1</v>
      </c>
      <c r="BR361" t="s">
        <v>69</v>
      </c>
      <c r="BT361" t="s">
        <v>69</v>
      </c>
      <c r="BV361" t="s">
        <v>69</v>
      </c>
      <c r="BZ361" t="s">
        <v>287</v>
      </c>
    </row>
    <row r="362" spans="1:78">
      <c r="A362" s="26">
        <v>331</v>
      </c>
      <c r="B362" s="26" t="s">
        <v>5261</v>
      </c>
      <c r="C362" s="26" t="s">
        <v>5262</v>
      </c>
      <c r="D362" s="26" t="s">
        <v>731</v>
      </c>
      <c r="E362" s="26" t="s">
        <v>5266</v>
      </c>
      <c r="F362" s="26" t="s">
        <v>7181</v>
      </c>
      <c r="G362" s="26" t="s">
        <v>78</v>
      </c>
      <c r="H362" s="26"/>
      <c r="I362" s="26"/>
      <c r="J362" s="26" t="s">
        <v>806</v>
      </c>
      <c r="K362" s="26" t="s">
        <v>5263</v>
      </c>
      <c r="L362" s="26" t="s">
        <v>5264</v>
      </c>
      <c r="M362" s="26" t="s">
        <v>5265</v>
      </c>
      <c r="N362" s="34">
        <v>44019</v>
      </c>
      <c r="O362" s="26" t="s">
        <v>5260</v>
      </c>
      <c r="P362" s="26" t="s">
        <v>80</v>
      </c>
      <c r="Q362" s="32">
        <v>0.375</v>
      </c>
      <c r="R362" s="32">
        <v>0.83333333333333304</v>
      </c>
      <c r="S362" s="26" t="s">
        <v>62</v>
      </c>
      <c r="T362" s="26" t="s">
        <v>63</v>
      </c>
      <c r="U362" s="26" t="s">
        <v>612</v>
      </c>
      <c r="V362" s="26" t="s">
        <v>64</v>
      </c>
      <c r="W362" s="26" t="s">
        <v>341</v>
      </c>
      <c r="X362" s="26"/>
      <c r="Y362" s="26">
        <v>400</v>
      </c>
      <c r="Z362" s="26"/>
      <c r="AA362" s="26">
        <v>20</v>
      </c>
      <c r="AB362" s="26"/>
      <c r="AC362" s="26" t="s">
        <v>7196</v>
      </c>
      <c r="AD362" s="26"/>
      <c r="AE362" s="26" t="s">
        <v>62</v>
      </c>
      <c r="AF362" s="26"/>
      <c r="AG362" s="26"/>
      <c r="AH362" s="26"/>
      <c r="AI362" s="26"/>
      <c r="AJ362" s="26"/>
      <c r="AK362" s="26">
        <v>915</v>
      </c>
      <c r="AL362" s="26"/>
      <c r="AM362" s="26"/>
      <c r="AN362" s="26"/>
      <c r="AO362" s="26"/>
      <c r="AP362" s="26"/>
      <c r="AQ362" s="26">
        <v>1</v>
      </c>
      <c r="AR362" s="26"/>
      <c r="AS362" s="26"/>
      <c r="AT362" s="26"/>
      <c r="AU362" s="26"/>
      <c r="AV362" s="26">
        <v>1</v>
      </c>
      <c r="AW362" s="26"/>
      <c r="AX362" s="26"/>
      <c r="AY362" s="26"/>
      <c r="AZ362" s="26"/>
      <c r="BA362" s="26"/>
      <c r="BB362" s="26"/>
      <c r="BC362" s="26"/>
      <c r="BD362" s="26"/>
      <c r="BE362" s="26"/>
      <c r="BF362" s="27"/>
      <c r="BG362" s="27"/>
      <c r="BJ362">
        <v>1</v>
      </c>
      <c r="BN362">
        <v>1</v>
      </c>
      <c r="BV362" t="s">
        <v>68</v>
      </c>
      <c r="BZ362" t="s">
        <v>287</v>
      </c>
    </row>
    <row r="363" spans="1:78">
      <c r="A363" s="26">
        <v>272</v>
      </c>
      <c r="B363" s="26" t="s">
        <v>4929</v>
      </c>
      <c r="C363" s="26" t="s">
        <v>5270</v>
      </c>
      <c r="D363" s="26" t="s">
        <v>731</v>
      </c>
      <c r="E363" s="26" t="s">
        <v>4934</v>
      </c>
      <c r="F363" s="26" t="s">
        <v>7181</v>
      </c>
      <c r="G363" s="26" t="s">
        <v>78</v>
      </c>
      <c r="H363" s="26"/>
      <c r="I363" s="26"/>
      <c r="J363" s="26" t="s">
        <v>806</v>
      </c>
      <c r="K363" s="26" t="s">
        <v>5271</v>
      </c>
      <c r="L363" s="26" t="s">
        <v>5272</v>
      </c>
      <c r="M363" s="26" t="s">
        <v>4933</v>
      </c>
      <c r="N363" s="34">
        <v>44019</v>
      </c>
      <c r="O363" s="26" t="s">
        <v>5268</v>
      </c>
      <c r="P363" s="26" t="s">
        <v>766</v>
      </c>
      <c r="Q363" s="32">
        <v>0.375</v>
      </c>
      <c r="R363" s="32">
        <v>0.83333333333333304</v>
      </c>
      <c r="S363" s="26" t="s">
        <v>62</v>
      </c>
      <c r="T363" s="26" t="s">
        <v>464</v>
      </c>
      <c r="U363" s="26" t="s">
        <v>612</v>
      </c>
      <c r="V363" s="26" t="s">
        <v>82</v>
      </c>
      <c r="W363" s="26" t="s">
        <v>65</v>
      </c>
      <c r="X363" s="26"/>
      <c r="Y363" s="26">
        <v>250</v>
      </c>
      <c r="Z363" s="26"/>
      <c r="AA363" s="26">
        <v>20</v>
      </c>
      <c r="AB363" s="26"/>
      <c r="AC363" s="26" t="s">
        <v>7196</v>
      </c>
      <c r="AD363" s="26"/>
      <c r="AE363" s="26" t="s">
        <v>62</v>
      </c>
      <c r="AF363" s="26"/>
      <c r="AG363" s="26"/>
      <c r="AH363" s="26"/>
      <c r="AI363" s="26"/>
      <c r="AJ363" s="26"/>
      <c r="AK363" s="26">
        <v>917</v>
      </c>
      <c r="AL363" s="26"/>
      <c r="AM363" s="26"/>
      <c r="AN363" s="26"/>
      <c r="AO363" s="26"/>
      <c r="AP363" s="26"/>
      <c r="AQ363" s="26"/>
      <c r="AR363" s="26"/>
      <c r="AS363" s="26"/>
      <c r="AT363" s="26" t="s">
        <v>7158</v>
      </c>
      <c r="AU363" s="26"/>
      <c r="AV363" s="26">
        <v>1</v>
      </c>
      <c r="AW363" s="26"/>
      <c r="AX363" s="26"/>
      <c r="AY363" s="26"/>
      <c r="AZ363" s="26"/>
      <c r="BA363" s="26"/>
      <c r="BB363" s="26"/>
      <c r="BC363" s="26"/>
      <c r="BD363" s="26"/>
      <c r="BE363" s="26" t="s">
        <v>164</v>
      </c>
      <c r="BF363" s="27"/>
      <c r="BG363" s="27" t="s">
        <v>5269</v>
      </c>
      <c r="BN363">
        <v>1</v>
      </c>
      <c r="BZ363" t="s">
        <v>287</v>
      </c>
    </row>
    <row r="364" spans="1:78">
      <c r="A364" s="26">
        <v>273</v>
      </c>
      <c r="B364" s="26" t="s">
        <v>5282</v>
      </c>
      <c r="C364" s="26" t="s">
        <v>5283</v>
      </c>
      <c r="D364" s="26" t="s">
        <v>1281</v>
      </c>
      <c r="E364" s="26" t="s">
        <v>1906</v>
      </c>
      <c r="F364" s="26" t="s">
        <v>7181</v>
      </c>
      <c r="G364" s="26" t="s">
        <v>78</v>
      </c>
      <c r="H364" s="26"/>
      <c r="I364" s="26"/>
      <c r="J364" s="26" t="s">
        <v>806</v>
      </c>
      <c r="K364" s="26" t="s">
        <v>5280</v>
      </c>
      <c r="L364" s="26" t="s">
        <v>5284</v>
      </c>
      <c r="M364" s="26"/>
      <c r="N364" s="34">
        <v>44019</v>
      </c>
      <c r="O364" s="26" t="s">
        <v>5280</v>
      </c>
      <c r="P364" s="26" t="s">
        <v>80</v>
      </c>
      <c r="Q364" s="32">
        <v>0.375</v>
      </c>
      <c r="R364" s="32">
        <v>0.875</v>
      </c>
      <c r="S364" s="26"/>
      <c r="T364" s="26"/>
      <c r="U364" s="26" t="s">
        <v>403</v>
      </c>
      <c r="V364" s="26" t="s">
        <v>64</v>
      </c>
      <c r="W364" s="26" t="s">
        <v>65</v>
      </c>
      <c r="X364" s="26">
        <v>600</v>
      </c>
      <c r="Y364" s="26">
        <v>1200</v>
      </c>
      <c r="Z364" s="26"/>
      <c r="AA364" s="26">
        <v>40</v>
      </c>
      <c r="AB364" s="26"/>
      <c r="AC364" s="26" t="s">
        <v>7196</v>
      </c>
      <c r="AD364" s="26" t="s">
        <v>62</v>
      </c>
      <c r="AE364" s="26" t="s">
        <v>62</v>
      </c>
      <c r="AF364" s="26"/>
      <c r="AG364" s="26"/>
      <c r="AH364" s="26"/>
      <c r="AI364" s="26"/>
      <c r="AJ364" s="26"/>
      <c r="AK364" s="26">
        <v>919</v>
      </c>
      <c r="AL364" s="26"/>
      <c r="AM364" s="26">
        <v>2</v>
      </c>
      <c r="AN364" s="26"/>
      <c r="AO364" s="26" t="s">
        <v>69</v>
      </c>
      <c r="AP364" s="26"/>
      <c r="AQ364" s="26"/>
      <c r="AR364" s="26">
        <v>1</v>
      </c>
      <c r="AS364" s="26"/>
      <c r="AT364" s="26"/>
      <c r="AU364" s="26"/>
      <c r="AV364" s="26">
        <v>1</v>
      </c>
      <c r="AW364" s="26"/>
      <c r="AX364" s="26"/>
      <c r="AY364" s="26"/>
      <c r="AZ364" s="26"/>
      <c r="BA364" s="26"/>
      <c r="BB364" s="26"/>
      <c r="BC364" s="26"/>
      <c r="BD364" s="26"/>
      <c r="BE364" s="26"/>
      <c r="BF364" s="27"/>
      <c r="BG364" s="27" t="s">
        <v>5281</v>
      </c>
      <c r="BH364">
        <v>2</v>
      </c>
      <c r="BJ364">
        <v>1</v>
      </c>
      <c r="BN364">
        <v>1</v>
      </c>
      <c r="BR364" t="s">
        <v>69</v>
      </c>
      <c r="BT364" t="s">
        <v>69</v>
      </c>
      <c r="BV364" t="s">
        <v>83</v>
      </c>
      <c r="BZ364" t="s">
        <v>287</v>
      </c>
    </row>
    <row r="365" spans="1:78">
      <c r="A365" s="26">
        <v>1522</v>
      </c>
      <c r="B365" s="26" t="s">
        <v>5286</v>
      </c>
      <c r="C365" s="26" t="s">
        <v>5287</v>
      </c>
      <c r="D365" s="26" t="s">
        <v>1839</v>
      </c>
      <c r="E365" s="26" t="s">
        <v>5289</v>
      </c>
      <c r="F365" s="26" t="s">
        <v>7181</v>
      </c>
      <c r="G365" s="26" t="s">
        <v>78</v>
      </c>
      <c r="H365" s="26"/>
      <c r="I365" s="26"/>
      <c r="J365" s="26" t="s">
        <v>806</v>
      </c>
      <c r="K365" s="26" t="s">
        <v>5285</v>
      </c>
      <c r="L365" s="26" t="s">
        <v>5288</v>
      </c>
      <c r="M365" s="26"/>
      <c r="N365" s="34">
        <v>44019</v>
      </c>
      <c r="O365" s="26" t="s">
        <v>5285</v>
      </c>
      <c r="P365" s="26" t="s">
        <v>80</v>
      </c>
      <c r="Q365" s="32">
        <v>0.41666666666666702</v>
      </c>
      <c r="R365" s="32">
        <v>0.875</v>
      </c>
      <c r="S365" s="26" t="s">
        <v>62</v>
      </c>
      <c r="T365" s="26" t="s">
        <v>863</v>
      </c>
      <c r="U365" s="26" t="s">
        <v>623</v>
      </c>
      <c r="V365" s="26" t="s">
        <v>82</v>
      </c>
      <c r="W365" s="26" t="s">
        <v>65</v>
      </c>
      <c r="X365" s="26"/>
      <c r="Y365" s="26">
        <v>60</v>
      </c>
      <c r="Z365" s="26"/>
      <c r="AA365" s="26">
        <v>40</v>
      </c>
      <c r="AB365" s="26"/>
      <c r="AC365" s="26" t="s">
        <v>7196</v>
      </c>
      <c r="AD365" s="26"/>
      <c r="AE365" s="26" t="s">
        <v>134</v>
      </c>
      <c r="AF365" s="26"/>
      <c r="AG365" s="26"/>
      <c r="AH365" s="26"/>
      <c r="AI365" s="26"/>
      <c r="AJ365" s="26"/>
      <c r="AK365" s="26">
        <v>920</v>
      </c>
      <c r="AL365" s="26"/>
      <c r="AM365" s="26"/>
      <c r="AN365" s="26"/>
      <c r="AO365" s="26"/>
      <c r="AP365" s="26"/>
      <c r="AQ365" s="26"/>
      <c r="AR365" s="26"/>
      <c r="AS365" s="26"/>
      <c r="AT365" s="26" t="s">
        <v>7158</v>
      </c>
      <c r="AU365" s="26"/>
      <c r="AV365" s="26">
        <v>1</v>
      </c>
      <c r="AW365" s="26"/>
      <c r="AX365" s="26"/>
      <c r="AY365" s="26"/>
      <c r="AZ365" s="26"/>
      <c r="BA365" s="26"/>
      <c r="BB365" s="26"/>
      <c r="BC365" s="26"/>
      <c r="BD365" s="26"/>
      <c r="BE365" s="26"/>
      <c r="BF365" s="27"/>
      <c r="BG365" s="27" t="s">
        <v>3065</v>
      </c>
      <c r="BN365">
        <v>1</v>
      </c>
      <c r="BZ365" t="s">
        <v>287</v>
      </c>
    </row>
    <row r="366" spans="1:78">
      <c r="A366" s="26">
        <v>278</v>
      </c>
      <c r="B366" s="26" t="s">
        <v>5298</v>
      </c>
      <c r="C366" s="26" t="s">
        <v>5299</v>
      </c>
      <c r="D366" s="26" t="s">
        <v>1839</v>
      </c>
      <c r="E366" s="26" t="s">
        <v>5303</v>
      </c>
      <c r="F366" s="26" t="s">
        <v>7181</v>
      </c>
      <c r="G366" s="26" t="s">
        <v>78</v>
      </c>
      <c r="H366" s="26"/>
      <c r="I366" s="26"/>
      <c r="J366" s="26" t="s">
        <v>806</v>
      </c>
      <c r="K366" s="26" t="s">
        <v>5300</v>
      </c>
      <c r="L366" s="26" t="s">
        <v>5301</v>
      </c>
      <c r="M366" s="26" t="s">
        <v>5302</v>
      </c>
      <c r="N366" s="34">
        <v>44020</v>
      </c>
      <c r="O366" s="26" t="s">
        <v>5296</v>
      </c>
      <c r="P366" s="26" t="s">
        <v>766</v>
      </c>
      <c r="Q366" s="32">
        <v>0.375</v>
      </c>
      <c r="R366" s="32">
        <v>0.79166666666666696</v>
      </c>
      <c r="S366" s="26" t="s">
        <v>62</v>
      </c>
      <c r="T366" s="26" t="s">
        <v>1823</v>
      </c>
      <c r="U366" s="26" t="s">
        <v>623</v>
      </c>
      <c r="V366" s="26" t="s">
        <v>82</v>
      </c>
      <c r="W366" s="26" t="s">
        <v>65</v>
      </c>
      <c r="X366" s="26"/>
      <c r="Y366" s="26">
        <v>80</v>
      </c>
      <c r="Z366" s="26"/>
      <c r="AA366" s="26">
        <v>30</v>
      </c>
      <c r="AB366" s="26"/>
      <c r="AC366" s="26" t="s">
        <v>7196</v>
      </c>
      <c r="AD366" s="26"/>
      <c r="AE366" s="26" t="s">
        <v>62</v>
      </c>
      <c r="AF366" s="26"/>
      <c r="AG366" s="26"/>
      <c r="AH366" s="26"/>
      <c r="AI366" s="26"/>
      <c r="AJ366" s="26"/>
      <c r="AK366" s="26">
        <v>922</v>
      </c>
      <c r="AL366" s="26"/>
      <c r="AM366" s="26"/>
      <c r="AN366" s="26"/>
      <c r="AO366" s="26"/>
      <c r="AP366" s="26"/>
      <c r="AQ366" s="26"/>
      <c r="AR366" s="26"/>
      <c r="AS366" s="26"/>
      <c r="AT366" s="26" t="s">
        <v>7158</v>
      </c>
      <c r="AU366" s="26"/>
      <c r="AV366" s="26">
        <v>1</v>
      </c>
      <c r="AW366" s="26"/>
      <c r="AX366" s="26"/>
      <c r="AY366" s="26"/>
      <c r="AZ366" s="26"/>
      <c r="BA366" s="26"/>
      <c r="BB366" s="26"/>
      <c r="BC366" s="26"/>
      <c r="BD366" s="26"/>
      <c r="BE366" s="26"/>
      <c r="BF366" s="27"/>
      <c r="BG366" s="27" t="s">
        <v>5297</v>
      </c>
      <c r="BN366">
        <v>1</v>
      </c>
      <c r="BZ366" t="s">
        <v>287</v>
      </c>
    </row>
    <row r="367" spans="1:78">
      <c r="A367" s="26">
        <v>277</v>
      </c>
      <c r="B367" s="26" t="s">
        <v>5305</v>
      </c>
      <c r="C367" s="26" t="s">
        <v>5306</v>
      </c>
      <c r="D367" s="26" t="s">
        <v>1634</v>
      </c>
      <c r="E367" s="26" t="s">
        <v>3019</v>
      </c>
      <c r="F367" s="26" t="s">
        <v>7181</v>
      </c>
      <c r="G367" s="26" t="s">
        <v>78</v>
      </c>
      <c r="H367" s="26"/>
      <c r="I367" s="26"/>
      <c r="J367" s="26" t="s">
        <v>806</v>
      </c>
      <c r="K367" s="26" t="s">
        <v>5307</v>
      </c>
      <c r="L367" s="26" t="s">
        <v>5308</v>
      </c>
      <c r="M367" s="26" t="s">
        <v>5309</v>
      </c>
      <c r="N367" s="34">
        <v>44020</v>
      </c>
      <c r="O367" s="26" t="s">
        <v>5304</v>
      </c>
      <c r="P367" s="26" t="s">
        <v>766</v>
      </c>
      <c r="Q367" s="32">
        <v>0.375</v>
      </c>
      <c r="R367" s="32">
        <v>0.83333333333333304</v>
      </c>
      <c r="S367" s="26" t="s">
        <v>62</v>
      </c>
      <c r="T367" s="26" t="s">
        <v>63</v>
      </c>
      <c r="U367" s="26" t="s">
        <v>612</v>
      </c>
      <c r="V367" s="26" t="s">
        <v>82</v>
      </c>
      <c r="W367" s="26" t="s">
        <v>65</v>
      </c>
      <c r="X367" s="26"/>
      <c r="Y367" s="26">
        <v>250</v>
      </c>
      <c r="Z367" s="26"/>
      <c r="AA367" s="26">
        <v>80</v>
      </c>
      <c r="AB367" s="26"/>
      <c r="AC367" s="26" t="s">
        <v>7196</v>
      </c>
      <c r="AD367" s="26"/>
      <c r="AE367" s="26" t="s">
        <v>62</v>
      </c>
      <c r="AF367" s="26"/>
      <c r="AG367" s="26"/>
      <c r="AH367" s="26"/>
      <c r="AI367" s="26"/>
      <c r="AJ367" s="26"/>
      <c r="AK367" s="26">
        <v>923</v>
      </c>
      <c r="AL367" s="26"/>
      <c r="AM367" s="26"/>
      <c r="AN367" s="26"/>
      <c r="AO367" s="26"/>
      <c r="AP367" s="26">
        <v>1</v>
      </c>
      <c r="AQ367" s="26"/>
      <c r="AR367" s="26"/>
      <c r="AS367" s="26"/>
      <c r="AT367" s="26"/>
      <c r="AU367" s="26"/>
      <c r="AV367" s="26"/>
      <c r="AW367" s="26">
        <v>1</v>
      </c>
      <c r="AX367" s="26"/>
      <c r="AY367" s="26"/>
      <c r="AZ367" s="26"/>
      <c r="BA367" s="26"/>
      <c r="BB367" s="26"/>
      <c r="BC367" s="26"/>
      <c r="BD367" s="26"/>
      <c r="BE367" s="26"/>
      <c r="BF367" s="27"/>
      <c r="BG367" s="27"/>
      <c r="BJ367">
        <v>1</v>
      </c>
      <c r="BN367">
        <v>1</v>
      </c>
      <c r="BV367" t="s">
        <v>69</v>
      </c>
      <c r="BZ367" t="s">
        <v>69</v>
      </c>
    </row>
    <row r="368" spans="1:78">
      <c r="A368" s="26">
        <v>1324</v>
      </c>
      <c r="B368" s="26" t="s">
        <v>307</v>
      </c>
      <c r="C368" s="26" t="s">
        <v>5311</v>
      </c>
      <c r="D368" s="26" t="s">
        <v>1873</v>
      </c>
      <c r="E368" s="26" t="s">
        <v>5313</v>
      </c>
      <c r="F368" s="26" t="s">
        <v>7181</v>
      </c>
      <c r="G368" s="26" t="s">
        <v>78</v>
      </c>
      <c r="H368" s="26"/>
      <c r="I368" s="26"/>
      <c r="J368" s="26" t="s">
        <v>806</v>
      </c>
      <c r="K368" s="26" t="s">
        <v>309</v>
      </c>
      <c r="L368" s="26" t="s">
        <v>5312</v>
      </c>
      <c r="M368" s="26" t="s">
        <v>311</v>
      </c>
      <c r="N368" s="34">
        <v>44020</v>
      </c>
      <c r="O368" s="26" t="s">
        <v>5310</v>
      </c>
      <c r="P368" s="26" t="s">
        <v>80</v>
      </c>
      <c r="Q368" s="32">
        <v>0.3125</v>
      </c>
      <c r="R368" s="32">
        <v>0.83333333333333304</v>
      </c>
      <c r="S368" s="26" t="s">
        <v>62</v>
      </c>
      <c r="T368" s="26"/>
      <c r="U368" s="26" t="s">
        <v>612</v>
      </c>
      <c r="V368" s="26" t="s">
        <v>64</v>
      </c>
      <c r="W368" s="26" t="s">
        <v>65</v>
      </c>
      <c r="X368" s="26">
        <v>300</v>
      </c>
      <c r="Y368" s="26">
        <v>400</v>
      </c>
      <c r="Z368" s="26">
        <v>20</v>
      </c>
      <c r="AA368" s="26">
        <v>20</v>
      </c>
      <c r="AB368" s="26"/>
      <c r="AC368" s="26" t="s">
        <v>7196</v>
      </c>
      <c r="AD368" s="26" t="s">
        <v>62</v>
      </c>
      <c r="AE368" s="26" t="s">
        <v>62</v>
      </c>
      <c r="AF368" s="26" t="s">
        <v>62</v>
      </c>
      <c r="AG368" s="26"/>
      <c r="AH368" s="26"/>
      <c r="AI368" s="26"/>
      <c r="AJ368" s="26"/>
      <c r="AK368" s="26">
        <v>924</v>
      </c>
      <c r="AL368" s="26"/>
      <c r="AM368" s="26">
        <v>1</v>
      </c>
      <c r="AN368" s="26"/>
      <c r="AO368" s="26" t="s">
        <v>69</v>
      </c>
      <c r="AP368" s="26">
        <v>1</v>
      </c>
      <c r="AQ368" s="26"/>
      <c r="AR368" s="26"/>
      <c r="AS368" s="26"/>
      <c r="AT368" s="26"/>
      <c r="AU368" s="26"/>
      <c r="AV368" s="26">
        <v>1</v>
      </c>
      <c r="AW368" s="26"/>
      <c r="AX368" s="26"/>
      <c r="AY368" s="26"/>
      <c r="AZ368" s="26"/>
      <c r="BA368" s="26"/>
      <c r="BB368" s="26"/>
      <c r="BC368" s="26"/>
      <c r="BD368" s="26"/>
      <c r="BE368" s="26"/>
      <c r="BF368" s="27"/>
      <c r="BG368" s="27" t="s">
        <v>2009</v>
      </c>
      <c r="BH368">
        <v>1</v>
      </c>
      <c r="BJ368">
        <v>1</v>
      </c>
      <c r="BN368">
        <v>1</v>
      </c>
      <c r="BR368" t="s">
        <v>69</v>
      </c>
      <c r="BT368" t="s">
        <v>69</v>
      </c>
      <c r="BV368" t="s">
        <v>69</v>
      </c>
      <c r="BZ368" t="s">
        <v>287</v>
      </c>
    </row>
    <row r="369" spans="1:78">
      <c r="A369" s="26">
        <v>1267</v>
      </c>
      <c r="B369" s="26" t="s">
        <v>5316</v>
      </c>
      <c r="C369" s="26" t="s">
        <v>5317</v>
      </c>
      <c r="D369" s="26" t="s">
        <v>731</v>
      </c>
      <c r="E369" s="26" t="s">
        <v>5321</v>
      </c>
      <c r="F369" s="26" t="s">
        <v>7181</v>
      </c>
      <c r="G369" s="26" t="s">
        <v>78</v>
      </c>
      <c r="H369" s="26"/>
      <c r="I369" s="26"/>
      <c r="J369" s="26" t="s">
        <v>806</v>
      </c>
      <c r="K369" s="26" t="s">
        <v>5318</v>
      </c>
      <c r="L369" s="26" t="s">
        <v>5319</v>
      </c>
      <c r="M369" s="26" t="s">
        <v>5320</v>
      </c>
      <c r="N369" s="34">
        <v>44020</v>
      </c>
      <c r="O369" s="26" t="s">
        <v>5314</v>
      </c>
      <c r="P369" s="26" t="s">
        <v>80</v>
      </c>
      <c r="Q369" s="32">
        <v>0.375</v>
      </c>
      <c r="R369" s="32">
        <v>0.83333333333333304</v>
      </c>
      <c r="S369" s="26" t="s">
        <v>62</v>
      </c>
      <c r="T369" s="26" t="s">
        <v>863</v>
      </c>
      <c r="U369" s="26" t="s">
        <v>154</v>
      </c>
      <c r="V369" s="26" t="s">
        <v>64</v>
      </c>
      <c r="W369" s="26" t="s">
        <v>65</v>
      </c>
      <c r="X369" s="26"/>
      <c r="Y369" s="26">
        <v>600</v>
      </c>
      <c r="Z369" s="26"/>
      <c r="AA369" s="26">
        <v>20</v>
      </c>
      <c r="AB369" s="26"/>
      <c r="AC369" s="26" t="s">
        <v>7196</v>
      </c>
      <c r="AD369" s="26"/>
      <c r="AE369" s="26" t="s">
        <v>62</v>
      </c>
      <c r="AF369" s="26"/>
      <c r="AG369" s="26"/>
      <c r="AH369" s="26"/>
      <c r="AI369" s="26"/>
      <c r="AJ369" s="26"/>
      <c r="AK369" s="26">
        <v>925</v>
      </c>
      <c r="AL369" s="26"/>
      <c r="AM369" s="26"/>
      <c r="AN369" s="26"/>
      <c r="AO369" s="26"/>
      <c r="AP369" s="26"/>
      <c r="AQ369" s="26">
        <v>1</v>
      </c>
      <c r="AR369" s="26"/>
      <c r="AS369" s="26"/>
      <c r="AT369" s="26"/>
      <c r="AU369" s="26"/>
      <c r="AV369" s="26">
        <v>1</v>
      </c>
      <c r="AW369" s="26"/>
      <c r="AX369" s="26"/>
      <c r="AY369" s="26"/>
      <c r="AZ369" s="26"/>
      <c r="BA369" s="26"/>
      <c r="BB369" s="26"/>
      <c r="BC369" s="26"/>
      <c r="BD369" s="26"/>
      <c r="BE369" s="26"/>
      <c r="BF369" s="27"/>
      <c r="BG369" s="27" t="s">
        <v>5315</v>
      </c>
      <c r="BJ369">
        <v>1</v>
      </c>
      <c r="BN369">
        <v>1</v>
      </c>
      <c r="BV369" t="s">
        <v>68</v>
      </c>
      <c r="BZ369" t="s">
        <v>287</v>
      </c>
    </row>
    <row r="370" spans="1:78">
      <c r="A370" s="26">
        <v>1274</v>
      </c>
      <c r="B370" s="26" t="s">
        <v>5324</v>
      </c>
      <c r="C370" s="26" t="s">
        <v>5325</v>
      </c>
      <c r="D370" s="26" t="s">
        <v>731</v>
      </c>
      <c r="E370" s="26" t="s">
        <v>3253</v>
      </c>
      <c r="F370" s="26" t="s">
        <v>7181</v>
      </c>
      <c r="G370" s="26" t="s">
        <v>78</v>
      </c>
      <c r="H370" s="26"/>
      <c r="I370" s="26"/>
      <c r="J370" s="26" t="s">
        <v>806</v>
      </c>
      <c r="K370" s="26" t="s">
        <v>5326</v>
      </c>
      <c r="L370" s="26" t="s">
        <v>5327</v>
      </c>
      <c r="M370" s="26" t="s">
        <v>5328</v>
      </c>
      <c r="N370" s="34">
        <v>44020</v>
      </c>
      <c r="O370" s="26" t="s">
        <v>5322</v>
      </c>
      <c r="P370" s="26" t="s">
        <v>766</v>
      </c>
      <c r="Q370" s="32">
        <v>0.39583333333333298</v>
      </c>
      <c r="R370" s="32">
        <v>0.83333333333333304</v>
      </c>
      <c r="S370" s="26" t="s">
        <v>62</v>
      </c>
      <c r="T370" s="26" t="s">
        <v>863</v>
      </c>
      <c r="U370" s="26" t="s">
        <v>623</v>
      </c>
      <c r="V370" s="26" t="s">
        <v>82</v>
      </c>
      <c r="W370" s="26" t="s">
        <v>65</v>
      </c>
      <c r="X370" s="26"/>
      <c r="Y370" s="26">
        <v>80</v>
      </c>
      <c r="Z370" s="26"/>
      <c r="AA370" s="26">
        <v>20</v>
      </c>
      <c r="AB370" s="26"/>
      <c r="AC370" s="26" t="s">
        <v>7196</v>
      </c>
      <c r="AD370" s="26"/>
      <c r="AE370" s="26" t="s">
        <v>62</v>
      </c>
      <c r="AF370" s="26"/>
      <c r="AG370" s="26"/>
      <c r="AH370" s="26"/>
      <c r="AI370" s="26"/>
      <c r="AJ370" s="26"/>
      <c r="AK370" s="26">
        <v>926</v>
      </c>
      <c r="AL370" s="26"/>
      <c r="AM370" s="26"/>
      <c r="AN370" s="26"/>
      <c r="AO370" s="26"/>
      <c r="AP370" s="26"/>
      <c r="AQ370" s="26"/>
      <c r="AR370" s="26"/>
      <c r="AS370" s="26"/>
      <c r="AT370" s="26" t="s">
        <v>7158</v>
      </c>
      <c r="AU370" s="26"/>
      <c r="AV370" s="26">
        <v>1</v>
      </c>
      <c r="AW370" s="26"/>
      <c r="AX370" s="26"/>
      <c r="AY370" s="26"/>
      <c r="AZ370" s="26"/>
      <c r="BA370" s="26"/>
      <c r="BB370" s="26"/>
      <c r="BC370" s="26"/>
      <c r="BD370" s="26"/>
      <c r="BE370" s="26"/>
      <c r="BF370" s="27"/>
      <c r="BG370" s="27" t="s">
        <v>5323</v>
      </c>
      <c r="BN370">
        <v>1</v>
      </c>
      <c r="BZ370" t="s">
        <v>287</v>
      </c>
    </row>
    <row r="371" spans="1:78">
      <c r="A371" s="26">
        <v>1268</v>
      </c>
      <c r="B371" s="26" t="s">
        <v>5330</v>
      </c>
      <c r="C371" s="26" t="s">
        <v>5331</v>
      </c>
      <c r="D371" s="26" t="s">
        <v>731</v>
      </c>
      <c r="E371" s="26" t="s">
        <v>5335</v>
      </c>
      <c r="F371" s="26" t="s">
        <v>7181</v>
      </c>
      <c r="G371" s="26" t="s">
        <v>78</v>
      </c>
      <c r="H371" s="26"/>
      <c r="I371" s="26"/>
      <c r="J371" s="26" t="s">
        <v>806</v>
      </c>
      <c r="K371" s="26" t="s">
        <v>5332</v>
      </c>
      <c r="L371" s="26" t="s">
        <v>5333</v>
      </c>
      <c r="M371" s="26" t="s">
        <v>5334</v>
      </c>
      <c r="N371" s="34">
        <v>44020</v>
      </c>
      <c r="O371" s="26" t="s">
        <v>5329</v>
      </c>
      <c r="P371" s="26" t="s">
        <v>80</v>
      </c>
      <c r="Q371" s="32">
        <v>0.375</v>
      </c>
      <c r="R371" s="32">
        <v>0.83333333333333304</v>
      </c>
      <c r="S371" s="26" t="s">
        <v>62</v>
      </c>
      <c r="T371" s="26" t="s">
        <v>464</v>
      </c>
      <c r="U371" s="26" t="s">
        <v>612</v>
      </c>
      <c r="V371" s="26" t="s">
        <v>64</v>
      </c>
      <c r="W371" s="26" t="s">
        <v>65</v>
      </c>
      <c r="X371" s="26"/>
      <c r="Y371" s="26">
        <v>500</v>
      </c>
      <c r="Z371" s="26"/>
      <c r="AA371" s="26">
        <v>20</v>
      </c>
      <c r="AB371" s="26"/>
      <c r="AC371" s="26" t="s">
        <v>7196</v>
      </c>
      <c r="AD371" s="26"/>
      <c r="AE371" s="26" t="s">
        <v>62</v>
      </c>
      <c r="AF371" s="26"/>
      <c r="AG371" s="26"/>
      <c r="AH371" s="26"/>
      <c r="AI371" s="26"/>
      <c r="AJ371" s="26"/>
      <c r="AK371" s="26">
        <v>927</v>
      </c>
      <c r="AL371" s="26"/>
      <c r="AM371" s="26"/>
      <c r="AN371" s="26"/>
      <c r="AO371" s="26"/>
      <c r="AP371" s="26"/>
      <c r="AQ371" s="26">
        <v>1</v>
      </c>
      <c r="AR371" s="26"/>
      <c r="AS371" s="26"/>
      <c r="AT371" s="26"/>
      <c r="AU371" s="26"/>
      <c r="AV371" s="26">
        <v>1</v>
      </c>
      <c r="AW371" s="26"/>
      <c r="AX371" s="26"/>
      <c r="AY371" s="26"/>
      <c r="AZ371" s="26"/>
      <c r="BA371" s="26"/>
      <c r="BB371" s="26"/>
      <c r="BC371" s="26"/>
      <c r="BD371" s="26"/>
      <c r="BE371" s="26"/>
      <c r="BF371" s="27"/>
      <c r="BG371" s="27"/>
      <c r="BJ371">
        <v>1</v>
      </c>
      <c r="BN371">
        <v>1</v>
      </c>
      <c r="BV371" t="s">
        <v>68</v>
      </c>
      <c r="BZ371" t="s">
        <v>287</v>
      </c>
    </row>
    <row r="372" spans="1:78">
      <c r="A372" s="26">
        <v>1017</v>
      </c>
      <c r="B372" s="26" t="s">
        <v>5336</v>
      </c>
      <c r="C372" s="26" t="s">
        <v>5337</v>
      </c>
      <c r="D372" s="26" t="s">
        <v>77</v>
      </c>
      <c r="E372" s="26" t="s">
        <v>1000</v>
      </c>
      <c r="F372" s="26" t="s">
        <v>7181</v>
      </c>
      <c r="G372" s="26" t="s">
        <v>78</v>
      </c>
      <c r="H372" s="26"/>
      <c r="I372" s="26"/>
      <c r="J372" s="26" t="s">
        <v>806</v>
      </c>
      <c r="K372" s="26" t="s">
        <v>5338</v>
      </c>
      <c r="L372" s="26" t="s">
        <v>5339</v>
      </c>
      <c r="M372" s="26" t="s">
        <v>5340</v>
      </c>
      <c r="N372" s="34">
        <v>44020</v>
      </c>
      <c r="O372" s="26" t="s">
        <v>5336</v>
      </c>
      <c r="P372" s="26" t="s">
        <v>80</v>
      </c>
      <c r="Q372" s="32">
        <v>0.375</v>
      </c>
      <c r="R372" s="32">
        <v>0.54166666666666696</v>
      </c>
      <c r="S372" s="26" t="s">
        <v>62</v>
      </c>
      <c r="T372" s="26" t="s">
        <v>63</v>
      </c>
      <c r="U372" s="26" t="s">
        <v>612</v>
      </c>
      <c r="V372" s="26" t="s">
        <v>64</v>
      </c>
      <c r="W372" s="26" t="s">
        <v>65</v>
      </c>
      <c r="X372" s="26"/>
      <c r="Y372" s="26">
        <v>150</v>
      </c>
      <c r="Z372" s="26"/>
      <c r="AA372" s="26">
        <v>20</v>
      </c>
      <c r="AB372" s="26"/>
      <c r="AC372" s="26" t="s">
        <v>7196</v>
      </c>
      <c r="AD372" s="26"/>
      <c r="AE372" s="26" t="s">
        <v>62</v>
      </c>
      <c r="AF372" s="26"/>
      <c r="AG372" s="26"/>
      <c r="AH372" s="26"/>
      <c r="AI372" s="26"/>
      <c r="AJ372" s="26"/>
      <c r="AK372" s="26">
        <v>928</v>
      </c>
      <c r="AL372" s="26"/>
      <c r="AM372" s="26"/>
      <c r="AN372" s="26"/>
      <c r="AO372" s="26"/>
      <c r="AP372" s="26">
        <v>1</v>
      </c>
      <c r="AQ372" s="26"/>
      <c r="AR372" s="26"/>
      <c r="AS372" s="26"/>
      <c r="AT372" s="26"/>
      <c r="AU372" s="26"/>
      <c r="AV372" s="26">
        <v>1</v>
      </c>
      <c r="AW372" s="26"/>
      <c r="AX372" s="26"/>
      <c r="AY372" s="26"/>
      <c r="AZ372" s="26"/>
      <c r="BA372" s="26"/>
      <c r="BB372" s="26"/>
      <c r="BC372" s="26"/>
      <c r="BD372" s="26"/>
      <c r="BE372" s="26"/>
      <c r="BF372" s="27"/>
      <c r="BG372" s="27"/>
      <c r="BJ372">
        <v>1</v>
      </c>
      <c r="BN372">
        <v>1</v>
      </c>
      <c r="BV372" t="s">
        <v>69</v>
      </c>
      <c r="BZ372" t="s">
        <v>287</v>
      </c>
    </row>
    <row r="373" spans="1:78">
      <c r="A373" s="26">
        <v>536</v>
      </c>
      <c r="B373" s="26" t="s">
        <v>5357</v>
      </c>
      <c r="C373" s="26" t="s">
        <v>5358</v>
      </c>
      <c r="D373" s="26" t="s">
        <v>1873</v>
      </c>
      <c r="E373" s="26" t="s">
        <v>1872</v>
      </c>
      <c r="F373" s="26" t="s">
        <v>7181</v>
      </c>
      <c r="G373" s="26" t="s">
        <v>78</v>
      </c>
      <c r="H373" s="26"/>
      <c r="I373" s="26"/>
      <c r="J373" s="26" t="s">
        <v>806</v>
      </c>
      <c r="K373" s="26" t="s">
        <v>5359</v>
      </c>
      <c r="L373" s="26" t="s">
        <v>5360</v>
      </c>
      <c r="M373" s="26" t="s">
        <v>5361</v>
      </c>
      <c r="N373" s="34">
        <v>44020</v>
      </c>
      <c r="O373" s="26" t="s">
        <v>5356</v>
      </c>
      <c r="P373" s="26" t="s">
        <v>80</v>
      </c>
      <c r="Q373" s="32">
        <v>0.25</v>
      </c>
      <c r="R373" s="32">
        <v>0.8125</v>
      </c>
      <c r="S373" s="26" t="s">
        <v>62</v>
      </c>
      <c r="T373" s="26" t="s">
        <v>464</v>
      </c>
      <c r="U373" s="26" t="s">
        <v>623</v>
      </c>
      <c r="V373" s="26" t="s">
        <v>64</v>
      </c>
      <c r="W373" s="26" t="s">
        <v>65</v>
      </c>
      <c r="X373" s="26">
        <v>50</v>
      </c>
      <c r="Y373" s="26">
        <v>250</v>
      </c>
      <c r="Z373" s="26"/>
      <c r="AA373" s="26">
        <v>10</v>
      </c>
      <c r="AB373" s="26"/>
      <c r="AC373" s="26" t="s">
        <v>7196</v>
      </c>
      <c r="AD373" s="26" t="s">
        <v>62</v>
      </c>
      <c r="AE373" s="26" t="s">
        <v>62</v>
      </c>
      <c r="AF373" s="26"/>
      <c r="AG373" s="26"/>
      <c r="AH373" s="26"/>
      <c r="AI373" s="26"/>
      <c r="AJ373" s="26"/>
      <c r="AK373" s="26">
        <v>932</v>
      </c>
      <c r="AL373" s="26">
        <v>1</v>
      </c>
      <c r="AM373" s="26"/>
      <c r="AN373" s="26"/>
      <c r="AO373" s="26" t="s">
        <v>287</v>
      </c>
      <c r="AP373" s="26"/>
      <c r="AQ373" s="26"/>
      <c r="AR373" s="26"/>
      <c r="AS373" s="26"/>
      <c r="AT373" s="26" t="s">
        <v>7158</v>
      </c>
      <c r="AU373" s="26"/>
      <c r="AV373" s="26">
        <v>1</v>
      </c>
      <c r="AW373" s="26"/>
      <c r="AX373" s="26"/>
      <c r="AY373" s="26"/>
      <c r="AZ373" s="26"/>
      <c r="BA373" s="26"/>
      <c r="BB373" s="26"/>
      <c r="BC373" s="26"/>
      <c r="BD373" s="26"/>
      <c r="BE373" s="26"/>
      <c r="BF373" s="27"/>
      <c r="BG373" s="27" t="s">
        <v>3065</v>
      </c>
      <c r="BH373">
        <v>1</v>
      </c>
      <c r="BN373">
        <v>1</v>
      </c>
      <c r="BR373" t="s">
        <v>287</v>
      </c>
      <c r="BT373" t="s">
        <v>287</v>
      </c>
      <c r="BZ373" t="s">
        <v>287</v>
      </c>
    </row>
    <row r="374" spans="1:78">
      <c r="A374" s="26">
        <v>571</v>
      </c>
      <c r="B374" s="26" t="s">
        <v>5363</v>
      </c>
      <c r="C374" s="26" t="s">
        <v>5364</v>
      </c>
      <c r="D374" s="26" t="s">
        <v>731</v>
      </c>
      <c r="E374" s="26" t="s">
        <v>5367</v>
      </c>
      <c r="F374" s="26" t="s">
        <v>7181</v>
      </c>
      <c r="G374" s="26" t="s">
        <v>78</v>
      </c>
      <c r="H374" s="26"/>
      <c r="I374" s="26"/>
      <c r="J374" s="26" t="s">
        <v>806</v>
      </c>
      <c r="K374" s="26" t="s">
        <v>5365</v>
      </c>
      <c r="L374" s="26" t="s">
        <v>5366</v>
      </c>
      <c r="M374" s="26"/>
      <c r="N374" s="34">
        <v>44020</v>
      </c>
      <c r="O374" s="26" t="s">
        <v>5362</v>
      </c>
      <c r="P374" s="26" t="s">
        <v>80</v>
      </c>
      <c r="Q374" s="32">
        <v>0.375</v>
      </c>
      <c r="R374" s="32">
        <v>0.79166666666666696</v>
      </c>
      <c r="S374" s="26" t="s">
        <v>62</v>
      </c>
      <c r="T374" s="26" t="s">
        <v>63</v>
      </c>
      <c r="U374" s="26" t="s">
        <v>612</v>
      </c>
      <c r="V374" s="26" t="s">
        <v>82</v>
      </c>
      <c r="W374" s="26" t="s">
        <v>65</v>
      </c>
      <c r="X374" s="26"/>
      <c r="Y374" s="26">
        <v>200</v>
      </c>
      <c r="Z374" s="26"/>
      <c r="AA374" s="26">
        <v>50</v>
      </c>
      <c r="AB374" s="26"/>
      <c r="AC374" s="26" t="s">
        <v>7196</v>
      </c>
      <c r="AD374" s="26"/>
      <c r="AE374" s="26" t="s">
        <v>62</v>
      </c>
      <c r="AF374" s="26"/>
      <c r="AG374" s="26"/>
      <c r="AH374" s="26"/>
      <c r="AI374" s="26"/>
      <c r="AJ374" s="26"/>
      <c r="AK374" s="26">
        <v>933</v>
      </c>
      <c r="AL374" s="26"/>
      <c r="AM374" s="26"/>
      <c r="AN374" s="26"/>
      <c r="AO374" s="26"/>
      <c r="AP374" s="26">
        <v>1</v>
      </c>
      <c r="AQ374" s="26"/>
      <c r="AR374" s="26"/>
      <c r="AS374" s="26"/>
      <c r="AT374" s="26"/>
      <c r="AU374" s="26"/>
      <c r="AV374" s="26"/>
      <c r="AW374" s="26">
        <v>1</v>
      </c>
      <c r="AX374" s="26"/>
      <c r="AY374" s="26"/>
      <c r="AZ374" s="26"/>
      <c r="BA374" s="26"/>
      <c r="BB374" s="26"/>
      <c r="BC374" s="26"/>
      <c r="BD374" s="26"/>
      <c r="BE374" s="26"/>
      <c r="BF374" s="27"/>
      <c r="BG374" s="27"/>
      <c r="BJ374">
        <v>1</v>
      </c>
      <c r="BN374">
        <v>1</v>
      </c>
      <c r="BV374" t="s">
        <v>69</v>
      </c>
      <c r="BZ374" t="s">
        <v>69</v>
      </c>
    </row>
    <row r="375" spans="1:78">
      <c r="A375" s="26">
        <v>584</v>
      </c>
      <c r="B375" s="26" t="s">
        <v>5390</v>
      </c>
      <c r="C375" s="26" t="s">
        <v>5391</v>
      </c>
      <c r="D375" s="26" t="s">
        <v>869</v>
      </c>
      <c r="E375" s="26" t="s">
        <v>868</v>
      </c>
      <c r="F375" s="26" t="s">
        <v>7181</v>
      </c>
      <c r="G375" s="26" t="s">
        <v>78</v>
      </c>
      <c r="H375" s="26"/>
      <c r="I375" s="26"/>
      <c r="J375" s="26" t="s">
        <v>806</v>
      </c>
      <c r="K375" s="26" t="s">
        <v>5392</v>
      </c>
      <c r="L375" s="26" t="s">
        <v>5393</v>
      </c>
      <c r="M375" s="26" t="s">
        <v>5394</v>
      </c>
      <c r="N375" s="34">
        <v>44020</v>
      </c>
      <c r="O375" s="26" t="s">
        <v>5388</v>
      </c>
      <c r="P375" s="26" t="s">
        <v>80</v>
      </c>
      <c r="Q375" s="32">
        <v>0.29166666666666702</v>
      </c>
      <c r="R375" s="32">
        <v>0</v>
      </c>
      <c r="S375" s="26" t="s">
        <v>134</v>
      </c>
      <c r="T375" s="26" t="s">
        <v>1051</v>
      </c>
      <c r="U375" s="26" t="s">
        <v>612</v>
      </c>
      <c r="V375" s="26" t="s">
        <v>82</v>
      </c>
      <c r="W375" s="26" t="s">
        <v>65</v>
      </c>
      <c r="X375" s="26">
        <v>80</v>
      </c>
      <c r="Y375" s="26">
        <v>250</v>
      </c>
      <c r="Z375" s="26">
        <v>150</v>
      </c>
      <c r="AA375" s="26">
        <v>30</v>
      </c>
      <c r="AB375" s="26"/>
      <c r="AC375" s="26" t="s">
        <v>7196</v>
      </c>
      <c r="AD375" s="26" t="s">
        <v>134</v>
      </c>
      <c r="AE375" s="26" t="s">
        <v>134</v>
      </c>
      <c r="AF375" s="26" t="s">
        <v>62</v>
      </c>
      <c r="AG375" s="26"/>
      <c r="AH375" s="26"/>
      <c r="AI375" s="26"/>
      <c r="AJ375" s="26"/>
      <c r="AK375" s="26">
        <v>938</v>
      </c>
      <c r="AL375" s="26">
        <v>2</v>
      </c>
      <c r="AM375" s="26"/>
      <c r="AN375" s="26"/>
      <c r="AO375" s="26" t="s">
        <v>287</v>
      </c>
      <c r="AP375" s="26">
        <v>1</v>
      </c>
      <c r="AQ375" s="26"/>
      <c r="AR375" s="26"/>
      <c r="AS375" s="26"/>
      <c r="AT375" s="26"/>
      <c r="AU375" s="26">
        <v>1</v>
      </c>
      <c r="AV375" s="26">
        <v>1</v>
      </c>
      <c r="AW375" s="26"/>
      <c r="AX375" s="26"/>
      <c r="AY375" s="26"/>
      <c r="AZ375" s="26"/>
      <c r="BA375" s="26"/>
      <c r="BB375" s="26"/>
      <c r="BC375" s="26"/>
      <c r="BD375" s="26"/>
      <c r="BE375" s="26"/>
      <c r="BF375" s="27"/>
      <c r="BG375" s="27" t="s">
        <v>5389</v>
      </c>
      <c r="BH375">
        <v>2</v>
      </c>
      <c r="BJ375">
        <v>1</v>
      </c>
      <c r="BL375">
        <v>1</v>
      </c>
      <c r="BN375">
        <v>1</v>
      </c>
      <c r="BR375" t="s">
        <v>287</v>
      </c>
      <c r="BT375" t="s">
        <v>287</v>
      </c>
      <c r="BV375" t="s">
        <v>69</v>
      </c>
      <c r="BX375" t="s">
        <v>69</v>
      </c>
      <c r="BZ375" t="s">
        <v>287</v>
      </c>
    </row>
    <row r="376" spans="1:78">
      <c r="A376" s="26">
        <v>546</v>
      </c>
      <c r="B376" s="26" t="s">
        <v>2185</v>
      </c>
      <c r="C376" s="26" t="s">
        <v>5410</v>
      </c>
      <c r="D376" s="26" t="s">
        <v>1873</v>
      </c>
      <c r="E376" s="26" t="s">
        <v>1872</v>
      </c>
      <c r="F376" s="26" t="s">
        <v>7181</v>
      </c>
      <c r="G376" s="26" t="s">
        <v>78</v>
      </c>
      <c r="H376" s="26"/>
      <c r="I376" s="26"/>
      <c r="J376" s="26" t="s">
        <v>806</v>
      </c>
      <c r="K376" s="26" t="s">
        <v>3730</v>
      </c>
      <c r="L376" s="26" t="s">
        <v>5411</v>
      </c>
      <c r="M376" s="26" t="s">
        <v>2189</v>
      </c>
      <c r="N376" s="34">
        <v>44020</v>
      </c>
      <c r="O376" s="26" t="s">
        <v>2183</v>
      </c>
      <c r="P376" s="26" t="s">
        <v>2587</v>
      </c>
      <c r="Q376" s="32">
        <v>0.3125</v>
      </c>
      <c r="R376" s="32">
        <v>0.83333333333333304</v>
      </c>
      <c r="S376" s="26" t="s">
        <v>62</v>
      </c>
      <c r="T376" s="26"/>
      <c r="U376" s="26" t="s">
        <v>623</v>
      </c>
      <c r="V376" s="26" t="s">
        <v>82</v>
      </c>
      <c r="W376" s="26" t="s">
        <v>65</v>
      </c>
      <c r="X376" s="26">
        <v>30</v>
      </c>
      <c r="Y376" s="26">
        <v>150</v>
      </c>
      <c r="Z376" s="26"/>
      <c r="AA376" s="26">
        <v>10</v>
      </c>
      <c r="AB376" s="26"/>
      <c r="AC376" s="26" t="s">
        <v>7196</v>
      </c>
      <c r="AD376" s="26" t="s">
        <v>62</v>
      </c>
      <c r="AE376" s="26"/>
      <c r="AF376" s="26"/>
      <c r="AG376" s="26"/>
      <c r="AH376" s="26"/>
      <c r="AI376" s="26"/>
      <c r="AJ376" s="26"/>
      <c r="AK376" s="26">
        <v>944</v>
      </c>
      <c r="AL376" s="26">
        <v>1</v>
      </c>
      <c r="AM376" s="26"/>
      <c r="AN376" s="26"/>
      <c r="AO376" s="26" t="s">
        <v>287</v>
      </c>
      <c r="AP376" s="26">
        <v>1</v>
      </c>
      <c r="AQ376" s="26"/>
      <c r="AR376" s="26"/>
      <c r="AS376" s="26"/>
      <c r="AT376" s="26"/>
      <c r="AU376" s="26"/>
      <c r="AV376" s="26">
        <v>1</v>
      </c>
      <c r="AW376" s="26"/>
      <c r="AX376" s="26"/>
      <c r="AY376" s="26"/>
      <c r="AZ376" s="26"/>
      <c r="BA376" s="26"/>
      <c r="BB376" s="26"/>
      <c r="BC376" s="26"/>
      <c r="BD376" s="26"/>
      <c r="BE376" s="26" t="s">
        <v>164</v>
      </c>
      <c r="BF376" s="27" t="s">
        <v>5409</v>
      </c>
      <c r="BG376" s="27"/>
      <c r="BH376">
        <v>1</v>
      </c>
      <c r="BJ376">
        <v>1</v>
      </c>
      <c r="BN376">
        <v>1</v>
      </c>
      <c r="BR376" t="s">
        <v>287</v>
      </c>
      <c r="BT376" t="s">
        <v>287</v>
      </c>
      <c r="BV376" t="s">
        <v>69</v>
      </c>
      <c r="BZ376" t="s">
        <v>287</v>
      </c>
    </row>
    <row r="377" spans="1:78">
      <c r="A377" s="26">
        <v>560</v>
      </c>
      <c r="B377" s="26" t="s">
        <v>5417</v>
      </c>
      <c r="C377" s="26" t="s">
        <v>5418</v>
      </c>
      <c r="D377" s="26" t="s">
        <v>731</v>
      </c>
      <c r="E377" s="26" t="s">
        <v>3826</v>
      </c>
      <c r="F377" s="26" t="s">
        <v>7181</v>
      </c>
      <c r="G377" s="26" t="s">
        <v>78</v>
      </c>
      <c r="H377" s="26"/>
      <c r="I377" s="26"/>
      <c r="J377" s="26" t="s">
        <v>806</v>
      </c>
      <c r="K377" s="26" t="s">
        <v>5419</v>
      </c>
      <c r="L377" s="26" t="s">
        <v>5420</v>
      </c>
      <c r="M377" s="26" t="s">
        <v>5421</v>
      </c>
      <c r="N377" s="34">
        <v>44020</v>
      </c>
      <c r="O377" s="26" t="s">
        <v>5415</v>
      </c>
      <c r="P377" s="26" t="s">
        <v>766</v>
      </c>
      <c r="Q377" s="32">
        <v>0.375</v>
      </c>
      <c r="R377" s="32">
        <v>0.83333333333333304</v>
      </c>
      <c r="S377" s="26"/>
      <c r="T377" s="26" t="s">
        <v>863</v>
      </c>
      <c r="U377" s="26" t="s">
        <v>623</v>
      </c>
      <c r="V377" s="26" t="s">
        <v>82</v>
      </c>
      <c r="W377" s="26" t="s">
        <v>65</v>
      </c>
      <c r="X377" s="26"/>
      <c r="Y377" s="26">
        <v>150</v>
      </c>
      <c r="Z377" s="26"/>
      <c r="AA377" s="26">
        <v>10</v>
      </c>
      <c r="AB377" s="26"/>
      <c r="AC377" s="26" t="s">
        <v>7196</v>
      </c>
      <c r="AD377" s="26"/>
      <c r="AE377" s="26" t="s">
        <v>62</v>
      </c>
      <c r="AF377" s="26"/>
      <c r="AG377" s="26"/>
      <c r="AH377" s="26"/>
      <c r="AI377" s="26"/>
      <c r="AJ377" s="26"/>
      <c r="AK377" s="26">
        <v>947</v>
      </c>
      <c r="AL377" s="26"/>
      <c r="AM377" s="26"/>
      <c r="AN377" s="26"/>
      <c r="AO377" s="26"/>
      <c r="AP377" s="26"/>
      <c r="AQ377" s="26"/>
      <c r="AR377" s="26"/>
      <c r="AS377" s="26"/>
      <c r="AT377" s="26" t="s">
        <v>7158</v>
      </c>
      <c r="AU377" s="26"/>
      <c r="AV377" s="26">
        <v>1</v>
      </c>
      <c r="AW377" s="26"/>
      <c r="AX377" s="26"/>
      <c r="AY377" s="26"/>
      <c r="AZ377" s="26"/>
      <c r="BA377" s="26"/>
      <c r="BB377" s="26"/>
      <c r="BC377" s="26"/>
      <c r="BD377" s="26"/>
      <c r="BE377" s="26"/>
      <c r="BF377" s="27"/>
      <c r="BG377" s="27" t="s">
        <v>5416</v>
      </c>
      <c r="BN377">
        <v>1</v>
      </c>
      <c r="BZ377" t="s">
        <v>287</v>
      </c>
    </row>
    <row r="378" spans="1:78">
      <c r="A378" s="26">
        <v>558</v>
      </c>
      <c r="B378" s="26" t="s">
        <v>5423</v>
      </c>
      <c r="C378" s="26" t="s">
        <v>5424</v>
      </c>
      <c r="D378" s="26" t="s">
        <v>869</v>
      </c>
      <c r="E378" s="26" t="s">
        <v>868</v>
      </c>
      <c r="F378" s="26" t="s">
        <v>7181</v>
      </c>
      <c r="G378" s="26" t="s">
        <v>78</v>
      </c>
      <c r="H378" s="26"/>
      <c r="I378" s="26"/>
      <c r="J378" s="26" t="s">
        <v>806</v>
      </c>
      <c r="K378" s="26" t="s">
        <v>5425</v>
      </c>
      <c r="L378" s="26" t="s">
        <v>5426</v>
      </c>
      <c r="M378" s="26" t="s">
        <v>116</v>
      </c>
      <c r="N378" s="34">
        <v>44020</v>
      </c>
      <c r="O378" s="26" t="s">
        <v>5422</v>
      </c>
      <c r="P378" s="26" t="s">
        <v>80</v>
      </c>
      <c r="Q378" s="32">
        <v>0.29166666666666702</v>
      </c>
      <c r="R378" s="32">
        <v>0.97916666666666696</v>
      </c>
      <c r="S378" s="26" t="s">
        <v>62</v>
      </c>
      <c r="T378" s="26"/>
      <c r="U378" s="26" t="s">
        <v>612</v>
      </c>
      <c r="V378" s="26" t="s">
        <v>82</v>
      </c>
      <c r="W378" s="26" t="s">
        <v>65</v>
      </c>
      <c r="X378" s="26">
        <v>150</v>
      </c>
      <c r="Y378" s="26">
        <v>250</v>
      </c>
      <c r="Z378" s="26">
        <v>50</v>
      </c>
      <c r="AA378" s="26">
        <v>20</v>
      </c>
      <c r="AB378" s="26"/>
      <c r="AC378" s="26" t="s">
        <v>7196</v>
      </c>
      <c r="AD378" s="26" t="s">
        <v>62</v>
      </c>
      <c r="AE378" s="26" t="s">
        <v>62</v>
      </c>
      <c r="AF378" s="26"/>
      <c r="AG378" s="26"/>
      <c r="AH378" s="26"/>
      <c r="AI378" s="26"/>
      <c r="AJ378" s="26"/>
      <c r="AK378" s="26">
        <v>948</v>
      </c>
      <c r="AL378" s="26"/>
      <c r="AM378" s="26">
        <v>1</v>
      </c>
      <c r="AN378" s="26"/>
      <c r="AO378" s="26" t="s">
        <v>69</v>
      </c>
      <c r="AP378" s="26">
        <v>1</v>
      </c>
      <c r="AQ378" s="26"/>
      <c r="AR378" s="26"/>
      <c r="AS378" s="26"/>
      <c r="AT378" s="26"/>
      <c r="AU378" s="26"/>
      <c r="AV378" s="26">
        <v>1</v>
      </c>
      <c r="AW378" s="26"/>
      <c r="AX378" s="26"/>
      <c r="AY378" s="26"/>
      <c r="AZ378" s="26"/>
      <c r="BA378" s="26"/>
      <c r="BB378" s="26"/>
      <c r="BC378" s="26"/>
      <c r="BD378" s="26"/>
      <c r="BE378" s="26" t="s">
        <v>164</v>
      </c>
      <c r="BF378" s="27"/>
      <c r="BG378" s="27"/>
      <c r="BH378">
        <v>1</v>
      </c>
      <c r="BJ378">
        <v>1</v>
      </c>
      <c r="BN378">
        <v>1</v>
      </c>
      <c r="BR378" t="s">
        <v>69</v>
      </c>
      <c r="BT378" t="s">
        <v>69</v>
      </c>
      <c r="BV378" t="s">
        <v>69</v>
      </c>
      <c r="BZ378" t="s">
        <v>287</v>
      </c>
    </row>
    <row r="379" spans="1:78">
      <c r="A379" s="26">
        <v>171</v>
      </c>
      <c r="B379" s="26" t="s">
        <v>5428</v>
      </c>
      <c r="C379" s="26" t="s">
        <v>5429</v>
      </c>
      <c r="D379" s="26" t="s">
        <v>731</v>
      </c>
      <c r="E379" s="26" t="s">
        <v>1185</v>
      </c>
      <c r="F379" s="26" t="s">
        <v>7181</v>
      </c>
      <c r="G379" s="26" t="s">
        <v>78</v>
      </c>
      <c r="H379" s="26"/>
      <c r="I379" s="26"/>
      <c r="J379" s="26" t="s">
        <v>806</v>
      </c>
      <c r="K379" s="26" t="s">
        <v>5430</v>
      </c>
      <c r="L379" s="26" t="s">
        <v>5431</v>
      </c>
      <c r="M379" s="26" t="s">
        <v>5432</v>
      </c>
      <c r="N379" s="34">
        <v>44020</v>
      </c>
      <c r="O379" s="26" t="s">
        <v>5427</v>
      </c>
      <c r="P379" s="26" t="s">
        <v>80</v>
      </c>
      <c r="Q379" s="32">
        <v>0.33333333333333298</v>
      </c>
      <c r="R379" s="32">
        <v>0.79166666666666696</v>
      </c>
      <c r="S379" s="26" t="s">
        <v>134</v>
      </c>
      <c r="T379" s="26" t="s">
        <v>63</v>
      </c>
      <c r="U379" s="26" t="s">
        <v>403</v>
      </c>
      <c r="V379" s="26" t="s">
        <v>82</v>
      </c>
      <c r="W379" s="26" t="s">
        <v>65</v>
      </c>
      <c r="X379" s="26"/>
      <c r="Y379" s="26">
        <v>300</v>
      </c>
      <c r="Z379" s="26"/>
      <c r="AA379" s="26">
        <v>20</v>
      </c>
      <c r="AB379" s="26"/>
      <c r="AC379" s="26" t="s">
        <v>7196</v>
      </c>
      <c r="AD379" s="26"/>
      <c r="AE379" s="26" t="s">
        <v>62</v>
      </c>
      <c r="AF379" s="26"/>
      <c r="AG379" s="26"/>
      <c r="AH379" s="26"/>
      <c r="AI379" s="26"/>
      <c r="AJ379" s="26"/>
      <c r="AK379" s="26">
        <v>949</v>
      </c>
      <c r="AL379" s="26"/>
      <c r="AM379" s="26"/>
      <c r="AN379" s="26"/>
      <c r="AO379" s="26"/>
      <c r="AP379" s="26"/>
      <c r="AQ379" s="26">
        <v>1</v>
      </c>
      <c r="AR379" s="26"/>
      <c r="AS379" s="26"/>
      <c r="AT379" s="26"/>
      <c r="AU379" s="26"/>
      <c r="AV379" s="26">
        <v>1</v>
      </c>
      <c r="AW379" s="26"/>
      <c r="AX379" s="26"/>
      <c r="AY379" s="26"/>
      <c r="AZ379" s="26"/>
      <c r="BA379" s="26"/>
      <c r="BB379" s="26"/>
      <c r="BC379" s="26"/>
      <c r="BD379" s="26"/>
      <c r="BE379" s="26"/>
      <c r="BF379" s="27"/>
      <c r="BG379" s="27"/>
      <c r="BJ379">
        <v>1</v>
      </c>
      <c r="BN379">
        <v>1</v>
      </c>
      <c r="BV379" t="s">
        <v>68</v>
      </c>
      <c r="BZ379" t="s">
        <v>287</v>
      </c>
    </row>
    <row r="380" spans="1:78">
      <c r="A380" s="26">
        <v>542</v>
      </c>
      <c r="B380" s="26" t="s">
        <v>5439</v>
      </c>
      <c r="C380" s="26" t="s">
        <v>5440</v>
      </c>
      <c r="D380" s="26" t="s">
        <v>1590</v>
      </c>
      <c r="E380" s="26" t="s">
        <v>1589</v>
      </c>
      <c r="F380" s="26" t="s">
        <v>7181</v>
      </c>
      <c r="G380" s="26" t="s">
        <v>78</v>
      </c>
      <c r="H380" s="26"/>
      <c r="I380" s="26"/>
      <c r="J380" s="26" t="s">
        <v>806</v>
      </c>
      <c r="K380" s="26" t="s">
        <v>5439</v>
      </c>
      <c r="L380" s="26" t="s">
        <v>5441</v>
      </c>
      <c r="M380" s="26"/>
      <c r="N380" s="34">
        <v>44020</v>
      </c>
      <c r="O380" s="26" t="s">
        <v>5438</v>
      </c>
      <c r="P380" s="26" t="s">
        <v>80</v>
      </c>
      <c r="Q380" s="32">
        <v>0.33333333333333298</v>
      </c>
      <c r="R380" s="32">
        <v>0.91666666666666696</v>
      </c>
      <c r="S380" s="26" t="s">
        <v>134</v>
      </c>
      <c r="T380" s="26"/>
      <c r="U380" s="26" t="s">
        <v>154</v>
      </c>
      <c r="V380" s="26" t="s">
        <v>64</v>
      </c>
      <c r="W380" s="26" t="s">
        <v>65</v>
      </c>
      <c r="X380" s="26">
        <v>500</v>
      </c>
      <c r="Y380" s="26">
        <v>800</v>
      </c>
      <c r="Z380" s="26"/>
      <c r="AA380" s="26">
        <v>20</v>
      </c>
      <c r="AB380" s="26"/>
      <c r="AC380" s="26" t="s">
        <v>7196</v>
      </c>
      <c r="AD380" s="26" t="s">
        <v>62</v>
      </c>
      <c r="AE380" s="26" t="s">
        <v>62</v>
      </c>
      <c r="AF380" s="26"/>
      <c r="AG380" s="26"/>
      <c r="AH380" s="26"/>
      <c r="AI380" s="26"/>
      <c r="AJ380" s="26"/>
      <c r="AK380" s="26">
        <v>951</v>
      </c>
      <c r="AL380" s="26"/>
      <c r="AM380" s="26">
        <v>2</v>
      </c>
      <c r="AN380" s="26"/>
      <c r="AO380" s="26" t="s">
        <v>69</v>
      </c>
      <c r="AP380" s="26"/>
      <c r="AQ380" s="26"/>
      <c r="AR380" s="26">
        <v>1</v>
      </c>
      <c r="AS380" s="26"/>
      <c r="AT380" s="26"/>
      <c r="AU380" s="26"/>
      <c r="AV380" s="26">
        <v>1</v>
      </c>
      <c r="AW380" s="26"/>
      <c r="AX380" s="26"/>
      <c r="AY380" s="26"/>
      <c r="AZ380" s="26"/>
      <c r="BA380" s="26"/>
      <c r="BB380" s="26"/>
      <c r="BC380" s="26"/>
      <c r="BD380" s="26"/>
      <c r="BE380" s="26" t="s">
        <v>404</v>
      </c>
      <c r="BF380" s="27"/>
      <c r="BG380" s="27"/>
      <c r="BH380">
        <v>2</v>
      </c>
      <c r="BJ380">
        <v>1</v>
      </c>
      <c r="BN380">
        <v>1</v>
      </c>
      <c r="BR380" t="s">
        <v>69</v>
      </c>
      <c r="BT380" t="s">
        <v>69</v>
      </c>
      <c r="BV380" t="s">
        <v>83</v>
      </c>
      <c r="BZ380" t="s">
        <v>287</v>
      </c>
    </row>
    <row r="381" spans="1:78">
      <c r="A381" s="26">
        <v>1479</v>
      </c>
      <c r="B381" s="26" t="s">
        <v>5475</v>
      </c>
      <c r="C381" s="26" t="s">
        <v>5476</v>
      </c>
      <c r="D381" s="26" t="s">
        <v>1634</v>
      </c>
      <c r="E381" s="26" t="s">
        <v>5480</v>
      </c>
      <c r="F381" s="26" t="s">
        <v>7181</v>
      </c>
      <c r="G381" s="26" t="s">
        <v>78</v>
      </c>
      <c r="H381" s="26"/>
      <c r="I381" s="26"/>
      <c r="J381" s="26" t="s">
        <v>806</v>
      </c>
      <c r="K381" s="26" t="s">
        <v>5477</v>
      </c>
      <c r="L381" s="26" t="s">
        <v>5478</v>
      </c>
      <c r="M381" s="26" t="s">
        <v>5479</v>
      </c>
      <c r="N381" s="34">
        <v>44020</v>
      </c>
      <c r="O381" s="26" t="s">
        <v>5473</v>
      </c>
      <c r="P381" s="26" t="s">
        <v>766</v>
      </c>
      <c r="Q381" s="32">
        <v>0.33333333333333298</v>
      </c>
      <c r="R381" s="32">
        <v>0.83333333333333304</v>
      </c>
      <c r="S381" s="26" t="s">
        <v>62</v>
      </c>
      <c r="T381" s="26" t="s">
        <v>63</v>
      </c>
      <c r="U381" s="26" t="s">
        <v>623</v>
      </c>
      <c r="V381" s="26" t="s">
        <v>82</v>
      </c>
      <c r="W381" s="26" t="s">
        <v>65</v>
      </c>
      <c r="X381" s="26"/>
      <c r="Y381" s="26"/>
      <c r="Z381" s="26"/>
      <c r="AA381" s="26">
        <v>80</v>
      </c>
      <c r="AB381" s="26"/>
      <c r="AC381" s="26" t="s">
        <v>7196</v>
      </c>
      <c r="AD381" s="26"/>
      <c r="AE381" s="26"/>
      <c r="AF381" s="26"/>
      <c r="AG381" s="26"/>
      <c r="AH381" s="26"/>
      <c r="AI381" s="26"/>
      <c r="AJ381" s="26"/>
      <c r="AK381" s="26">
        <v>960</v>
      </c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>
        <v>1</v>
      </c>
      <c r="AX381" s="26"/>
      <c r="AY381" s="26"/>
      <c r="AZ381" s="26"/>
      <c r="BA381" s="26"/>
      <c r="BB381" s="26"/>
      <c r="BC381" s="26"/>
      <c r="BD381" s="26"/>
      <c r="BE381" s="26"/>
      <c r="BF381" s="27"/>
      <c r="BG381" s="27" t="s">
        <v>5474</v>
      </c>
      <c r="BN381">
        <v>1</v>
      </c>
      <c r="BZ381" t="s">
        <v>69</v>
      </c>
    </row>
    <row r="382" spans="1:78">
      <c r="A382" s="26">
        <v>927</v>
      </c>
      <c r="B382" s="26" t="s">
        <v>5483</v>
      </c>
      <c r="C382" s="26" t="s">
        <v>5484</v>
      </c>
      <c r="D382" s="26" t="s">
        <v>1839</v>
      </c>
      <c r="E382" s="26" t="s">
        <v>2398</v>
      </c>
      <c r="F382" s="26" t="s">
        <v>7181</v>
      </c>
      <c r="G382" s="26" t="s">
        <v>78</v>
      </c>
      <c r="H382" s="26"/>
      <c r="I382" s="26"/>
      <c r="J382" s="26" t="s">
        <v>806</v>
      </c>
      <c r="K382" s="26" t="s">
        <v>5485</v>
      </c>
      <c r="L382" s="26" t="s">
        <v>5486</v>
      </c>
      <c r="M382" s="26" t="s">
        <v>5487</v>
      </c>
      <c r="N382" s="34">
        <v>44020</v>
      </c>
      <c r="O382" s="26" t="s">
        <v>5481</v>
      </c>
      <c r="P382" s="26" t="s">
        <v>766</v>
      </c>
      <c r="Q382" s="32">
        <v>0.375</v>
      </c>
      <c r="R382" s="32">
        <v>0.79166666666666696</v>
      </c>
      <c r="S382" s="26" t="s">
        <v>62</v>
      </c>
      <c r="T382" s="26" t="s">
        <v>464</v>
      </c>
      <c r="U382" s="26" t="s">
        <v>623</v>
      </c>
      <c r="V382" s="26" t="s">
        <v>82</v>
      </c>
      <c r="W382" s="26" t="s">
        <v>65</v>
      </c>
      <c r="X382" s="26">
        <v>10</v>
      </c>
      <c r="Y382" s="26">
        <v>30</v>
      </c>
      <c r="Z382" s="26"/>
      <c r="AA382" s="26">
        <v>120</v>
      </c>
      <c r="AB382" s="26"/>
      <c r="AC382" s="26" t="s">
        <v>7196</v>
      </c>
      <c r="AD382" s="26" t="s">
        <v>134</v>
      </c>
      <c r="AE382" s="26" t="s">
        <v>134</v>
      </c>
      <c r="AF382" s="26"/>
      <c r="AG382" s="26"/>
      <c r="AH382" s="26"/>
      <c r="AI382" s="26"/>
      <c r="AJ382" s="26"/>
      <c r="AK382" s="26">
        <v>961</v>
      </c>
      <c r="AL382" s="26">
        <v>1</v>
      </c>
      <c r="AM382" s="26"/>
      <c r="AN382" s="26"/>
      <c r="AO382" s="26" t="s">
        <v>287</v>
      </c>
      <c r="AP382" s="26"/>
      <c r="AQ382" s="26"/>
      <c r="AR382" s="26"/>
      <c r="AS382" s="26"/>
      <c r="AT382" s="26" t="s">
        <v>7158</v>
      </c>
      <c r="AU382" s="26"/>
      <c r="AV382" s="26"/>
      <c r="AW382" s="26">
        <v>1</v>
      </c>
      <c r="AX382" s="26"/>
      <c r="AY382" s="26"/>
      <c r="AZ382" s="26"/>
      <c r="BA382" s="26"/>
      <c r="BB382" s="26"/>
      <c r="BC382" s="26"/>
      <c r="BD382" s="26"/>
      <c r="BE382" s="26"/>
      <c r="BF382" s="27"/>
      <c r="BG382" s="27" t="s">
        <v>5482</v>
      </c>
      <c r="BH382">
        <v>1</v>
      </c>
      <c r="BN382">
        <v>1</v>
      </c>
      <c r="BR382" t="s">
        <v>287</v>
      </c>
      <c r="BT382" t="s">
        <v>287</v>
      </c>
      <c r="BZ382" t="s">
        <v>69</v>
      </c>
    </row>
    <row r="383" spans="1:78">
      <c r="A383" s="26">
        <v>848</v>
      </c>
      <c r="B383" s="26" t="s">
        <v>5500</v>
      </c>
      <c r="C383" s="26" t="s">
        <v>5501</v>
      </c>
      <c r="D383" s="26" t="s">
        <v>1839</v>
      </c>
      <c r="E383" s="26" t="s">
        <v>2504</v>
      </c>
      <c r="F383" s="26" t="s">
        <v>7181</v>
      </c>
      <c r="G383" s="26" t="s">
        <v>78</v>
      </c>
      <c r="H383" s="26"/>
      <c r="I383" s="26"/>
      <c r="J383" s="26" t="s">
        <v>806</v>
      </c>
      <c r="K383" s="26" t="s">
        <v>5502</v>
      </c>
      <c r="L383" s="26" t="s">
        <v>5503</v>
      </c>
      <c r="M383" s="26" t="s">
        <v>5504</v>
      </c>
      <c r="N383" s="34">
        <v>44020</v>
      </c>
      <c r="O383" s="26" t="s">
        <v>5498</v>
      </c>
      <c r="P383" s="26" t="s">
        <v>766</v>
      </c>
      <c r="Q383" s="32">
        <v>0.375</v>
      </c>
      <c r="R383" s="32">
        <v>0.79166666666666696</v>
      </c>
      <c r="S383" s="26" t="s">
        <v>62</v>
      </c>
      <c r="T383" s="26" t="s">
        <v>1900</v>
      </c>
      <c r="U383" s="26" t="s">
        <v>623</v>
      </c>
      <c r="V383" s="26" t="s">
        <v>64</v>
      </c>
      <c r="W383" s="26" t="s">
        <v>65</v>
      </c>
      <c r="X383" s="26"/>
      <c r="Y383" s="26">
        <v>40</v>
      </c>
      <c r="Z383" s="26"/>
      <c r="AA383" s="26">
        <v>80</v>
      </c>
      <c r="AB383" s="26"/>
      <c r="AC383" s="26" t="s">
        <v>7196</v>
      </c>
      <c r="AD383" s="26"/>
      <c r="AE383" s="26" t="s">
        <v>62</v>
      </c>
      <c r="AF383" s="26"/>
      <c r="AG383" s="26"/>
      <c r="AH383" s="26"/>
      <c r="AI383" s="26"/>
      <c r="AJ383" s="26"/>
      <c r="AK383" s="26">
        <v>964</v>
      </c>
      <c r="AL383" s="26"/>
      <c r="AM383" s="26"/>
      <c r="AN383" s="26"/>
      <c r="AO383" s="26"/>
      <c r="AP383" s="26"/>
      <c r="AQ383" s="26"/>
      <c r="AR383" s="26"/>
      <c r="AS383" s="26"/>
      <c r="AT383" s="26" t="s">
        <v>7158</v>
      </c>
      <c r="AU383" s="26"/>
      <c r="AV383" s="26"/>
      <c r="AW383" s="26">
        <v>1</v>
      </c>
      <c r="AX383" s="26"/>
      <c r="AY383" s="26"/>
      <c r="AZ383" s="26"/>
      <c r="BA383" s="26"/>
      <c r="BB383" s="26"/>
      <c r="BC383" s="26"/>
      <c r="BD383" s="26"/>
      <c r="BE383" s="26"/>
      <c r="BF383" s="27"/>
      <c r="BG383" s="27" t="s">
        <v>5499</v>
      </c>
      <c r="BN383">
        <v>1</v>
      </c>
      <c r="BZ383" t="s">
        <v>69</v>
      </c>
    </row>
    <row r="384" spans="1:78">
      <c r="A384" s="26">
        <v>530</v>
      </c>
      <c r="B384" s="26" t="s">
        <v>5523</v>
      </c>
      <c r="C384" s="26" t="s">
        <v>5524</v>
      </c>
      <c r="D384" s="26" t="s">
        <v>1839</v>
      </c>
      <c r="E384" s="26" t="s">
        <v>2504</v>
      </c>
      <c r="F384" s="26" t="s">
        <v>7181</v>
      </c>
      <c r="G384" s="26" t="s">
        <v>78</v>
      </c>
      <c r="H384" s="26"/>
      <c r="I384" s="26"/>
      <c r="J384" s="26" t="s">
        <v>806</v>
      </c>
      <c r="K384" s="26" t="s">
        <v>5525</v>
      </c>
      <c r="L384" s="26" t="s">
        <v>5526</v>
      </c>
      <c r="M384" s="26" t="s">
        <v>5527</v>
      </c>
      <c r="N384" s="34">
        <v>44020</v>
      </c>
      <c r="O384" s="26" t="s">
        <v>5521</v>
      </c>
      <c r="P384" s="26" t="s">
        <v>80</v>
      </c>
      <c r="Q384" s="32">
        <v>0.375</v>
      </c>
      <c r="R384" s="32">
        <v>0.79166666666666696</v>
      </c>
      <c r="S384" s="26" t="s">
        <v>62</v>
      </c>
      <c r="T384" s="26" t="s">
        <v>1900</v>
      </c>
      <c r="U384" s="26" t="s">
        <v>623</v>
      </c>
      <c r="V384" s="26" t="s">
        <v>64</v>
      </c>
      <c r="W384" s="26" t="s">
        <v>65</v>
      </c>
      <c r="X384" s="26"/>
      <c r="Y384" s="26">
        <v>150</v>
      </c>
      <c r="Z384" s="26"/>
      <c r="AA384" s="26">
        <v>120</v>
      </c>
      <c r="AB384" s="26"/>
      <c r="AC384" s="26" t="s">
        <v>7196</v>
      </c>
      <c r="AD384" s="26"/>
      <c r="AE384" s="26" t="s">
        <v>62</v>
      </c>
      <c r="AF384" s="26"/>
      <c r="AG384" s="26"/>
      <c r="AH384" s="26"/>
      <c r="AI384" s="26"/>
      <c r="AJ384" s="26"/>
      <c r="AK384" s="26">
        <v>970</v>
      </c>
      <c r="AL384" s="26"/>
      <c r="AM384" s="26"/>
      <c r="AN384" s="26"/>
      <c r="AO384" s="26"/>
      <c r="AP384" s="26"/>
      <c r="AQ384" s="26"/>
      <c r="AR384" s="26"/>
      <c r="AS384" s="26"/>
      <c r="AT384" s="26" t="s">
        <v>7158</v>
      </c>
      <c r="AU384" s="26"/>
      <c r="AV384" s="26"/>
      <c r="AW384" s="26">
        <v>1</v>
      </c>
      <c r="AX384" s="26"/>
      <c r="AY384" s="26"/>
      <c r="AZ384" s="26"/>
      <c r="BA384" s="26"/>
      <c r="BB384" s="26"/>
      <c r="BC384" s="26"/>
      <c r="BD384" s="26"/>
      <c r="BE384" s="26"/>
      <c r="BF384" s="27"/>
      <c r="BG384" s="27" t="s">
        <v>5522</v>
      </c>
      <c r="BN384">
        <v>1</v>
      </c>
      <c r="BZ384" t="s">
        <v>69</v>
      </c>
    </row>
    <row r="385" spans="1:78">
      <c r="A385" s="26">
        <v>527</v>
      </c>
      <c r="B385" s="26" t="s">
        <v>5530</v>
      </c>
      <c r="C385" s="26" t="s">
        <v>5531</v>
      </c>
      <c r="D385" s="26" t="s">
        <v>1839</v>
      </c>
      <c r="E385" s="26" t="s">
        <v>1838</v>
      </c>
      <c r="F385" s="26" t="s">
        <v>7181</v>
      </c>
      <c r="G385" s="26" t="s">
        <v>78</v>
      </c>
      <c r="H385" s="26"/>
      <c r="I385" s="26"/>
      <c r="J385" s="26" t="s">
        <v>806</v>
      </c>
      <c r="K385" s="26" t="s">
        <v>5530</v>
      </c>
      <c r="L385" s="26" t="s">
        <v>5532</v>
      </c>
      <c r="M385" s="26"/>
      <c r="N385" s="34">
        <v>44020</v>
      </c>
      <c r="O385" s="26" t="s">
        <v>5528</v>
      </c>
      <c r="P385" s="26" t="s">
        <v>766</v>
      </c>
      <c r="Q385" s="32">
        <v>0.375</v>
      </c>
      <c r="R385" s="32">
        <v>0.79166666666666696</v>
      </c>
      <c r="S385" s="26" t="s">
        <v>62</v>
      </c>
      <c r="T385" s="26" t="s">
        <v>63</v>
      </c>
      <c r="U385" s="26" t="s">
        <v>623</v>
      </c>
      <c r="V385" s="26" t="s">
        <v>82</v>
      </c>
      <c r="W385" s="26" t="s">
        <v>65</v>
      </c>
      <c r="X385" s="26"/>
      <c r="Y385" s="26">
        <v>40</v>
      </c>
      <c r="Z385" s="26"/>
      <c r="AA385" s="26">
        <v>60</v>
      </c>
      <c r="AB385" s="26"/>
      <c r="AC385" s="26" t="s">
        <v>7196</v>
      </c>
      <c r="AD385" s="26"/>
      <c r="AE385" s="26"/>
      <c r="AF385" s="26"/>
      <c r="AG385" s="26"/>
      <c r="AH385" s="26"/>
      <c r="AI385" s="26"/>
      <c r="AJ385" s="26"/>
      <c r="AK385" s="26">
        <v>971</v>
      </c>
      <c r="AL385" s="26"/>
      <c r="AM385" s="26"/>
      <c r="AN385" s="26"/>
      <c r="AO385" s="26"/>
      <c r="AP385" s="26"/>
      <c r="AQ385" s="26"/>
      <c r="AR385" s="26"/>
      <c r="AS385" s="26"/>
      <c r="AT385" s="26" t="s">
        <v>7158</v>
      </c>
      <c r="AU385" s="26"/>
      <c r="AV385" s="26"/>
      <c r="AW385" s="26">
        <v>1</v>
      </c>
      <c r="AX385" s="26"/>
      <c r="AY385" s="26"/>
      <c r="AZ385" s="26"/>
      <c r="BA385" s="26"/>
      <c r="BB385" s="26"/>
      <c r="BC385" s="26"/>
      <c r="BD385" s="26"/>
      <c r="BE385" s="26"/>
      <c r="BF385" s="27"/>
      <c r="BG385" s="27" t="s">
        <v>5529</v>
      </c>
      <c r="BN385">
        <v>1</v>
      </c>
      <c r="BZ385" t="s">
        <v>69</v>
      </c>
    </row>
    <row r="386" spans="1:78">
      <c r="A386" s="26">
        <v>1516</v>
      </c>
      <c r="B386" s="26" t="s">
        <v>5633</v>
      </c>
      <c r="C386" s="26" t="s">
        <v>5634</v>
      </c>
      <c r="D386" s="26" t="s">
        <v>1839</v>
      </c>
      <c r="E386" s="26" t="s">
        <v>5289</v>
      </c>
      <c r="F386" s="26" t="s">
        <v>7181</v>
      </c>
      <c r="G386" s="26" t="s">
        <v>78</v>
      </c>
      <c r="H386" s="26"/>
      <c r="I386" s="26"/>
      <c r="J386" s="26" t="s">
        <v>806</v>
      </c>
      <c r="K386" s="26" t="s">
        <v>5632</v>
      </c>
      <c r="L386" s="26" t="s">
        <v>5635</v>
      </c>
      <c r="M386" s="26"/>
      <c r="N386" s="34">
        <v>44020</v>
      </c>
      <c r="O386" s="26" t="s">
        <v>5632</v>
      </c>
      <c r="P386" s="26" t="s">
        <v>80</v>
      </c>
      <c r="Q386" s="32">
        <v>0.39583333333333298</v>
      </c>
      <c r="R386" s="32">
        <v>0.89583333333333304</v>
      </c>
      <c r="S386" s="26" t="s">
        <v>62</v>
      </c>
      <c r="T386" s="26"/>
      <c r="U386" s="26" t="s">
        <v>1822</v>
      </c>
      <c r="V386" s="26" t="s">
        <v>82</v>
      </c>
      <c r="W386" s="26" t="s">
        <v>65</v>
      </c>
      <c r="X386" s="26"/>
      <c r="Y386" s="26"/>
      <c r="Z386" s="26"/>
      <c r="AA386" s="26"/>
      <c r="AB386" s="26"/>
      <c r="AC386" s="26" t="s">
        <v>7196</v>
      </c>
      <c r="AD386" s="26"/>
      <c r="AE386" s="26"/>
      <c r="AF386" s="26"/>
      <c r="AG386" s="26"/>
      <c r="AH386" s="26"/>
      <c r="AI386" s="26"/>
      <c r="AJ386" s="26"/>
      <c r="AK386" s="26">
        <v>999</v>
      </c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7"/>
      <c r="BG386" s="27"/>
    </row>
    <row r="387" spans="1:78">
      <c r="A387" s="26">
        <v>549</v>
      </c>
      <c r="B387" s="26" t="s">
        <v>5638</v>
      </c>
      <c r="C387" s="26" t="s">
        <v>5639</v>
      </c>
      <c r="D387" s="26" t="s">
        <v>1590</v>
      </c>
      <c r="E387" s="26" t="s">
        <v>5643</v>
      </c>
      <c r="F387" s="26" t="s">
        <v>7181</v>
      </c>
      <c r="G387" s="26" t="s">
        <v>78</v>
      </c>
      <c r="H387" s="26"/>
      <c r="I387" s="26"/>
      <c r="J387" s="26" t="s">
        <v>806</v>
      </c>
      <c r="K387" s="26" t="s">
        <v>5640</v>
      </c>
      <c r="L387" s="26" t="s">
        <v>5641</v>
      </c>
      <c r="M387" s="26" t="s">
        <v>5642</v>
      </c>
      <c r="N387" s="34">
        <v>44020</v>
      </c>
      <c r="O387" s="26" t="s">
        <v>5636</v>
      </c>
      <c r="P387" s="26" t="s">
        <v>766</v>
      </c>
      <c r="Q387" s="32">
        <v>0.375</v>
      </c>
      <c r="R387" s="32">
        <v>0.83333333333333304</v>
      </c>
      <c r="S387" s="26" t="s">
        <v>62</v>
      </c>
      <c r="T387" s="26" t="s">
        <v>464</v>
      </c>
      <c r="U387" s="26" t="s">
        <v>623</v>
      </c>
      <c r="V387" s="26" t="s">
        <v>82</v>
      </c>
      <c r="W387" s="26" t="s">
        <v>65</v>
      </c>
      <c r="X387" s="26">
        <v>60</v>
      </c>
      <c r="Y387" s="26">
        <v>250</v>
      </c>
      <c r="Z387" s="26"/>
      <c r="AA387" s="26">
        <v>20</v>
      </c>
      <c r="AB387" s="26"/>
      <c r="AC387" s="26" t="s">
        <v>7196</v>
      </c>
      <c r="AD387" s="26" t="s">
        <v>62</v>
      </c>
      <c r="AE387" s="26" t="s">
        <v>62</v>
      </c>
      <c r="AF387" s="26"/>
      <c r="AG387" s="26"/>
      <c r="AH387" s="26"/>
      <c r="AI387" s="26"/>
      <c r="AJ387" s="26"/>
      <c r="AK387" s="26">
        <v>1000</v>
      </c>
      <c r="AL387" s="26">
        <v>1</v>
      </c>
      <c r="AM387" s="26"/>
      <c r="AN387" s="26"/>
      <c r="AO387" s="26" t="s">
        <v>287</v>
      </c>
      <c r="AP387" s="26">
        <v>1</v>
      </c>
      <c r="AQ387" s="26"/>
      <c r="AR387" s="26"/>
      <c r="AS387" s="26"/>
      <c r="AT387" s="26"/>
      <c r="AU387" s="26"/>
      <c r="AV387" s="26">
        <v>1</v>
      </c>
      <c r="AW387" s="26"/>
      <c r="AX387" s="26"/>
      <c r="AY387" s="26"/>
      <c r="AZ387" s="26"/>
      <c r="BA387" s="26"/>
      <c r="BB387" s="26"/>
      <c r="BC387" s="26"/>
      <c r="BD387" s="26"/>
      <c r="BE387" s="26" t="s">
        <v>164</v>
      </c>
      <c r="BF387" s="27"/>
      <c r="BG387" s="27" t="s">
        <v>5637</v>
      </c>
      <c r="BH387">
        <v>1</v>
      </c>
      <c r="BJ387">
        <v>1</v>
      </c>
      <c r="BN387">
        <v>1</v>
      </c>
      <c r="BR387" t="s">
        <v>287</v>
      </c>
      <c r="BT387" t="s">
        <v>287</v>
      </c>
      <c r="BV387" t="s">
        <v>69</v>
      </c>
      <c r="BZ387" t="s">
        <v>287</v>
      </c>
    </row>
    <row r="388" spans="1:78">
      <c r="A388" s="26">
        <v>1515</v>
      </c>
      <c r="B388" s="26" t="s">
        <v>1589</v>
      </c>
      <c r="C388" s="26" t="s">
        <v>5651</v>
      </c>
      <c r="D388" s="26" t="s">
        <v>1590</v>
      </c>
      <c r="E388" s="26" t="s">
        <v>5652</v>
      </c>
      <c r="F388" s="26" t="s">
        <v>7181</v>
      </c>
      <c r="G388" s="26" t="s">
        <v>78</v>
      </c>
      <c r="H388" s="26"/>
      <c r="I388" s="26"/>
      <c r="J388" s="26" t="s">
        <v>806</v>
      </c>
      <c r="K388" s="26" t="s">
        <v>3227</v>
      </c>
      <c r="L388" s="26" t="s">
        <v>3229</v>
      </c>
      <c r="M388" s="26"/>
      <c r="N388" s="34">
        <v>44020</v>
      </c>
      <c r="O388" s="26" t="s">
        <v>5650</v>
      </c>
      <c r="P388" s="26" t="s">
        <v>80</v>
      </c>
      <c r="Q388" s="32">
        <v>0.375</v>
      </c>
      <c r="R388" s="32">
        <v>0.95833333333333304</v>
      </c>
      <c r="S388" s="26" t="s">
        <v>134</v>
      </c>
      <c r="T388" s="26"/>
      <c r="U388" s="26" t="s">
        <v>612</v>
      </c>
      <c r="V388" s="26" t="s">
        <v>82</v>
      </c>
      <c r="W388" s="26" t="s">
        <v>65</v>
      </c>
      <c r="X388" s="26">
        <v>80</v>
      </c>
      <c r="Y388" s="26">
        <v>400</v>
      </c>
      <c r="Z388" s="26"/>
      <c r="AA388" s="26">
        <v>20</v>
      </c>
      <c r="AB388" s="26"/>
      <c r="AC388" s="26" t="s">
        <v>7196</v>
      </c>
      <c r="AD388" s="26" t="s">
        <v>134</v>
      </c>
      <c r="AE388" s="26" t="s">
        <v>134</v>
      </c>
      <c r="AF388" s="26"/>
      <c r="AG388" s="26"/>
      <c r="AH388" s="26"/>
      <c r="AI388" s="26"/>
      <c r="AJ388" s="26"/>
      <c r="AK388" s="26">
        <v>1002</v>
      </c>
      <c r="AL388" s="26"/>
      <c r="AM388" s="26">
        <v>1</v>
      </c>
      <c r="AN388" s="26"/>
      <c r="AO388" s="26" t="s">
        <v>69</v>
      </c>
      <c r="AP388" s="26"/>
      <c r="AQ388" s="26">
        <v>1</v>
      </c>
      <c r="AR388" s="26"/>
      <c r="AS388" s="26"/>
      <c r="AT388" s="26"/>
      <c r="AU388" s="26"/>
      <c r="AV388" s="26">
        <v>1</v>
      </c>
      <c r="AW388" s="26"/>
      <c r="AX388" s="26"/>
      <c r="AY388" s="26"/>
      <c r="AZ388" s="26"/>
      <c r="BA388" s="26"/>
      <c r="BB388" s="26"/>
      <c r="BC388" s="26"/>
      <c r="BD388" s="26"/>
      <c r="BE388" s="26"/>
      <c r="BF388" s="27"/>
      <c r="BG388" s="27"/>
      <c r="BH388">
        <v>1</v>
      </c>
      <c r="BJ388">
        <v>1</v>
      </c>
      <c r="BN388">
        <v>1</v>
      </c>
      <c r="BR388" t="s">
        <v>69</v>
      </c>
      <c r="BT388" t="s">
        <v>69</v>
      </c>
      <c r="BV388" t="s">
        <v>68</v>
      </c>
      <c r="BZ388" t="s">
        <v>287</v>
      </c>
    </row>
    <row r="389" spans="1:78">
      <c r="A389" s="26">
        <v>518</v>
      </c>
      <c r="B389" s="26" t="s">
        <v>5654</v>
      </c>
      <c r="C389" s="26" t="s">
        <v>5655</v>
      </c>
      <c r="D389" s="26" t="s">
        <v>1839</v>
      </c>
      <c r="E389" s="26" t="s">
        <v>2416</v>
      </c>
      <c r="F389" s="26" t="s">
        <v>7181</v>
      </c>
      <c r="G389" s="26" t="s">
        <v>78</v>
      </c>
      <c r="H389" s="26"/>
      <c r="I389" s="26"/>
      <c r="J389" s="26" t="s">
        <v>806</v>
      </c>
      <c r="K389" s="26" t="s">
        <v>5656</v>
      </c>
      <c r="L389" s="26" t="s">
        <v>5657</v>
      </c>
      <c r="M389" s="26" t="s">
        <v>5658</v>
      </c>
      <c r="N389" s="34">
        <v>44020</v>
      </c>
      <c r="O389" s="26" t="s">
        <v>5653</v>
      </c>
      <c r="P389" s="26" t="s">
        <v>80</v>
      </c>
      <c r="Q389" s="32">
        <v>0.6875</v>
      </c>
      <c r="R389" s="32">
        <v>0.85416666666666696</v>
      </c>
      <c r="S389" s="26" t="s">
        <v>62</v>
      </c>
      <c r="T389" s="26" t="s">
        <v>1823</v>
      </c>
      <c r="U389" s="26" t="s">
        <v>612</v>
      </c>
      <c r="V389" s="26" t="s">
        <v>82</v>
      </c>
      <c r="W389" s="26" t="s">
        <v>65</v>
      </c>
      <c r="X389" s="26"/>
      <c r="Y389" s="26">
        <v>300</v>
      </c>
      <c r="Z389" s="26"/>
      <c r="AA389" s="26">
        <v>100</v>
      </c>
      <c r="AB389" s="26"/>
      <c r="AC389" s="26" t="s">
        <v>7196</v>
      </c>
      <c r="AD389" s="26"/>
      <c r="AE389" s="26" t="s">
        <v>62</v>
      </c>
      <c r="AF389" s="26"/>
      <c r="AG389" s="26"/>
      <c r="AH389" s="26"/>
      <c r="AI389" s="26"/>
      <c r="AJ389" s="26"/>
      <c r="AK389" s="26">
        <v>1003</v>
      </c>
      <c r="AL389" s="26"/>
      <c r="AM389" s="26"/>
      <c r="AN389" s="26"/>
      <c r="AO389" s="26"/>
      <c r="AP389" s="26">
        <v>1</v>
      </c>
      <c r="AQ389" s="26"/>
      <c r="AR389" s="26"/>
      <c r="AS389" s="26"/>
      <c r="AT389" s="26"/>
      <c r="AU389" s="26"/>
      <c r="AV389" s="26"/>
      <c r="AW389" s="26">
        <v>1</v>
      </c>
      <c r="AX389" s="26"/>
      <c r="AY389" s="26"/>
      <c r="AZ389" s="26"/>
      <c r="BA389" s="26"/>
      <c r="BB389" s="26"/>
      <c r="BC389" s="26"/>
      <c r="BD389" s="26"/>
      <c r="BE389" s="26" t="s">
        <v>164</v>
      </c>
      <c r="BF389" s="27"/>
      <c r="BG389" s="27"/>
      <c r="BJ389">
        <v>1</v>
      </c>
      <c r="BN389">
        <v>1</v>
      </c>
      <c r="BV389" t="s">
        <v>69</v>
      </c>
      <c r="BZ389" t="s">
        <v>69</v>
      </c>
    </row>
    <row r="390" spans="1:78">
      <c r="A390" s="26">
        <v>168</v>
      </c>
      <c r="B390" s="26" t="s">
        <v>5667</v>
      </c>
      <c r="C390" s="26" t="s">
        <v>5668</v>
      </c>
      <c r="D390" s="26" t="s">
        <v>77</v>
      </c>
      <c r="E390" s="26" t="s">
        <v>5672</v>
      </c>
      <c r="F390" s="26" t="s">
        <v>7181</v>
      </c>
      <c r="G390" s="26" t="s">
        <v>78</v>
      </c>
      <c r="H390" s="26"/>
      <c r="I390" s="26"/>
      <c r="J390" s="26" t="s">
        <v>806</v>
      </c>
      <c r="K390" s="26" t="s">
        <v>5669</v>
      </c>
      <c r="L390" s="26" t="s">
        <v>5670</v>
      </c>
      <c r="M390" s="26" t="s">
        <v>5671</v>
      </c>
      <c r="N390" s="34">
        <v>44020</v>
      </c>
      <c r="O390" s="26" t="s">
        <v>5665</v>
      </c>
      <c r="P390" s="26" t="s">
        <v>5666</v>
      </c>
      <c r="Q390" s="32">
        <v>0.33333333333333298</v>
      </c>
      <c r="R390" s="32">
        <v>0.79166666666666696</v>
      </c>
      <c r="S390" s="26" t="s">
        <v>62</v>
      </c>
      <c r="T390" s="26"/>
      <c r="U390" s="26" t="s">
        <v>154</v>
      </c>
      <c r="V390" s="26" t="s">
        <v>82</v>
      </c>
      <c r="W390" s="26" t="s">
        <v>65</v>
      </c>
      <c r="X390" s="26"/>
      <c r="Y390" s="26">
        <v>200</v>
      </c>
      <c r="Z390" s="26"/>
      <c r="AA390" s="26">
        <v>20</v>
      </c>
      <c r="AB390" s="26"/>
      <c r="AC390" s="26" t="s">
        <v>7196</v>
      </c>
      <c r="AD390" s="26"/>
      <c r="AE390" s="26" t="s">
        <v>62</v>
      </c>
      <c r="AF390" s="26"/>
      <c r="AG390" s="26"/>
      <c r="AH390" s="26"/>
      <c r="AI390" s="26"/>
      <c r="AJ390" s="26"/>
      <c r="AK390" s="26">
        <v>1005</v>
      </c>
      <c r="AL390" s="26"/>
      <c r="AM390" s="26"/>
      <c r="AN390" s="26"/>
      <c r="AO390" s="26"/>
      <c r="AP390" s="26">
        <v>1</v>
      </c>
      <c r="AQ390" s="26"/>
      <c r="AR390" s="26"/>
      <c r="AS390" s="26"/>
      <c r="AT390" s="26"/>
      <c r="AU390" s="26"/>
      <c r="AV390" s="26">
        <v>1</v>
      </c>
      <c r="AW390" s="26"/>
      <c r="AX390" s="26"/>
      <c r="AY390" s="26"/>
      <c r="AZ390" s="26"/>
      <c r="BA390" s="26"/>
      <c r="BB390" s="26"/>
      <c r="BC390" s="26"/>
      <c r="BD390" s="26"/>
      <c r="BE390" s="26"/>
      <c r="BF390" s="27"/>
      <c r="BG390" s="27"/>
      <c r="BJ390">
        <v>1</v>
      </c>
      <c r="BN390">
        <v>1</v>
      </c>
      <c r="BV390" t="s">
        <v>69</v>
      </c>
      <c r="BZ390" t="s">
        <v>287</v>
      </c>
    </row>
    <row r="391" spans="1:78">
      <c r="A391" s="26">
        <v>167</v>
      </c>
      <c r="B391" s="26" t="s">
        <v>5674</v>
      </c>
      <c r="C391" s="26" t="s">
        <v>5675</v>
      </c>
      <c r="D391" s="26" t="s">
        <v>90</v>
      </c>
      <c r="E391" s="26" t="s">
        <v>600</v>
      </c>
      <c r="F391" s="26" t="s">
        <v>7181</v>
      </c>
      <c r="G391" s="26" t="s">
        <v>78</v>
      </c>
      <c r="H391" s="26"/>
      <c r="I391" s="26"/>
      <c r="J391" s="26" t="s">
        <v>806</v>
      </c>
      <c r="K391" s="26" t="s">
        <v>5674</v>
      </c>
      <c r="L391" s="26" t="s">
        <v>5676</v>
      </c>
      <c r="M391" s="26" t="s">
        <v>5677</v>
      </c>
      <c r="N391" s="34">
        <v>44020</v>
      </c>
      <c r="O391" s="26" t="s">
        <v>5673</v>
      </c>
      <c r="P391" s="26" t="s">
        <v>80</v>
      </c>
      <c r="Q391" s="32">
        <v>0.33333333333333298</v>
      </c>
      <c r="R391" s="32">
        <v>0.79166666666666696</v>
      </c>
      <c r="S391" s="26" t="s">
        <v>62</v>
      </c>
      <c r="T391" s="26" t="s">
        <v>63</v>
      </c>
      <c r="U391" s="26" t="s">
        <v>154</v>
      </c>
      <c r="V391" s="26" t="s">
        <v>82</v>
      </c>
      <c r="W391" s="26" t="s">
        <v>65</v>
      </c>
      <c r="X391" s="26"/>
      <c r="Y391" s="26">
        <v>400</v>
      </c>
      <c r="Z391" s="26"/>
      <c r="AA391" s="26">
        <v>100</v>
      </c>
      <c r="AB391" s="26"/>
      <c r="AC391" s="26" t="s">
        <v>7196</v>
      </c>
      <c r="AD391" s="26"/>
      <c r="AE391" s="26" t="s">
        <v>67</v>
      </c>
      <c r="AF391" s="26"/>
      <c r="AG391" s="26"/>
      <c r="AH391" s="26"/>
      <c r="AI391" s="26"/>
      <c r="AJ391" s="26"/>
      <c r="AK391" s="26">
        <v>1006</v>
      </c>
      <c r="AL391" s="26"/>
      <c r="AM391" s="26"/>
      <c r="AN391" s="26"/>
      <c r="AO391" s="26"/>
      <c r="AP391" s="26"/>
      <c r="AQ391" s="26">
        <v>1</v>
      </c>
      <c r="AR391" s="26"/>
      <c r="AS391" s="26"/>
      <c r="AT391" s="26"/>
      <c r="AU391" s="26"/>
      <c r="AV391" s="26"/>
      <c r="AW391" s="26">
        <v>1</v>
      </c>
      <c r="AX391" s="26"/>
      <c r="AY391" s="26"/>
      <c r="AZ391" s="26"/>
      <c r="BA391" s="26"/>
      <c r="BB391" s="26"/>
      <c r="BC391" s="26"/>
      <c r="BD391" s="26"/>
      <c r="BE391" s="26" t="s">
        <v>164</v>
      </c>
      <c r="BF391" s="27"/>
      <c r="BG391" s="27"/>
      <c r="BJ391">
        <v>1</v>
      </c>
      <c r="BN391">
        <v>1</v>
      </c>
      <c r="BV391" t="s">
        <v>68</v>
      </c>
      <c r="BZ391" t="s">
        <v>69</v>
      </c>
    </row>
    <row r="392" spans="1:78">
      <c r="A392" s="26">
        <v>1305</v>
      </c>
      <c r="B392" s="26" t="s">
        <v>5679</v>
      </c>
      <c r="C392" s="26" t="s">
        <v>5680</v>
      </c>
      <c r="D392" s="26" t="s">
        <v>90</v>
      </c>
      <c r="E392" s="26" t="s">
        <v>5683</v>
      </c>
      <c r="F392" s="26" t="s">
        <v>7181</v>
      </c>
      <c r="G392" s="26" t="s">
        <v>78</v>
      </c>
      <c r="H392" s="26"/>
      <c r="I392" s="26"/>
      <c r="J392" s="26" t="s">
        <v>806</v>
      </c>
      <c r="K392" s="26" t="s">
        <v>5681</v>
      </c>
      <c r="L392" s="26" t="s">
        <v>5682</v>
      </c>
      <c r="M392" s="26"/>
      <c r="N392" s="34">
        <v>44020</v>
      </c>
      <c r="O392" s="26" t="s">
        <v>5678</v>
      </c>
      <c r="P392" s="26" t="s">
        <v>80</v>
      </c>
      <c r="Q392" s="32">
        <v>0.33333333333333298</v>
      </c>
      <c r="R392" s="32">
        <v>0.79166666666666696</v>
      </c>
      <c r="S392" s="26" t="s">
        <v>62</v>
      </c>
      <c r="T392" s="26" t="s">
        <v>63</v>
      </c>
      <c r="U392" s="26" t="s">
        <v>154</v>
      </c>
      <c r="V392" s="26" t="s">
        <v>82</v>
      </c>
      <c r="W392" s="26" t="s">
        <v>65</v>
      </c>
      <c r="X392" s="26"/>
      <c r="Y392" s="26">
        <v>300</v>
      </c>
      <c r="Z392" s="26"/>
      <c r="AA392" s="26">
        <v>100</v>
      </c>
      <c r="AB392" s="26"/>
      <c r="AC392" s="26" t="s">
        <v>7196</v>
      </c>
      <c r="AD392" s="26"/>
      <c r="AE392" s="26" t="s">
        <v>134</v>
      </c>
      <c r="AF392" s="26"/>
      <c r="AG392" s="26"/>
      <c r="AH392" s="26"/>
      <c r="AI392" s="26"/>
      <c r="AJ392" s="26"/>
      <c r="AK392" s="26">
        <v>1007</v>
      </c>
      <c r="AL392" s="26"/>
      <c r="AM392" s="26"/>
      <c r="AN392" s="26"/>
      <c r="AO392" s="26"/>
      <c r="AP392" s="26"/>
      <c r="AQ392" s="26">
        <v>1</v>
      </c>
      <c r="AR392" s="26"/>
      <c r="AS392" s="26"/>
      <c r="AT392" s="26"/>
      <c r="AU392" s="26"/>
      <c r="AV392" s="26"/>
      <c r="AW392" s="26">
        <v>1</v>
      </c>
      <c r="AX392" s="26"/>
      <c r="AY392" s="26"/>
      <c r="AZ392" s="26"/>
      <c r="BA392" s="26"/>
      <c r="BB392" s="26"/>
      <c r="BC392" s="26"/>
      <c r="BD392" s="26"/>
      <c r="BE392" s="26"/>
      <c r="BF392" s="27"/>
      <c r="BG392" s="27"/>
      <c r="BJ392">
        <v>1</v>
      </c>
      <c r="BN392">
        <v>1</v>
      </c>
      <c r="BV392" t="s">
        <v>68</v>
      </c>
      <c r="BZ392" t="s">
        <v>69</v>
      </c>
    </row>
    <row r="393" spans="1:78">
      <c r="A393" s="26">
        <v>1326</v>
      </c>
      <c r="B393" s="26" t="s">
        <v>5691</v>
      </c>
      <c r="C393" s="26" t="s">
        <v>5692</v>
      </c>
      <c r="D393" s="26" t="s">
        <v>77</v>
      </c>
      <c r="E393" s="26" t="s">
        <v>499</v>
      </c>
      <c r="F393" s="26" t="s">
        <v>7181</v>
      </c>
      <c r="G393" s="26" t="s">
        <v>78</v>
      </c>
      <c r="H393" s="26"/>
      <c r="I393" s="26"/>
      <c r="J393" s="26" t="s">
        <v>806</v>
      </c>
      <c r="K393" s="26" t="s">
        <v>5691</v>
      </c>
      <c r="L393" s="26" t="s">
        <v>5693</v>
      </c>
      <c r="M393" s="26" t="s">
        <v>5694</v>
      </c>
      <c r="N393" s="34">
        <v>44020</v>
      </c>
      <c r="O393" s="26" t="s">
        <v>5689</v>
      </c>
      <c r="P393" s="26" t="s">
        <v>80</v>
      </c>
      <c r="Q393" s="32">
        <v>0.33333333333333298</v>
      </c>
      <c r="R393" s="32">
        <v>0.75</v>
      </c>
      <c r="S393" s="26" t="s">
        <v>62</v>
      </c>
      <c r="T393" s="26" t="s">
        <v>63</v>
      </c>
      <c r="U393" s="26" t="s">
        <v>403</v>
      </c>
      <c r="V393" s="26" t="s">
        <v>82</v>
      </c>
      <c r="W393" s="26" t="s">
        <v>65</v>
      </c>
      <c r="X393" s="26"/>
      <c r="Y393" s="26">
        <v>150</v>
      </c>
      <c r="Z393" s="26"/>
      <c r="AA393" s="26">
        <v>20</v>
      </c>
      <c r="AB393" s="26"/>
      <c r="AC393" s="26" t="s">
        <v>7196</v>
      </c>
      <c r="AD393" s="26"/>
      <c r="AE393" s="26" t="s">
        <v>62</v>
      </c>
      <c r="AF393" s="26"/>
      <c r="AG393" s="26"/>
      <c r="AH393" s="26"/>
      <c r="AI393" s="26"/>
      <c r="AJ393" s="26"/>
      <c r="AK393" s="26">
        <v>1009</v>
      </c>
      <c r="AL393" s="26"/>
      <c r="AM393" s="26"/>
      <c r="AN393" s="26"/>
      <c r="AO393" s="26"/>
      <c r="AP393" s="26">
        <v>1</v>
      </c>
      <c r="AQ393" s="26"/>
      <c r="AR393" s="26"/>
      <c r="AS393" s="26"/>
      <c r="AT393" s="26"/>
      <c r="AU393" s="26"/>
      <c r="AV393" s="26">
        <v>1</v>
      </c>
      <c r="AW393" s="26"/>
      <c r="AX393" s="26"/>
      <c r="AY393" s="26"/>
      <c r="AZ393" s="26"/>
      <c r="BA393" s="26"/>
      <c r="BB393" s="26"/>
      <c r="BC393" s="26"/>
      <c r="BD393" s="26"/>
      <c r="BE393" s="26"/>
      <c r="BF393" s="27"/>
      <c r="BG393" s="27" t="s">
        <v>5690</v>
      </c>
      <c r="BJ393">
        <v>1</v>
      </c>
      <c r="BN393">
        <v>1</v>
      </c>
      <c r="BV393" t="s">
        <v>69</v>
      </c>
      <c r="BZ393" t="s">
        <v>287</v>
      </c>
    </row>
    <row r="394" spans="1:78">
      <c r="A394" s="26">
        <v>157</v>
      </c>
      <c r="B394" s="26" t="s">
        <v>5710</v>
      </c>
      <c r="C394" s="26" t="s">
        <v>5711</v>
      </c>
      <c r="D394" s="26" t="s">
        <v>1839</v>
      </c>
      <c r="E394" s="26" t="s">
        <v>5714</v>
      </c>
      <c r="F394" s="26" t="s">
        <v>7181</v>
      </c>
      <c r="G394" s="26" t="s">
        <v>78</v>
      </c>
      <c r="H394" s="26"/>
      <c r="I394" s="26"/>
      <c r="J394" s="26" t="s">
        <v>806</v>
      </c>
      <c r="K394" s="26" t="s">
        <v>5709</v>
      </c>
      <c r="L394" s="26" t="s">
        <v>5712</v>
      </c>
      <c r="M394" s="26" t="s">
        <v>5713</v>
      </c>
      <c r="N394" s="34">
        <v>44020</v>
      </c>
      <c r="O394" s="26" t="s">
        <v>5709</v>
      </c>
      <c r="P394" s="26" t="s">
        <v>766</v>
      </c>
      <c r="Q394" s="32">
        <v>0.39583333333333298</v>
      </c>
      <c r="R394" s="32">
        <v>0.79166666666666696</v>
      </c>
      <c r="S394" s="26" t="s">
        <v>62</v>
      </c>
      <c r="T394" s="26" t="s">
        <v>63</v>
      </c>
      <c r="U394" s="26" t="s">
        <v>1822</v>
      </c>
      <c r="V394" s="26" t="s">
        <v>82</v>
      </c>
      <c r="W394" s="26" t="s">
        <v>65</v>
      </c>
      <c r="X394" s="26"/>
      <c r="Y394" s="26">
        <v>30</v>
      </c>
      <c r="Z394" s="26"/>
      <c r="AA394" s="26">
        <v>120</v>
      </c>
      <c r="AB394" s="26"/>
      <c r="AC394" s="26" t="s">
        <v>7196</v>
      </c>
      <c r="AD394" s="26"/>
      <c r="AE394" s="26" t="s">
        <v>62</v>
      </c>
      <c r="AF394" s="26"/>
      <c r="AG394" s="26"/>
      <c r="AH394" s="26"/>
      <c r="AI394" s="26"/>
      <c r="AJ394" s="26"/>
      <c r="AK394" s="26">
        <v>1013</v>
      </c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>
        <v>1</v>
      </c>
      <c r="AX394" s="26"/>
      <c r="AY394" s="26"/>
      <c r="AZ394" s="26"/>
      <c r="BA394" s="26"/>
      <c r="BB394" s="26"/>
      <c r="BC394" s="26"/>
      <c r="BD394" s="26"/>
      <c r="BE394" s="26" t="s">
        <v>164</v>
      </c>
      <c r="BF394" s="27"/>
      <c r="BG394" s="27"/>
      <c r="BN394">
        <v>1</v>
      </c>
      <c r="BZ394" t="s">
        <v>69</v>
      </c>
    </row>
    <row r="395" spans="1:78">
      <c r="A395" s="26">
        <v>553</v>
      </c>
      <c r="B395" s="26" t="s">
        <v>5716</v>
      </c>
      <c r="C395" s="26" t="s">
        <v>5717</v>
      </c>
      <c r="D395" s="26" t="s">
        <v>731</v>
      </c>
      <c r="E395" s="26" t="s">
        <v>2434</v>
      </c>
      <c r="F395" s="26" t="s">
        <v>7181</v>
      </c>
      <c r="G395" s="26" t="s">
        <v>78</v>
      </c>
      <c r="H395" s="26"/>
      <c r="I395" s="26"/>
      <c r="J395" s="26" t="s">
        <v>806</v>
      </c>
      <c r="K395" s="26" t="s">
        <v>5718</v>
      </c>
      <c r="L395" s="26" t="s">
        <v>5719</v>
      </c>
      <c r="M395" s="26" t="s">
        <v>5720</v>
      </c>
      <c r="N395" s="34">
        <v>44021</v>
      </c>
      <c r="O395" s="26" t="s">
        <v>5715</v>
      </c>
      <c r="P395" s="26" t="s">
        <v>766</v>
      </c>
      <c r="Q395" s="32">
        <v>0.375</v>
      </c>
      <c r="R395" s="32">
        <v>0.85416666666666696</v>
      </c>
      <c r="S395" s="26" t="s">
        <v>62</v>
      </c>
      <c r="T395" s="26" t="s">
        <v>464</v>
      </c>
      <c r="U395" s="26" t="s">
        <v>612</v>
      </c>
      <c r="V395" s="26" t="s">
        <v>82</v>
      </c>
      <c r="W395" s="26" t="s">
        <v>65</v>
      </c>
      <c r="X395" s="26">
        <v>10</v>
      </c>
      <c r="Y395" s="26">
        <v>300</v>
      </c>
      <c r="Z395" s="26"/>
      <c r="AA395" s="26">
        <v>20</v>
      </c>
      <c r="AB395" s="26"/>
      <c r="AC395" s="26" t="s">
        <v>7196</v>
      </c>
      <c r="AD395" s="26" t="s">
        <v>134</v>
      </c>
      <c r="AE395" s="26" t="s">
        <v>62</v>
      </c>
      <c r="AF395" s="26"/>
      <c r="AG395" s="26"/>
      <c r="AH395" s="26"/>
      <c r="AI395" s="26"/>
      <c r="AJ395" s="26"/>
      <c r="AK395" s="26">
        <v>1014</v>
      </c>
      <c r="AL395" s="26">
        <v>1</v>
      </c>
      <c r="AM395" s="26"/>
      <c r="AN395" s="26"/>
      <c r="AO395" s="26" t="s">
        <v>1318</v>
      </c>
      <c r="AP395" s="26">
        <v>1</v>
      </c>
      <c r="AQ395" s="26"/>
      <c r="AR395" s="26"/>
      <c r="AS395" s="26"/>
      <c r="AT395" s="26"/>
      <c r="AU395" s="26"/>
      <c r="AV395" s="26">
        <v>1</v>
      </c>
      <c r="AW395" s="26"/>
      <c r="AX395" s="26"/>
      <c r="AY395" s="26"/>
      <c r="AZ395" s="26"/>
      <c r="BA395" s="26"/>
      <c r="BB395" s="26"/>
      <c r="BC395" s="26"/>
      <c r="BD395" s="26"/>
      <c r="BE395" s="26"/>
      <c r="BF395" s="27"/>
      <c r="BG395" s="27" t="s">
        <v>4852</v>
      </c>
      <c r="BH395">
        <v>1</v>
      </c>
      <c r="BJ395">
        <v>1</v>
      </c>
      <c r="BN395">
        <v>1</v>
      </c>
      <c r="BR395" t="s">
        <v>287</v>
      </c>
      <c r="BT395" t="s">
        <v>1318</v>
      </c>
      <c r="BV395" t="s">
        <v>69</v>
      </c>
      <c r="BZ395" t="s">
        <v>287</v>
      </c>
    </row>
    <row r="396" spans="1:78">
      <c r="A396" s="26">
        <v>284</v>
      </c>
      <c r="B396" s="26" t="s">
        <v>5743</v>
      </c>
      <c r="C396" s="26" t="s">
        <v>5744</v>
      </c>
      <c r="D396" s="26" t="s">
        <v>731</v>
      </c>
      <c r="E396" s="26" t="s">
        <v>2434</v>
      </c>
      <c r="F396" s="26" t="s">
        <v>7181</v>
      </c>
      <c r="G396" s="26" t="s">
        <v>78</v>
      </c>
      <c r="H396" s="26"/>
      <c r="I396" s="26"/>
      <c r="J396" s="26" t="s">
        <v>806</v>
      </c>
      <c r="K396" s="26" t="s">
        <v>5745</v>
      </c>
      <c r="L396" s="26" t="s">
        <v>5746</v>
      </c>
      <c r="M396" s="26" t="s">
        <v>5747</v>
      </c>
      <c r="N396" s="34">
        <v>44021</v>
      </c>
      <c r="O396" s="26" t="s">
        <v>5742</v>
      </c>
      <c r="P396" s="26" t="s">
        <v>766</v>
      </c>
      <c r="Q396" s="32">
        <v>0.375</v>
      </c>
      <c r="R396" s="32">
        <v>0.875</v>
      </c>
      <c r="S396" s="26" t="s">
        <v>62</v>
      </c>
      <c r="T396" s="26" t="s">
        <v>464</v>
      </c>
      <c r="U396" s="26" t="s">
        <v>612</v>
      </c>
      <c r="V396" s="26" t="s">
        <v>64</v>
      </c>
      <c r="W396" s="26" t="s">
        <v>65</v>
      </c>
      <c r="X396" s="26">
        <v>60</v>
      </c>
      <c r="Y396" s="26">
        <v>400</v>
      </c>
      <c r="Z396" s="26"/>
      <c r="AA396" s="26">
        <v>60</v>
      </c>
      <c r="AB396" s="26"/>
      <c r="AC396" s="26" t="s">
        <v>7196</v>
      </c>
      <c r="AD396" s="26" t="s">
        <v>62</v>
      </c>
      <c r="AE396" s="26" t="s">
        <v>62</v>
      </c>
      <c r="AF396" s="26"/>
      <c r="AG396" s="26"/>
      <c r="AH396" s="26"/>
      <c r="AI396" s="26"/>
      <c r="AJ396" s="26"/>
      <c r="AK396" s="26">
        <v>1020</v>
      </c>
      <c r="AL396" s="26">
        <v>1</v>
      </c>
      <c r="AM396" s="26"/>
      <c r="AN396" s="26"/>
      <c r="AO396" s="26" t="s">
        <v>1318</v>
      </c>
      <c r="AP396" s="26"/>
      <c r="AQ396" s="26">
        <v>1</v>
      </c>
      <c r="AR396" s="26"/>
      <c r="AS396" s="26"/>
      <c r="AT396" s="26"/>
      <c r="AU396" s="26"/>
      <c r="AV396" s="26"/>
      <c r="AW396" s="26">
        <v>1</v>
      </c>
      <c r="AX396" s="26"/>
      <c r="AY396" s="26"/>
      <c r="AZ396" s="26"/>
      <c r="BA396" s="26"/>
      <c r="BB396" s="26"/>
      <c r="BC396" s="26"/>
      <c r="BD396" s="26"/>
      <c r="BE396" s="26" t="s">
        <v>164</v>
      </c>
      <c r="BF396" s="27"/>
      <c r="BG396" s="27" t="s">
        <v>2009</v>
      </c>
      <c r="BH396">
        <v>1</v>
      </c>
      <c r="BJ396">
        <v>1</v>
      </c>
      <c r="BN396">
        <v>1</v>
      </c>
      <c r="BR396" t="s">
        <v>287</v>
      </c>
      <c r="BT396" t="s">
        <v>1318</v>
      </c>
      <c r="BV396" t="s">
        <v>68</v>
      </c>
      <c r="BZ396" t="s">
        <v>69</v>
      </c>
    </row>
    <row r="397" spans="1:78">
      <c r="A397" s="26">
        <v>286</v>
      </c>
      <c r="B397" s="26" t="s">
        <v>5749</v>
      </c>
      <c r="C397" s="26" t="s">
        <v>5750</v>
      </c>
      <c r="D397" s="26" t="s">
        <v>731</v>
      </c>
      <c r="E397" s="26" t="s">
        <v>5754</v>
      </c>
      <c r="F397" s="26" t="s">
        <v>7181</v>
      </c>
      <c r="G397" s="26" t="s">
        <v>78</v>
      </c>
      <c r="H397" s="26"/>
      <c r="I397" s="26"/>
      <c r="J397" s="26" t="s">
        <v>806</v>
      </c>
      <c r="K397" s="26" t="s">
        <v>5751</v>
      </c>
      <c r="L397" s="26" t="s">
        <v>5752</v>
      </c>
      <c r="M397" s="26" t="s">
        <v>5753</v>
      </c>
      <c r="N397" s="34">
        <v>44021</v>
      </c>
      <c r="O397" s="26" t="s">
        <v>5748</v>
      </c>
      <c r="P397" s="26" t="s">
        <v>80</v>
      </c>
      <c r="Q397" s="32">
        <v>0.375</v>
      </c>
      <c r="R397" s="32">
        <v>0.83333333333333304</v>
      </c>
      <c r="S397" s="26" t="s">
        <v>62</v>
      </c>
      <c r="T397" s="26" t="s">
        <v>63</v>
      </c>
      <c r="U397" s="26" t="s">
        <v>612</v>
      </c>
      <c r="V397" s="26" t="s">
        <v>64</v>
      </c>
      <c r="W397" s="26" t="s">
        <v>65</v>
      </c>
      <c r="X397" s="26"/>
      <c r="Y397" s="26">
        <v>250</v>
      </c>
      <c r="Z397" s="26"/>
      <c r="AA397" s="26">
        <v>20</v>
      </c>
      <c r="AB397" s="26"/>
      <c r="AC397" s="26" t="s">
        <v>7196</v>
      </c>
      <c r="AD397" s="26"/>
      <c r="AE397" s="26" t="s">
        <v>62</v>
      </c>
      <c r="AF397" s="26"/>
      <c r="AG397" s="26"/>
      <c r="AH397" s="26"/>
      <c r="AI397" s="26"/>
      <c r="AJ397" s="26"/>
      <c r="AK397" s="26">
        <v>1021</v>
      </c>
      <c r="AL397" s="26"/>
      <c r="AM397" s="26"/>
      <c r="AN397" s="26"/>
      <c r="AO397" s="26"/>
      <c r="AP397" s="26">
        <v>1</v>
      </c>
      <c r="AQ397" s="26"/>
      <c r="AR397" s="26"/>
      <c r="AS397" s="26"/>
      <c r="AT397" s="26"/>
      <c r="AU397" s="26"/>
      <c r="AV397" s="26">
        <v>1</v>
      </c>
      <c r="AW397" s="26"/>
      <c r="AX397" s="26"/>
      <c r="AY397" s="26"/>
      <c r="AZ397" s="26"/>
      <c r="BA397" s="26"/>
      <c r="BB397" s="26"/>
      <c r="BC397" s="26"/>
      <c r="BD397" s="26"/>
      <c r="BE397" s="26"/>
      <c r="BF397" s="27"/>
      <c r="BG397" s="27"/>
      <c r="BJ397">
        <v>1</v>
      </c>
      <c r="BN397">
        <v>1</v>
      </c>
      <c r="BV397" t="s">
        <v>69</v>
      </c>
      <c r="BZ397" t="s">
        <v>287</v>
      </c>
    </row>
    <row r="398" spans="1:78">
      <c r="A398" s="26">
        <v>1122</v>
      </c>
      <c r="B398" s="26" t="s">
        <v>5763</v>
      </c>
      <c r="C398" s="26" t="s">
        <v>5757</v>
      </c>
      <c r="D398" s="26" t="s">
        <v>1839</v>
      </c>
      <c r="E398" s="26" t="s">
        <v>2398</v>
      </c>
      <c r="F398" s="26" t="s">
        <v>7181</v>
      </c>
      <c r="G398" s="26" t="s">
        <v>78</v>
      </c>
      <c r="H398" s="26"/>
      <c r="I398" s="26"/>
      <c r="J398" s="26" t="s">
        <v>806</v>
      </c>
      <c r="K398" s="26" t="s">
        <v>5764</v>
      </c>
      <c r="L398" s="26" t="s">
        <v>5765</v>
      </c>
      <c r="M398" s="26" t="s">
        <v>5766</v>
      </c>
      <c r="N398" s="34">
        <v>44021</v>
      </c>
      <c r="O398" s="26" t="s">
        <v>5762</v>
      </c>
      <c r="P398" s="26" t="s">
        <v>766</v>
      </c>
      <c r="Q398" s="32">
        <v>0.375</v>
      </c>
      <c r="R398" s="32">
        <v>0.79166666666666696</v>
      </c>
      <c r="S398" s="26" t="s">
        <v>62</v>
      </c>
      <c r="T398" s="26" t="s">
        <v>1900</v>
      </c>
      <c r="U398" s="26" t="s">
        <v>403</v>
      </c>
      <c r="V398" s="26" t="s">
        <v>64</v>
      </c>
      <c r="W398" s="26" t="s">
        <v>65</v>
      </c>
      <c r="X398" s="26"/>
      <c r="Y398" s="26">
        <v>200</v>
      </c>
      <c r="Z398" s="26"/>
      <c r="AA398" s="26">
        <v>80</v>
      </c>
      <c r="AB398" s="26"/>
      <c r="AC398" s="26" t="s">
        <v>7196</v>
      </c>
      <c r="AD398" s="26"/>
      <c r="AE398" s="26" t="s">
        <v>62</v>
      </c>
      <c r="AF398" s="26"/>
      <c r="AG398" s="26"/>
      <c r="AH398" s="26"/>
      <c r="AI398" s="26"/>
      <c r="AJ398" s="26"/>
      <c r="AK398" s="26">
        <v>1024</v>
      </c>
      <c r="AL398" s="26"/>
      <c r="AM398" s="26"/>
      <c r="AN398" s="26"/>
      <c r="AO398" s="26"/>
      <c r="AP398" s="26">
        <v>1</v>
      </c>
      <c r="AQ398" s="26"/>
      <c r="AR398" s="26"/>
      <c r="AS398" s="26"/>
      <c r="AT398" s="26"/>
      <c r="AU398" s="26"/>
      <c r="AV398" s="26"/>
      <c r="AW398" s="26">
        <v>1</v>
      </c>
      <c r="AX398" s="26"/>
      <c r="AY398" s="26"/>
      <c r="AZ398" s="26"/>
      <c r="BA398" s="26"/>
      <c r="BB398" s="26"/>
      <c r="BC398" s="26"/>
      <c r="BD398" s="26"/>
      <c r="BE398" s="26" t="s">
        <v>164</v>
      </c>
      <c r="BF398" s="27"/>
      <c r="BG398" s="27"/>
      <c r="BJ398">
        <v>1</v>
      </c>
      <c r="BN398">
        <v>1</v>
      </c>
      <c r="BV398" t="s">
        <v>69</v>
      </c>
      <c r="BZ398" t="s">
        <v>69</v>
      </c>
    </row>
    <row r="399" spans="1:78">
      <c r="A399" s="26">
        <v>1507</v>
      </c>
      <c r="B399" s="26" t="s">
        <v>5775</v>
      </c>
      <c r="C399" s="26" t="s">
        <v>5776</v>
      </c>
      <c r="D399" s="26" t="s">
        <v>1590</v>
      </c>
      <c r="E399" s="26" t="s">
        <v>5779</v>
      </c>
      <c r="F399" s="26" t="s">
        <v>7181</v>
      </c>
      <c r="G399" s="26" t="s">
        <v>78</v>
      </c>
      <c r="H399" s="26"/>
      <c r="I399" s="26"/>
      <c r="J399" s="26" t="s">
        <v>806</v>
      </c>
      <c r="K399" s="26" t="s">
        <v>5777</v>
      </c>
      <c r="L399" s="26" t="s">
        <v>5778</v>
      </c>
      <c r="M399" s="26" t="s">
        <v>116</v>
      </c>
      <c r="N399" s="34">
        <v>44021</v>
      </c>
      <c r="O399" s="26" t="s">
        <v>5774</v>
      </c>
      <c r="P399" s="26" t="s">
        <v>80</v>
      </c>
      <c r="Q399" s="32">
        <v>0.33333333333333298</v>
      </c>
      <c r="R399" s="32">
        <v>0.95833333333333304</v>
      </c>
      <c r="S399" s="26" t="s">
        <v>62</v>
      </c>
      <c r="T399" s="26"/>
      <c r="U399" s="26" t="s">
        <v>612</v>
      </c>
      <c r="V399" s="26" t="s">
        <v>64</v>
      </c>
      <c r="W399" s="26" t="s">
        <v>65</v>
      </c>
      <c r="X399" s="26">
        <v>100</v>
      </c>
      <c r="Y399" s="26">
        <v>300</v>
      </c>
      <c r="Z399" s="26"/>
      <c r="AA399" s="26">
        <v>20</v>
      </c>
      <c r="AB399" s="26"/>
      <c r="AC399" s="26" t="s">
        <v>7196</v>
      </c>
      <c r="AD399" s="26" t="s">
        <v>134</v>
      </c>
      <c r="AE399" s="26" t="s">
        <v>134</v>
      </c>
      <c r="AF399" s="26"/>
      <c r="AG399" s="26"/>
      <c r="AH399" s="26"/>
      <c r="AI399" s="26"/>
      <c r="AJ399" s="26"/>
      <c r="AK399" s="26">
        <v>1026</v>
      </c>
      <c r="AL399" s="26"/>
      <c r="AM399" s="26">
        <v>1</v>
      </c>
      <c r="AN399" s="26"/>
      <c r="AO399" s="26" t="s">
        <v>69</v>
      </c>
      <c r="AP399" s="26">
        <v>1</v>
      </c>
      <c r="AQ399" s="26"/>
      <c r="AR399" s="26"/>
      <c r="AS399" s="26"/>
      <c r="AT399" s="26"/>
      <c r="AU399" s="26"/>
      <c r="AV399" s="26">
        <v>1</v>
      </c>
      <c r="AW399" s="26"/>
      <c r="AX399" s="26"/>
      <c r="AY399" s="26"/>
      <c r="AZ399" s="26"/>
      <c r="BA399" s="26"/>
      <c r="BB399" s="26"/>
      <c r="BC399" s="26"/>
      <c r="BD399" s="26"/>
      <c r="BE399" s="26"/>
      <c r="BF399" s="27"/>
      <c r="BG399" s="27" t="s">
        <v>2009</v>
      </c>
      <c r="BH399">
        <v>1</v>
      </c>
      <c r="BJ399">
        <v>1</v>
      </c>
      <c r="BN399">
        <v>1</v>
      </c>
      <c r="BR399" t="s">
        <v>69</v>
      </c>
      <c r="BT399" t="s">
        <v>69</v>
      </c>
      <c r="BV399" t="s">
        <v>69</v>
      </c>
      <c r="BZ399" t="s">
        <v>287</v>
      </c>
    </row>
    <row r="400" spans="1:78">
      <c r="A400" s="26">
        <v>285</v>
      </c>
      <c r="B400" s="26" t="s">
        <v>5783</v>
      </c>
      <c r="C400" s="26" t="s">
        <v>5750</v>
      </c>
      <c r="D400" s="26" t="s">
        <v>1680</v>
      </c>
      <c r="E400" s="26" t="s">
        <v>5787</v>
      </c>
      <c r="F400" s="26" t="s">
        <v>7181</v>
      </c>
      <c r="G400" s="26" t="s">
        <v>78</v>
      </c>
      <c r="H400" s="26"/>
      <c r="I400" s="26"/>
      <c r="J400" s="26" t="s">
        <v>806</v>
      </c>
      <c r="K400" s="26" t="s">
        <v>5784</v>
      </c>
      <c r="L400" s="26" t="s">
        <v>5785</v>
      </c>
      <c r="M400" s="26" t="s">
        <v>5786</v>
      </c>
      <c r="N400" s="34">
        <v>44021</v>
      </c>
      <c r="O400" s="26" t="s">
        <v>5780</v>
      </c>
      <c r="P400" s="26" t="s">
        <v>5781</v>
      </c>
      <c r="Q400" s="32">
        <v>0.33333333333333298</v>
      </c>
      <c r="R400" s="32">
        <v>0.85416666666666696</v>
      </c>
      <c r="S400" s="26" t="s">
        <v>62</v>
      </c>
      <c r="T400" s="26" t="s">
        <v>464</v>
      </c>
      <c r="U400" s="26" t="s">
        <v>612</v>
      </c>
      <c r="V400" s="26" t="s">
        <v>64</v>
      </c>
      <c r="W400" s="26" t="s">
        <v>65</v>
      </c>
      <c r="X400" s="26">
        <v>60</v>
      </c>
      <c r="Y400" s="26">
        <v>400</v>
      </c>
      <c r="Z400" s="26"/>
      <c r="AA400" s="26">
        <v>50</v>
      </c>
      <c r="AB400" s="26"/>
      <c r="AC400" s="26" t="s">
        <v>7196</v>
      </c>
      <c r="AD400" s="26" t="s">
        <v>134</v>
      </c>
      <c r="AE400" s="26" t="s">
        <v>67</v>
      </c>
      <c r="AF400" s="26"/>
      <c r="AG400" s="26" t="s">
        <v>7190</v>
      </c>
      <c r="AH400" s="26"/>
      <c r="AI400" s="26"/>
      <c r="AJ400" s="26"/>
      <c r="AK400" s="26">
        <v>1027</v>
      </c>
      <c r="AL400" s="26">
        <v>1</v>
      </c>
      <c r="AM400" s="26"/>
      <c r="AN400" s="26"/>
      <c r="AO400" s="26" t="s">
        <v>287</v>
      </c>
      <c r="AP400" s="26"/>
      <c r="AQ400" s="26">
        <v>1</v>
      </c>
      <c r="AR400" s="26"/>
      <c r="AS400" s="26"/>
      <c r="AT400" s="26"/>
      <c r="AU400" s="26"/>
      <c r="AV400" s="26">
        <v>1</v>
      </c>
      <c r="AW400" s="26"/>
      <c r="AX400" s="26"/>
      <c r="AY400" s="26"/>
      <c r="AZ400" s="26"/>
      <c r="BA400" s="26"/>
      <c r="BB400" s="26"/>
      <c r="BC400" s="26"/>
      <c r="BD400" s="26"/>
      <c r="BE400" s="26"/>
      <c r="BF400" s="27"/>
      <c r="BG400" s="27" t="s">
        <v>5782</v>
      </c>
      <c r="BH400">
        <v>1</v>
      </c>
      <c r="BJ400">
        <v>1</v>
      </c>
      <c r="BN400">
        <v>1</v>
      </c>
      <c r="BR400" t="s">
        <v>287</v>
      </c>
      <c r="BT400" t="s">
        <v>287</v>
      </c>
      <c r="BV400" t="s">
        <v>68</v>
      </c>
      <c r="BZ400" t="s">
        <v>287</v>
      </c>
    </row>
    <row r="401" spans="1:78">
      <c r="A401" s="26">
        <v>350</v>
      </c>
      <c r="B401" s="26" t="s">
        <v>5789</v>
      </c>
      <c r="C401" s="26" t="s">
        <v>5790</v>
      </c>
      <c r="D401" s="26" t="s">
        <v>869</v>
      </c>
      <c r="E401" s="26" t="s">
        <v>3716</v>
      </c>
      <c r="F401" s="26" t="s">
        <v>7181</v>
      </c>
      <c r="G401" s="26" t="s">
        <v>78</v>
      </c>
      <c r="H401" s="26"/>
      <c r="I401" s="26"/>
      <c r="J401" s="26" t="s">
        <v>806</v>
      </c>
      <c r="K401" s="26" t="s">
        <v>5791</v>
      </c>
      <c r="L401" s="26" t="s">
        <v>5792</v>
      </c>
      <c r="M401" s="26"/>
      <c r="N401" s="34">
        <v>44021</v>
      </c>
      <c r="O401" s="26" t="s">
        <v>5788</v>
      </c>
      <c r="P401" s="26" t="s">
        <v>80</v>
      </c>
      <c r="Q401" s="32">
        <v>0.29166666666666702</v>
      </c>
      <c r="R401" s="32">
        <v>0.95833333333333304</v>
      </c>
      <c r="S401" s="26" t="s">
        <v>134</v>
      </c>
      <c r="T401" s="26" t="s">
        <v>863</v>
      </c>
      <c r="U401" s="26" t="s">
        <v>612</v>
      </c>
      <c r="V401" s="26" t="s">
        <v>82</v>
      </c>
      <c r="W401" s="26" t="s">
        <v>65</v>
      </c>
      <c r="X401" s="26">
        <v>200</v>
      </c>
      <c r="Y401" s="26">
        <v>300</v>
      </c>
      <c r="Z401" s="26">
        <v>100</v>
      </c>
      <c r="AA401" s="26">
        <v>20</v>
      </c>
      <c r="AB401" s="26"/>
      <c r="AC401" s="26" t="s">
        <v>7196</v>
      </c>
      <c r="AD401" s="26" t="s">
        <v>134</v>
      </c>
      <c r="AE401" s="26" t="s">
        <v>134</v>
      </c>
      <c r="AF401" s="26" t="s">
        <v>134</v>
      </c>
      <c r="AG401" s="26"/>
      <c r="AH401" s="26"/>
      <c r="AI401" s="26"/>
      <c r="AJ401" s="26"/>
      <c r="AK401" s="26">
        <v>1028</v>
      </c>
      <c r="AL401" s="26"/>
      <c r="AM401" s="26">
        <v>1</v>
      </c>
      <c r="AN401" s="26"/>
      <c r="AO401" s="26" t="s">
        <v>69</v>
      </c>
      <c r="AP401" s="26">
        <v>1</v>
      </c>
      <c r="AQ401" s="26"/>
      <c r="AR401" s="26"/>
      <c r="AS401" s="26"/>
      <c r="AT401" s="26"/>
      <c r="AU401" s="26"/>
      <c r="AV401" s="26">
        <v>1</v>
      </c>
      <c r="AW401" s="26"/>
      <c r="AX401" s="26"/>
      <c r="AY401" s="26"/>
      <c r="AZ401" s="26"/>
      <c r="BA401" s="26"/>
      <c r="BB401" s="26"/>
      <c r="BC401" s="26"/>
      <c r="BD401" s="26"/>
      <c r="BE401" s="26"/>
      <c r="BF401" s="27"/>
      <c r="BG401" s="27"/>
      <c r="BH401">
        <v>1</v>
      </c>
      <c r="BJ401">
        <v>1</v>
      </c>
      <c r="BN401">
        <v>1</v>
      </c>
      <c r="BR401" t="s">
        <v>69</v>
      </c>
      <c r="BT401" t="s">
        <v>69</v>
      </c>
      <c r="BV401" t="s">
        <v>69</v>
      </c>
      <c r="BZ401" t="s">
        <v>287</v>
      </c>
    </row>
    <row r="402" spans="1:78">
      <c r="A402" s="26">
        <v>533</v>
      </c>
      <c r="B402" s="26" t="s">
        <v>5795</v>
      </c>
      <c r="C402" s="26" t="s">
        <v>5796</v>
      </c>
      <c r="D402" s="26" t="s">
        <v>1839</v>
      </c>
      <c r="E402" s="26" t="s">
        <v>5800</v>
      </c>
      <c r="F402" s="26" t="s">
        <v>7181</v>
      </c>
      <c r="G402" s="26" t="s">
        <v>78</v>
      </c>
      <c r="H402" s="26"/>
      <c r="I402" s="26"/>
      <c r="J402" s="26" t="s">
        <v>806</v>
      </c>
      <c r="K402" s="26" t="s">
        <v>5797</v>
      </c>
      <c r="L402" s="26" t="s">
        <v>5798</v>
      </c>
      <c r="M402" s="26" t="s">
        <v>5799</v>
      </c>
      <c r="N402" s="34">
        <v>44021</v>
      </c>
      <c r="O402" s="26" t="s">
        <v>5793</v>
      </c>
      <c r="P402" s="26" t="s">
        <v>766</v>
      </c>
      <c r="Q402" s="32">
        <v>0.375</v>
      </c>
      <c r="R402" s="32">
        <v>0.83333333333333304</v>
      </c>
      <c r="S402" s="26" t="s">
        <v>62</v>
      </c>
      <c r="T402" s="26" t="s">
        <v>1900</v>
      </c>
      <c r="U402" s="26" t="s">
        <v>623</v>
      </c>
      <c r="V402" s="26" t="s">
        <v>657</v>
      </c>
      <c r="W402" s="26" t="s">
        <v>65</v>
      </c>
      <c r="X402" s="26"/>
      <c r="Y402" s="26">
        <v>60</v>
      </c>
      <c r="Z402" s="26"/>
      <c r="AA402" s="26">
        <v>100</v>
      </c>
      <c r="AB402" s="26"/>
      <c r="AC402" s="26" t="s">
        <v>7196</v>
      </c>
      <c r="AD402" s="26"/>
      <c r="AE402" s="26" t="s">
        <v>62</v>
      </c>
      <c r="AF402" s="26"/>
      <c r="AG402" s="26"/>
      <c r="AH402" s="26"/>
      <c r="AI402" s="26"/>
      <c r="AJ402" s="26"/>
      <c r="AK402" s="26">
        <v>1029</v>
      </c>
      <c r="AL402" s="26"/>
      <c r="AM402" s="26"/>
      <c r="AN402" s="26"/>
      <c r="AO402" s="26"/>
      <c r="AP402" s="26"/>
      <c r="AQ402" s="26"/>
      <c r="AR402" s="26"/>
      <c r="AS402" s="26"/>
      <c r="AT402" s="26" t="s">
        <v>7158</v>
      </c>
      <c r="AU402" s="26"/>
      <c r="AV402" s="26">
        <v>1</v>
      </c>
      <c r="AW402" s="26"/>
      <c r="AX402" s="26"/>
      <c r="AY402" s="26"/>
      <c r="AZ402" s="26"/>
      <c r="BA402" s="26"/>
      <c r="BB402" s="26"/>
      <c r="BC402" s="26"/>
      <c r="BD402" s="26"/>
      <c r="BE402" s="26" t="s">
        <v>123</v>
      </c>
      <c r="BF402" s="27"/>
      <c r="BG402" s="27" t="s">
        <v>5794</v>
      </c>
      <c r="BN402">
        <v>1</v>
      </c>
      <c r="BZ402" t="s">
        <v>287</v>
      </c>
    </row>
    <row r="403" spans="1:78">
      <c r="A403" s="26">
        <v>866</v>
      </c>
      <c r="B403" s="26" t="s">
        <v>5819</v>
      </c>
      <c r="C403" s="26" t="s">
        <v>5820</v>
      </c>
      <c r="D403" s="26" t="s">
        <v>90</v>
      </c>
      <c r="E403" s="26" t="s">
        <v>5683</v>
      </c>
      <c r="F403" s="26" t="s">
        <v>7181</v>
      </c>
      <c r="G403" s="26" t="s">
        <v>78</v>
      </c>
      <c r="H403" s="26"/>
      <c r="I403" s="26"/>
      <c r="J403" s="26" t="s">
        <v>806</v>
      </c>
      <c r="K403" s="26" t="s">
        <v>5821</v>
      </c>
      <c r="L403" s="26" t="s">
        <v>5822</v>
      </c>
      <c r="M403" s="26" t="s">
        <v>5823</v>
      </c>
      <c r="N403" s="34">
        <v>44021</v>
      </c>
      <c r="O403" s="26" t="s">
        <v>5818</v>
      </c>
      <c r="P403" s="26" t="s">
        <v>80</v>
      </c>
      <c r="Q403" s="32">
        <v>0.375</v>
      </c>
      <c r="R403" s="32">
        <v>0.79166666666666696</v>
      </c>
      <c r="S403" s="26"/>
      <c r="T403" s="26" t="s">
        <v>63</v>
      </c>
      <c r="U403" s="26" t="s">
        <v>81</v>
      </c>
      <c r="V403" s="26" t="s">
        <v>82</v>
      </c>
      <c r="W403" s="26" t="s">
        <v>65</v>
      </c>
      <c r="X403" s="26"/>
      <c r="Y403" s="26">
        <v>300</v>
      </c>
      <c r="Z403" s="26"/>
      <c r="AA403" s="26">
        <v>150</v>
      </c>
      <c r="AB403" s="26"/>
      <c r="AC403" s="26" t="s">
        <v>7196</v>
      </c>
      <c r="AD403" s="26"/>
      <c r="AE403" s="26" t="s">
        <v>67</v>
      </c>
      <c r="AF403" s="26"/>
      <c r="AG403" s="26"/>
      <c r="AH403" s="26"/>
      <c r="AI403" s="26"/>
      <c r="AJ403" s="26"/>
      <c r="AK403" s="26">
        <v>1034</v>
      </c>
      <c r="AL403" s="26"/>
      <c r="AM403" s="26"/>
      <c r="AN403" s="26"/>
      <c r="AO403" s="26"/>
      <c r="AP403" s="26"/>
      <c r="AQ403" s="26">
        <v>1</v>
      </c>
      <c r="AR403" s="26"/>
      <c r="AS403" s="26"/>
      <c r="AT403" s="26"/>
      <c r="AU403" s="26"/>
      <c r="AV403" s="26"/>
      <c r="AW403" s="26"/>
      <c r="AX403" s="26">
        <v>1</v>
      </c>
      <c r="AY403" s="26"/>
      <c r="AZ403" s="26"/>
      <c r="BA403" s="26"/>
      <c r="BB403" s="26"/>
      <c r="BC403" s="26"/>
      <c r="BD403" s="26"/>
      <c r="BE403" s="26"/>
      <c r="BF403" s="27"/>
      <c r="BG403" s="27"/>
      <c r="BJ403">
        <v>1</v>
      </c>
      <c r="BN403">
        <v>1</v>
      </c>
      <c r="BV403" t="s">
        <v>68</v>
      </c>
      <c r="BZ403" t="s">
        <v>68</v>
      </c>
    </row>
    <row r="404" spans="1:78">
      <c r="A404" s="26">
        <v>685</v>
      </c>
      <c r="B404" s="26" t="s">
        <v>5825</v>
      </c>
      <c r="C404" s="26" t="s">
        <v>5826</v>
      </c>
      <c r="D404" s="26" t="s">
        <v>1634</v>
      </c>
      <c r="E404" s="26" t="s">
        <v>5829</v>
      </c>
      <c r="F404" s="26" t="s">
        <v>7181</v>
      </c>
      <c r="G404" s="26" t="s">
        <v>78</v>
      </c>
      <c r="H404" s="26"/>
      <c r="I404" s="26"/>
      <c r="J404" s="26" t="s">
        <v>806</v>
      </c>
      <c r="K404" s="26" t="s">
        <v>5827</v>
      </c>
      <c r="L404" s="26" t="s">
        <v>5828</v>
      </c>
      <c r="M404" s="26" t="s">
        <v>116</v>
      </c>
      <c r="N404" s="34">
        <v>44021</v>
      </c>
      <c r="O404" s="26" t="s">
        <v>5824</v>
      </c>
      <c r="P404" s="26" t="s">
        <v>80</v>
      </c>
      <c r="Q404" s="32">
        <v>0.375</v>
      </c>
      <c r="R404" s="32">
        <v>0.79166666666666696</v>
      </c>
      <c r="S404" s="26" t="s">
        <v>134</v>
      </c>
      <c r="T404" s="26" t="s">
        <v>63</v>
      </c>
      <c r="U404" s="26" t="s">
        <v>623</v>
      </c>
      <c r="V404" s="26" t="s">
        <v>82</v>
      </c>
      <c r="W404" s="26" t="s">
        <v>65</v>
      </c>
      <c r="X404" s="26">
        <v>40</v>
      </c>
      <c r="Y404" s="26">
        <v>400</v>
      </c>
      <c r="Z404" s="26"/>
      <c r="AA404" s="26">
        <v>60</v>
      </c>
      <c r="AB404" s="26"/>
      <c r="AC404" s="26" t="s">
        <v>7196</v>
      </c>
      <c r="AD404" s="26" t="s">
        <v>62</v>
      </c>
      <c r="AE404" s="26" t="s">
        <v>62</v>
      </c>
      <c r="AF404" s="26"/>
      <c r="AG404" s="26"/>
      <c r="AH404" s="26"/>
      <c r="AI404" s="26"/>
      <c r="AJ404" s="26"/>
      <c r="AK404" s="26">
        <v>1035</v>
      </c>
      <c r="AL404" s="26">
        <v>1</v>
      </c>
      <c r="AM404" s="26"/>
      <c r="AN404" s="26"/>
      <c r="AO404" s="26" t="s">
        <v>1318</v>
      </c>
      <c r="AP404" s="26">
        <v>1</v>
      </c>
      <c r="AQ404" s="26"/>
      <c r="AR404" s="26"/>
      <c r="AS404" s="26"/>
      <c r="AT404" s="26"/>
      <c r="AU404" s="26"/>
      <c r="AV404" s="26"/>
      <c r="AW404" s="26">
        <v>1</v>
      </c>
      <c r="AX404" s="26"/>
      <c r="AY404" s="26"/>
      <c r="AZ404" s="26"/>
      <c r="BA404" s="26"/>
      <c r="BB404" s="26"/>
      <c r="BC404" s="26"/>
      <c r="BD404" s="26"/>
      <c r="BE404" s="26"/>
      <c r="BF404" s="27"/>
      <c r="BG404" s="27"/>
      <c r="BH404">
        <v>1</v>
      </c>
      <c r="BJ404">
        <v>1</v>
      </c>
      <c r="BN404">
        <v>1</v>
      </c>
      <c r="BR404" t="s">
        <v>287</v>
      </c>
      <c r="BT404" t="s">
        <v>1318</v>
      </c>
      <c r="BV404" t="s">
        <v>69</v>
      </c>
      <c r="BZ404" t="s">
        <v>69</v>
      </c>
    </row>
    <row r="405" spans="1:78">
      <c r="A405" s="26">
        <v>687</v>
      </c>
      <c r="B405" s="26" t="s">
        <v>5831</v>
      </c>
      <c r="C405" s="26" t="s">
        <v>5826</v>
      </c>
      <c r="D405" s="26" t="s">
        <v>1839</v>
      </c>
      <c r="E405" s="26" t="s">
        <v>5832</v>
      </c>
      <c r="F405" s="26" t="s">
        <v>7181</v>
      </c>
      <c r="G405" s="26" t="s">
        <v>78</v>
      </c>
      <c r="H405" s="26"/>
      <c r="I405" s="26"/>
      <c r="J405" s="26" t="s">
        <v>806</v>
      </c>
      <c r="K405" s="26" t="s">
        <v>5827</v>
      </c>
      <c r="L405" s="26" t="s">
        <v>5828</v>
      </c>
      <c r="M405" s="26" t="s">
        <v>116</v>
      </c>
      <c r="N405" s="34">
        <v>44021</v>
      </c>
      <c r="O405" s="26" t="s">
        <v>5824</v>
      </c>
      <c r="P405" s="26" t="s">
        <v>80</v>
      </c>
      <c r="Q405" s="32">
        <v>0.375</v>
      </c>
      <c r="R405" s="32">
        <v>0.79166666666666696</v>
      </c>
      <c r="S405" s="26" t="s">
        <v>62</v>
      </c>
      <c r="T405" s="26" t="s">
        <v>63</v>
      </c>
      <c r="U405" s="26" t="s">
        <v>612</v>
      </c>
      <c r="V405" s="26" t="s">
        <v>82</v>
      </c>
      <c r="W405" s="26" t="s">
        <v>65</v>
      </c>
      <c r="X405" s="26">
        <v>40</v>
      </c>
      <c r="Y405" s="26">
        <v>150</v>
      </c>
      <c r="Z405" s="26"/>
      <c r="AA405" s="26">
        <v>60</v>
      </c>
      <c r="AB405" s="26"/>
      <c r="AC405" s="26" t="s">
        <v>7196</v>
      </c>
      <c r="AD405" s="26" t="s">
        <v>62</v>
      </c>
      <c r="AE405" s="26" t="s">
        <v>62</v>
      </c>
      <c r="AF405" s="26"/>
      <c r="AG405" s="26"/>
      <c r="AH405" s="26"/>
      <c r="AI405" s="26"/>
      <c r="AJ405" s="26"/>
      <c r="AK405" s="26">
        <v>1036</v>
      </c>
      <c r="AL405" s="26">
        <v>1</v>
      </c>
      <c r="AM405" s="26"/>
      <c r="AN405" s="26"/>
      <c r="AO405" s="26" t="s">
        <v>1318</v>
      </c>
      <c r="AP405" s="26">
        <v>1</v>
      </c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 t="s">
        <v>123</v>
      </c>
      <c r="BF405" s="27"/>
      <c r="BG405" s="27" t="s">
        <v>5830</v>
      </c>
      <c r="BH405">
        <v>1</v>
      </c>
      <c r="BJ405">
        <v>1</v>
      </c>
      <c r="BR405" t="s">
        <v>287</v>
      </c>
      <c r="BT405" t="s">
        <v>1318</v>
      </c>
      <c r="BV405" t="s">
        <v>69</v>
      </c>
    </row>
    <row r="406" spans="1:78">
      <c r="A406" s="26">
        <v>1363</v>
      </c>
      <c r="B406" s="26" t="s">
        <v>5834</v>
      </c>
      <c r="C406" s="26" t="s">
        <v>5835</v>
      </c>
      <c r="D406" s="26" t="s">
        <v>90</v>
      </c>
      <c r="E406" s="26" t="s">
        <v>858</v>
      </c>
      <c r="F406" s="26" t="s">
        <v>7181</v>
      </c>
      <c r="G406" s="26" t="s">
        <v>78</v>
      </c>
      <c r="H406" s="26"/>
      <c r="I406" s="26"/>
      <c r="J406" s="26" t="s">
        <v>806</v>
      </c>
      <c r="K406" s="26" t="s">
        <v>5836</v>
      </c>
      <c r="L406" s="26" t="s">
        <v>5837</v>
      </c>
      <c r="M406" s="26" t="s">
        <v>5838</v>
      </c>
      <c r="N406" s="34">
        <v>44021</v>
      </c>
      <c r="O406" s="26" t="s">
        <v>5833</v>
      </c>
      <c r="P406" s="26" t="s">
        <v>80</v>
      </c>
      <c r="Q406" s="32">
        <v>0.375</v>
      </c>
      <c r="R406" s="32">
        <v>0.79166666666666696</v>
      </c>
      <c r="S406" s="26" t="s">
        <v>62</v>
      </c>
      <c r="T406" s="26" t="s">
        <v>63</v>
      </c>
      <c r="U406" s="26" t="s">
        <v>154</v>
      </c>
      <c r="V406" s="26" t="s">
        <v>82</v>
      </c>
      <c r="W406" s="26" t="s">
        <v>65</v>
      </c>
      <c r="X406" s="26"/>
      <c r="Y406" s="26">
        <v>400</v>
      </c>
      <c r="Z406" s="26"/>
      <c r="AA406" s="26">
        <v>150</v>
      </c>
      <c r="AB406" s="26"/>
      <c r="AC406" s="26" t="s">
        <v>7196</v>
      </c>
      <c r="AD406" s="26"/>
      <c r="AE406" s="26" t="s">
        <v>134</v>
      </c>
      <c r="AF406" s="26"/>
      <c r="AG406" s="26"/>
      <c r="AH406" s="26"/>
      <c r="AI406" s="26"/>
      <c r="AJ406" s="26"/>
      <c r="AK406" s="26">
        <v>1037</v>
      </c>
      <c r="AL406" s="26"/>
      <c r="AM406" s="26"/>
      <c r="AN406" s="26"/>
      <c r="AO406" s="26"/>
      <c r="AP406" s="26"/>
      <c r="AQ406" s="26">
        <v>1</v>
      </c>
      <c r="AR406" s="26"/>
      <c r="AS406" s="26"/>
      <c r="AT406" s="26"/>
      <c r="AU406" s="26"/>
      <c r="AV406" s="26"/>
      <c r="AW406" s="26"/>
      <c r="AX406" s="26">
        <v>1</v>
      </c>
      <c r="AY406" s="26"/>
      <c r="AZ406" s="26"/>
      <c r="BA406" s="26"/>
      <c r="BB406" s="26"/>
      <c r="BC406" s="26"/>
      <c r="BD406" s="26"/>
      <c r="BE406" s="26"/>
      <c r="BF406" s="27"/>
      <c r="BG406" s="27"/>
      <c r="BJ406">
        <v>1</v>
      </c>
      <c r="BN406">
        <v>1</v>
      </c>
      <c r="BV406" t="s">
        <v>68</v>
      </c>
      <c r="BZ406" t="s">
        <v>68</v>
      </c>
    </row>
    <row r="407" spans="1:78">
      <c r="A407" s="26">
        <v>1127</v>
      </c>
      <c r="B407" s="26" t="s">
        <v>5840</v>
      </c>
      <c r="C407" s="26" t="s">
        <v>5841</v>
      </c>
      <c r="D407" s="26" t="s">
        <v>77</v>
      </c>
      <c r="E407" s="26" t="s">
        <v>5844</v>
      </c>
      <c r="F407" s="26" t="s">
        <v>7181</v>
      </c>
      <c r="G407" s="26" t="s">
        <v>78</v>
      </c>
      <c r="H407" s="26"/>
      <c r="I407" s="26"/>
      <c r="J407" s="26" t="s">
        <v>806</v>
      </c>
      <c r="K407" s="26" t="s">
        <v>5840</v>
      </c>
      <c r="L407" s="26" t="s">
        <v>5842</v>
      </c>
      <c r="M407" s="26" t="s">
        <v>5843</v>
      </c>
      <c r="N407" s="34">
        <v>44021</v>
      </c>
      <c r="O407" s="26" t="s">
        <v>5839</v>
      </c>
      <c r="P407" s="26" t="s">
        <v>80</v>
      </c>
      <c r="Q407" s="32">
        <v>0.33333333333333298</v>
      </c>
      <c r="R407" s="32">
        <v>0.54166666666666696</v>
      </c>
      <c r="S407" s="26" t="s">
        <v>62</v>
      </c>
      <c r="T407" s="26" t="s">
        <v>63</v>
      </c>
      <c r="U407" s="26" t="s">
        <v>1822</v>
      </c>
      <c r="V407" s="26" t="s">
        <v>82</v>
      </c>
      <c r="W407" s="26" t="s">
        <v>155</v>
      </c>
      <c r="X407" s="26"/>
      <c r="Y407" s="26">
        <v>300</v>
      </c>
      <c r="Z407" s="26"/>
      <c r="AA407" s="26"/>
      <c r="AB407" s="26"/>
      <c r="AC407" s="26" t="s">
        <v>7196</v>
      </c>
      <c r="AD407" s="26"/>
      <c r="AE407" s="26" t="s">
        <v>62</v>
      </c>
      <c r="AF407" s="26"/>
      <c r="AG407" s="26"/>
      <c r="AH407" s="26"/>
      <c r="AI407" s="26"/>
      <c r="AJ407" s="26"/>
      <c r="AK407" s="26">
        <v>1038</v>
      </c>
      <c r="AL407" s="26"/>
      <c r="AM407" s="26"/>
      <c r="AN407" s="26"/>
      <c r="AO407" s="26"/>
      <c r="AP407" s="26">
        <v>1</v>
      </c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7"/>
      <c r="BG407" s="27" t="s">
        <v>2009</v>
      </c>
      <c r="BJ407">
        <v>1</v>
      </c>
      <c r="BV407" t="s">
        <v>69</v>
      </c>
    </row>
    <row r="408" spans="1:78">
      <c r="A408" s="26">
        <v>177</v>
      </c>
      <c r="B408" s="26" t="s">
        <v>5890</v>
      </c>
      <c r="C408" s="26" t="s">
        <v>5891</v>
      </c>
      <c r="D408" s="26" t="s">
        <v>1839</v>
      </c>
      <c r="E408" s="26" t="s">
        <v>2504</v>
      </c>
      <c r="F408" s="26" t="s">
        <v>7181</v>
      </c>
      <c r="G408" s="26" t="s">
        <v>78</v>
      </c>
      <c r="H408" s="26"/>
      <c r="I408" s="26"/>
      <c r="J408" s="26" t="s">
        <v>806</v>
      </c>
      <c r="K408" s="26" t="s">
        <v>5892</v>
      </c>
      <c r="L408" s="26" t="s">
        <v>5893</v>
      </c>
      <c r="M408" s="26" t="s">
        <v>5894</v>
      </c>
      <c r="N408" s="34">
        <v>44021</v>
      </c>
      <c r="O408" s="26" t="s">
        <v>5888</v>
      </c>
      <c r="P408" s="26" t="s">
        <v>766</v>
      </c>
      <c r="Q408" s="32">
        <v>0.33333333333333298</v>
      </c>
      <c r="R408" s="32">
        <v>0.83333333333333304</v>
      </c>
      <c r="S408" s="26"/>
      <c r="T408" s="26" t="s">
        <v>63</v>
      </c>
      <c r="U408" s="26" t="s">
        <v>623</v>
      </c>
      <c r="V408" s="26" t="s">
        <v>82</v>
      </c>
      <c r="W408" s="26" t="s">
        <v>65</v>
      </c>
      <c r="X408" s="26"/>
      <c r="Y408" s="26">
        <v>150</v>
      </c>
      <c r="Z408" s="26"/>
      <c r="AA408" s="26">
        <v>50</v>
      </c>
      <c r="AB408" s="26"/>
      <c r="AC408" s="26" t="s">
        <v>7196</v>
      </c>
      <c r="AD408" s="26"/>
      <c r="AE408" s="26" t="s">
        <v>62</v>
      </c>
      <c r="AF408" s="26"/>
      <c r="AG408" s="26"/>
      <c r="AH408" s="26"/>
      <c r="AI408" s="26"/>
      <c r="AJ408" s="26"/>
      <c r="AK408" s="26">
        <v>1048</v>
      </c>
      <c r="AL408" s="26"/>
      <c r="AM408" s="26"/>
      <c r="AN408" s="26"/>
      <c r="AO408" s="26"/>
      <c r="AP408" s="26">
        <v>1</v>
      </c>
      <c r="AQ408" s="26"/>
      <c r="AR408" s="26"/>
      <c r="AS408" s="26"/>
      <c r="AT408" s="26"/>
      <c r="AU408" s="26"/>
      <c r="AV408" s="26"/>
      <c r="AW408" s="26">
        <v>1</v>
      </c>
      <c r="AX408" s="26"/>
      <c r="AY408" s="26"/>
      <c r="AZ408" s="26"/>
      <c r="BA408" s="26"/>
      <c r="BB408" s="26"/>
      <c r="BC408" s="26"/>
      <c r="BD408" s="26"/>
      <c r="BE408" s="26" t="s">
        <v>123</v>
      </c>
      <c r="BF408" s="27" t="s">
        <v>5889</v>
      </c>
      <c r="BG408" s="27"/>
      <c r="BJ408">
        <v>1</v>
      </c>
      <c r="BN408">
        <v>1</v>
      </c>
      <c r="BV408" t="s">
        <v>69</v>
      </c>
      <c r="BZ408" t="s">
        <v>69</v>
      </c>
    </row>
    <row r="409" spans="1:78">
      <c r="A409" s="26">
        <v>526</v>
      </c>
      <c r="B409" s="26" t="s">
        <v>5931</v>
      </c>
      <c r="C409" s="26" t="s">
        <v>5932</v>
      </c>
      <c r="D409" s="26" t="s">
        <v>1839</v>
      </c>
      <c r="E409" s="26" t="s">
        <v>1838</v>
      </c>
      <c r="F409" s="26" t="s">
        <v>7181</v>
      </c>
      <c r="G409" s="26" t="s">
        <v>78</v>
      </c>
      <c r="H409" s="26"/>
      <c r="I409" s="26"/>
      <c r="J409" s="26" t="s">
        <v>806</v>
      </c>
      <c r="K409" s="26" t="s">
        <v>5933</v>
      </c>
      <c r="L409" s="26" t="s">
        <v>5934</v>
      </c>
      <c r="M409" s="26"/>
      <c r="N409" s="34">
        <v>44021</v>
      </c>
      <c r="O409" s="26" t="s">
        <v>5930</v>
      </c>
      <c r="P409" s="26" t="s">
        <v>766</v>
      </c>
      <c r="Q409" s="32">
        <v>0.375</v>
      </c>
      <c r="R409" s="32">
        <v>0.79166666666666696</v>
      </c>
      <c r="S409" s="26" t="s">
        <v>62</v>
      </c>
      <c r="T409" s="26" t="s">
        <v>1900</v>
      </c>
      <c r="U409" s="26" t="s">
        <v>612</v>
      </c>
      <c r="V409" s="26" t="s">
        <v>82</v>
      </c>
      <c r="W409" s="26" t="s">
        <v>65</v>
      </c>
      <c r="X409" s="26"/>
      <c r="Y409" s="26">
        <v>150</v>
      </c>
      <c r="Z409" s="26"/>
      <c r="AA409" s="26">
        <v>50</v>
      </c>
      <c r="AB409" s="26"/>
      <c r="AC409" s="26" t="s">
        <v>7196</v>
      </c>
      <c r="AD409" s="26"/>
      <c r="AE409" s="26" t="s">
        <v>62</v>
      </c>
      <c r="AF409" s="26"/>
      <c r="AG409" s="26"/>
      <c r="AH409" s="26"/>
      <c r="AI409" s="26"/>
      <c r="AJ409" s="26"/>
      <c r="AK409" s="26">
        <v>1057</v>
      </c>
      <c r="AL409" s="26"/>
      <c r="AM409" s="26"/>
      <c r="AN409" s="26"/>
      <c r="AO409" s="26"/>
      <c r="AP409" s="26">
        <v>1</v>
      </c>
      <c r="AQ409" s="26"/>
      <c r="AR409" s="26"/>
      <c r="AS409" s="26"/>
      <c r="AT409" s="26"/>
      <c r="AU409" s="26"/>
      <c r="AV409" s="26"/>
      <c r="AW409" s="26">
        <v>1</v>
      </c>
      <c r="AX409" s="26"/>
      <c r="AY409" s="26"/>
      <c r="AZ409" s="26"/>
      <c r="BA409" s="26"/>
      <c r="BB409" s="26"/>
      <c r="BC409" s="26"/>
      <c r="BD409" s="26"/>
      <c r="BE409" s="26"/>
      <c r="BF409" s="27"/>
      <c r="BG409" s="27"/>
      <c r="BJ409">
        <v>1</v>
      </c>
      <c r="BN409">
        <v>1</v>
      </c>
      <c r="BV409" t="s">
        <v>69</v>
      </c>
      <c r="BZ409" t="s">
        <v>69</v>
      </c>
    </row>
    <row r="410" spans="1:78">
      <c r="A410" s="26">
        <v>896</v>
      </c>
      <c r="B410" s="26" t="s">
        <v>5941</v>
      </c>
      <c r="C410" s="26" t="s">
        <v>5942</v>
      </c>
      <c r="D410" s="26" t="s">
        <v>1634</v>
      </c>
      <c r="E410" s="26" t="s">
        <v>5946</v>
      </c>
      <c r="F410" s="26" t="s">
        <v>7181</v>
      </c>
      <c r="G410" s="26" t="s">
        <v>78</v>
      </c>
      <c r="H410" s="26"/>
      <c r="I410" s="26"/>
      <c r="J410" s="26" t="s">
        <v>806</v>
      </c>
      <c r="K410" s="26" t="s">
        <v>5943</v>
      </c>
      <c r="L410" s="26" t="s">
        <v>5944</v>
      </c>
      <c r="M410" s="26" t="s">
        <v>5945</v>
      </c>
      <c r="N410" s="34">
        <v>44021</v>
      </c>
      <c r="O410" s="26" t="s">
        <v>5940</v>
      </c>
      <c r="P410" s="26" t="s">
        <v>133</v>
      </c>
      <c r="Q410" s="32">
        <v>0.375</v>
      </c>
      <c r="R410" s="32">
        <v>0.875</v>
      </c>
      <c r="S410" s="26" t="s">
        <v>134</v>
      </c>
      <c r="T410" s="26" t="s">
        <v>63</v>
      </c>
      <c r="U410" s="26" t="s">
        <v>154</v>
      </c>
      <c r="V410" s="26" t="s">
        <v>82</v>
      </c>
      <c r="W410" s="26" t="s">
        <v>65</v>
      </c>
      <c r="X410" s="26"/>
      <c r="Y410" s="26">
        <v>200</v>
      </c>
      <c r="Z410" s="26"/>
      <c r="AA410" s="26">
        <v>20</v>
      </c>
      <c r="AB410" s="26"/>
      <c r="AC410" s="26" t="s">
        <v>7196</v>
      </c>
      <c r="AD410" s="26"/>
      <c r="AE410" s="26" t="s">
        <v>62</v>
      </c>
      <c r="AF410" s="26"/>
      <c r="AG410" s="26"/>
      <c r="AH410" s="26"/>
      <c r="AI410" s="26"/>
      <c r="AJ410" s="26"/>
      <c r="AK410" s="26">
        <v>1059</v>
      </c>
      <c r="AL410" s="26"/>
      <c r="AM410" s="26"/>
      <c r="AN410" s="26"/>
      <c r="AO410" s="26"/>
      <c r="AP410" s="26">
        <v>1</v>
      </c>
      <c r="AQ410" s="26"/>
      <c r="AR410" s="26"/>
      <c r="AS410" s="26"/>
      <c r="AT410" s="26"/>
      <c r="AU410" s="26"/>
      <c r="AV410" s="26">
        <v>1</v>
      </c>
      <c r="AW410" s="26"/>
      <c r="AX410" s="26"/>
      <c r="AY410" s="26"/>
      <c r="AZ410" s="26"/>
      <c r="BA410" s="26"/>
      <c r="BB410" s="26"/>
      <c r="BC410" s="26"/>
      <c r="BD410" s="26"/>
      <c r="BE410" s="26"/>
      <c r="BF410" s="27"/>
      <c r="BG410" s="27"/>
      <c r="BJ410">
        <v>1</v>
      </c>
      <c r="BN410">
        <v>1</v>
      </c>
      <c r="BV410" t="s">
        <v>69</v>
      </c>
      <c r="BZ410" t="s">
        <v>287</v>
      </c>
    </row>
    <row r="411" spans="1:78">
      <c r="A411" s="26">
        <v>291</v>
      </c>
      <c r="B411" s="26" t="s">
        <v>5948</v>
      </c>
      <c r="C411" s="26" t="s">
        <v>5949</v>
      </c>
      <c r="D411" s="26" t="s">
        <v>869</v>
      </c>
      <c r="E411" s="26" t="s">
        <v>868</v>
      </c>
      <c r="F411" s="26" t="s">
        <v>7181</v>
      </c>
      <c r="G411" s="26" t="s">
        <v>78</v>
      </c>
      <c r="H411" s="26"/>
      <c r="I411" s="26"/>
      <c r="J411" s="26" t="s">
        <v>806</v>
      </c>
      <c r="K411" s="26" t="s">
        <v>5950</v>
      </c>
      <c r="L411" s="26" t="s">
        <v>5951</v>
      </c>
      <c r="M411" s="26" t="s">
        <v>116</v>
      </c>
      <c r="N411" s="34">
        <v>44021</v>
      </c>
      <c r="O411" s="26" t="s">
        <v>5947</v>
      </c>
      <c r="P411" s="26" t="s">
        <v>80</v>
      </c>
      <c r="Q411" s="32">
        <v>0.20833333333333301</v>
      </c>
      <c r="R411" s="32">
        <v>0.875</v>
      </c>
      <c r="S411" s="26" t="s">
        <v>134</v>
      </c>
      <c r="T411" s="26"/>
      <c r="U411" s="26" t="s">
        <v>623</v>
      </c>
      <c r="V411" s="26" t="s">
        <v>657</v>
      </c>
      <c r="W411" s="26" t="s">
        <v>65</v>
      </c>
      <c r="X411" s="26">
        <v>150</v>
      </c>
      <c r="Y411" s="26">
        <v>200</v>
      </c>
      <c r="Z411" s="26"/>
      <c r="AA411" s="26">
        <v>20</v>
      </c>
      <c r="AB411" s="26"/>
      <c r="AC411" s="26" t="s">
        <v>7196</v>
      </c>
      <c r="AD411" s="26" t="s">
        <v>134</v>
      </c>
      <c r="AE411" s="26" t="s">
        <v>134</v>
      </c>
      <c r="AF411" s="26"/>
      <c r="AG411" s="26"/>
      <c r="AH411" s="26"/>
      <c r="AI411" s="26"/>
      <c r="AJ411" s="26"/>
      <c r="AK411" s="26">
        <v>1060</v>
      </c>
      <c r="AL411" s="26"/>
      <c r="AM411" s="26">
        <v>1</v>
      </c>
      <c r="AN411" s="26"/>
      <c r="AO411" s="26" t="s">
        <v>69</v>
      </c>
      <c r="AP411" s="26">
        <v>1</v>
      </c>
      <c r="AQ411" s="26"/>
      <c r="AR411" s="26"/>
      <c r="AS411" s="26"/>
      <c r="AT411" s="26"/>
      <c r="AU411" s="26"/>
      <c r="AV411" s="26">
        <v>1</v>
      </c>
      <c r="AW411" s="26"/>
      <c r="AX411" s="26"/>
      <c r="AY411" s="26"/>
      <c r="AZ411" s="26"/>
      <c r="BA411" s="26"/>
      <c r="BB411" s="26"/>
      <c r="BC411" s="26"/>
      <c r="BD411" s="26"/>
      <c r="BE411" s="26" t="s">
        <v>164</v>
      </c>
      <c r="BF411" s="27"/>
      <c r="BG411" s="27"/>
      <c r="BH411">
        <v>1</v>
      </c>
      <c r="BJ411">
        <v>1</v>
      </c>
      <c r="BN411">
        <v>1</v>
      </c>
      <c r="BR411" t="s">
        <v>69</v>
      </c>
      <c r="BT411" t="s">
        <v>69</v>
      </c>
      <c r="BV411" t="s">
        <v>69</v>
      </c>
      <c r="BZ411" t="s">
        <v>287</v>
      </c>
    </row>
    <row r="412" spans="1:78">
      <c r="A412" s="26">
        <v>288</v>
      </c>
      <c r="B412" s="26" t="s">
        <v>5953</v>
      </c>
      <c r="C412" s="26" t="s">
        <v>5954</v>
      </c>
      <c r="D412" s="26" t="s">
        <v>731</v>
      </c>
      <c r="E412" s="26" t="s">
        <v>3826</v>
      </c>
      <c r="F412" s="26" t="s">
        <v>7181</v>
      </c>
      <c r="G412" s="26" t="s">
        <v>78</v>
      </c>
      <c r="H412" s="26"/>
      <c r="I412" s="26"/>
      <c r="J412" s="26" t="s">
        <v>806</v>
      </c>
      <c r="K412" s="26" t="s">
        <v>5955</v>
      </c>
      <c r="L412" s="26" t="s">
        <v>5956</v>
      </c>
      <c r="M412" s="26" t="s">
        <v>5957</v>
      </c>
      <c r="N412" s="34">
        <v>44021</v>
      </c>
      <c r="O412" s="26" t="s">
        <v>5952</v>
      </c>
      <c r="P412" s="26" t="s">
        <v>766</v>
      </c>
      <c r="Q412" s="32">
        <v>0.39583333333333298</v>
      </c>
      <c r="R412" s="32">
        <v>0.83333333333333304</v>
      </c>
      <c r="S412" s="26" t="s">
        <v>62</v>
      </c>
      <c r="T412" s="26" t="s">
        <v>63</v>
      </c>
      <c r="U412" s="26" t="s">
        <v>612</v>
      </c>
      <c r="V412" s="26" t="s">
        <v>82</v>
      </c>
      <c r="W412" s="26" t="s">
        <v>65</v>
      </c>
      <c r="X412" s="26"/>
      <c r="Y412" s="26">
        <v>200</v>
      </c>
      <c r="Z412" s="26"/>
      <c r="AA412" s="26">
        <v>10</v>
      </c>
      <c r="AB412" s="26"/>
      <c r="AC412" s="26" t="s">
        <v>7196</v>
      </c>
      <c r="AD412" s="26"/>
      <c r="AE412" s="26" t="s">
        <v>62</v>
      </c>
      <c r="AF412" s="26"/>
      <c r="AG412" s="26"/>
      <c r="AH412" s="26"/>
      <c r="AI412" s="26"/>
      <c r="AJ412" s="26"/>
      <c r="AK412" s="26">
        <v>1061</v>
      </c>
      <c r="AL412" s="26"/>
      <c r="AM412" s="26"/>
      <c r="AN412" s="26"/>
      <c r="AO412" s="26"/>
      <c r="AP412" s="26">
        <v>1</v>
      </c>
      <c r="AQ412" s="26"/>
      <c r="AR412" s="26"/>
      <c r="AS412" s="26"/>
      <c r="AT412" s="26"/>
      <c r="AU412" s="26"/>
      <c r="AV412" s="26">
        <v>1</v>
      </c>
      <c r="AW412" s="26"/>
      <c r="AX412" s="26"/>
      <c r="AY412" s="26"/>
      <c r="AZ412" s="26"/>
      <c r="BA412" s="26"/>
      <c r="BB412" s="26"/>
      <c r="BC412" s="26"/>
      <c r="BD412" s="26"/>
      <c r="BE412" s="26"/>
      <c r="BF412" s="27"/>
      <c r="BG412" s="27"/>
      <c r="BJ412">
        <v>1</v>
      </c>
      <c r="BN412">
        <v>1</v>
      </c>
      <c r="BV412" t="s">
        <v>69</v>
      </c>
      <c r="BZ412" t="s">
        <v>287</v>
      </c>
    </row>
    <row r="413" spans="1:78">
      <c r="A413" s="26">
        <v>2036</v>
      </c>
      <c r="B413" s="26" t="s">
        <v>5959</v>
      </c>
      <c r="C413" s="26" t="s">
        <v>5960</v>
      </c>
      <c r="D413" s="26" t="s">
        <v>731</v>
      </c>
      <c r="E413" s="26"/>
      <c r="F413" s="26" t="s">
        <v>7181</v>
      </c>
      <c r="G413" s="26" t="s">
        <v>78</v>
      </c>
      <c r="H413" s="26"/>
      <c r="I413" s="26"/>
      <c r="J413" s="26" t="s">
        <v>806</v>
      </c>
      <c r="K413" s="26" t="s">
        <v>5961</v>
      </c>
      <c r="L413" s="26" t="s">
        <v>5962</v>
      </c>
      <c r="M413" s="26"/>
      <c r="N413" s="34">
        <v>44021</v>
      </c>
      <c r="O413" s="26" t="s">
        <v>5958</v>
      </c>
      <c r="P413" s="26" t="s">
        <v>766</v>
      </c>
      <c r="Q413" s="32">
        <v>0.375</v>
      </c>
      <c r="R413" s="32">
        <v>0.83333333333333304</v>
      </c>
      <c r="S413" s="26" t="s">
        <v>62</v>
      </c>
      <c r="T413" s="26" t="s">
        <v>464</v>
      </c>
      <c r="U413" s="26" t="s">
        <v>612</v>
      </c>
      <c r="V413" s="26" t="s">
        <v>82</v>
      </c>
      <c r="W413" s="26" t="s">
        <v>65</v>
      </c>
      <c r="X413" s="26"/>
      <c r="Y413" s="26">
        <v>100</v>
      </c>
      <c r="Z413" s="26"/>
      <c r="AA413" s="26">
        <v>20</v>
      </c>
      <c r="AB413" s="26"/>
      <c r="AC413" s="26" t="s">
        <v>7196</v>
      </c>
      <c r="AD413" s="26"/>
      <c r="AE413" s="26" t="s">
        <v>62</v>
      </c>
      <c r="AF413" s="26"/>
      <c r="AG413" s="26"/>
      <c r="AH413" s="26"/>
      <c r="AI413" s="26"/>
      <c r="AJ413" s="26"/>
      <c r="AK413" s="26">
        <v>1062</v>
      </c>
      <c r="AL413" s="26"/>
      <c r="AM413" s="26"/>
      <c r="AN413" s="26"/>
      <c r="AO413" s="26"/>
      <c r="AP413" s="26"/>
      <c r="AQ413" s="26"/>
      <c r="AR413" s="26"/>
      <c r="AS413" s="26"/>
      <c r="AT413" s="26" t="s">
        <v>7158</v>
      </c>
      <c r="AU413" s="26"/>
      <c r="AV413" s="26">
        <v>1</v>
      </c>
      <c r="AW413" s="26"/>
      <c r="AX413" s="26"/>
      <c r="AY413" s="26"/>
      <c r="AZ413" s="26"/>
      <c r="BA413" s="26"/>
      <c r="BB413" s="26"/>
      <c r="BC413" s="26"/>
      <c r="BD413" s="26"/>
      <c r="BE413" s="26" t="s">
        <v>84</v>
      </c>
      <c r="BF413" s="27"/>
      <c r="BG413" s="27" t="s">
        <v>2009</v>
      </c>
      <c r="BN413">
        <v>1</v>
      </c>
      <c r="BZ413" t="s">
        <v>287</v>
      </c>
    </row>
    <row r="414" spans="1:78">
      <c r="A414" s="26">
        <v>599</v>
      </c>
      <c r="B414" s="26" t="s">
        <v>5965</v>
      </c>
      <c r="C414" s="26" t="s">
        <v>5966</v>
      </c>
      <c r="D414" s="26" t="s">
        <v>1680</v>
      </c>
      <c r="E414" s="26" t="s">
        <v>2710</v>
      </c>
      <c r="F414" s="26" t="s">
        <v>7181</v>
      </c>
      <c r="G414" s="26" t="s">
        <v>78</v>
      </c>
      <c r="H414" s="26"/>
      <c r="I414" s="26"/>
      <c r="J414" s="26" t="s">
        <v>806</v>
      </c>
      <c r="K414" s="26" t="s">
        <v>5967</v>
      </c>
      <c r="L414" s="26" t="s">
        <v>5968</v>
      </c>
      <c r="M414" s="26" t="s">
        <v>116</v>
      </c>
      <c r="N414" s="34">
        <v>44021</v>
      </c>
      <c r="O414" s="26" t="s">
        <v>5963</v>
      </c>
      <c r="P414" s="26" t="s">
        <v>766</v>
      </c>
      <c r="Q414" s="32">
        <v>0.33333333333333298</v>
      </c>
      <c r="R414" s="32">
        <v>0.85416666666666696</v>
      </c>
      <c r="S414" s="26" t="s">
        <v>62</v>
      </c>
      <c r="T414" s="26" t="s">
        <v>464</v>
      </c>
      <c r="U414" s="26" t="s">
        <v>623</v>
      </c>
      <c r="V414" s="26" t="s">
        <v>64</v>
      </c>
      <c r="W414" s="26" t="s">
        <v>65</v>
      </c>
      <c r="X414" s="26">
        <v>30</v>
      </c>
      <c r="Y414" s="26">
        <v>400</v>
      </c>
      <c r="Z414" s="26"/>
      <c r="AA414" s="26">
        <v>20</v>
      </c>
      <c r="AB414" s="26"/>
      <c r="AC414" s="26" t="s">
        <v>7196</v>
      </c>
      <c r="AD414" s="26" t="s">
        <v>62</v>
      </c>
      <c r="AE414" s="26" t="s">
        <v>62</v>
      </c>
      <c r="AF414" s="26"/>
      <c r="AG414" s="26" t="s">
        <v>7190</v>
      </c>
      <c r="AH414" s="26"/>
      <c r="AI414" s="26"/>
      <c r="AJ414" s="26"/>
      <c r="AK414" s="26">
        <v>1063</v>
      </c>
      <c r="AL414" s="26">
        <v>2</v>
      </c>
      <c r="AM414" s="26"/>
      <c r="AN414" s="26"/>
      <c r="AO414" s="26" t="s">
        <v>287</v>
      </c>
      <c r="AP414" s="26"/>
      <c r="AQ414" s="26">
        <v>1</v>
      </c>
      <c r="AR414" s="26"/>
      <c r="AS414" s="26"/>
      <c r="AT414" s="26"/>
      <c r="AU414" s="26"/>
      <c r="AV414" s="26">
        <v>1</v>
      </c>
      <c r="AW414" s="26"/>
      <c r="AX414" s="26"/>
      <c r="AY414" s="26"/>
      <c r="AZ414" s="26"/>
      <c r="BA414" s="26"/>
      <c r="BB414" s="26"/>
      <c r="BC414" s="26"/>
      <c r="BD414" s="26"/>
      <c r="BE414" s="26"/>
      <c r="BF414" s="27"/>
      <c r="BG414" s="27" t="s">
        <v>5964</v>
      </c>
      <c r="BH414">
        <v>2</v>
      </c>
      <c r="BJ414">
        <v>1</v>
      </c>
      <c r="BN414">
        <v>1</v>
      </c>
      <c r="BR414" t="s">
        <v>287</v>
      </c>
      <c r="BT414" t="s">
        <v>287</v>
      </c>
      <c r="BV414" t="s">
        <v>68</v>
      </c>
      <c r="BZ414" t="s">
        <v>287</v>
      </c>
    </row>
    <row r="415" spans="1:78">
      <c r="A415" s="26">
        <v>1385</v>
      </c>
      <c r="B415" s="26" t="s">
        <v>5974</v>
      </c>
      <c r="C415" s="26" t="s">
        <v>5975</v>
      </c>
      <c r="D415" s="26" t="s">
        <v>869</v>
      </c>
      <c r="E415" s="26" t="s">
        <v>868</v>
      </c>
      <c r="F415" s="26" t="s">
        <v>7181</v>
      </c>
      <c r="G415" s="26" t="s">
        <v>78</v>
      </c>
      <c r="H415" s="26"/>
      <c r="I415" s="26"/>
      <c r="J415" s="26" t="s">
        <v>806</v>
      </c>
      <c r="K415" s="26" t="s">
        <v>5976</v>
      </c>
      <c r="L415" s="26" t="s">
        <v>5977</v>
      </c>
      <c r="M415" s="26" t="s">
        <v>116</v>
      </c>
      <c r="N415" s="34">
        <v>44021</v>
      </c>
      <c r="O415" s="26" t="s">
        <v>5972</v>
      </c>
      <c r="P415" s="26" t="s">
        <v>80</v>
      </c>
      <c r="Q415" s="32">
        <v>0.3125</v>
      </c>
      <c r="R415" s="32">
        <v>0.9375</v>
      </c>
      <c r="S415" s="26" t="s">
        <v>134</v>
      </c>
      <c r="T415" s="26" t="s">
        <v>1051</v>
      </c>
      <c r="U415" s="26" t="s">
        <v>403</v>
      </c>
      <c r="V415" s="26"/>
      <c r="W415" s="26" t="s">
        <v>341</v>
      </c>
      <c r="X415" s="26">
        <v>300</v>
      </c>
      <c r="Y415" s="26">
        <v>500</v>
      </c>
      <c r="Z415" s="26">
        <v>60</v>
      </c>
      <c r="AA415" s="26">
        <v>80</v>
      </c>
      <c r="AB415" s="26"/>
      <c r="AC415" s="26" t="s">
        <v>7196</v>
      </c>
      <c r="AD415" s="26" t="s">
        <v>134</v>
      </c>
      <c r="AE415" s="26" t="s">
        <v>62</v>
      </c>
      <c r="AF415" s="26" t="s">
        <v>62</v>
      </c>
      <c r="AG415" s="26"/>
      <c r="AH415" s="26"/>
      <c r="AI415" s="26"/>
      <c r="AJ415" s="26"/>
      <c r="AK415" s="26">
        <v>1065</v>
      </c>
      <c r="AL415" s="26"/>
      <c r="AM415" s="26">
        <v>1</v>
      </c>
      <c r="AN415" s="26"/>
      <c r="AO415" s="26" t="s">
        <v>69</v>
      </c>
      <c r="AP415" s="26"/>
      <c r="AQ415" s="26">
        <v>1</v>
      </c>
      <c r="AR415" s="26"/>
      <c r="AS415" s="26"/>
      <c r="AT415" s="26"/>
      <c r="AU415" s="26">
        <v>1</v>
      </c>
      <c r="AV415" s="26"/>
      <c r="AW415" s="26">
        <v>1</v>
      </c>
      <c r="AX415" s="26"/>
      <c r="AY415" s="26"/>
      <c r="AZ415" s="26"/>
      <c r="BA415" s="26"/>
      <c r="BB415" s="26"/>
      <c r="BC415" s="26"/>
      <c r="BD415" s="26"/>
      <c r="BE415" s="26"/>
      <c r="BF415" s="27"/>
      <c r="BG415" s="27" t="s">
        <v>5973</v>
      </c>
      <c r="BH415">
        <v>1</v>
      </c>
      <c r="BJ415">
        <v>1</v>
      </c>
      <c r="BL415">
        <v>1</v>
      </c>
      <c r="BN415">
        <v>1</v>
      </c>
      <c r="BR415" t="s">
        <v>69</v>
      </c>
      <c r="BT415" t="s">
        <v>69</v>
      </c>
      <c r="BV415" t="s">
        <v>68</v>
      </c>
      <c r="BX415" t="s">
        <v>69</v>
      </c>
      <c r="BZ415" t="s">
        <v>69</v>
      </c>
    </row>
    <row r="416" spans="1:78">
      <c r="A416" s="26">
        <v>296</v>
      </c>
      <c r="B416" s="26" t="s">
        <v>5983</v>
      </c>
      <c r="C416" s="26" t="s">
        <v>5984</v>
      </c>
      <c r="D416" s="26" t="s">
        <v>731</v>
      </c>
      <c r="E416" s="26" t="s">
        <v>5987</v>
      </c>
      <c r="F416" s="26" t="s">
        <v>7181</v>
      </c>
      <c r="G416" s="26" t="s">
        <v>78</v>
      </c>
      <c r="H416" s="26"/>
      <c r="I416" s="26"/>
      <c r="J416" s="26" t="s">
        <v>806</v>
      </c>
      <c r="K416" s="26" t="s">
        <v>5985</v>
      </c>
      <c r="L416" s="26" t="s">
        <v>5986</v>
      </c>
      <c r="M416" s="26" t="s">
        <v>5838</v>
      </c>
      <c r="N416" s="34">
        <v>44021</v>
      </c>
      <c r="O416" s="26" t="s">
        <v>5833</v>
      </c>
      <c r="P416" s="26" t="s">
        <v>80</v>
      </c>
      <c r="Q416" s="32">
        <v>0.375</v>
      </c>
      <c r="R416" s="32">
        <v>0.83333333333333304</v>
      </c>
      <c r="S416" s="26"/>
      <c r="T416" s="26" t="s">
        <v>464</v>
      </c>
      <c r="U416" s="26" t="s">
        <v>154</v>
      </c>
      <c r="V416" s="26" t="s">
        <v>64</v>
      </c>
      <c r="W416" s="26" t="s">
        <v>65</v>
      </c>
      <c r="X416" s="26"/>
      <c r="Y416" s="26">
        <v>300</v>
      </c>
      <c r="Z416" s="26"/>
      <c r="AA416" s="26">
        <v>150</v>
      </c>
      <c r="AB416" s="26"/>
      <c r="AC416" s="26" t="s">
        <v>7196</v>
      </c>
      <c r="AD416" s="26"/>
      <c r="AE416" s="26" t="s">
        <v>62</v>
      </c>
      <c r="AF416" s="26"/>
      <c r="AG416" s="26"/>
      <c r="AH416" s="26"/>
      <c r="AI416" s="26"/>
      <c r="AJ416" s="26"/>
      <c r="AK416" s="26">
        <v>1067</v>
      </c>
      <c r="AL416" s="26"/>
      <c r="AM416" s="26"/>
      <c r="AN416" s="26"/>
      <c r="AO416" s="26"/>
      <c r="AP416" s="26"/>
      <c r="AQ416" s="26">
        <v>1</v>
      </c>
      <c r="AR416" s="26"/>
      <c r="AS416" s="26"/>
      <c r="AT416" s="26"/>
      <c r="AU416" s="26"/>
      <c r="AV416" s="26"/>
      <c r="AW416" s="26"/>
      <c r="AX416" s="26">
        <v>1</v>
      </c>
      <c r="AY416" s="26"/>
      <c r="AZ416" s="26"/>
      <c r="BA416" s="26"/>
      <c r="BB416" s="26"/>
      <c r="BC416" s="26"/>
      <c r="BD416" s="26"/>
      <c r="BE416" s="26"/>
      <c r="BF416" s="27"/>
      <c r="BG416" s="27"/>
      <c r="BJ416">
        <v>1</v>
      </c>
      <c r="BN416">
        <v>1</v>
      </c>
      <c r="BV416" t="s">
        <v>68</v>
      </c>
      <c r="BZ416" t="s">
        <v>68</v>
      </c>
    </row>
    <row r="417" spans="1:78">
      <c r="A417" s="26">
        <v>281</v>
      </c>
      <c r="B417" s="26" t="s">
        <v>5996</v>
      </c>
      <c r="C417" s="26" t="s">
        <v>5738</v>
      </c>
      <c r="D417" s="26" t="s">
        <v>1281</v>
      </c>
      <c r="E417" s="26" t="s">
        <v>5999</v>
      </c>
      <c r="F417" s="26" t="s">
        <v>7181</v>
      </c>
      <c r="G417" s="26" t="s">
        <v>78</v>
      </c>
      <c r="H417" s="26"/>
      <c r="I417" s="26"/>
      <c r="J417" s="26" t="s">
        <v>806</v>
      </c>
      <c r="K417" s="26" t="s">
        <v>5997</v>
      </c>
      <c r="L417" s="26" t="s">
        <v>5998</v>
      </c>
      <c r="M417" s="26"/>
      <c r="N417" s="34">
        <v>44022</v>
      </c>
      <c r="O417" s="26" t="s">
        <v>5994</v>
      </c>
      <c r="P417" s="26" t="s">
        <v>80</v>
      </c>
      <c r="Q417" s="32">
        <v>0.33333333333333298</v>
      </c>
      <c r="R417" s="32">
        <v>0.83333333333333304</v>
      </c>
      <c r="S417" s="26" t="s">
        <v>62</v>
      </c>
      <c r="T417" s="26" t="s">
        <v>464</v>
      </c>
      <c r="U417" s="26" t="s">
        <v>612</v>
      </c>
      <c r="V417" s="26" t="s">
        <v>64</v>
      </c>
      <c r="W417" s="26" t="s">
        <v>65</v>
      </c>
      <c r="X417" s="26">
        <v>500</v>
      </c>
      <c r="Y417" s="26">
        <v>200</v>
      </c>
      <c r="Z417" s="26"/>
      <c r="AA417" s="26"/>
      <c r="AB417" s="26"/>
      <c r="AC417" s="26" t="s">
        <v>7191</v>
      </c>
      <c r="AD417" s="26" t="s">
        <v>62</v>
      </c>
      <c r="AE417" s="26" t="s">
        <v>62</v>
      </c>
      <c r="AF417" s="26"/>
      <c r="AG417" s="26"/>
      <c r="AH417" s="26" t="s">
        <v>7191</v>
      </c>
      <c r="AI417" s="26"/>
      <c r="AJ417" s="26"/>
      <c r="AK417" s="26">
        <v>1069</v>
      </c>
      <c r="AL417" s="26"/>
      <c r="AM417" s="26"/>
      <c r="AN417" s="26">
        <v>1</v>
      </c>
      <c r="AO417" s="26" t="s">
        <v>68</v>
      </c>
      <c r="AP417" s="26">
        <v>1</v>
      </c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7"/>
      <c r="BG417" s="27" t="s">
        <v>5995</v>
      </c>
      <c r="BH417">
        <v>1</v>
      </c>
      <c r="BJ417">
        <v>1</v>
      </c>
      <c r="BR417" t="s">
        <v>68</v>
      </c>
      <c r="BT417" t="s">
        <v>68</v>
      </c>
      <c r="BV417" t="s">
        <v>69</v>
      </c>
    </row>
    <row r="418" spans="1:78">
      <c r="A418" s="26">
        <v>280</v>
      </c>
      <c r="B418" s="26" t="s">
        <v>6002</v>
      </c>
      <c r="C418" s="26" t="s">
        <v>6003</v>
      </c>
      <c r="D418" s="26" t="s">
        <v>731</v>
      </c>
      <c r="E418" s="26" t="s">
        <v>6007</v>
      </c>
      <c r="F418" s="26" t="s">
        <v>7181</v>
      </c>
      <c r="G418" s="26" t="s">
        <v>78</v>
      </c>
      <c r="H418" s="26"/>
      <c r="I418" s="26"/>
      <c r="J418" s="26" t="s">
        <v>806</v>
      </c>
      <c r="K418" s="26" t="s">
        <v>6004</v>
      </c>
      <c r="L418" s="26" t="s">
        <v>6005</v>
      </c>
      <c r="M418" s="26" t="s">
        <v>6006</v>
      </c>
      <c r="N418" s="34">
        <v>44022</v>
      </c>
      <c r="O418" s="26" t="s">
        <v>6000</v>
      </c>
      <c r="P418" s="26" t="s">
        <v>2587</v>
      </c>
      <c r="Q418" s="32">
        <v>0.35416666666666702</v>
      </c>
      <c r="R418" s="32">
        <v>0.83333333333333304</v>
      </c>
      <c r="S418" s="26" t="s">
        <v>134</v>
      </c>
      <c r="T418" s="26" t="s">
        <v>464</v>
      </c>
      <c r="U418" s="26" t="s">
        <v>612</v>
      </c>
      <c r="V418" s="26" t="s">
        <v>64</v>
      </c>
      <c r="W418" s="26" t="s">
        <v>65</v>
      </c>
      <c r="X418" s="26"/>
      <c r="Y418" s="26">
        <v>400</v>
      </c>
      <c r="Z418" s="26"/>
      <c r="AA418" s="26">
        <v>20</v>
      </c>
      <c r="AB418" s="26"/>
      <c r="AC418" s="26" t="s">
        <v>7196</v>
      </c>
      <c r="AD418" s="26"/>
      <c r="AE418" s="26" t="s">
        <v>62</v>
      </c>
      <c r="AF418" s="26"/>
      <c r="AG418" s="26"/>
      <c r="AH418" s="26"/>
      <c r="AI418" s="26"/>
      <c r="AJ418" s="26"/>
      <c r="AK418" s="26">
        <v>1070</v>
      </c>
      <c r="AL418" s="26"/>
      <c r="AM418" s="26"/>
      <c r="AN418" s="26"/>
      <c r="AO418" s="26"/>
      <c r="AP418" s="26">
        <v>1</v>
      </c>
      <c r="AQ418" s="26"/>
      <c r="AR418" s="26"/>
      <c r="AS418" s="26"/>
      <c r="AT418" s="26"/>
      <c r="AU418" s="26"/>
      <c r="AV418" s="26">
        <v>1</v>
      </c>
      <c r="AW418" s="26"/>
      <c r="AX418" s="26"/>
      <c r="AY418" s="26"/>
      <c r="AZ418" s="26"/>
      <c r="BA418" s="26"/>
      <c r="BB418" s="26"/>
      <c r="BC418" s="26"/>
      <c r="BD418" s="26"/>
      <c r="BE418" s="26"/>
      <c r="BF418" s="27"/>
      <c r="BG418" s="27" t="s">
        <v>6001</v>
      </c>
      <c r="BJ418">
        <v>1</v>
      </c>
      <c r="BN418">
        <v>1</v>
      </c>
      <c r="BV418" t="s">
        <v>69</v>
      </c>
      <c r="BZ418" t="s">
        <v>287</v>
      </c>
    </row>
    <row r="419" spans="1:78">
      <c r="A419" s="26">
        <v>322</v>
      </c>
      <c r="B419" s="26" t="s">
        <v>6009</v>
      </c>
      <c r="C419" s="26" t="s">
        <v>6010</v>
      </c>
      <c r="D419" s="26" t="s">
        <v>90</v>
      </c>
      <c r="E419" s="26" t="s">
        <v>600</v>
      </c>
      <c r="F419" s="26" t="s">
        <v>7181</v>
      </c>
      <c r="G419" s="26" t="s">
        <v>78</v>
      </c>
      <c r="H419" s="26"/>
      <c r="I419" s="26"/>
      <c r="J419" s="26" t="s">
        <v>806</v>
      </c>
      <c r="K419" s="26" t="s">
        <v>6011</v>
      </c>
      <c r="L419" s="26" t="s">
        <v>6012</v>
      </c>
      <c r="M419" s="26" t="s">
        <v>6013</v>
      </c>
      <c r="N419" s="34">
        <v>44022</v>
      </c>
      <c r="O419" s="26" t="s">
        <v>6008</v>
      </c>
      <c r="P419" s="26" t="s">
        <v>80</v>
      </c>
      <c r="Q419" s="32">
        <v>0.33333333333333298</v>
      </c>
      <c r="R419" s="32">
        <v>0.83333333333333304</v>
      </c>
      <c r="S419" s="26" t="s">
        <v>62</v>
      </c>
      <c r="T419" s="26" t="s">
        <v>63</v>
      </c>
      <c r="U419" s="26" t="s">
        <v>154</v>
      </c>
      <c r="V419" s="26" t="s">
        <v>82</v>
      </c>
      <c r="W419" s="26" t="s">
        <v>65</v>
      </c>
      <c r="X419" s="26"/>
      <c r="Y419" s="26">
        <v>600</v>
      </c>
      <c r="Z419" s="26"/>
      <c r="AA419" s="26">
        <v>150</v>
      </c>
      <c r="AB419" s="26"/>
      <c r="AC419" s="26" t="s">
        <v>7196</v>
      </c>
      <c r="AD419" s="26"/>
      <c r="AE419" s="26" t="s">
        <v>62</v>
      </c>
      <c r="AF419" s="26"/>
      <c r="AG419" s="26"/>
      <c r="AH419" s="26"/>
      <c r="AI419" s="26"/>
      <c r="AJ419" s="26"/>
      <c r="AK419" s="26">
        <v>1071</v>
      </c>
      <c r="AL419" s="26"/>
      <c r="AM419" s="26"/>
      <c r="AN419" s="26"/>
      <c r="AO419" s="26"/>
      <c r="AP419" s="26"/>
      <c r="AQ419" s="26"/>
      <c r="AR419" s="26">
        <v>1</v>
      </c>
      <c r="AS419" s="26"/>
      <c r="AT419" s="26"/>
      <c r="AU419" s="26"/>
      <c r="AV419" s="26"/>
      <c r="AW419" s="26"/>
      <c r="AX419" s="26">
        <v>1</v>
      </c>
      <c r="AY419" s="26"/>
      <c r="AZ419" s="26"/>
      <c r="BA419" s="26"/>
      <c r="BB419" s="26"/>
      <c r="BC419" s="26"/>
      <c r="BD419" s="26"/>
      <c r="BE419" s="26"/>
      <c r="BF419" s="27"/>
      <c r="BG419" s="27"/>
      <c r="BJ419">
        <v>1</v>
      </c>
      <c r="BN419">
        <v>1</v>
      </c>
      <c r="BV419" t="s">
        <v>83</v>
      </c>
      <c r="BZ419" t="s">
        <v>68</v>
      </c>
    </row>
    <row r="420" spans="1:78">
      <c r="A420" s="26">
        <v>87</v>
      </c>
      <c r="B420" s="26" t="s">
        <v>6038</v>
      </c>
      <c r="C420" s="26" t="s">
        <v>6039</v>
      </c>
      <c r="D420" s="26" t="s">
        <v>90</v>
      </c>
      <c r="E420" s="26" t="s">
        <v>600</v>
      </c>
      <c r="F420" s="26" t="s">
        <v>7181</v>
      </c>
      <c r="G420" s="26" t="s">
        <v>78</v>
      </c>
      <c r="H420" s="26"/>
      <c r="I420" s="26"/>
      <c r="J420" s="26" t="s">
        <v>806</v>
      </c>
      <c r="K420" s="26" t="s">
        <v>6040</v>
      </c>
      <c r="L420" s="26" t="s">
        <v>6041</v>
      </c>
      <c r="M420" s="26" t="s">
        <v>6042</v>
      </c>
      <c r="N420" s="34">
        <v>44022</v>
      </c>
      <c r="O420" s="26" t="s">
        <v>6036</v>
      </c>
      <c r="P420" s="26" t="s">
        <v>80</v>
      </c>
      <c r="Q420" s="32">
        <v>0.375</v>
      </c>
      <c r="R420" s="32">
        <v>0.79166666666666696</v>
      </c>
      <c r="S420" s="26" t="s">
        <v>62</v>
      </c>
      <c r="T420" s="26" t="s">
        <v>63</v>
      </c>
      <c r="U420" s="26" t="s">
        <v>403</v>
      </c>
      <c r="V420" s="26" t="s">
        <v>82</v>
      </c>
      <c r="W420" s="26" t="s">
        <v>65</v>
      </c>
      <c r="X420" s="26"/>
      <c r="Y420" s="26">
        <v>150</v>
      </c>
      <c r="Z420" s="26"/>
      <c r="AA420" s="26">
        <v>50</v>
      </c>
      <c r="AB420" s="26"/>
      <c r="AC420" s="26" t="s">
        <v>7196</v>
      </c>
      <c r="AD420" s="26"/>
      <c r="AE420" s="26" t="s">
        <v>134</v>
      </c>
      <c r="AF420" s="26"/>
      <c r="AG420" s="26"/>
      <c r="AH420" s="26"/>
      <c r="AI420" s="26"/>
      <c r="AJ420" s="26"/>
      <c r="AK420" s="26">
        <v>1078</v>
      </c>
      <c r="AL420" s="26"/>
      <c r="AM420" s="26"/>
      <c r="AN420" s="26"/>
      <c r="AO420" s="26"/>
      <c r="AP420" s="26">
        <v>1</v>
      </c>
      <c r="AQ420" s="26"/>
      <c r="AR420" s="26"/>
      <c r="AS420" s="26"/>
      <c r="AT420" s="26"/>
      <c r="AU420" s="26"/>
      <c r="AV420" s="26"/>
      <c r="AW420" s="26">
        <v>1</v>
      </c>
      <c r="AX420" s="26"/>
      <c r="AY420" s="26"/>
      <c r="AZ420" s="26"/>
      <c r="BA420" s="26"/>
      <c r="BB420" s="26"/>
      <c r="BC420" s="26"/>
      <c r="BD420" s="26"/>
      <c r="BE420" s="26" t="s">
        <v>143</v>
      </c>
      <c r="BF420" s="27" t="s">
        <v>6037</v>
      </c>
      <c r="BG420" s="27"/>
      <c r="BJ420">
        <v>1</v>
      </c>
      <c r="BN420">
        <v>1</v>
      </c>
      <c r="BV420" t="s">
        <v>69</v>
      </c>
      <c r="BZ420" t="s">
        <v>69</v>
      </c>
    </row>
    <row r="421" spans="1:78">
      <c r="A421" s="26">
        <v>562</v>
      </c>
      <c r="B421" s="26" t="s">
        <v>6070</v>
      </c>
      <c r="C421" s="26" t="s">
        <v>6071</v>
      </c>
      <c r="D421" s="26" t="s">
        <v>731</v>
      </c>
      <c r="E421" s="26" t="s">
        <v>1732</v>
      </c>
      <c r="F421" s="26" t="s">
        <v>7181</v>
      </c>
      <c r="G421" s="26" t="s">
        <v>78</v>
      </c>
      <c r="H421" s="26"/>
      <c r="I421" s="26"/>
      <c r="J421" s="26" t="s">
        <v>806</v>
      </c>
      <c r="K421" s="26" t="s">
        <v>6072</v>
      </c>
      <c r="L421" s="26" t="s">
        <v>6073</v>
      </c>
      <c r="M421" s="26" t="s">
        <v>6074</v>
      </c>
      <c r="N421" s="34">
        <v>44022</v>
      </c>
      <c r="O421" s="26" t="s">
        <v>6069</v>
      </c>
      <c r="P421" s="26" t="s">
        <v>766</v>
      </c>
      <c r="Q421" s="32">
        <v>0.41666666666666702</v>
      </c>
      <c r="R421" s="32">
        <v>0.83333333333333304</v>
      </c>
      <c r="S421" s="26" t="s">
        <v>62</v>
      </c>
      <c r="T421" s="26" t="s">
        <v>863</v>
      </c>
      <c r="U421" s="26" t="s">
        <v>154</v>
      </c>
      <c r="V421" s="26" t="s">
        <v>64</v>
      </c>
      <c r="W421" s="26" t="s">
        <v>65</v>
      </c>
      <c r="X421" s="26"/>
      <c r="Y421" s="26">
        <v>500</v>
      </c>
      <c r="Z421" s="26"/>
      <c r="AA421" s="26"/>
      <c r="AB421" s="26"/>
      <c r="AC421" s="26" t="s">
        <v>7196</v>
      </c>
      <c r="AD421" s="26"/>
      <c r="AE421" s="26" t="s">
        <v>62</v>
      </c>
      <c r="AF421" s="26"/>
      <c r="AG421" s="26"/>
      <c r="AH421" s="26"/>
      <c r="AI421" s="26"/>
      <c r="AJ421" s="26"/>
      <c r="AK421" s="26">
        <v>1083</v>
      </c>
      <c r="AL421" s="26"/>
      <c r="AM421" s="26"/>
      <c r="AN421" s="26"/>
      <c r="AO421" s="26"/>
      <c r="AP421" s="26"/>
      <c r="AQ421" s="26"/>
      <c r="AR421" s="26">
        <v>1</v>
      </c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7"/>
      <c r="BG421" s="27"/>
      <c r="BJ421">
        <v>1</v>
      </c>
      <c r="BV421" t="s">
        <v>83</v>
      </c>
    </row>
    <row r="422" spans="1:78">
      <c r="A422" s="26">
        <v>479</v>
      </c>
      <c r="B422" s="26" t="s">
        <v>6076</v>
      </c>
      <c r="C422" s="26" t="s">
        <v>6077</v>
      </c>
      <c r="D422" s="26" t="s">
        <v>90</v>
      </c>
      <c r="E422" s="26" t="s">
        <v>6080</v>
      </c>
      <c r="F422" s="26" t="s">
        <v>7181</v>
      </c>
      <c r="G422" s="26" t="s">
        <v>78</v>
      </c>
      <c r="H422" s="26"/>
      <c r="I422" s="26"/>
      <c r="J422" s="26" t="s">
        <v>806</v>
      </c>
      <c r="K422" s="26" t="s">
        <v>6078</v>
      </c>
      <c r="L422" s="26" t="s">
        <v>6079</v>
      </c>
      <c r="M422" s="26"/>
      <c r="N422" s="34">
        <v>44022</v>
      </c>
      <c r="O422" s="26" t="s">
        <v>6075</v>
      </c>
      <c r="P422" s="26" t="s">
        <v>80</v>
      </c>
      <c r="Q422" s="32">
        <v>0.33333333333333298</v>
      </c>
      <c r="R422" s="32">
        <v>0.79166666666666696</v>
      </c>
      <c r="S422" s="26" t="s">
        <v>62</v>
      </c>
      <c r="T422" s="26" t="s">
        <v>63</v>
      </c>
      <c r="U422" s="26" t="s">
        <v>154</v>
      </c>
      <c r="V422" s="26" t="s">
        <v>82</v>
      </c>
      <c r="W422" s="26" t="s">
        <v>65</v>
      </c>
      <c r="X422" s="26"/>
      <c r="Y422" s="26">
        <v>600</v>
      </c>
      <c r="Z422" s="26"/>
      <c r="AA422" s="26">
        <v>150</v>
      </c>
      <c r="AB422" s="26"/>
      <c r="AC422" s="26" t="s">
        <v>7196</v>
      </c>
      <c r="AD422" s="26"/>
      <c r="AE422" s="26" t="s">
        <v>62</v>
      </c>
      <c r="AF422" s="26"/>
      <c r="AG422" s="26"/>
      <c r="AH422" s="26"/>
      <c r="AI422" s="26"/>
      <c r="AJ422" s="26"/>
      <c r="AK422" s="26">
        <v>1084</v>
      </c>
      <c r="AL422" s="26"/>
      <c r="AM422" s="26"/>
      <c r="AN422" s="26"/>
      <c r="AO422" s="26"/>
      <c r="AP422" s="26"/>
      <c r="AQ422" s="26"/>
      <c r="AR422" s="26">
        <v>1</v>
      </c>
      <c r="AS422" s="26"/>
      <c r="AT422" s="26"/>
      <c r="AU422" s="26"/>
      <c r="AV422" s="26"/>
      <c r="AW422" s="26"/>
      <c r="AX422" s="26">
        <v>1</v>
      </c>
      <c r="AY422" s="26"/>
      <c r="AZ422" s="26"/>
      <c r="BA422" s="26"/>
      <c r="BB422" s="26"/>
      <c r="BC422" s="26"/>
      <c r="BD422" s="26"/>
      <c r="BE422" s="26"/>
      <c r="BF422" s="27"/>
      <c r="BG422" s="27"/>
      <c r="BJ422">
        <v>1</v>
      </c>
      <c r="BN422">
        <v>1</v>
      </c>
      <c r="BV422" t="s">
        <v>83</v>
      </c>
      <c r="BZ422" t="s">
        <v>68</v>
      </c>
    </row>
    <row r="423" spans="1:78">
      <c r="A423" s="26">
        <v>477</v>
      </c>
      <c r="B423" s="26" t="s">
        <v>6083</v>
      </c>
      <c r="C423" s="26" t="s">
        <v>6084</v>
      </c>
      <c r="D423" s="26" t="s">
        <v>731</v>
      </c>
      <c r="E423" s="26" t="s">
        <v>6088</v>
      </c>
      <c r="F423" s="26" t="s">
        <v>7181</v>
      </c>
      <c r="G423" s="26" t="s">
        <v>78</v>
      </c>
      <c r="H423" s="26"/>
      <c r="I423" s="26"/>
      <c r="J423" s="26" t="s">
        <v>806</v>
      </c>
      <c r="K423" s="26" t="s">
        <v>6085</v>
      </c>
      <c r="L423" s="26" t="s">
        <v>6086</v>
      </c>
      <c r="M423" s="26" t="s">
        <v>6087</v>
      </c>
      <c r="N423" s="34">
        <v>44022</v>
      </c>
      <c r="O423" s="26" t="s">
        <v>6081</v>
      </c>
      <c r="P423" s="26" t="s">
        <v>766</v>
      </c>
      <c r="Q423" s="32">
        <v>0.375</v>
      </c>
      <c r="R423" s="32">
        <v>0.83333333333333304</v>
      </c>
      <c r="S423" s="26" t="s">
        <v>62</v>
      </c>
      <c r="T423" s="26" t="s">
        <v>6082</v>
      </c>
      <c r="U423" s="26" t="s">
        <v>623</v>
      </c>
      <c r="V423" s="26" t="s">
        <v>657</v>
      </c>
      <c r="W423" s="26" t="s">
        <v>65</v>
      </c>
      <c r="X423" s="26">
        <v>5</v>
      </c>
      <c r="Y423" s="26">
        <v>300</v>
      </c>
      <c r="Z423" s="26"/>
      <c r="AA423" s="26">
        <v>10</v>
      </c>
      <c r="AB423" s="26"/>
      <c r="AC423" s="26" t="s">
        <v>7196</v>
      </c>
      <c r="AD423" s="26" t="s">
        <v>62</v>
      </c>
      <c r="AE423" s="26" t="s">
        <v>62</v>
      </c>
      <c r="AF423" s="26"/>
      <c r="AG423" s="26"/>
      <c r="AH423" s="26"/>
      <c r="AI423" s="26"/>
      <c r="AJ423" s="26"/>
      <c r="AK423" s="26">
        <v>1085</v>
      </c>
      <c r="AL423" s="26">
        <v>1</v>
      </c>
      <c r="AM423" s="26"/>
      <c r="AN423" s="26"/>
      <c r="AO423" s="26" t="s">
        <v>1318</v>
      </c>
      <c r="AP423" s="26"/>
      <c r="AQ423" s="26"/>
      <c r="AR423" s="26"/>
      <c r="AS423" s="26"/>
      <c r="AT423" s="26" t="s">
        <v>7158</v>
      </c>
      <c r="AU423" s="26"/>
      <c r="AV423" s="26">
        <v>1</v>
      </c>
      <c r="AW423" s="26"/>
      <c r="AX423" s="26"/>
      <c r="AY423" s="26"/>
      <c r="AZ423" s="26"/>
      <c r="BA423" s="26"/>
      <c r="BB423" s="26"/>
      <c r="BC423" s="26"/>
      <c r="BD423" s="26"/>
      <c r="BE423" s="26"/>
      <c r="BF423" s="27"/>
      <c r="BG423" s="27" t="s">
        <v>3065</v>
      </c>
      <c r="BH423">
        <v>1</v>
      </c>
      <c r="BN423">
        <v>1</v>
      </c>
      <c r="BR423" t="s">
        <v>287</v>
      </c>
      <c r="BT423" t="s">
        <v>1318</v>
      </c>
      <c r="BZ423" t="s">
        <v>287</v>
      </c>
    </row>
    <row r="424" spans="1:78">
      <c r="A424" s="26">
        <v>211</v>
      </c>
      <c r="B424" s="26" t="s">
        <v>6101</v>
      </c>
      <c r="C424" s="26" t="s">
        <v>6102</v>
      </c>
      <c r="D424" s="26" t="s">
        <v>77</v>
      </c>
      <c r="E424" s="26" t="s">
        <v>6106</v>
      </c>
      <c r="F424" s="26" t="s">
        <v>7181</v>
      </c>
      <c r="G424" s="26" t="s">
        <v>78</v>
      </c>
      <c r="H424" s="26"/>
      <c r="I424" s="26"/>
      <c r="J424" s="26" t="s">
        <v>806</v>
      </c>
      <c r="K424" s="26" t="s">
        <v>6103</v>
      </c>
      <c r="L424" s="26" t="s">
        <v>6104</v>
      </c>
      <c r="M424" s="26" t="s">
        <v>6105</v>
      </c>
      <c r="N424" s="34">
        <v>44022</v>
      </c>
      <c r="O424" s="26" t="s">
        <v>6100</v>
      </c>
      <c r="P424" s="26" t="s">
        <v>80</v>
      </c>
      <c r="Q424" s="32">
        <v>0.33333333333333298</v>
      </c>
      <c r="R424" s="32">
        <v>0.79166666666666696</v>
      </c>
      <c r="S424" s="26" t="s">
        <v>62</v>
      </c>
      <c r="T424" s="26" t="s">
        <v>63</v>
      </c>
      <c r="U424" s="26" t="s">
        <v>154</v>
      </c>
      <c r="V424" s="26" t="s">
        <v>82</v>
      </c>
      <c r="W424" s="26" t="s">
        <v>341</v>
      </c>
      <c r="X424" s="26"/>
      <c r="Y424" s="26">
        <v>400</v>
      </c>
      <c r="Z424" s="26"/>
      <c r="AA424" s="26">
        <v>100</v>
      </c>
      <c r="AB424" s="26"/>
      <c r="AC424" s="26" t="s">
        <v>7196</v>
      </c>
      <c r="AD424" s="26"/>
      <c r="AE424" s="26" t="s">
        <v>62</v>
      </c>
      <c r="AF424" s="26"/>
      <c r="AG424" s="26"/>
      <c r="AH424" s="26"/>
      <c r="AI424" s="26"/>
      <c r="AJ424" s="26"/>
      <c r="AK424" s="26">
        <v>1089</v>
      </c>
      <c r="AL424" s="26"/>
      <c r="AM424" s="26"/>
      <c r="AN424" s="26"/>
      <c r="AO424" s="26"/>
      <c r="AP424" s="26"/>
      <c r="AQ424" s="26">
        <v>1</v>
      </c>
      <c r="AR424" s="26"/>
      <c r="AS424" s="26"/>
      <c r="AT424" s="26"/>
      <c r="AU424" s="26"/>
      <c r="AV424" s="26"/>
      <c r="AW424" s="26">
        <v>1</v>
      </c>
      <c r="AX424" s="26"/>
      <c r="AY424" s="26"/>
      <c r="AZ424" s="26"/>
      <c r="BA424" s="26"/>
      <c r="BB424" s="26"/>
      <c r="BC424" s="26"/>
      <c r="BD424" s="26"/>
      <c r="BE424" s="26"/>
      <c r="BF424" s="27"/>
      <c r="BG424" s="27"/>
      <c r="BJ424">
        <v>1</v>
      </c>
      <c r="BN424">
        <v>1</v>
      </c>
      <c r="BV424" t="s">
        <v>68</v>
      </c>
      <c r="BZ424" t="s">
        <v>69</v>
      </c>
    </row>
    <row r="425" spans="1:78">
      <c r="A425" s="26">
        <v>199</v>
      </c>
      <c r="B425" s="26" t="s">
        <v>6109</v>
      </c>
      <c r="C425" s="26" t="s">
        <v>6110</v>
      </c>
      <c r="D425" s="26" t="s">
        <v>77</v>
      </c>
      <c r="E425" s="26" t="s">
        <v>6114</v>
      </c>
      <c r="F425" s="26" t="s">
        <v>7181</v>
      </c>
      <c r="G425" s="26" t="s">
        <v>78</v>
      </c>
      <c r="H425" s="26"/>
      <c r="I425" s="26"/>
      <c r="J425" s="26" t="s">
        <v>806</v>
      </c>
      <c r="K425" s="26" t="s">
        <v>6111</v>
      </c>
      <c r="L425" s="26" t="s">
        <v>6112</v>
      </c>
      <c r="M425" s="26" t="s">
        <v>6113</v>
      </c>
      <c r="N425" s="34">
        <v>44022</v>
      </c>
      <c r="O425" s="26" t="s">
        <v>6107</v>
      </c>
      <c r="P425" s="26" t="s">
        <v>585</v>
      </c>
      <c r="Q425" s="32">
        <v>0.375</v>
      </c>
      <c r="R425" s="32">
        <v>0.79166666666666696</v>
      </c>
      <c r="S425" s="26" t="s">
        <v>62</v>
      </c>
      <c r="T425" s="26" t="s">
        <v>63</v>
      </c>
      <c r="U425" s="26" t="s">
        <v>154</v>
      </c>
      <c r="V425" s="26" t="s">
        <v>64</v>
      </c>
      <c r="W425" s="26" t="s">
        <v>341</v>
      </c>
      <c r="X425" s="26"/>
      <c r="Y425" s="26">
        <v>600</v>
      </c>
      <c r="Z425" s="26">
        <v>100</v>
      </c>
      <c r="AA425" s="26">
        <v>20</v>
      </c>
      <c r="AB425" s="26"/>
      <c r="AC425" s="26" t="s">
        <v>7196</v>
      </c>
      <c r="AD425" s="26"/>
      <c r="AE425" s="26" t="s">
        <v>62</v>
      </c>
      <c r="AF425" s="26" t="s">
        <v>62</v>
      </c>
      <c r="AG425" s="26" t="s">
        <v>7190</v>
      </c>
      <c r="AH425" s="26"/>
      <c r="AI425" s="26"/>
      <c r="AJ425" s="26"/>
      <c r="AK425" s="26">
        <v>1090</v>
      </c>
      <c r="AL425" s="26"/>
      <c r="AM425" s="26"/>
      <c r="AN425" s="26"/>
      <c r="AO425" s="26"/>
      <c r="AP425" s="26"/>
      <c r="AQ425" s="26"/>
      <c r="AR425" s="26"/>
      <c r="AS425" s="26"/>
      <c r="AT425" s="26" t="s">
        <v>7158</v>
      </c>
      <c r="AU425" s="26">
        <v>1</v>
      </c>
      <c r="AV425" s="26">
        <v>1</v>
      </c>
      <c r="AW425" s="26"/>
      <c r="AX425" s="26"/>
      <c r="AY425" s="26"/>
      <c r="AZ425" s="26"/>
      <c r="BA425" s="26"/>
      <c r="BB425" s="26"/>
      <c r="BC425" s="26"/>
      <c r="BD425" s="26"/>
      <c r="BE425" s="26"/>
      <c r="BF425" s="27"/>
      <c r="BG425" s="27" t="s">
        <v>6108</v>
      </c>
      <c r="BL425">
        <v>1</v>
      </c>
      <c r="BN425">
        <v>1</v>
      </c>
      <c r="BX425" t="s">
        <v>69</v>
      </c>
      <c r="BZ425" t="s">
        <v>287</v>
      </c>
    </row>
    <row r="426" spans="1:78">
      <c r="A426" s="26">
        <v>1468</v>
      </c>
      <c r="B426" s="26" t="s">
        <v>6131</v>
      </c>
      <c r="C426" s="26" t="s">
        <v>6132</v>
      </c>
      <c r="D426" s="26" t="s">
        <v>621</v>
      </c>
      <c r="E426" s="26" t="s">
        <v>6135</v>
      </c>
      <c r="F426" s="26" t="s">
        <v>7181</v>
      </c>
      <c r="G426" s="26" t="s">
        <v>78</v>
      </c>
      <c r="H426" s="26"/>
      <c r="I426" s="26"/>
      <c r="J426" s="26" t="s">
        <v>806</v>
      </c>
      <c r="K426" s="26" t="s">
        <v>6133</v>
      </c>
      <c r="L426" s="26" t="s">
        <v>6134</v>
      </c>
      <c r="M426" s="26" t="s">
        <v>116</v>
      </c>
      <c r="N426" s="34">
        <v>44022</v>
      </c>
      <c r="O426" s="26" t="s">
        <v>6129</v>
      </c>
      <c r="P426" s="26" t="s">
        <v>80</v>
      </c>
      <c r="Q426" s="32">
        <v>0.27083333333333298</v>
      </c>
      <c r="R426" s="32">
        <v>0.95833333333333304</v>
      </c>
      <c r="S426" s="26" t="s">
        <v>62</v>
      </c>
      <c r="T426" s="26" t="s">
        <v>1051</v>
      </c>
      <c r="U426" s="26" t="s">
        <v>403</v>
      </c>
      <c r="V426" s="26" t="s">
        <v>657</v>
      </c>
      <c r="W426" s="26" t="s">
        <v>341</v>
      </c>
      <c r="X426" s="26">
        <v>250</v>
      </c>
      <c r="Y426" s="26">
        <v>300</v>
      </c>
      <c r="Z426" s="26">
        <v>200</v>
      </c>
      <c r="AA426" s="26">
        <v>30</v>
      </c>
      <c r="AB426" s="26"/>
      <c r="AC426" s="26" t="s">
        <v>7196</v>
      </c>
      <c r="AD426" s="26" t="s">
        <v>67</v>
      </c>
      <c r="AE426" s="26" t="s">
        <v>67</v>
      </c>
      <c r="AF426" s="26" t="s">
        <v>62</v>
      </c>
      <c r="AG426" s="26"/>
      <c r="AH426" s="26"/>
      <c r="AI426" s="26"/>
      <c r="AJ426" s="26"/>
      <c r="AK426" s="26">
        <v>1093</v>
      </c>
      <c r="AL426" s="26"/>
      <c r="AM426" s="26">
        <v>1</v>
      </c>
      <c r="AN426" s="26"/>
      <c r="AO426" s="26" t="s">
        <v>69</v>
      </c>
      <c r="AP426" s="26">
        <v>1</v>
      </c>
      <c r="AQ426" s="26"/>
      <c r="AR426" s="26"/>
      <c r="AS426" s="26"/>
      <c r="AT426" s="26"/>
      <c r="AU426" s="26"/>
      <c r="AV426" s="26">
        <v>1</v>
      </c>
      <c r="AW426" s="26"/>
      <c r="AX426" s="26"/>
      <c r="AY426" s="26"/>
      <c r="AZ426" s="26"/>
      <c r="BA426" s="26"/>
      <c r="BB426" s="26"/>
      <c r="BC426" s="26"/>
      <c r="BD426" s="26"/>
      <c r="BE426" s="26" t="s">
        <v>123</v>
      </c>
      <c r="BF426" s="27"/>
      <c r="BG426" s="27" t="s">
        <v>6130</v>
      </c>
      <c r="BH426">
        <v>1</v>
      </c>
      <c r="BJ426">
        <v>1</v>
      </c>
      <c r="BN426">
        <v>1</v>
      </c>
      <c r="BR426" t="s">
        <v>69</v>
      </c>
      <c r="BT426" t="s">
        <v>69</v>
      </c>
      <c r="BV426" t="s">
        <v>69</v>
      </c>
      <c r="BZ426" t="s">
        <v>287</v>
      </c>
    </row>
    <row r="427" spans="1:78">
      <c r="A427" s="26">
        <v>195</v>
      </c>
      <c r="B427" s="26" t="s">
        <v>6139</v>
      </c>
      <c r="C427" s="26" t="s">
        <v>6140</v>
      </c>
      <c r="D427" s="26" t="s">
        <v>1839</v>
      </c>
      <c r="E427" s="26" t="s">
        <v>2398</v>
      </c>
      <c r="F427" s="26" t="s">
        <v>7181</v>
      </c>
      <c r="G427" s="26" t="s">
        <v>78</v>
      </c>
      <c r="H427" s="26"/>
      <c r="I427" s="26"/>
      <c r="J427" s="26" t="s">
        <v>806</v>
      </c>
      <c r="K427" s="26" t="s">
        <v>6141</v>
      </c>
      <c r="L427" s="26" t="s">
        <v>6142</v>
      </c>
      <c r="M427" s="26" t="s">
        <v>6143</v>
      </c>
      <c r="N427" s="34">
        <v>44022</v>
      </c>
      <c r="O427" s="26" t="s">
        <v>6138</v>
      </c>
      <c r="P427" s="26" t="s">
        <v>2587</v>
      </c>
      <c r="Q427" s="32">
        <v>0.375</v>
      </c>
      <c r="R427" s="32">
        <v>0.79166666666666696</v>
      </c>
      <c r="S427" s="26" t="s">
        <v>62</v>
      </c>
      <c r="T427" s="26" t="s">
        <v>1900</v>
      </c>
      <c r="U427" s="26" t="s">
        <v>612</v>
      </c>
      <c r="V427" s="26" t="s">
        <v>82</v>
      </c>
      <c r="W427" s="26" t="s">
        <v>341</v>
      </c>
      <c r="X427" s="26"/>
      <c r="Y427" s="26">
        <v>100</v>
      </c>
      <c r="Z427" s="26"/>
      <c r="AA427" s="26">
        <v>100</v>
      </c>
      <c r="AB427" s="26"/>
      <c r="AC427" s="26" t="s">
        <v>7196</v>
      </c>
      <c r="AD427" s="26"/>
      <c r="AE427" s="26" t="s">
        <v>62</v>
      </c>
      <c r="AF427" s="26"/>
      <c r="AG427" s="26"/>
      <c r="AH427" s="26"/>
      <c r="AI427" s="26"/>
      <c r="AJ427" s="26"/>
      <c r="AK427" s="26">
        <v>1095</v>
      </c>
      <c r="AL427" s="26"/>
      <c r="AM427" s="26"/>
      <c r="AN427" s="26"/>
      <c r="AO427" s="26"/>
      <c r="AP427" s="26"/>
      <c r="AQ427" s="26"/>
      <c r="AR427" s="26"/>
      <c r="AS427" s="26"/>
      <c r="AT427" s="26" t="s">
        <v>7158</v>
      </c>
      <c r="AU427" s="26"/>
      <c r="AV427" s="26"/>
      <c r="AW427" s="26">
        <v>1</v>
      </c>
      <c r="AX427" s="26"/>
      <c r="AY427" s="26"/>
      <c r="AZ427" s="26"/>
      <c r="BA427" s="26"/>
      <c r="BB427" s="26"/>
      <c r="BC427" s="26"/>
      <c r="BD427" s="26"/>
      <c r="BE427" s="26"/>
      <c r="BF427" s="27"/>
      <c r="BG427" s="27" t="s">
        <v>3065</v>
      </c>
      <c r="BN427">
        <v>1</v>
      </c>
      <c r="BZ427" t="s">
        <v>69</v>
      </c>
    </row>
    <row r="428" spans="1:78">
      <c r="A428" s="26">
        <v>299</v>
      </c>
      <c r="B428" s="26" t="s">
        <v>6164</v>
      </c>
      <c r="C428" s="26" t="s">
        <v>6165</v>
      </c>
      <c r="D428" s="26" t="s">
        <v>257</v>
      </c>
      <c r="E428" s="26" t="s">
        <v>6168</v>
      </c>
      <c r="F428" s="26" t="s">
        <v>7181</v>
      </c>
      <c r="G428" s="26" t="s">
        <v>78</v>
      </c>
      <c r="H428" s="26"/>
      <c r="I428" s="26"/>
      <c r="J428" s="26" t="s">
        <v>806</v>
      </c>
      <c r="K428" s="26" t="s">
        <v>6166</v>
      </c>
      <c r="L428" s="26" t="s">
        <v>6018</v>
      </c>
      <c r="M428" s="26" t="s">
        <v>6167</v>
      </c>
      <c r="N428" s="34">
        <v>44025</v>
      </c>
      <c r="O428" s="26" t="s">
        <v>6163</v>
      </c>
      <c r="P428" s="26" t="s">
        <v>241</v>
      </c>
      <c r="Q428" s="32">
        <v>0.33333333333333298</v>
      </c>
      <c r="R428" s="32">
        <v>0.75</v>
      </c>
      <c r="S428" s="26" t="s">
        <v>134</v>
      </c>
      <c r="T428" s="26" t="s">
        <v>63</v>
      </c>
      <c r="U428" s="26" t="s">
        <v>403</v>
      </c>
      <c r="V428" s="26" t="s">
        <v>82</v>
      </c>
      <c r="W428" s="26" t="s">
        <v>65</v>
      </c>
      <c r="X428" s="26">
        <v>50</v>
      </c>
      <c r="Y428" s="26">
        <v>200</v>
      </c>
      <c r="Z428" s="26"/>
      <c r="AA428" s="26">
        <v>20</v>
      </c>
      <c r="AB428" s="26"/>
      <c r="AC428" s="26" t="s">
        <v>7196</v>
      </c>
      <c r="AD428" s="26" t="s">
        <v>62</v>
      </c>
      <c r="AE428" s="26" t="s">
        <v>62</v>
      </c>
      <c r="AF428" s="26"/>
      <c r="AG428" s="26"/>
      <c r="AH428" s="26"/>
      <c r="AI428" s="26"/>
      <c r="AJ428" s="26"/>
      <c r="AK428" s="26">
        <v>1099</v>
      </c>
      <c r="AL428" s="26">
        <v>1</v>
      </c>
      <c r="AM428" s="26"/>
      <c r="AN428" s="26"/>
      <c r="AO428" s="26" t="s">
        <v>1318</v>
      </c>
      <c r="AP428" s="26">
        <v>1</v>
      </c>
      <c r="AQ428" s="26"/>
      <c r="AR428" s="26"/>
      <c r="AS428" s="26"/>
      <c r="AT428" s="26"/>
      <c r="AU428" s="26"/>
      <c r="AV428" s="26">
        <v>1</v>
      </c>
      <c r="AW428" s="26"/>
      <c r="AX428" s="26"/>
      <c r="AY428" s="26"/>
      <c r="AZ428" s="26"/>
      <c r="BA428" s="26"/>
      <c r="BB428" s="26"/>
      <c r="BC428" s="26"/>
      <c r="BD428" s="26"/>
      <c r="BE428" s="26"/>
      <c r="BF428" s="27"/>
      <c r="BG428" s="27"/>
      <c r="BH428">
        <v>1</v>
      </c>
      <c r="BJ428">
        <v>1</v>
      </c>
      <c r="BN428">
        <v>1</v>
      </c>
      <c r="BR428" t="s">
        <v>287</v>
      </c>
      <c r="BT428" t="s">
        <v>1318</v>
      </c>
      <c r="BV428" t="s">
        <v>69</v>
      </c>
      <c r="BZ428" t="s">
        <v>287</v>
      </c>
    </row>
    <row r="429" spans="1:78">
      <c r="A429" s="26">
        <v>869</v>
      </c>
      <c r="B429" s="26" t="s">
        <v>6186</v>
      </c>
      <c r="C429" s="26" t="s">
        <v>6187</v>
      </c>
      <c r="D429" s="26" t="s">
        <v>869</v>
      </c>
      <c r="E429" s="26" t="s">
        <v>868</v>
      </c>
      <c r="F429" s="26" t="s">
        <v>7181</v>
      </c>
      <c r="G429" s="26" t="s">
        <v>78</v>
      </c>
      <c r="H429" s="26"/>
      <c r="I429" s="26"/>
      <c r="J429" s="26" t="s">
        <v>806</v>
      </c>
      <c r="K429" s="26" t="s">
        <v>6188</v>
      </c>
      <c r="L429" s="26" t="s">
        <v>6189</v>
      </c>
      <c r="M429" s="26"/>
      <c r="N429" s="34">
        <v>44025</v>
      </c>
      <c r="O429" s="26" t="s">
        <v>6184</v>
      </c>
      <c r="P429" s="26" t="s">
        <v>766</v>
      </c>
      <c r="Q429" s="32">
        <v>0.33333333333333298</v>
      </c>
      <c r="R429" s="32">
        <v>0.91666666666666696</v>
      </c>
      <c r="S429" s="26" t="s">
        <v>62</v>
      </c>
      <c r="T429" s="26" t="s">
        <v>2219</v>
      </c>
      <c r="U429" s="26" t="s">
        <v>612</v>
      </c>
      <c r="V429" s="26" t="s">
        <v>82</v>
      </c>
      <c r="W429" s="26" t="s">
        <v>65</v>
      </c>
      <c r="X429" s="26">
        <v>150</v>
      </c>
      <c r="Y429" s="26">
        <v>300</v>
      </c>
      <c r="Z429" s="26"/>
      <c r="AA429" s="26">
        <v>20</v>
      </c>
      <c r="AB429" s="26"/>
      <c r="AC429" s="26" t="s">
        <v>7196</v>
      </c>
      <c r="AD429" s="26" t="s">
        <v>62</v>
      </c>
      <c r="AE429" s="26" t="s">
        <v>62</v>
      </c>
      <c r="AF429" s="26"/>
      <c r="AG429" s="26"/>
      <c r="AH429" s="26"/>
      <c r="AI429" s="26"/>
      <c r="AJ429" s="26"/>
      <c r="AK429" s="26">
        <v>1103</v>
      </c>
      <c r="AL429" s="26"/>
      <c r="AM429" s="26">
        <v>1</v>
      </c>
      <c r="AN429" s="26"/>
      <c r="AO429" s="26" t="s">
        <v>69</v>
      </c>
      <c r="AP429" s="26">
        <v>1</v>
      </c>
      <c r="AQ429" s="26"/>
      <c r="AR429" s="26"/>
      <c r="AS429" s="26"/>
      <c r="AT429" s="26"/>
      <c r="AU429" s="26"/>
      <c r="AV429" s="26">
        <v>1</v>
      </c>
      <c r="AW429" s="26"/>
      <c r="AX429" s="26"/>
      <c r="AY429" s="26"/>
      <c r="AZ429" s="26"/>
      <c r="BA429" s="26"/>
      <c r="BB429" s="26"/>
      <c r="BC429" s="26"/>
      <c r="BD429" s="26"/>
      <c r="BE429" s="26"/>
      <c r="BF429" s="27"/>
      <c r="BG429" s="27" t="s">
        <v>6185</v>
      </c>
      <c r="BH429">
        <v>1</v>
      </c>
      <c r="BJ429">
        <v>1</v>
      </c>
      <c r="BN429">
        <v>1</v>
      </c>
      <c r="BR429" t="s">
        <v>69</v>
      </c>
      <c r="BT429" t="s">
        <v>69</v>
      </c>
      <c r="BV429" t="s">
        <v>69</v>
      </c>
      <c r="BZ429" t="s">
        <v>287</v>
      </c>
    </row>
    <row r="430" spans="1:78">
      <c r="A430" s="26">
        <v>180</v>
      </c>
      <c r="B430" s="26" t="s">
        <v>6190</v>
      </c>
      <c r="C430" s="26" t="s">
        <v>6191</v>
      </c>
      <c r="D430" s="26" t="s">
        <v>77</v>
      </c>
      <c r="E430" s="26" t="s">
        <v>6195</v>
      </c>
      <c r="F430" s="26" t="s">
        <v>7181</v>
      </c>
      <c r="G430" s="26" t="s">
        <v>78</v>
      </c>
      <c r="H430" s="26"/>
      <c r="I430" s="26"/>
      <c r="J430" s="26" t="s">
        <v>806</v>
      </c>
      <c r="K430" s="26" t="s">
        <v>6192</v>
      </c>
      <c r="L430" s="26" t="s">
        <v>6193</v>
      </c>
      <c r="M430" s="26" t="s">
        <v>6194</v>
      </c>
      <c r="N430" s="34">
        <v>44025</v>
      </c>
      <c r="O430" s="26" t="s">
        <v>3551</v>
      </c>
      <c r="P430" s="26" t="s">
        <v>80</v>
      </c>
      <c r="Q430" s="32">
        <v>0.33333333333333298</v>
      </c>
      <c r="R430" s="32">
        <v>0.79166666666666696</v>
      </c>
      <c r="S430" s="26" t="s">
        <v>62</v>
      </c>
      <c r="T430" s="26" t="s">
        <v>63</v>
      </c>
      <c r="U430" s="26" t="s">
        <v>612</v>
      </c>
      <c r="V430" s="26" t="s">
        <v>82</v>
      </c>
      <c r="W430" s="26" t="s">
        <v>65</v>
      </c>
      <c r="X430" s="26"/>
      <c r="Y430" s="26">
        <v>300</v>
      </c>
      <c r="Z430" s="26"/>
      <c r="AA430" s="26">
        <v>50</v>
      </c>
      <c r="AB430" s="26"/>
      <c r="AC430" s="26" t="s">
        <v>7196</v>
      </c>
      <c r="AD430" s="26"/>
      <c r="AE430" s="26" t="s">
        <v>62</v>
      </c>
      <c r="AF430" s="26"/>
      <c r="AG430" s="26"/>
      <c r="AH430" s="26"/>
      <c r="AI430" s="26"/>
      <c r="AJ430" s="26"/>
      <c r="AK430" s="26">
        <v>1104</v>
      </c>
      <c r="AL430" s="26"/>
      <c r="AM430" s="26"/>
      <c r="AN430" s="26"/>
      <c r="AO430" s="26"/>
      <c r="AP430" s="26"/>
      <c r="AQ430" s="26">
        <v>1</v>
      </c>
      <c r="AR430" s="26"/>
      <c r="AS430" s="26"/>
      <c r="AT430" s="26"/>
      <c r="AU430" s="26"/>
      <c r="AV430" s="26"/>
      <c r="AW430" s="26">
        <v>1</v>
      </c>
      <c r="AX430" s="26"/>
      <c r="AY430" s="26"/>
      <c r="AZ430" s="26"/>
      <c r="BA430" s="26"/>
      <c r="BB430" s="26"/>
      <c r="BC430" s="26"/>
      <c r="BD430" s="26"/>
      <c r="BE430" s="26"/>
      <c r="BF430" s="27"/>
      <c r="BG430" s="27"/>
      <c r="BJ430">
        <v>1</v>
      </c>
      <c r="BN430">
        <v>1</v>
      </c>
      <c r="BV430" t="s">
        <v>68</v>
      </c>
      <c r="BZ430" t="s">
        <v>69</v>
      </c>
    </row>
    <row r="431" spans="1:78">
      <c r="A431" s="26">
        <v>640</v>
      </c>
      <c r="B431" s="26" t="s">
        <v>6227</v>
      </c>
      <c r="C431" s="26" t="s">
        <v>6228</v>
      </c>
      <c r="D431" s="26" t="s">
        <v>869</v>
      </c>
      <c r="E431" s="26" t="s">
        <v>6232</v>
      </c>
      <c r="F431" s="26" t="s">
        <v>7181</v>
      </c>
      <c r="G431" s="26" t="s">
        <v>78</v>
      </c>
      <c r="H431" s="26"/>
      <c r="I431" s="26"/>
      <c r="J431" s="26" t="s">
        <v>183</v>
      </c>
      <c r="K431" s="26" t="s">
        <v>6229</v>
      </c>
      <c r="L431" s="26" t="s">
        <v>6230</v>
      </c>
      <c r="M431" s="26" t="s">
        <v>6231</v>
      </c>
      <c r="N431" s="34">
        <v>44025</v>
      </c>
      <c r="O431" s="26" t="s">
        <v>6226</v>
      </c>
      <c r="P431" s="26" t="s">
        <v>80</v>
      </c>
      <c r="Q431" s="32">
        <v>0.5</v>
      </c>
      <c r="R431" s="32">
        <v>8.3333333333333301E-2</v>
      </c>
      <c r="S431" s="26" t="s">
        <v>62</v>
      </c>
      <c r="T431" s="26"/>
      <c r="U431" s="26" t="s">
        <v>623</v>
      </c>
      <c r="V431" s="26" t="s">
        <v>82</v>
      </c>
      <c r="W431" s="26" t="s">
        <v>2704</v>
      </c>
      <c r="X431" s="26">
        <v>100</v>
      </c>
      <c r="Y431" s="26">
        <v>150</v>
      </c>
      <c r="Z431" s="26"/>
      <c r="AA431" s="26">
        <v>20</v>
      </c>
      <c r="AB431" s="26"/>
      <c r="AC431" s="26" t="s">
        <v>7196</v>
      </c>
      <c r="AD431" s="26" t="s">
        <v>62</v>
      </c>
      <c r="AE431" s="26" t="s">
        <v>62</v>
      </c>
      <c r="AF431" s="26"/>
      <c r="AG431" s="26"/>
      <c r="AH431" s="26"/>
      <c r="AI431" s="26"/>
      <c r="AJ431" s="26"/>
      <c r="AK431" s="26">
        <v>1109</v>
      </c>
      <c r="AL431" s="26"/>
      <c r="AM431" s="26">
        <v>1</v>
      </c>
      <c r="AN431" s="26"/>
      <c r="AO431" s="26" t="s">
        <v>69</v>
      </c>
      <c r="AP431" s="26">
        <v>1</v>
      </c>
      <c r="AQ431" s="26"/>
      <c r="AR431" s="26"/>
      <c r="AS431" s="26"/>
      <c r="AT431" s="26"/>
      <c r="AU431" s="26"/>
      <c r="AV431" s="26">
        <v>1</v>
      </c>
      <c r="AW431" s="26"/>
      <c r="AX431" s="26"/>
      <c r="AY431" s="26"/>
      <c r="AZ431" s="26"/>
      <c r="BA431" s="26"/>
      <c r="BB431" s="26"/>
      <c r="BC431" s="26"/>
      <c r="BD431" s="26"/>
      <c r="BE431" s="26"/>
      <c r="BF431" s="27"/>
      <c r="BG431" s="27"/>
      <c r="BH431">
        <v>1</v>
      </c>
      <c r="BJ431">
        <v>1</v>
      </c>
      <c r="BN431">
        <v>1</v>
      </c>
      <c r="BR431" t="s">
        <v>69</v>
      </c>
      <c r="BT431" t="s">
        <v>69</v>
      </c>
      <c r="BV431" t="s">
        <v>69</v>
      </c>
      <c r="BZ431" t="s">
        <v>287</v>
      </c>
    </row>
    <row r="432" spans="1:78">
      <c r="A432" s="26">
        <v>1140</v>
      </c>
      <c r="B432" s="26" t="s">
        <v>6277</v>
      </c>
      <c r="C432" s="26" t="s">
        <v>6278</v>
      </c>
      <c r="D432" s="26" t="s">
        <v>181</v>
      </c>
      <c r="E432" s="26" t="s">
        <v>6282</v>
      </c>
      <c r="F432" s="26" t="s">
        <v>7181</v>
      </c>
      <c r="G432" s="26" t="s">
        <v>78</v>
      </c>
      <c r="H432" s="26"/>
      <c r="I432" s="26"/>
      <c r="J432" s="26" t="s">
        <v>66</v>
      </c>
      <c r="K432" s="26" t="s">
        <v>6279</v>
      </c>
      <c r="L432" s="26" t="s">
        <v>6280</v>
      </c>
      <c r="M432" s="26" t="s">
        <v>6281</v>
      </c>
      <c r="N432" s="34">
        <v>44026</v>
      </c>
      <c r="O432" s="26" t="s">
        <v>6276</v>
      </c>
      <c r="P432" s="26" t="s">
        <v>80</v>
      </c>
      <c r="Q432" s="32">
        <v>0.41666666666666702</v>
      </c>
      <c r="R432" s="32">
        <v>0.79166666666666696</v>
      </c>
      <c r="S432" s="26" t="s">
        <v>62</v>
      </c>
      <c r="T432" s="26" t="s">
        <v>63</v>
      </c>
      <c r="U432" s="26" t="s">
        <v>81</v>
      </c>
      <c r="V432" s="26" t="s">
        <v>82</v>
      </c>
      <c r="W432" s="26" t="s">
        <v>65</v>
      </c>
      <c r="X432" s="26"/>
      <c r="Y432" s="26">
        <v>500</v>
      </c>
      <c r="Z432" s="26"/>
      <c r="AA432" s="26">
        <v>200</v>
      </c>
      <c r="AB432" s="26"/>
      <c r="AC432" s="26" t="s">
        <v>7196</v>
      </c>
      <c r="AD432" s="26"/>
      <c r="AE432" s="26" t="s">
        <v>62</v>
      </c>
      <c r="AF432" s="26"/>
      <c r="AG432" s="26"/>
      <c r="AH432" s="26"/>
      <c r="AI432" s="26"/>
      <c r="AJ432" s="26"/>
      <c r="AK432" s="26">
        <v>1120</v>
      </c>
      <c r="AL432" s="26"/>
      <c r="AM432" s="26"/>
      <c r="AN432" s="26"/>
      <c r="AO432" s="26"/>
      <c r="AP432" s="26"/>
      <c r="AQ432" s="26">
        <v>1</v>
      </c>
      <c r="AR432" s="26"/>
      <c r="AS432" s="26"/>
      <c r="AT432" s="26"/>
      <c r="AU432" s="26"/>
      <c r="AV432" s="26"/>
      <c r="AW432" s="26"/>
      <c r="AX432" s="26">
        <v>1</v>
      </c>
      <c r="AY432" s="26"/>
      <c r="AZ432" s="26"/>
      <c r="BA432" s="26"/>
      <c r="BB432" s="26"/>
      <c r="BC432" s="26"/>
      <c r="BD432" s="26"/>
      <c r="BE432" s="26"/>
      <c r="BF432" s="27"/>
      <c r="BG432" s="27"/>
      <c r="BJ432">
        <v>1</v>
      </c>
      <c r="BN432">
        <v>1</v>
      </c>
      <c r="BV432" t="s">
        <v>68</v>
      </c>
      <c r="BZ432" t="s">
        <v>68</v>
      </c>
    </row>
    <row r="433" spans="1:78">
      <c r="A433" s="26">
        <v>1474</v>
      </c>
      <c r="B433" s="26" t="s">
        <v>6293</v>
      </c>
      <c r="C433" s="26" t="s">
        <v>6294</v>
      </c>
      <c r="D433" s="26" t="s">
        <v>921</v>
      </c>
      <c r="E433" s="26" t="s">
        <v>6298</v>
      </c>
      <c r="F433" s="26" t="s">
        <v>7181</v>
      </c>
      <c r="G433" s="26" t="s">
        <v>78</v>
      </c>
      <c r="H433" s="26"/>
      <c r="I433" s="26"/>
      <c r="J433" s="26" t="s">
        <v>806</v>
      </c>
      <c r="K433" s="26" t="s">
        <v>6295</v>
      </c>
      <c r="L433" s="26" t="s">
        <v>6296</v>
      </c>
      <c r="M433" s="26" t="s">
        <v>6297</v>
      </c>
      <c r="N433" s="34">
        <v>44026</v>
      </c>
      <c r="O433" s="26" t="s">
        <v>6292</v>
      </c>
      <c r="P433" s="26" t="s">
        <v>80</v>
      </c>
      <c r="Q433" s="32">
        <v>0.375</v>
      </c>
      <c r="R433" s="32">
        <v>0.91666666666666696</v>
      </c>
      <c r="S433" s="26" t="s">
        <v>62</v>
      </c>
      <c r="T433" s="26" t="s">
        <v>63</v>
      </c>
      <c r="U433" s="26" t="s">
        <v>612</v>
      </c>
      <c r="V433" s="26" t="s">
        <v>82</v>
      </c>
      <c r="W433" s="26" t="s">
        <v>65</v>
      </c>
      <c r="X433" s="26"/>
      <c r="Y433" s="26">
        <v>400</v>
      </c>
      <c r="Z433" s="26"/>
      <c r="AA433" s="26">
        <v>20</v>
      </c>
      <c r="AB433" s="26"/>
      <c r="AC433" s="26" t="s">
        <v>7196</v>
      </c>
      <c r="AD433" s="26"/>
      <c r="AE433" s="26" t="s">
        <v>62</v>
      </c>
      <c r="AF433" s="26"/>
      <c r="AG433" s="26"/>
      <c r="AH433" s="26"/>
      <c r="AI433" s="26"/>
      <c r="AJ433" s="26"/>
      <c r="AK433" s="26">
        <v>1125</v>
      </c>
      <c r="AL433" s="26"/>
      <c r="AM433" s="26"/>
      <c r="AN433" s="26"/>
      <c r="AO433" s="26"/>
      <c r="AP433" s="26"/>
      <c r="AQ433" s="26">
        <v>1</v>
      </c>
      <c r="AR433" s="26"/>
      <c r="AS433" s="26"/>
      <c r="AT433" s="26"/>
      <c r="AU433" s="26"/>
      <c r="AV433" s="26">
        <v>1</v>
      </c>
      <c r="AW433" s="26"/>
      <c r="AX433" s="26"/>
      <c r="AY433" s="26"/>
      <c r="AZ433" s="26"/>
      <c r="BA433" s="26"/>
      <c r="BB433" s="26"/>
      <c r="BC433" s="26"/>
      <c r="BD433" s="26"/>
      <c r="BE433" s="26"/>
      <c r="BF433" s="27"/>
      <c r="BG433" s="27"/>
      <c r="BJ433">
        <v>1</v>
      </c>
      <c r="BN433">
        <v>1</v>
      </c>
      <c r="BV433" t="s">
        <v>68</v>
      </c>
      <c r="BZ433" t="s">
        <v>287</v>
      </c>
    </row>
    <row r="434" spans="1:78">
      <c r="A434" s="26">
        <v>1470</v>
      </c>
      <c r="B434" s="26" t="s">
        <v>6300</v>
      </c>
      <c r="C434" s="26" t="s">
        <v>6301</v>
      </c>
      <c r="D434" s="26" t="s">
        <v>1634</v>
      </c>
      <c r="E434" s="26" t="s">
        <v>6303</v>
      </c>
      <c r="F434" s="26" t="s">
        <v>7181</v>
      </c>
      <c r="G434" s="26" t="s">
        <v>78</v>
      </c>
      <c r="H434" s="26"/>
      <c r="I434" s="26"/>
      <c r="J434" s="26" t="s">
        <v>806</v>
      </c>
      <c r="K434" s="26" t="s">
        <v>5477</v>
      </c>
      <c r="L434" s="26" t="s">
        <v>6302</v>
      </c>
      <c r="M434" s="26" t="s">
        <v>5479</v>
      </c>
      <c r="N434" s="34">
        <v>44026</v>
      </c>
      <c r="O434" s="26" t="s">
        <v>5473</v>
      </c>
      <c r="P434" s="26" t="s">
        <v>766</v>
      </c>
      <c r="Q434" s="32">
        <v>0.33333333333333298</v>
      </c>
      <c r="R434" s="32">
        <v>0.83333333333333304</v>
      </c>
      <c r="S434" s="26" t="s">
        <v>62</v>
      </c>
      <c r="T434" s="26" t="s">
        <v>63</v>
      </c>
      <c r="U434" s="26" t="s">
        <v>623</v>
      </c>
      <c r="V434" s="26" t="s">
        <v>82</v>
      </c>
      <c r="W434" s="26" t="s">
        <v>65</v>
      </c>
      <c r="X434" s="26">
        <v>100</v>
      </c>
      <c r="Y434" s="26">
        <v>200</v>
      </c>
      <c r="Z434" s="26"/>
      <c r="AA434" s="26"/>
      <c r="AB434" s="26"/>
      <c r="AC434" s="26" t="s">
        <v>7196</v>
      </c>
      <c r="AD434" s="26" t="s">
        <v>62</v>
      </c>
      <c r="AE434" s="26" t="s">
        <v>62</v>
      </c>
      <c r="AF434" s="26"/>
      <c r="AG434" s="26"/>
      <c r="AH434" s="26"/>
      <c r="AI434" s="26"/>
      <c r="AJ434" s="26"/>
      <c r="AK434" s="26">
        <v>1126</v>
      </c>
      <c r="AL434" s="26"/>
      <c r="AM434" s="26">
        <v>1</v>
      </c>
      <c r="AN434" s="26"/>
      <c r="AO434" s="26" t="s">
        <v>69</v>
      </c>
      <c r="AP434" s="26">
        <v>1</v>
      </c>
      <c r="AQ434" s="26"/>
      <c r="AR434" s="26"/>
      <c r="AS434" s="26"/>
      <c r="AT434" s="26"/>
      <c r="AU434" s="26"/>
      <c r="AV434" s="26">
        <v>1</v>
      </c>
      <c r="AW434" s="26"/>
      <c r="AX434" s="26"/>
      <c r="AY434" s="26"/>
      <c r="AZ434" s="26"/>
      <c r="BA434" s="26"/>
      <c r="BB434" s="26"/>
      <c r="BC434" s="26"/>
      <c r="BD434" s="26"/>
      <c r="BE434" s="26"/>
      <c r="BF434" s="27"/>
      <c r="BG434" s="27" t="s">
        <v>6299</v>
      </c>
      <c r="BH434">
        <v>1</v>
      </c>
      <c r="BJ434">
        <v>1</v>
      </c>
      <c r="BN434">
        <v>1</v>
      </c>
      <c r="BR434" t="s">
        <v>69</v>
      </c>
      <c r="BV434" t="s">
        <v>69</v>
      </c>
      <c r="BZ434" t="s">
        <v>287</v>
      </c>
    </row>
    <row r="435" spans="1:78">
      <c r="A435" s="26">
        <v>1031</v>
      </c>
      <c r="B435" s="26" t="s">
        <v>6313</v>
      </c>
      <c r="C435" s="26" t="s">
        <v>6314</v>
      </c>
      <c r="D435" s="26" t="s">
        <v>1839</v>
      </c>
      <c r="E435" s="26" t="s">
        <v>1838</v>
      </c>
      <c r="F435" s="26" t="s">
        <v>7181</v>
      </c>
      <c r="G435" s="26" t="s">
        <v>78</v>
      </c>
      <c r="H435" s="26"/>
      <c r="I435" s="26"/>
      <c r="J435" s="26" t="s">
        <v>806</v>
      </c>
      <c r="K435" s="26" t="s">
        <v>6315</v>
      </c>
      <c r="L435" s="26" t="s">
        <v>6316</v>
      </c>
      <c r="M435" s="26" t="s">
        <v>6317</v>
      </c>
      <c r="N435" s="34">
        <v>44027</v>
      </c>
      <c r="O435" s="26" t="s">
        <v>6311</v>
      </c>
      <c r="P435" s="26" t="s">
        <v>80</v>
      </c>
      <c r="Q435" s="32">
        <v>0.41666666666666702</v>
      </c>
      <c r="R435" s="32">
        <v>0.83333333333333304</v>
      </c>
      <c r="S435" s="26" t="s">
        <v>62</v>
      </c>
      <c r="T435" s="26" t="s">
        <v>1823</v>
      </c>
      <c r="U435" s="26" t="s">
        <v>623</v>
      </c>
      <c r="V435" s="26" t="s">
        <v>82</v>
      </c>
      <c r="W435" s="26" t="s">
        <v>341</v>
      </c>
      <c r="X435" s="26">
        <v>10</v>
      </c>
      <c r="Y435" s="26">
        <v>60</v>
      </c>
      <c r="Z435" s="26"/>
      <c r="AA435" s="26">
        <v>40</v>
      </c>
      <c r="AB435" s="26"/>
      <c r="AC435" s="26" t="s">
        <v>7196</v>
      </c>
      <c r="AD435" s="26" t="s">
        <v>62</v>
      </c>
      <c r="AE435" s="26" t="s">
        <v>62</v>
      </c>
      <c r="AF435" s="26"/>
      <c r="AG435" s="26"/>
      <c r="AH435" s="26"/>
      <c r="AI435" s="26"/>
      <c r="AJ435" s="26"/>
      <c r="AK435" s="26">
        <v>1128</v>
      </c>
      <c r="AL435" s="26">
        <v>1</v>
      </c>
      <c r="AM435" s="26"/>
      <c r="AN435" s="26"/>
      <c r="AO435" s="26" t="s">
        <v>1318</v>
      </c>
      <c r="AP435" s="26"/>
      <c r="AQ435" s="26"/>
      <c r="AR435" s="26"/>
      <c r="AS435" s="26"/>
      <c r="AT435" s="26"/>
      <c r="AU435" s="26"/>
      <c r="AV435" s="26">
        <v>1</v>
      </c>
      <c r="AW435" s="26"/>
      <c r="AX435" s="26"/>
      <c r="AY435" s="26"/>
      <c r="AZ435" s="26"/>
      <c r="BA435" s="26"/>
      <c r="BB435" s="26"/>
      <c r="BC435" s="26"/>
      <c r="BD435" s="26"/>
      <c r="BE435" s="26"/>
      <c r="BF435" s="27"/>
      <c r="BG435" s="27" t="s">
        <v>6312</v>
      </c>
      <c r="BH435">
        <v>1</v>
      </c>
      <c r="BN435">
        <v>1</v>
      </c>
      <c r="BR435" t="s">
        <v>287</v>
      </c>
      <c r="BT435" t="s">
        <v>1318</v>
      </c>
      <c r="BZ435" t="s">
        <v>287</v>
      </c>
    </row>
    <row r="436" spans="1:78">
      <c r="A436" s="26">
        <v>1405</v>
      </c>
      <c r="B436" s="26" t="s">
        <v>6320</v>
      </c>
      <c r="C436" s="26" t="s">
        <v>6321</v>
      </c>
      <c r="D436" s="26" t="s">
        <v>731</v>
      </c>
      <c r="E436" s="26" t="s">
        <v>6325</v>
      </c>
      <c r="F436" s="26" t="s">
        <v>7181</v>
      </c>
      <c r="G436" s="26" t="s">
        <v>78</v>
      </c>
      <c r="H436" s="26"/>
      <c r="I436" s="26"/>
      <c r="J436" s="26" t="s">
        <v>806</v>
      </c>
      <c r="K436" s="26" t="s">
        <v>6322</v>
      </c>
      <c r="L436" s="26" t="s">
        <v>6323</v>
      </c>
      <c r="M436" s="26" t="s">
        <v>6324</v>
      </c>
      <c r="N436" s="34">
        <v>44027</v>
      </c>
      <c r="O436" s="26" t="s">
        <v>6318</v>
      </c>
      <c r="P436" s="26" t="s">
        <v>766</v>
      </c>
      <c r="Q436" s="32">
        <v>0.41666666666666702</v>
      </c>
      <c r="R436" s="32">
        <v>0.83333333333333304</v>
      </c>
      <c r="S436" s="26" t="s">
        <v>62</v>
      </c>
      <c r="T436" s="26" t="s">
        <v>1823</v>
      </c>
      <c r="U436" s="26" t="s">
        <v>623</v>
      </c>
      <c r="V436" s="26" t="s">
        <v>82</v>
      </c>
      <c r="W436" s="26" t="s">
        <v>341</v>
      </c>
      <c r="X436" s="26"/>
      <c r="Y436" s="26">
        <v>50</v>
      </c>
      <c r="Z436" s="26"/>
      <c r="AA436" s="26">
        <v>10</v>
      </c>
      <c r="AB436" s="26"/>
      <c r="AC436" s="26" t="s">
        <v>7196</v>
      </c>
      <c r="AD436" s="26"/>
      <c r="AE436" s="26" t="s">
        <v>62</v>
      </c>
      <c r="AF436" s="26"/>
      <c r="AG436" s="26"/>
      <c r="AH436" s="26"/>
      <c r="AI436" s="26"/>
      <c r="AJ436" s="26"/>
      <c r="AK436" s="26">
        <v>1129</v>
      </c>
      <c r="AL436" s="26"/>
      <c r="AM436" s="26"/>
      <c r="AN436" s="26"/>
      <c r="AO436" s="26"/>
      <c r="AP436" s="26"/>
      <c r="AQ436" s="26"/>
      <c r="AR436" s="26"/>
      <c r="AS436" s="26"/>
      <c r="AT436" s="26" t="s">
        <v>7158</v>
      </c>
      <c r="AU436" s="26"/>
      <c r="AV436" s="26">
        <v>1</v>
      </c>
      <c r="AW436" s="26"/>
      <c r="AX436" s="26"/>
      <c r="AY436" s="26"/>
      <c r="AZ436" s="26"/>
      <c r="BA436" s="26"/>
      <c r="BB436" s="26"/>
      <c r="BC436" s="26"/>
      <c r="BD436" s="26"/>
      <c r="BE436" s="26" t="s">
        <v>164</v>
      </c>
      <c r="BF436" s="27"/>
      <c r="BG436" s="27" t="s">
        <v>6319</v>
      </c>
      <c r="BN436">
        <v>1</v>
      </c>
      <c r="BZ436" t="s">
        <v>287</v>
      </c>
    </row>
    <row r="437" spans="1:78">
      <c r="A437" s="26">
        <v>1502</v>
      </c>
      <c r="B437" s="26" t="s">
        <v>6327</v>
      </c>
      <c r="C437" s="26" t="s">
        <v>6328</v>
      </c>
      <c r="D437" s="26" t="s">
        <v>1873</v>
      </c>
      <c r="E437" s="26" t="s">
        <v>6332</v>
      </c>
      <c r="F437" s="26" t="s">
        <v>7181</v>
      </c>
      <c r="G437" s="26" t="s">
        <v>78</v>
      </c>
      <c r="H437" s="26"/>
      <c r="I437" s="26"/>
      <c r="J437" s="26" t="s">
        <v>183</v>
      </c>
      <c r="K437" s="26" t="s">
        <v>6329</v>
      </c>
      <c r="L437" s="26" t="s">
        <v>6330</v>
      </c>
      <c r="M437" s="26" t="s">
        <v>6331</v>
      </c>
      <c r="N437" s="34">
        <v>44027</v>
      </c>
      <c r="O437" s="26" t="s">
        <v>6326</v>
      </c>
      <c r="P437" s="26" t="s">
        <v>766</v>
      </c>
      <c r="Q437" s="32">
        <v>0.33333333333333298</v>
      </c>
      <c r="R437" s="32">
        <v>0.83333333333333304</v>
      </c>
      <c r="S437" s="26" t="s">
        <v>62</v>
      </c>
      <c r="T437" s="26"/>
      <c r="U437" s="26" t="s">
        <v>154</v>
      </c>
      <c r="V437" s="26" t="s">
        <v>64</v>
      </c>
      <c r="W437" s="26" t="s">
        <v>65</v>
      </c>
      <c r="X437" s="26">
        <v>200</v>
      </c>
      <c r="Y437" s="26">
        <v>1000</v>
      </c>
      <c r="Z437" s="26">
        <v>30</v>
      </c>
      <c r="AA437" s="26">
        <v>300</v>
      </c>
      <c r="AB437" s="26"/>
      <c r="AC437" s="26" t="s">
        <v>7196</v>
      </c>
      <c r="AD437" s="26" t="s">
        <v>62</v>
      </c>
      <c r="AE437" s="26" t="s">
        <v>62</v>
      </c>
      <c r="AF437" s="26"/>
      <c r="AG437" s="26"/>
      <c r="AH437" s="26"/>
      <c r="AI437" s="26"/>
      <c r="AJ437" s="26"/>
      <c r="AK437" s="26">
        <v>1130</v>
      </c>
      <c r="AL437" s="26"/>
      <c r="AM437" s="26">
        <v>1</v>
      </c>
      <c r="AN437" s="26"/>
      <c r="AO437" s="26" t="s">
        <v>69</v>
      </c>
      <c r="AP437" s="26"/>
      <c r="AQ437" s="26"/>
      <c r="AR437" s="26">
        <v>1</v>
      </c>
      <c r="AS437" s="26"/>
      <c r="AT437" s="26"/>
      <c r="AU437" s="26"/>
      <c r="AV437" s="26"/>
      <c r="AW437" s="26"/>
      <c r="AX437" s="26"/>
      <c r="AY437" s="26">
        <v>1</v>
      </c>
      <c r="AZ437" s="26"/>
      <c r="BA437" s="26"/>
      <c r="BB437" s="26"/>
      <c r="BC437" s="26"/>
      <c r="BD437" s="26"/>
      <c r="BE437" s="26"/>
      <c r="BF437" s="27"/>
      <c r="BG437" s="27"/>
      <c r="BH437">
        <v>1</v>
      </c>
      <c r="BJ437">
        <v>1</v>
      </c>
      <c r="BN437">
        <v>1</v>
      </c>
      <c r="BR437" t="s">
        <v>69</v>
      </c>
      <c r="BT437" t="s">
        <v>69</v>
      </c>
      <c r="BV437" t="s">
        <v>83</v>
      </c>
      <c r="BZ437" t="s">
        <v>83</v>
      </c>
    </row>
    <row r="438" spans="1:78">
      <c r="A438" s="26">
        <v>2039</v>
      </c>
      <c r="B438" s="26" t="s">
        <v>6395</v>
      </c>
      <c r="C438" s="26" t="s">
        <v>6396</v>
      </c>
      <c r="D438" s="26" t="s">
        <v>1590</v>
      </c>
      <c r="E438" s="26" t="s">
        <v>1589</v>
      </c>
      <c r="F438" s="26" t="s">
        <v>7181</v>
      </c>
      <c r="G438" s="26" t="s">
        <v>78</v>
      </c>
      <c r="H438" s="26"/>
      <c r="I438" s="26"/>
      <c r="J438" s="26" t="s">
        <v>806</v>
      </c>
      <c r="K438" s="26" t="s">
        <v>6392</v>
      </c>
      <c r="L438" s="26" t="s">
        <v>6397</v>
      </c>
      <c r="M438" s="26" t="s">
        <v>6398</v>
      </c>
      <c r="N438" s="34">
        <v>44027</v>
      </c>
      <c r="O438" s="26" t="s">
        <v>6392</v>
      </c>
      <c r="P438" s="26" t="s">
        <v>585</v>
      </c>
      <c r="Q438" s="32">
        <v>0.375</v>
      </c>
      <c r="R438" s="32">
        <v>0.89583333333333304</v>
      </c>
      <c r="S438" s="26" t="s">
        <v>134</v>
      </c>
      <c r="T438" s="26" t="s">
        <v>863</v>
      </c>
      <c r="U438" s="26" t="s">
        <v>61</v>
      </c>
      <c r="V438" s="26" t="s">
        <v>2603</v>
      </c>
      <c r="W438" s="26" t="s">
        <v>341</v>
      </c>
      <c r="X438" s="26">
        <v>2500</v>
      </c>
      <c r="Y438" s="26">
        <v>6000</v>
      </c>
      <c r="Z438" s="26"/>
      <c r="AA438" s="26">
        <v>300</v>
      </c>
      <c r="AB438" s="26"/>
      <c r="AC438" s="26" t="s">
        <v>7191</v>
      </c>
      <c r="AD438" s="26" t="s">
        <v>62</v>
      </c>
      <c r="AE438" s="26" t="s">
        <v>62</v>
      </c>
      <c r="AF438" s="26"/>
      <c r="AG438" s="26"/>
      <c r="AH438" s="26" t="s">
        <v>7191</v>
      </c>
      <c r="AI438" s="26"/>
      <c r="AJ438" s="26"/>
      <c r="AK438" s="26">
        <v>1141</v>
      </c>
      <c r="AL438" s="26"/>
      <c r="AM438" s="26"/>
      <c r="AN438" s="26">
        <v>4</v>
      </c>
      <c r="AO438" s="26" t="s">
        <v>68</v>
      </c>
      <c r="AP438" s="26"/>
      <c r="AQ438" s="26"/>
      <c r="AR438" s="26"/>
      <c r="AS438" s="26">
        <v>4</v>
      </c>
      <c r="AT438" s="26"/>
      <c r="AU438" s="26"/>
      <c r="AV438" s="26"/>
      <c r="AW438" s="26"/>
      <c r="AX438" s="26"/>
      <c r="AY438" s="26">
        <v>1</v>
      </c>
      <c r="AZ438" s="26"/>
      <c r="BA438" s="26"/>
      <c r="BB438" s="26"/>
      <c r="BC438" s="26"/>
      <c r="BD438" s="26"/>
      <c r="BE438" s="26" t="s">
        <v>2894</v>
      </c>
      <c r="BF438" s="27" t="s">
        <v>6393</v>
      </c>
      <c r="BG438" s="27" t="s">
        <v>6394</v>
      </c>
      <c r="BH438">
        <v>4</v>
      </c>
      <c r="BJ438">
        <v>4</v>
      </c>
      <c r="BN438">
        <v>1</v>
      </c>
      <c r="BR438" t="s">
        <v>68</v>
      </c>
      <c r="BT438" t="s">
        <v>68</v>
      </c>
      <c r="BV438" t="s">
        <v>122</v>
      </c>
      <c r="BZ438" t="s">
        <v>83</v>
      </c>
    </row>
    <row r="439" spans="1:78">
      <c r="A439" s="26">
        <v>332</v>
      </c>
      <c r="B439" s="26" t="s">
        <v>6446</v>
      </c>
      <c r="C439" s="26" t="s">
        <v>6447</v>
      </c>
      <c r="D439" s="26" t="s">
        <v>1634</v>
      </c>
      <c r="E439" s="26" t="s">
        <v>1686</v>
      </c>
      <c r="F439" s="26" t="s">
        <v>7181</v>
      </c>
      <c r="G439" s="26" t="s">
        <v>78</v>
      </c>
      <c r="H439" s="26"/>
      <c r="I439" s="26"/>
      <c r="J439" s="26" t="s">
        <v>806</v>
      </c>
      <c r="K439" s="26" t="s">
        <v>6448</v>
      </c>
      <c r="L439" s="26" t="s">
        <v>6449</v>
      </c>
      <c r="M439" s="26" t="s">
        <v>6450</v>
      </c>
      <c r="N439" s="34">
        <v>44027</v>
      </c>
      <c r="O439" s="26" t="s">
        <v>6444</v>
      </c>
      <c r="P439" s="26" t="s">
        <v>80</v>
      </c>
      <c r="Q439" s="32">
        <v>0.29166666666666702</v>
      </c>
      <c r="R439" s="32">
        <v>0.79166666666666696</v>
      </c>
      <c r="S439" s="26" t="s">
        <v>134</v>
      </c>
      <c r="T439" s="26" t="s">
        <v>63</v>
      </c>
      <c r="U439" s="26" t="s">
        <v>612</v>
      </c>
      <c r="V439" s="26" t="s">
        <v>657</v>
      </c>
      <c r="W439" s="26" t="s">
        <v>341</v>
      </c>
      <c r="X439" s="26"/>
      <c r="Y439" s="26">
        <v>400</v>
      </c>
      <c r="Z439" s="26"/>
      <c r="AA439" s="26">
        <v>20</v>
      </c>
      <c r="AB439" s="26"/>
      <c r="AC439" s="26" t="s">
        <v>7196</v>
      </c>
      <c r="AD439" s="26"/>
      <c r="AE439" s="26" t="s">
        <v>62</v>
      </c>
      <c r="AF439" s="26"/>
      <c r="AG439" s="26"/>
      <c r="AH439" s="26"/>
      <c r="AI439" s="26"/>
      <c r="AJ439" s="26"/>
      <c r="AK439" s="26">
        <v>1153</v>
      </c>
      <c r="AL439" s="26"/>
      <c r="AM439" s="26"/>
      <c r="AN439" s="26"/>
      <c r="AO439" s="26"/>
      <c r="AP439" s="26">
        <v>1</v>
      </c>
      <c r="AQ439" s="26"/>
      <c r="AR439" s="26"/>
      <c r="AS439" s="26"/>
      <c r="AT439" s="26"/>
      <c r="AU439" s="26"/>
      <c r="AV439" s="26">
        <v>1</v>
      </c>
      <c r="AW439" s="26"/>
      <c r="AX439" s="26"/>
      <c r="AY439" s="26"/>
      <c r="AZ439" s="26"/>
      <c r="BA439" s="26"/>
      <c r="BB439" s="26"/>
      <c r="BC439" s="26"/>
      <c r="BD439" s="26"/>
      <c r="BE439" s="26" t="s">
        <v>123</v>
      </c>
      <c r="BF439" s="27"/>
      <c r="BG439" s="27" t="s">
        <v>6445</v>
      </c>
      <c r="BJ439">
        <v>1</v>
      </c>
      <c r="BN439">
        <v>1</v>
      </c>
      <c r="BV439" t="s">
        <v>69</v>
      </c>
      <c r="BZ439" t="s">
        <v>287</v>
      </c>
    </row>
    <row r="440" spans="1:78">
      <c r="A440" s="26">
        <v>594</v>
      </c>
      <c r="B440" s="26" t="s">
        <v>2735</v>
      </c>
      <c r="C440" s="26" t="s">
        <v>6485</v>
      </c>
      <c r="D440" s="26" t="s">
        <v>1873</v>
      </c>
      <c r="E440" s="26" t="s">
        <v>4724</v>
      </c>
      <c r="F440" s="26" t="s">
        <v>7181</v>
      </c>
      <c r="G440" s="26" t="s">
        <v>78</v>
      </c>
      <c r="H440" s="26"/>
      <c r="I440" s="26"/>
      <c r="J440" s="26" t="s">
        <v>806</v>
      </c>
      <c r="K440" s="26" t="s">
        <v>2737</v>
      </c>
      <c r="L440" s="26" t="s">
        <v>2738</v>
      </c>
      <c r="M440" s="26" t="s">
        <v>6486</v>
      </c>
      <c r="N440" s="34">
        <v>44027</v>
      </c>
      <c r="O440" s="26" t="s">
        <v>6483</v>
      </c>
      <c r="P440" s="26" t="s">
        <v>80</v>
      </c>
      <c r="Q440" s="32">
        <v>0.32291666666666702</v>
      </c>
      <c r="R440" s="32">
        <v>0.83333333333333304</v>
      </c>
      <c r="S440" s="26" t="s">
        <v>62</v>
      </c>
      <c r="T440" s="26" t="s">
        <v>464</v>
      </c>
      <c r="U440" s="26" t="s">
        <v>612</v>
      </c>
      <c r="V440" s="26" t="s">
        <v>82</v>
      </c>
      <c r="W440" s="26" t="s">
        <v>341</v>
      </c>
      <c r="X440" s="26">
        <v>30</v>
      </c>
      <c r="Y440" s="26">
        <v>200</v>
      </c>
      <c r="Z440" s="26"/>
      <c r="AA440" s="26">
        <v>20</v>
      </c>
      <c r="AB440" s="26"/>
      <c r="AC440" s="26" t="s">
        <v>7196</v>
      </c>
      <c r="AD440" s="26" t="s">
        <v>62</v>
      </c>
      <c r="AE440" s="26" t="s">
        <v>62</v>
      </c>
      <c r="AF440" s="26"/>
      <c r="AG440" s="26" t="s">
        <v>7190</v>
      </c>
      <c r="AH440" s="26"/>
      <c r="AI440" s="26"/>
      <c r="AJ440" s="26"/>
      <c r="AK440" s="26">
        <v>1161</v>
      </c>
      <c r="AL440" s="26">
        <v>1</v>
      </c>
      <c r="AM440" s="26"/>
      <c r="AN440" s="26"/>
      <c r="AO440" s="26" t="s">
        <v>287</v>
      </c>
      <c r="AP440" s="26">
        <v>1</v>
      </c>
      <c r="AQ440" s="26"/>
      <c r="AR440" s="26"/>
      <c r="AS440" s="26"/>
      <c r="AT440" s="26"/>
      <c r="AU440" s="26"/>
      <c r="AV440" s="26">
        <v>1</v>
      </c>
      <c r="AW440" s="26"/>
      <c r="AX440" s="26"/>
      <c r="AY440" s="26"/>
      <c r="AZ440" s="26"/>
      <c r="BA440" s="26"/>
      <c r="BB440" s="26"/>
      <c r="BC440" s="26"/>
      <c r="BD440" s="26"/>
      <c r="BE440" s="26"/>
      <c r="BF440" s="27"/>
      <c r="BG440" s="27" t="s">
        <v>6484</v>
      </c>
      <c r="BH440">
        <v>1</v>
      </c>
      <c r="BJ440">
        <v>1</v>
      </c>
      <c r="BN440">
        <v>1</v>
      </c>
      <c r="BR440" t="s">
        <v>287</v>
      </c>
      <c r="BT440" t="s">
        <v>287</v>
      </c>
      <c r="BV440" t="s">
        <v>69</v>
      </c>
      <c r="BZ440" t="s">
        <v>287</v>
      </c>
    </row>
    <row r="441" spans="1:78">
      <c r="A441" s="26">
        <v>738</v>
      </c>
      <c r="B441" s="26" t="s">
        <v>6493</v>
      </c>
      <c r="C441" s="26" t="s">
        <v>6494</v>
      </c>
      <c r="D441" s="26" t="s">
        <v>77</v>
      </c>
      <c r="E441" s="26" t="s">
        <v>6496</v>
      </c>
      <c r="F441" s="26" t="s">
        <v>7181</v>
      </c>
      <c r="G441" s="26" t="s">
        <v>78</v>
      </c>
      <c r="H441" s="26"/>
      <c r="I441" s="26"/>
      <c r="J441" s="26" t="s">
        <v>806</v>
      </c>
      <c r="K441" s="26" t="s">
        <v>6493</v>
      </c>
      <c r="L441" s="26" t="s">
        <v>6495</v>
      </c>
      <c r="M441" s="26"/>
      <c r="N441" s="34">
        <v>44027</v>
      </c>
      <c r="O441" s="26" t="s">
        <v>6492</v>
      </c>
      <c r="P441" s="26"/>
      <c r="Q441" s="32">
        <v>0.25</v>
      </c>
      <c r="R441" s="32">
        <v>0.58333333333333304</v>
      </c>
      <c r="S441" s="26" t="s">
        <v>134</v>
      </c>
      <c r="T441" s="26" t="s">
        <v>63</v>
      </c>
      <c r="U441" s="26" t="s">
        <v>403</v>
      </c>
      <c r="V441" s="26"/>
      <c r="W441" s="26" t="s">
        <v>65</v>
      </c>
      <c r="X441" s="26"/>
      <c r="Y441" s="26">
        <v>150</v>
      </c>
      <c r="Z441" s="26"/>
      <c r="AA441" s="26">
        <v>20</v>
      </c>
      <c r="AB441" s="26"/>
      <c r="AC441" s="26" t="s">
        <v>7196</v>
      </c>
      <c r="AD441" s="26"/>
      <c r="AE441" s="26" t="s">
        <v>62</v>
      </c>
      <c r="AF441" s="26"/>
      <c r="AG441" s="26" t="s">
        <v>7190</v>
      </c>
      <c r="AH441" s="26"/>
      <c r="AI441" s="26"/>
      <c r="AJ441" s="26"/>
      <c r="AK441" s="26">
        <v>1163</v>
      </c>
      <c r="AL441" s="26"/>
      <c r="AM441" s="26"/>
      <c r="AN441" s="26"/>
      <c r="AO441" s="26"/>
      <c r="AP441" s="26">
        <v>1</v>
      </c>
      <c r="AQ441" s="26"/>
      <c r="AR441" s="26"/>
      <c r="AS441" s="26"/>
      <c r="AT441" s="26"/>
      <c r="AU441" s="26"/>
      <c r="AV441" s="26">
        <v>1</v>
      </c>
      <c r="AW441" s="26"/>
      <c r="AX441" s="26"/>
      <c r="AY441" s="26"/>
      <c r="AZ441" s="26"/>
      <c r="BA441" s="26"/>
      <c r="BB441" s="26"/>
      <c r="BC441" s="26"/>
      <c r="BD441" s="26"/>
      <c r="BE441" s="26"/>
      <c r="BF441" s="27"/>
      <c r="BG441" s="27"/>
      <c r="BJ441">
        <v>1</v>
      </c>
      <c r="BN441">
        <v>1</v>
      </c>
      <c r="BV441" t="s">
        <v>69</v>
      </c>
      <c r="BZ441" t="s">
        <v>287</v>
      </c>
    </row>
    <row r="442" spans="1:78">
      <c r="A442" s="26">
        <v>490</v>
      </c>
      <c r="B442" s="26" t="s">
        <v>6503</v>
      </c>
      <c r="C442" s="26" t="s">
        <v>6504</v>
      </c>
      <c r="D442" s="26" t="s">
        <v>1839</v>
      </c>
      <c r="E442" s="26" t="s">
        <v>2504</v>
      </c>
      <c r="F442" s="26" t="s">
        <v>7181</v>
      </c>
      <c r="G442" s="26" t="s">
        <v>78</v>
      </c>
      <c r="H442" s="26"/>
      <c r="I442" s="26"/>
      <c r="J442" s="26" t="s">
        <v>806</v>
      </c>
      <c r="K442" s="26" t="s">
        <v>6505</v>
      </c>
      <c r="L442" s="26" t="s">
        <v>6506</v>
      </c>
      <c r="M442" s="26"/>
      <c r="N442" s="34">
        <v>44027</v>
      </c>
      <c r="O442" s="26" t="s">
        <v>6502</v>
      </c>
      <c r="P442" s="26" t="s">
        <v>766</v>
      </c>
      <c r="Q442" s="32">
        <v>0.375</v>
      </c>
      <c r="R442" s="32">
        <v>0.8125</v>
      </c>
      <c r="S442" s="26"/>
      <c r="T442" s="26" t="s">
        <v>1900</v>
      </c>
      <c r="U442" s="26" t="s">
        <v>612</v>
      </c>
      <c r="V442" s="26" t="s">
        <v>64</v>
      </c>
      <c r="W442" s="26" t="s">
        <v>65</v>
      </c>
      <c r="X442" s="26"/>
      <c r="Y442" s="26">
        <v>150</v>
      </c>
      <c r="Z442" s="26"/>
      <c r="AA442" s="26">
        <v>100</v>
      </c>
      <c r="AB442" s="26"/>
      <c r="AC442" s="26" t="s">
        <v>7196</v>
      </c>
      <c r="AD442" s="26"/>
      <c r="AE442" s="26" t="s">
        <v>62</v>
      </c>
      <c r="AF442" s="26"/>
      <c r="AG442" s="26"/>
      <c r="AH442" s="26"/>
      <c r="AI442" s="26"/>
      <c r="AJ442" s="26"/>
      <c r="AK442" s="26">
        <v>1165</v>
      </c>
      <c r="AL442" s="26"/>
      <c r="AM442" s="26"/>
      <c r="AN442" s="26"/>
      <c r="AO442" s="26"/>
      <c r="AP442" s="26">
        <v>1</v>
      </c>
      <c r="AQ442" s="26"/>
      <c r="AR442" s="26"/>
      <c r="AS442" s="26"/>
      <c r="AT442" s="26"/>
      <c r="AU442" s="26"/>
      <c r="AV442" s="26"/>
      <c r="AW442" s="26">
        <v>1</v>
      </c>
      <c r="AX442" s="26"/>
      <c r="AY442" s="26"/>
      <c r="AZ442" s="26"/>
      <c r="BA442" s="26"/>
      <c r="BB442" s="26"/>
      <c r="BC442" s="26"/>
      <c r="BD442" s="26"/>
      <c r="BE442" s="26"/>
      <c r="BF442" s="27"/>
      <c r="BG442" s="27"/>
      <c r="BJ442">
        <v>1</v>
      </c>
      <c r="BN442">
        <v>1</v>
      </c>
      <c r="BV442" t="s">
        <v>69</v>
      </c>
      <c r="BZ442" t="s">
        <v>69</v>
      </c>
    </row>
    <row r="443" spans="1:78">
      <c r="A443" s="26">
        <v>483</v>
      </c>
      <c r="B443" s="26" t="s">
        <v>6508</v>
      </c>
      <c r="C443" s="26" t="s">
        <v>6509</v>
      </c>
      <c r="D443" s="26" t="s">
        <v>1252</v>
      </c>
      <c r="E443" s="26" t="s">
        <v>6513</v>
      </c>
      <c r="F443" s="26" t="s">
        <v>7181</v>
      </c>
      <c r="G443" s="26" t="s">
        <v>78</v>
      </c>
      <c r="H443" s="26"/>
      <c r="I443" s="26"/>
      <c r="J443" s="26" t="s">
        <v>806</v>
      </c>
      <c r="K443" s="26" t="s">
        <v>6510</v>
      </c>
      <c r="L443" s="26" t="s">
        <v>6511</v>
      </c>
      <c r="M443" s="26" t="s">
        <v>6512</v>
      </c>
      <c r="N443" s="34">
        <v>44027</v>
      </c>
      <c r="O443" s="26" t="s">
        <v>6507</v>
      </c>
      <c r="P443" s="26" t="s">
        <v>2587</v>
      </c>
      <c r="Q443" s="32">
        <v>0.41666666666666702</v>
      </c>
      <c r="R443" s="32">
        <v>0.91666666666666696</v>
      </c>
      <c r="S443" s="26" t="s">
        <v>62</v>
      </c>
      <c r="T443" s="26" t="s">
        <v>63</v>
      </c>
      <c r="U443" s="26" t="s">
        <v>403</v>
      </c>
      <c r="V443" s="26" t="s">
        <v>64</v>
      </c>
      <c r="W443" s="26" t="s">
        <v>65</v>
      </c>
      <c r="X443" s="26">
        <v>40</v>
      </c>
      <c r="Y443" s="26">
        <v>200</v>
      </c>
      <c r="Z443" s="26"/>
      <c r="AA443" s="26">
        <v>20</v>
      </c>
      <c r="AB443" s="26"/>
      <c r="AC443" s="26" t="s">
        <v>7196</v>
      </c>
      <c r="AD443" s="26" t="s">
        <v>62</v>
      </c>
      <c r="AE443" s="26" t="s">
        <v>62</v>
      </c>
      <c r="AF443" s="26"/>
      <c r="AG443" s="26"/>
      <c r="AH443" s="26"/>
      <c r="AI443" s="26"/>
      <c r="AJ443" s="26"/>
      <c r="AK443" s="26">
        <v>1166</v>
      </c>
      <c r="AL443" s="26">
        <v>1</v>
      </c>
      <c r="AM443" s="26"/>
      <c r="AN443" s="26"/>
      <c r="AO443" s="26" t="s">
        <v>1318</v>
      </c>
      <c r="AP443" s="26">
        <v>1</v>
      </c>
      <c r="AQ443" s="26"/>
      <c r="AR443" s="26"/>
      <c r="AS443" s="26"/>
      <c r="AT443" s="26"/>
      <c r="AU443" s="26"/>
      <c r="AV443" s="26">
        <v>1</v>
      </c>
      <c r="AW443" s="26"/>
      <c r="AX443" s="26"/>
      <c r="AY443" s="26"/>
      <c r="AZ443" s="26"/>
      <c r="BA443" s="26"/>
      <c r="BB443" s="26"/>
      <c r="BC443" s="26"/>
      <c r="BD443" s="26"/>
      <c r="BE443" s="26"/>
      <c r="BF443" s="27"/>
      <c r="BG443" s="27"/>
      <c r="BH443">
        <v>1</v>
      </c>
      <c r="BJ443">
        <v>1</v>
      </c>
      <c r="BN443">
        <v>1</v>
      </c>
      <c r="BR443" t="s">
        <v>287</v>
      </c>
      <c r="BT443" t="s">
        <v>1318</v>
      </c>
      <c r="BV443" t="s">
        <v>69</v>
      </c>
      <c r="BZ443" t="s">
        <v>287</v>
      </c>
    </row>
    <row r="444" spans="1:78">
      <c r="A444" s="26">
        <v>1501</v>
      </c>
      <c r="B444" s="26" t="s">
        <v>6609</v>
      </c>
      <c r="C444" s="26" t="s">
        <v>6610</v>
      </c>
      <c r="D444" s="26" t="s">
        <v>621</v>
      </c>
      <c r="E444" s="26" t="s">
        <v>6613</v>
      </c>
      <c r="F444" s="26" t="s">
        <v>7181</v>
      </c>
      <c r="G444" s="26" t="s">
        <v>78</v>
      </c>
      <c r="H444" s="26"/>
      <c r="I444" s="26"/>
      <c r="J444" s="26" t="s">
        <v>806</v>
      </c>
      <c r="K444" s="26" t="s">
        <v>6607</v>
      </c>
      <c r="L444" s="26" t="s">
        <v>6611</v>
      </c>
      <c r="M444" s="26" t="s">
        <v>6612</v>
      </c>
      <c r="N444" s="34">
        <v>44028</v>
      </c>
      <c r="O444" s="26" t="s">
        <v>6607</v>
      </c>
      <c r="P444" s="26" t="s">
        <v>80</v>
      </c>
      <c r="Q444" s="32">
        <v>0.54166666666666696</v>
      </c>
      <c r="R444" s="32">
        <v>0.95833333333333304</v>
      </c>
      <c r="S444" s="26" t="s">
        <v>134</v>
      </c>
      <c r="T444" s="26" t="s">
        <v>63</v>
      </c>
      <c r="U444" s="26" t="s">
        <v>612</v>
      </c>
      <c r="V444" s="26" t="s">
        <v>64</v>
      </c>
      <c r="W444" s="26" t="s">
        <v>65</v>
      </c>
      <c r="X444" s="26">
        <v>100</v>
      </c>
      <c r="Y444" s="26">
        <v>300</v>
      </c>
      <c r="Z444" s="26">
        <v>400</v>
      </c>
      <c r="AA444" s="26">
        <v>100</v>
      </c>
      <c r="AB444" s="26"/>
      <c r="AC444" s="26" t="s">
        <v>7196</v>
      </c>
      <c r="AD444" s="26" t="s">
        <v>62</v>
      </c>
      <c r="AE444" s="26" t="s">
        <v>62</v>
      </c>
      <c r="AF444" s="26"/>
      <c r="AG444" s="26" t="s">
        <v>7190</v>
      </c>
      <c r="AH444" s="26"/>
      <c r="AI444" s="26"/>
      <c r="AJ444" s="26"/>
      <c r="AK444" s="26">
        <v>1182</v>
      </c>
      <c r="AL444" s="26">
        <v>2</v>
      </c>
      <c r="AM444" s="26"/>
      <c r="AN444" s="26"/>
      <c r="AO444" s="26" t="s">
        <v>287</v>
      </c>
      <c r="AP444" s="26">
        <v>1</v>
      </c>
      <c r="AQ444" s="26"/>
      <c r="AR444" s="26"/>
      <c r="AS444" s="26"/>
      <c r="AT444" s="26"/>
      <c r="AU444" s="26">
        <v>1</v>
      </c>
      <c r="AV444" s="26"/>
      <c r="AW444" s="26">
        <v>1</v>
      </c>
      <c r="AX444" s="26"/>
      <c r="AY444" s="26"/>
      <c r="AZ444" s="26"/>
      <c r="BA444" s="26"/>
      <c r="BB444" s="26"/>
      <c r="BC444" s="26"/>
      <c r="BD444" s="26"/>
      <c r="BE444" s="26" t="s">
        <v>164</v>
      </c>
      <c r="BF444" s="27"/>
      <c r="BG444" s="27" t="s">
        <v>6608</v>
      </c>
      <c r="BH444">
        <v>2</v>
      </c>
      <c r="BJ444">
        <v>1</v>
      </c>
      <c r="BL444">
        <v>1</v>
      </c>
      <c r="BN444">
        <v>1</v>
      </c>
      <c r="BR444" t="s">
        <v>287</v>
      </c>
      <c r="BT444" t="s">
        <v>287</v>
      </c>
      <c r="BV444" t="s">
        <v>69</v>
      </c>
      <c r="BX444" t="s">
        <v>69</v>
      </c>
      <c r="BZ444" t="s">
        <v>69</v>
      </c>
    </row>
    <row r="445" spans="1:78">
      <c r="A445" s="26">
        <v>2024</v>
      </c>
      <c r="B445" s="26" t="s">
        <v>6671</v>
      </c>
      <c r="C445" s="26" t="s">
        <v>6672</v>
      </c>
      <c r="D445" s="26" t="s">
        <v>181</v>
      </c>
      <c r="E445" s="26"/>
      <c r="F445" s="26" t="s">
        <v>7181</v>
      </c>
      <c r="G445" s="26" t="s">
        <v>78</v>
      </c>
      <c r="H445" s="26"/>
      <c r="I445" s="26"/>
      <c r="J445" s="26" t="s">
        <v>806</v>
      </c>
      <c r="K445" s="26" t="s">
        <v>6670</v>
      </c>
      <c r="L445" s="26" t="s">
        <v>6673</v>
      </c>
      <c r="M445" s="26"/>
      <c r="N445" s="34">
        <v>44028</v>
      </c>
      <c r="O445" s="26" t="s">
        <v>6670</v>
      </c>
      <c r="P445" s="26" t="s">
        <v>80</v>
      </c>
      <c r="Q445" s="32">
        <v>0.33333333333333298</v>
      </c>
      <c r="R445" s="32">
        <v>0.79166666666666696</v>
      </c>
      <c r="S445" s="26" t="s">
        <v>62</v>
      </c>
      <c r="T445" s="26" t="s">
        <v>63</v>
      </c>
      <c r="U445" s="26" t="s">
        <v>403</v>
      </c>
      <c r="V445" s="26" t="s">
        <v>82</v>
      </c>
      <c r="W445" s="26" t="s">
        <v>65</v>
      </c>
      <c r="X445" s="26"/>
      <c r="Y445" s="26">
        <v>150</v>
      </c>
      <c r="Z445" s="26"/>
      <c r="AA445" s="26">
        <v>50</v>
      </c>
      <c r="AB445" s="26"/>
      <c r="AC445" s="26" t="s">
        <v>7196</v>
      </c>
      <c r="AD445" s="26"/>
      <c r="AE445" s="26" t="s">
        <v>67</v>
      </c>
      <c r="AF445" s="26"/>
      <c r="AG445" s="26"/>
      <c r="AH445" s="26"/>
      <c r="AI445" s="26"/>
      <c r="AJ445" s="26"/>
      <c r="AK445" s="26">
        <v>1192</v>
      </c>
      <c r="AL445" s="26"/>
      <c r="AM445" s="26"/>
      <c r="AN445" s="26"/>
      <c r="AO445" s="26"/>
      <c r="AP445" s="26">
        <v>1</v>
      </c>
      <c r="AQ445" s="26"/>
      <c r="AR445" s="26"/>
      <c r="AS445" s="26"/>
      <c r="AT445" s="26"/>
      <c r="AU445" s="26"/>
      <c r="AV445" s="26"/>
      <c r="AW445" s="26">
        <v>1</v>
      </c>
      <c r="AX445" s="26"/>
      <c r="AY445" s="26"/>
      <c r="AZ445" s="26"/>
      <c r="BA445" s="26"/>
      <c r="BB445" s="26"/>
      <c r="BC445" s="26"/>
      <c r="BD445" s="26"/>
      <c r="BE445" s="26"/>
      <c r="BF445" s="27"/>
      <c r="BG445" s="27"/>
      <c r="BJ445">
        <v>1</v>
      </c>
      <c r="BN445">
        <v>1</v>
      </c>
      <c r="BV445" t="s">
        <v>69</v>
      </c>
      <c r="BZ445" t="s">
        <v>69</v>
      </c>
    </row>
    <row r="446" spans="1:78">
      <c r="A446" s="26">
        <v>1535</v>
      </c>
      <c r="B446" s="26" t="s">
        <v>6675</v>
      </c>
      <c r="C446" s="26" t="s">
        <v>6676</v>
      </c>
      <c r="D446" s="26" t="s">
        <v>1634</v>
      </c>
      <c r="E446" s="26" t="s">
        <v>2096</v>
      </c>
      <c r="F446" s="26" t="s">
        <v>7181</v>
      </c>
      <c r="G446" s="26" t="s">
        <v>78</v>
      </c>
      <c r="H446" s="26"/>
      <c r="I446" s="26"/>
      <c r="J446" s="26" t="s">
        <v>806</v>
      </c>
      <c r="K446" s="26" t="s">
        <v>6677</v>
      </c>
      <c r="L446" s="26" t="s">
        <v>6678</v>
      </c>
      <c r="M446" s="26" t="s">
        <v>6679</v>
      </c>
      <c r="N446" s="34">
        <v>44028</v>
      </c>
      <c r="O446" s="26" t="s">
        <v>6674</v>
      </c>
      <c r="P446" s="26" t="s">
        <v>80</v>
      </c>
      <c r="Q446" s="32">
        <v>0.39583333333333298</v>
      </c>
      <c r="R446" s="32">
        <v>0.83333333333333304</v>
      </c>
      <c r="S446" s="26"/>
      <c r="T446" s="26" t="s">
        <v>63</v>
      </c>
      <c r="U446" s="26" t="s">
        <v>612</v>
      </c>
      <c r="V446" s="26" t="s">
        <v>82</v>
      </c>
      <c r="W446" s="26" t="s">
        <v>341</v>
      </c>
      <c r="X446" s="26"/>
      <c r="Y446" s="26">
        <v>200</v>
      </c>
      <c r="Z446" s="26"/>
      <c r="AA446" s="26">
        <v>20</v>
      </c>
      <c r="AB446" s="26"/>
      <c r="AC446" s="26" t="s">
        <v>7196</v>
      </c>
      <c r="AD446" s="26"/>
      <c r="AE446" s="26" t="s">
        <v>62</v>
      </c>
      <c r="AF446" s="26"/>
      <c r="AG446" s="26"/>
      <c r="AH446" s="26"/>
      <c r="AI446" s="26"/>
      <c r="AJ446" s="26"/>
      <c r="AK446" s="26">
        <v>1193</v>
      </c>
      <c r="AL446" s="26"/>
      <c r="AM446" s="26"/>
      <c r="AN446" s="26"/>
      <c r="AO446" s="26"/>
      <c r="AP446" s="26">
        <v>1</v>
      </c>
      <c r="AQ446" s="26"/>
      <c r="AR446" s="26"/>
      <c r="AS446" s="26"/>
      <c r="AT446" s="26"/>
      <c r="AU446" s="26"/>
      <c r="AV446" s="26">
        <v>1</v>
      </c>
      <c r="AW446" s="26"/>
      <c r="AX446" s="26"/>
      <c r="AY446" s="26"/>
      <c r="AZ446" s="26"/>
      <c r="BA446" s="26"/>
      <c r="BB446" s="26"/>
      <c r="BC446" s="26"/>
      <c r="BD446" s="26"/>
      <c r="BE446" s="26"/>
      <c r="BF446" s="27"/>
      <c r="BG446" s="27"/>
      <c r="BJ446">
        <v>1</v>
      </c>
      <c r="BN446">
        <v>1</v>
      </c>
      <c r="BV446" t="s">
        <v>69</v>
      </c>
      <c r="BZ446" t="s">
        <v>287</v>
      </c>
    </row>
    <row r="447" spans="1:78">
      <c r="A447" s="26">
        <v>2019</v>
      </c>
      <c r="B447" s="26" t="s">
        <v>6698</v>
      </c>
      <c r="C447" s="26" t="s">
        <v>6699</v>
      </c>
      <c r="D447" s="26" t="s">
        <v>1839</v>
      </c>
      <c r="E447" s="26"/>
      <c r="F447" s="26" t="s">
        <v>7181</v>
      </c>
      <c r="G447" s="26" t="s">
        <v>78</v>
      </c>
      <c r="H447" s="26"/>
      <c r="I447" s="26"/>
      <c r="J447" s="26" t="s">
        <v>806</v>
      </c>
      <c r="K447" s="26" t="s">
        <v>6696</v>
      </c>
      <c r="L447" s="26" t="s">
        <v>6700</v>
      </c>
      <c r="M447" s="26"/>
      <c r="N447" s="34">
        <v>44028</v>
      </c>
      <c r="O447" s="26" t="s">
        <v>6696</v>
      </c>
      <c r="P447" s="26" t="s">
        <v>766</v>
      </c>
      <c r="Q447" s="32">
        <v>0.39583333333333298</v>
      </c>
      <c r="R447" s="32">
        <v>0.79166666666666696</v>
      </c>
      <c r="S447" s="26" t="s">
        <v>62</v>
      </c>
      <c r="T447" s="26" t="s">
        <v>1900</v>
      </c>
      <c r="U447" s="26" t="s">
        <v>623</v>
      </c>
      <c r="V447" s="26" t="s">
        <v>82</v>
      </c>
      <c r="W447" s="26" t="s">
        <v>65</v>
      </c>
      <c r="X447" s="26"/>
      <c r="Y447" s="26">
        <v>50</v>
      </c>
      <c r="Z447" s="26"/>
      <c r="AA447" s="26">
        <v>40</v>
      </c>
      <c r="AB447" s="26"/>
      <c r="AC447" s="26" t="s">
        <v>7196</v>
      </c>
      <c r="AD447" s="26"/>
      <c r="AE447" s="26" t="s">
        <v>62</v>
      </c>
      <c r="AF447" s="26"/>
      <c r="AG447" s="26"/>
      <c r="AH447" s="26"/>
      <c r="AI447" s="26"/>
      <c r="AJ447" s="26"/>
      <c r="AK447" s="26">
        <v>1196</v>
      </c>
      <c r="AL447" s="26"/>
      <c r="AM447" s="26"/>
      <c r="AN447" s="26"/>
      <c r="AO447" s="26"/>
      <c r="AP447" s="26"/>
      <c r="AQ447" s="26"/>
      <c r="AR447" s="26"/>
      <c r="AS447" s="26"/>
      <c r="AT447" s="26" t="s">
        <v>7158</v>
      </c>
      <c r="AU447" s="26"/>
      <c r="AV447" s="26">
        <v>1</v>
      </c>
      <c r="AW447" s="26"/>
      <c r="AX447" s="26"/>
      <c r="AY447" s="26"/>
      <c r="AZ447" s="26"/>
      <c r="BA447" s="26"/>
      <c r="BB447" s="26"/>
      <c r="BC447" s="26"/>
      <c r="BD447" s="26"/>
      <c r="BE447" s="26"/>
      <c r="BF447" s="27"/>
      <c r="BG447" s="27" t="s">
        <v>6697</v>
      </c>
      <c r="BN447">
        <v>1</v>
      </c>
      <c r="BZ447" t="s">
        <v>287</v>
      </c>
    </row>
    <row r="448" spans="1:78">
      <c r="A448" s="26">
        <v>1269</v>
      </c>
      <c r="B448" s="26" t="s">
        <v>6702</v>
      </c>
      <c r="C448" s="26" t="s">
        <v>6703</v>
      </c>
      <c r="D448" s="26" t="s">
        <v>1839</v>
      </c>
      <c r="E448" s="26" t="s">
        <v>1838</v>
      </c>
      <c r="F448" s="26" t="s">
        <v>7181</v>
      </c>
      <c r="G448" s="26" t="s">
        <v>78</v>
      </c>
      <c r="H448" s="26"/>
      <c r="I448" s="26"/>
      <c r="J448" s="26" t="s">
        <v>806</v>
      </c>
      <c r="K448" s="26" t="s">
        <v>6704</v>
      </c>
      <c r="L448" s="26" t="s">
        <v>6705</v>
      </c>
      <c r="M448" s="26" t="s">
        <v>6706</v>
      </c>
      <c r="N448" s="34">
        <v>44028</v>
      </c>
      <c r="O448" s="26" t="s">
        <v>6701</v>
      </c>
      <c r="P448" s="26" t="s">
        <v>766</v>
      </c>
      <c r="Q448" s="32">
        <v>0.375</v>
      </c>
      <c r="R448" s="32">
        <v>0.79166666666666696</v>
      </c>
      <c r="S448" s="26" t="s">
        <v>62</v>
      </c>
      <c r="T448" s="26" t="s">
        <v>1900</v>
      </c>
      <c r="U448" s="26" t="s">
        <v>623</v>
      </c>
      <c r="V448" s="26" t="s">
        <v>82</v>
      </c>
      <c r="W448" s="26" t="s">
        <v>65</v>
      </c>
      <c r="X448" s="26"/>
      <c r="Y448" s="26">
        <v>40</v>
      </c>
      <c r="Z448" s="26"/>
      <c r="AA448" s="26">
        <v>40</v>
      </c>
      <c r="AB448" s="26"/>
      <c r="AC448" s="26" t="s">
        <v>7196</v>
      </c>
      <c r="AD448" s="26"/>
      <c r="AE448" s="26" t="s">
        <v>62</v>
      </c>
      <c r="AF448" s="26"/>
      <c r="AG448" s="26"/>
      <c r="AH448" s="26"/>
      <c r="AI448" s="26"/>
      <c r="AJ448" s="26"/>
      <c r="AK448" s="26">
        <v>1197</v>
      </c>
      <c r="AL448" s="26"/>
      <c r="AM448" s="26"/>
      <c r="AN448" s="26"/>
      <c r="AO448" s="26"/>
      <c r="AP448" s="26"/>
      <c r="AQ448" s="26"/>
      <c r="AR448" s="26"/>
      <c r="AS448" s="26"/>
      <c r="AT448" s="26" t="s">
        <v>7158</v>
      </c>
      <c r="AU448" s="26"/>
      <c r="AV448" s="26">
        <v>1</v>
      </c>
      <c r="AW448" s="26"/>
      <c r="AX448" s="26"/>
      <c r="AY448" s="26"/>
      <c r="AZ448" s="26"/>
      <c r="BA448" s="26"/>
      <c r="BB448" s="26"/>
      <c r="BC448" s="26"/>
      <c r="BD448" s="26"/>
      <c r="BE448" s="26"/>
      <c r="BF448" s="27"/>
      <c r="BG448" s="27" t="s">
        <v>6697</v>
      </c>
      <c r="BN448">
        <v>1</v>
      </c>
      <c r="BZ448" t="s">
        <v>287</v>
      </c>
    </row>
    <row r="449" spans="1:78">
      <c r="A449" s="26">
        <v>963</v>
      </c>
      <c r="B449" s="26" t="s">
        <v>6716</v>
      </c>
      <c r="C449" s="26" t="s">
        <v>6717</v>
      </c>
      <c r="D449" s="26" t="s">
        <v>77</v>
      </c>
      <c r="E449" s="26" t="s">
        <v>6721</v>
      </c>
      <c r="F449" s="26" t="s">
        <v>7181</v>
      </c>
      <c r="G449" s="26" t="s">
        <v>78</v>
      </c>
      <c r="H449" s="26"/>
      <c r="I449" s="26"/>
      <c r="J449" s="26" t="s">
        <v>806</v>
      </c>
      <c r="K449" s="26" t="s">
        <v>6718</v>
      </c>
      <c r="L449" s="26" t="s">
        <v>6719</v>
      </c>
      <c r="M449" s="26" t="s">
        <v>6720</v>
      </c>
      <c r="N449" s="34">
        <v>44028</v>
      </c>
      <c r="O449" s="26" t="s">
        <v>6715</v>
      </c>
      <c r="P449" s="26" t="s">
        <v>80</v>
      </c>
      <c r="Q449" s="32"/>
      <c r="R449" s="32"/>
      <c r="S449" s="26"/>
      <c r="T449" s="26" t="s">
        <v>63</v>
      </c>
      <c r="U449" s="26" t="s">
        <v>403</v>
      </c>
      <c r="V449" s="26" t="s">
        <v>64</v>
      </c>
      <c r="W449" s="26" t="s">
        <v>65</v>
      </c>
      <c r="X449" s="26"/>
      <c r="Y449" s="26">
        <v>100</v>
      </c>
      <c r="Z449" s="26"/>
      <c r="AA449" s="26">
        <v>50</v>
      </c>
      <c r="AB449" s="26"/>
      <c r="AC449" s="26" t="s">
        <v>7196</v>
      </c>
      <c r="AD449" s="26"/>
      <c r="AE449" s="26" t="s">
        <v>62</v>
      </c>
      <c r="AF449" s="26"/>
      <c r="AG449" s="26"/>
      <c r="AH449" s="26"/>
      <c r="AI449" s="26"/>
      <c r="AJ449" s="26"/>
      <c r="AK449" s="26">
        <v>1199</v>
      </c>
      <c r="AL449" s="26"/>
      <c r="AM449" s="26"/>
      <c r="AN449" s="26"/>
      <c r="AO449" s="26"/>
      <c r="AP449" s="26">
        <v>1</v>
      </c>
      <c r="AQ449" s="26"/>
      <c r="AR449" s="26"/>
      <c r="AS449" s="26"/>
      <c r="AT449" s="26"/>
      <c r="AU449" s="26"/>
      <c r="AV449" s="26"/>
      <c r="AW449" s="26">
        <v>1</v>
      </c>
      <c r="AX449" s="26"/>
      <c r="AY449" s="26"/>
      <c r="AZ449" s="26"/>
      <c r="BA449" s="26"/>
      <c r="BB449" s="26"/>
      <c r="BC449" s="26"/>
      <c r="BD449" s="26"/>
      <c r="BE449" s="26"/>
      <c r="BF449" s="27"/>
      <c r="BG449" s="27"/>
      <c r="BJ449">
        <v>1</v>
      </c>
      <c r="BN449">
        <v>1</v>
      </c>
      <c r="BV449" t="s">
        <v>69</v>
      </c>
      <c r="BZ449" t="s">
        <v>69</v>
      </c>
    </row>
    <row r="450" spans="1:78">
      <c r="A450" s="26">
        <v>831</v>
      </c>
      <c r="B450" s="26" t="s">
        <v>6725</v>
      </c>
      <c r="C450" s="26" t="s">
        <v>6726</v>
      </c>
      <c r="D450" s="26" t="s">
        <v>869</v>
      </c>
      <c r="E450" s="26" t="s">
        <v>6730</v>
      </c>
      <c r="F450" s="26" t="s">
        <v>7181</v>
      </c>
      <c r="G450" s="26" t="s">
        <v>78</v>
      </c>
      <c r="H450" s="26"/>
      <c r="I450" s="26"/>
      <c r="J450" s="26" t="s">
        <v>806</v>
      </c>
      <c r="K450" s="26" t="s">
        <v>6727</v>
      </c>
      <c r="L450" s="26" t="s">
        <v>6728</v>
      </c>
      <c r="M450" s="26" t="s">
        <v>6729</v>
      </c>
      <c r="N450" s="34">
        <v>44028</v>
      </c>
      <c r="O450" s="26" t="s">
        <v>6722</v>
      </c>
      <c r="P450" s="26" t="s">
        <v>766</v>
      </c>
      <c r="Q450" s="32">
        <v>0.29166666666666702</v>
      </c>
      <c r="R450" s="32">
        <v>0.5</v>
      </c>
      <c r="S450" s="26" t="s">
        <v>62</v>
      </c>
      <c r="T450" s="26" t="s">
        <v>6723</v>
      </c>
      <c r="U450" s="26" t="s">
        <v>623</v>
      </c>
      <c r="V450" s="26" t="s">
        <v>82</v>
      </c>
      <c r="W450" s="26" t="s">
        <v>341</v>
      </c>
      <c r="X450" s="26">
        <v>20</v>
      </c>
      <c r="Y450" s="26">
        <v>100</v>
      </c>
      <c r="Z450" s="26"/>
      <c r="AA450" s="26">
        <v>20</v>
      </c>
      <c r="AB450" s="26"/>
      <c r="AC450" s="26" t="s">
        <v>7196</v>
      </c>
      <c r="AD450" s="26" t="s">
        <v>62</v>
      </c>
      <c r="AE450" s="26" t="s">
        <v>62</v>
      </c>
      <c r="AF450" s="26"/>
      <c r="AG450" s="26"/>
      <c r="AH450" s="26"/>
      <c r="AI450" s="26"/>
      <c r="AJ450" s="26"/>
      <c r="AK450" s="26">
        <v>1200</v>
      </c>
      <c r="AL450" s="26">
        <v>1</v>
      </c>
      <c r="AM450" s="26"/>
      <c r="AN450" s="26"/>
      <c r="AO450" s="26" t="s">
        <v>287</v>
      </c>
      <c r="AP450" s="26">
        <v>1</v>
      </c>
      <c r="AQ450" s="26"/>
      <c r="AR450" s="26"/>
      <c r="AS450" s="26"/>
      <c r="AT450" s="26"/>
      <c r="AU450" s="26"/>
      <c r="AV450" s="26">
        <v>1</v>
      </c>
      <c r="AW450" s="26"/>
      <c r="AX450" s="26"/>
      <c r="AY450" s="26"/>
      <c r="AZ450" s="26"/>
      <c r="BA450" s="26"/>
      <c r="BB450" s="26"/>
      <c r="BC450" s="26"/>
      <c r="BD450" s="26"/>
      <c r="BE450" s="26"/>
      <c r="BF450" s="27"/>
      <c r="BG450" s="27" t="s">
        <v>6724</v>
      </c>
      <c r="BH450">
        <v>1</v>
      </c>
      <c r="BJ450">
        <v>1</v>
      </c>
      <c r="BN450">
        <v>1</v>
      </c>
      <c r="BR450" t="s">
        <v>287</v>
      </c>
      <c r="BT450" t="s">
        <v>287</v>
      </c>
      <c r="BV450" t="s">
        <v>69</v>
      </c>
      <c r="BZ450" t="s">
        <v>287</v>
      </c>
    </row>
    <row r="451" spans="1:78">
      <c r="A451" s="26">
        <v>438</v>
      </c>
      <c r="B451" s="26" t="s">
        <v>5936</v>
      </c>
      <c r="C451" s="26" t="s">
        <v>6732</v>
      </c>
      <c r="D451" s="26" t="s">
        <v>181</v>
      </c>
      <c r="E451" s="26" t="s">
        <v>6736</v>
      </c>
      <c r="F451" s="26" t="s">
        <v>7181</v>
      </c>
      <c r="G451" s="26" t="s">
        <v>78</v>
      </c>
      <c r="H451" s="26"/>
      <c r="I451" s="26"/>
      <c r="J451" s="26" t="s">
        <v>66</v>
      </c>
      <c r="K451" s="26" t="s">
        <v>6733</v>
      </c>
      <c r="L451" s="26" t="s">
        <v>6734</v>
      </c>
      <c r="M451" s="26" t="s">
        <v>6735</v>
      </c>
      <c r="N451" s="34">
        <v>44028</v>
      </c>
      <c r="O451" s="26" t="s">
        <v>6731</v>
      </c>
      <c r="P451" s="26" t="s">
        <v>80</v>
      </c>
      <c r="Q451" s="32">
        <v>0.33333333333333298</v>
      </c>
      <c r="R451" s="32">
        <v>0.79166666666666696</v>
      </c>
      <c r="S451" s="26"/>
      <c r="T451" s="26" t="s">
        <v>63</v>
      </c>
      <c r="U451" s="26" t="s">
        <v>81</v>
      </c>
      <c r="V451" s="26" t="s">
        <v>64</v>
      </c>
      <c r="W451" s="26" t="s">
        <v>65</v>
      </c>
      <c r="X451" s="26"/>
      <c r="Y451" s="26">
        <v>1500</v>
      </c>
      <c r="Z451" s="26"/>
      <c r="AA451" s="26">
        <v>300</v>
      </c>
      <c r="AB451" s="26"/>
      <c r="AC451" s="26" t="s">
        <v>7196</v>
      </c>
      <c r="AD451" s="26"/>
      <c r="AE451" s="26" t="s">
        <v>62</v>
      </c>
      <c r="AF451" s="26"/>
      <c r="AG451" s="26"/>
      <c r="AH451" s="26"/>
      <c r="AI451" s="26"/>
      <c r="AJ451" s="26"/>
      <c r="AK451" s="26">
        <v>1201</v>
      </c>
      <c r="AL451" s="26"/>
      <c r="AM451" s="26"/>
      <c r="AN451" s="26"/>
      <c r="AO451" s="26"/>
      <c r="AP451" s="26"/>
      <c r="AQ451" s="26"/>
      <c r="AR451" s="26"/>
      <c r="AS451" s="26">
        <v>1</v>
      </c>
      <c r="AT451" s="26"/>
      <c r="AU451" s="26"/>
      <c r="AV451" s="26"/>
      <c r="AW451" s="26"/>
      <c r="AX451" s="26"/>
      <c r="AY451" s="26">
        <v>1</v>
      </c>
      <c r="AZ451" s="26"/>
      <c r="BA451" s="26"/>
      <c r="BB451" s="26"/>
      <c r="BC451" s="26"/>
      <c r="BD451" s="26"/>
      <c r="BE451" s="26" t="s">
        <v>164</v>
      </c>
      <c r="BF451" s="27"/>
      <c r="BG451" s="27"/>
      <c r="BJ451">
        <v>1</v>
      </c>
      <c r="BN451">
        <v>1</v>
      </c>
      <c r="BV451" t="s">
        <v>122</v>
      </c>
      <c r="BZ451" t="s">
        <v>83</v>
      </c>
    </row>
    <row r="452" spans="1:78">
      <c r="A452" s="26">
        <v>257</v>
      </c>
      <c r="B452" s="26" t="s">
        <v>2729</v>
      </c>
      <c r="C452" s="26" t="s">
        <v>2730</v>
      </c>
      <c r="D452" s="26" t="s">
        <v>731</v>
      </c>
      <c r="E452" s="26" t="s">
        <v>2733</v>
      </c>
      <c r="F452" s="26" t="s">
        <v>7181</v>
      </c>
      <c r="G452" s="26" t="s">
        <v>78</v>
      </c>
      <c r="H452" s="26"/>
      <c r="I452" s="26"/>
      <c r="J452" s="26" t="s">
        <v>806</v>
      </c>
      <c r="K452" s="26" t="s">
        <v>2731</v>
      </c>
      <c r="L452" s="26" t="s">
        <v>6772</v>
      </c>
      <c r="M452" s="26" t="s">
        <v>6773</v>
      </c>
      <c r="N452" s="34">
        <v>44029</v>
      </c>
      <c r="O452" s="26" t="s">
        <v>6770</v>
      </c>
      <c r="P452" s="26" t="s">
        <v>133</v>
      </c>
      <c r="Q452" s="32">
        <v>0.33333333333333298</v>
      </c>
      <c r="R452" s="32">
        <v>0.8125</v>
      </c>
      <c r="S452" s="26" t="s">
        <v>62</v>
      </c>
      <c r="T452" s="26" t="s">
        <v>464</v>
      </c>
      <c r="U452" s="26" t="s">
        <v>61</v>
      </c>
      <c r="V452" s="26" t="s">
        <v>613</v>
      </c>
      <c r="W452" s="26" t="s">
        <v>341</v>
      </c>
      <c r="X452" s="26"/>
      <c r="Y452" s="26">
        <v>3000</v>
      </c>
      <c r="Z452" s="26"/>
      <c r="AA452" s="26"/>
      <c r="AB452" s="26"/>
      <c r="AC452" s="26" t="s">
        <v>7196</v>
      </c>
      <c r="AD452" s="26"/>
      <c r="AE452" s="26" t="s">
        <v>62</v>
      </c>
      <c r="AF452" s="26"/>
      <c r="AG452" s="26"/>
      <c r="AH452" s="26"/>
      <c r="AI452" s="26"/>
      <c r="AJ452" s="26"/>
      <c r="AK452" s="26">
        <v>1209</v>
      </c>
      <c r="AL452" s="26"/>
      <c r="AM452" s="26"/>
      <c r="AN452" s="26"/>
      <c r="AO452" s="26"/>
      <c r="AP452" s="26"/>
      <c r="AQ452" s="26"/>
      <c r="AR452" s="26"/>
      <c r="AS452" s="26">
        <v>1</v>
      </c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 t="s">
        <v>164</v>
      </c>
      <c r="BF452" s="27"/>
      <c r="BG452" s="27" t="s">
        <v>6771</v>
      </c>
      <c r="BJ452">
        <v>1</v>
      </c>
      <c r="BV452" t="s">
        <v>122</v>
      </c>
    </row>
    <row r="453" spans="1:78">
      <c r="A453" s="26">
        <v>27</v>
      </c>
      <c r="B453" s="26" t="s">
        <v>6887</v>
      </c>
      <c r="C453" s="26" t="s">
        <v>6888</v>
      </c>
      <c r="D453" s="26" t="s">
        <v>621</v>
      </c>
      <c r="E453" s="26" t="s">
        <v>3455</v>
      </c>
      <c r="F453" s="26" t="s">
        <v>7181</v>
      </c>
      <c r="G453" s="26" t="s">
        <v>78</v>
      </c>
      <c r="H453" s="26"/>
      <c r="I453" s="26"/>
      <c r="J453" s="26" t="s">
        <v>2541</v>
      </c>
      <c r="K453" s="26" t="s">
        <v>6889</v>
      </c>
      <c r="L453" s="26" t="s">
        <v>6890</v>
      </c>
      <c r="M453" s="26" t="s">
        <v>6891</v>
      </c>
      <c r="N453" s="34">
        <v>44029</v>
      </c>
      <c r="O453" s="26" t="s">
        <v>6884</v>
      </c>
      <c r="P453" s="26" t="s">
        <v>80</v>
      </c>
      <c r="Q453" s="32">
        <v>0.375</v>
      </c>
      <c r="R453" s="32">
        <v>0.75</v>
      </c>
      <c r="S453" s="26" t="s">
        <v>62</v>
      </c>
      <c r="T453" s="26" t="s">
        <v>2775</v>
      </c>
      <c r="U453" s="26" t="s">
        <v>61</v>
      </c>
      <c r="V453" s="26" t="s">
        <v>613</v>
      </c>
      <c r="W453" s="26" t="s">
        <v>121</v>
      </c>
      <c r="X453" s="26">
        <v>1500</v>
      </c>
      <c r="Y453" s="26">
        <v>4000</v>
      </c>
      <c r="Z453" s="26">
        <v>300</v>
      </c>
      <c r="AA453" s="26">
        <v>500</v>
      </c>
      <c r="AB453" s="26"/>
      <c r="AC453" s="26" t="s">
        <v>7196</v>
      </c>
      <c r="AD453" s="26" t="s">
        <v>62</v>
      </c>
      <c r="AE453" s="26" t="s">
        <v>62</v>
      </c>
      <c r="AF453" s="26" t="s">
        <v>62</v>
      </c>
      <c r="AG453" s="26"/>
      <c r="AH453" s="26"/>
      <c r="AI453" s="26"/>
      <c r="AJ453" s="26"/>
      <c r="AK453" s="26">
        <v>1231</v>
      </c>
      <c r="AL453" s="26"/>
      <c r="AM453" s="26"/>
      <c r="AN453" s="26">
        <v>4</v>
      </c>
      <c r="AO453" s="26" t="s">
        <v>68</v>
      </c>
      <c r="AP453" s="26"/>
      <c r="AQ453" s="26"/>
      <c r="AR453" s="26"/>
      <c r="AS453" s="26">
        <v>2</v>
      </c>
      <c r="AT453" s="26"/>
      <c r="AU453" s="26">
        <v>1</v>
      </c>
      <c r="AV453" s="26"/>
      <c r="AW453" s="26"/>
      <c r="AX453" s="26"/>
      <c r="AY453" s="26"/>
      <c r="AZ453" s="26">
        <v>1</v>
      </c>
      <c r="BA453" s="26"/>
      <c r="BB453" s="26"/>
      <c r="BC453" s="26"/>
      <c r="BD453" s="26"/>
      <c r="BE453" s="26" t="s">
        <v>123</v>
      </c>
      <c r="BF453" s="27" t="s">
        <v>6885</v>
      </c>
      <c r="BG453" s="27" t="s">
        <v>6886</v>
      </c>
      <c r="BH453">
        <v>4</v>
      </c>
      <c r="BJ453">
        <v>2</v>
      </c>
      <c r="BL453">
        <v>1</v>
      </c>
      <c r="BN453">
        <v>1</v>
      </c>
      <c r="BR453" t="s">
        <v>68</v>
      </c>
      <c r="BT453" t="s">
        <v>68</v>
      </c>
      <c r="BV453" t="s">
        <v>122</v>
      </c>
      <c r="BX453" t="s">
        <v>69</v>
      </c>
      <c r="BZ453" t="s">
        <v>122</v>
      </c>
    </row>
    <row r="454" spans="1:78">
      <c r="A454" s="26">
        <v>5</v>
      </c>
      <c r="B454" s="26" t="s">
        <v>6910</v>
      </c>
      <c r="C454" s="26" t="s">
        <v>6910</v>
      </c>
      <c r="D454" s="26" t="s">
        <v>621</v>
      </c>
      <c r="E454" s="26" t="s">
        <v>3455</v>
      </c>
      <c r="F454" s="26" t="s">
        <v>7181</v>
      </c>
      <c r="G454" s="26" t="s">
        <v>78</v>
      </c>
      <c r="H454" s="26"/>
      <c r="I454" s="26"/>
      <c r="J454" s="26" t="s">
        <v>2541</v>
      </c>
      <c r="K454" s="26" t="s">
        <v>6911</v>
      </c>
      <c r="L454" s="26" t="s">
        <v>6912</v>
      </c>
      <c r="M454" s="26" t="s">
        <v>6913</v>
      </c>
      <c r="N454" s="34">
        <v>44029</v>
      </c>
      <c r="O454" s="26" t="s">
        <v>6907</v>
      </c>
      <c r="P454" s="26" t="s">
        <v>80</v>
      </c>
      <c r="Q454" s="32">
        <v>0.33333333333333298</v>
      </c>
      <c r="R454" s="32">
        <v>0</v>
      </c>
      <c r="S454" s="26" t="s">
        <v>62</v>
      </c>
      <c r="T454" s="26" t="s">
        <v>1051</v>
      </c>
      <c r="U454" s="26" t="s">
        <v>81</v>
      </c>
      <c r="V454" s="26" t="s">
        <v>613</v>
      </c>
      <c r="W454" s="26" t="s">
        <v>2704</v>
      </c>
      <c r="X454" s="26">
        <v>1200</v>
      </c>
      <c r="Y454" s="26">
        <v>2500</v>
      </c>
      <c r="Z454" s="26">
        <v>300</v>
      </c>
      <c r="AA454" s="26">
        <v>300</v>
      </c>
      <c r="AB454" s="26"/>
      <c r="AC454" s="26" t="s">
        <v>7196</v>
      </c>
      <c r="AD454" s="26" t="s">
        <v>62</v>
      </c>
      <c r="AE454" s="26" t="s">
        <v>62</v>
      </c>
      <c r="AF454" s="26" t="s">
        <v>62</v>
      </c>
      <c r="AG454" s="26"/>
      <c r="AH454" s="26"/>
      <c r="AI454" s="26"/>
      <c r="AJ454" s="26"/>
      <c r="AK454" s="26">
        <v>1236</v>
      </c>
      <c r="AL454" s="26"/>
      <c r="AM454" s="26"/>
      <c r="AN454" s="26">
        <v>3</v>
      </c>
      <c r="AO454" s="26" t="s">
        <v>68</v>
      </c>
      <c r="AP454" s="26"/>
      <c r="AQ454" s="26"/>
      <c r="AR454" s="26"/>
      <c r="AS454" s="26">
        <v>1</v>
      </c>
      <c r="AT454" s="26"/>
      <c r="AU454" s="26">
        <v>1</v>
      </c>
      <c r="AV454" s="26"/>
      <c r="AW454" s="26"/>
      <c r="AX454" s="26"/>
      <c r="AY454" s="26">
        <v>1</v>
      </c>
      <c r="AZ454" s="26"/>
      <c r="BA454" s="26"/>
      <c r="BB454" s="26"/>
      <c r="BC454" s="26"/>
      <c r="BD454" s="26"/>
      <c r="BE454" s="26" t="s">
        <v>123</v>
      </c>
      <c r="BF454" s="27" t="s">
        <v>6908</v>
      </c>
      <c r="BG454" s="27" t="s">
        <v>6909</v>
      </c>
      <c r="BH454">
        <v>3</v>
      </c>
      <c r="BJ454">
        <v>1</v>
      </c>
      <c r="BL454">
        <v>1</v>
      </c>
      <c r="BN454">
        <v>1</v>
      </c>
      <c r="BR454" t="s">
        <v>68</v>
      </c>
      <c r="BT454" t="s">
        <v>68</v>
      </c>
      <c r="BV454" t="s">
        <v>122</v>
      </c>
      <c r="BX454" t="s">
        <v>69</v>
      </c>
      <c r="BZ454" t="s">
        <v>83</v>
      </c>
    </row>
    <row r="455" spans="1:78">
      <c r="A455" s="26">
        <v>1123</v>
      </c>
      <c r="B455" s="26" t="s">
        <v>6919</v>
      </c>
      <c r="C455" s="26" t="s">
        <v>6920</v>
      </c>
      <c r="D455" s="26" t="s">
        <v>77</v>
      </c>
      <c r="E455" s="26" t="s">
        <v>6924</v>
      </c>
      <c r="F455" s="26" t="s">
        <v>7181</v>
      </c>
      <c r="G455" s="26" t="s">
        <v>78</v>
      </c>
      <c r="H455" s="26"/>
      <c r="I455" s="26"/>
      <c r="J455" s="26" t="s">
        <v>66</v>
      </c>
      <c r="K455" s="26" t="s">
        <v>6921</v>
      </c>
      <c r="L455" s="26" t="s">
        <v>6922</v>
      </c>
      <c r="M455" s="26" t="s">
        <v>6923</v>
      </c>
      <c r="N455" s="34">
        <v>44029</v>
      </c>
      <c r="O455" s="26" t="s">
        <v>6918</v>
      </c>
      <c r="P455" s="26"/>
      <c r="Q455" s="32">
        <v>0.33333333333333298</v>
      </c>
      <c r="R455" s="32">
        <v>0.75</v>
      </c>
      <c r="S455" s="26" t="s">
        <v>62</v>
      </c>
      <c r="T455" s="26" t="s">
        <v>63</v>
      </c>
      <c r="U455" s="26" t="s">
        <v>154</v>
      </c>
      <c r="V455" s="26" t="s">
        <v>64</v>
      </c>
      <c r="W455" s="26" t="s">
        <v>341</v>
      </c>
      <c r="X455" s="26"/>
      <c r="Y455" s="26">
        <v>1500</v>
      </c>
      <c r="Z455" s="26"/>
      <c r="AA455" s="26"/>
      <c r="AB455" s="26"/>
      <c r="AC455" s="26" t="s">
        <v>7196</v>
      </c>
      <c r="AD455" s="26"/>
      <c r="AE455" s="26" t="s">
        <v>62</v>
      </c>
      <c r="AF455" s="26"/>
      <c r="AG455" s="26"/>
      <c r="AH455" s="26"/>
      <c r="AI455" s="26"/>
      <c r="AJ455" s="26"/>
      <c r="AK455" s="26">
        <v>1238</v>
      </c>
      <c r="AL455" s="26"/>
      <c r="AM455" s="26"/>
      <c r="AN455" s="26"/>
      <c r="AO455" s="26"/>
      <c r="AP455" s="26"/>
      <c r="AQ455" s="26"/>
      <c r="AR455" s="26"/>
      <c r="AS455" s="26">
        <v>1</v>
      </c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7"/>
      <c r="BG455" s="27"/>
      <c r="BJ455">
        <v>1</v>
      </c>
      <c r="BV455" t="s">
        <v>122</v>
      </c>
    </row>
    <row r="456" spans="1:78">
      <c r="A456" s="26">
        <v>315</v>
      </c>
      <c r="B456" s="26" t="s">
        <v>2185</v>
      </c>
      <c r="C456" s="26" t="s">
        <v>6933</v>
      </c>
      <c r="D456" s="26" t="s">
        <v>610</v>
      </c>
      <c r="E456" s="26" t="s">
        <v>6935</v>
      </c>
      <c r="F456" s="26" t="s">
        <v>7181</v>
      </c>
      <c r="G456" s="26" t="s">
        <v>78</v>
      </c>
      <c r="H456" s="26"/>
      <c r="I456" s="26"/>
      <c r="J456" s="26" t="s">
        <v>66</v>
      </c>
      <c r="K456" s="26" t="s">
        <v>3730</v>
      </c>
      <c r="L456" s="26" t="s">
        <v>6934</v>
      </c>
      <c r="M456" s="26" t="s">
        <v>2189</v>
      </c>
      <c r="N456" s="34">
        <v>44029</v>
      </c>
      <c r="O456" s="26" t="s">
        <v>6930</v>
      </c>
      <c r="P456" s="26" t="s">
        <v>6931</v>
      </c>
      <c r="Q456" s="32">
        <v>0.29166666666666702</v>
      </c>
      <c r="R456" s="32">
        <v>0.79166666666666696</v>
      </c>
      <c r="S456" s="26" t="s">
        <v>134</v>
      </c>
      <c r="T456" s="26"/>
      <c r="U456" s="26" t="s">
        <v>81</v>
      </c>
      <c r="V456" s="26" t="s">
        <v>64</v>
      </c>
      <c r="W456" s="26" t="s">
        <v>341</v>
      </c>
      <c r="X456" s="26">
        <v>6000</v>
      </c>
      <c r="Y456" s="26">
        <v>5000</v>
      </c>
      <c r="Z456" s="26"/>
      <c r="AA456" s="26">
        <v>1000</v>
      </c>
      <c r="AB456" s="26"/>
      <c r="AC456" s="26" t="s">
        <v>7196</v>
      </c>
      <c r="AD456" s="26" t="s">
        <v>67</v>
      </c>
      <c r="AE456" s="26" t="s">
        <v>67</v>
      </c>
      <c r="AF456" s="26"/>
      <c r="AG456" s="26"/>
      <c r="AH456" s="26"/>
      <c r="AI456" s="26"/>
      <c r="AJ456" s="26"/>
      <c r="AK456" s="26">
        <v>1240</v>
      </c>
      <c r="AL456" s="26"/>
      <c r="AM456" s="26"/>
      <c r="AN456" s="26">
        <v>8</v>
      </c>
      <c r="AO456" s="26" t="s">
        <v>68</v>
      </c>
      <c r="AP456" s="26"/>
      <c r="AQ456" s="26"/>
      <c r="AR456" s="26"/>
      <c r="AS456" s="26">
        <v>2</v>
      </c>
      <c r="AT456" s="26"/>
      <c r="AU456" s="26"/>
      <c r="AV456" s="26"/>
      <c r="AW456" s="26"/>
      <c r="AX456" s="26"/>
      <c r="AY456" s="26"/>
      <c r="AZ456" s="26">
        <v>1</v>
      </c>
      <c r="BA456" s="26"/>
      <c r="BB456" s="26"/>
      <c r="BC456" s="26"/>
      <c r="BD456" s="26"/>
      <c r="BE456" s="26"/>
      <c r="BF456" s="27"/>
      <c r="BG456" s="27" t="s">
        <v>6932</v>
      </c>
      <c r="BH456">
        <v>8</v>
      </c>
      <c r="BJ456">
        <v>2</v>
      </c>
      <c r="BN456">
        <v>1</v>
      </c>
      <c r="BR456" t="s">
        <v>68</v>
      </c>
      <c r="BT456" t="s">
        <v>68</v>
      </c>
      <c r="BV456" t="s">
        <v>122</v>
      </c>
      <c r="BZ456" t="s">
        <v>122</v>
      </c>
    </row>
    <row r="457" spans="1:78">
      <c r="A457" s="26">
        <v>1124</v>
      </c>
      <c r="B457" s="26" t="s">
        <v>6937</v>
      </c>
      <c r="C457" s="26" t="s">
        <v>6938</v>
      </c>
      <c r="D457" s="26" t="s">
        <v>1634</v>
      </c>
      <c r="E457" s="26" t="s">
        <v>6942</v>
      </c>
      <c r="F457" s="26" t="s">
        <v>7181</v>
      </c>
      <c r="G457" s="26" t="s">
        <v>78</v>
      </c>
      <c r="H457" s="26"/>
      <c r="I457" s="26"/>
      <c r="J457" s="26" t="s">
        <v>806</v>
      </c>
      <c r="K457" s="26" t="s">
        <v>6939</v>
      </c>
      <c r="L457" s="26" t="s">
        <v>6940</v>
      </c>
      <c r="M457" s="26" t="s">
        <v>6941</v>
      </c>
      <c r="N457" s="34">
        <v>44029</v>
      </c>
      <c r="O457" s="26" t="s">
        <v>6680</v>
      </c>
      <c r="P457" s="26" t="s">
        <v>766</v>
      </c>
      <c r="Q457" s="32">
        <v>0.375</v>
      </c>
      <c r="R457" s="32">
        <v>0.875</v>
      </c>
      <c r="S457" s="26" t="s">
        <v>62</v>
      </c>
      <c r="T457" s="26" t="s">
        <v>63</v>
      </c>
      <c r="U457" s="26" t="s">
        <v>403</v>
      </c>
      <c r="V457" s="26" t="s">
        <v>657</v>
      </c>
      <c r="W457" s="26" t="s">
        <v>65</v>
      </c>
      <c r="X457" s="26"/>
      <c r="Y457" s="26">
        <v>200</v>
      </c>
      <c r="Z457" s="26"/>
      <c r="AA457" s="26">
        <v>40</v>
      </c>
      <c r="AB457" s="26"/>
      <c r="AC457" s="26" t="s">
        <v>7196</v>
      </c>
      <c r="AD457" s="26"/>
      <c r="AE457" s="26" t="s">
        <v>62</v>
      </c>
      <c r="AF457" s="26"/>
      <c r="AG457" s="26"/>
      <c r="AH457" s="26"/>
      <c r="AI457" s="26"/>
      <c r="AJ457" s="26"/>
      <c r="AK457" s="26">
        <v>1241</v>
      </c>
      <c r="AL457" s="26"/>
      <c r="AM457" s="26"/>
      <c r="AN457" s="26"/>
      <c r="AO457" s="26"/>
      <c r="AP457" s="26"/>
      <c r="AQ457" s="26"/>
      <c r="AR457" s="26"/>
      <c r="AS457" s="26"/>
      <c r="AT457" s="26" t="s">
        <v>7158</v>
      </c>
      <c r="AU457" s="26"/>
      <c r="AV457" s="26">
        <v>1</v>
      </c>
      <c r="AW457" s="26"/>
      <c r="AX457" s="26"/>
      <c r="AY457" s="26"/>
      <c r="AZ457" s="26"/>
      <c r="BA457" s="26"/>
      <c r="BB457" s="26"/>
      <c r="BC457" s="26"/>
      <c r="BD457" s="26"/>
      <c r="BE457" s="26"/>
      <c r="BF457" s="27"/>
      <c r="BG457" s="27" t="s">
        <v>6936</v>
      </c>
      <c r="BN457">
        <v>1</v>
      </c>
      <c r="BZ457" t="s">
        <v>287</v>
      </c>
    </row>
    <row r="458" spans="1:78">
      <c r="A458" s="26">
        <v>809</v>
      </c>
      <c r="B458" s="26" t="s">
        <v>6949</v>
      </c>
      <c r="C458" s="26" t="s">
        <v>6950</v>
      </c>
      <c r="D458" s="26" t="s">
        <v>77</v>
      </c>
      <c r="E458" s="26" t="s">
        <v>6954</v>
      </c>
      <c r="F458" s="26" t="s">
        <v>7181</v>
      </c>
      <c r="G458" s="26" t="s">
        <v>78</v>
      </c>
      <c r="H458" s="26"/>
      <c r="I458" s="26"/>
      <c r="J458" s="26" t="s">
        <v>66</v>
      </c>
      <c r="K458" s="26" t="s">
        <v>6951</v>
      </c>
      <c r="L458" s="26" t="s">
        <v>6952</v>
      </c>
      <c r="M458" s="26" t="s">
        <v>6953</v>
      </c>
      <c r="N458" s="34">
        <v>44029</v>
      </c>
      <c r="O458" s="26" t="s">
        <v>6948</v>
      </c>
      <c r="P458" s="26" t="s">
        <v>133</v>
      </c>
      <c r="Q458" s="32">
        <v>0.33333333333333298</v>
      </c>
      <c r="R458" s="32">
        <v>0.79166666666666696</v>
      </c>
      <c r="S458" s="26" t="s">
        <v>62</v>
      </c>
      <c r="T458" s="26" t="s">
        <v>63</v>
      </c>
      <c r="U458" s="26" t="s">
        <v>81</v>
      </c>
      <c r="V458" s="26" t="s">
        <v>64</v>
      </c>
      <c r="W458" s="26" t="s">
        <v>65</v>
      </c>
      <c r="X458" s="26"/>
      <c r="Y458" s="26">
        <v>500</v>
      </c>
      <c r="Z458" s="26"/>
      <c r="AA458" s="26"/>
      <c r="AB458" s="26"/>
      <c r="AC458" s="26" t="s">
        <v>7196</v>
      </c>
      <c r="AD458" s="26"/>
      <c r="AE458" s="26" t="s">
        <v>62</v>
      </c>
      <c r="AF458" s="26"/>
      <c r="AG458" s="26"/>
      <c r="AH458" s="26"/>
      <c r="AI458" s="26"/>
      <c r="AJ458" s="26"/>
      <c r="AK458" s="26">
        <v>1244</v>
      </c>
      <c r="AL458" s="26"/>
      <c r="AM458" s="26"/>
      <c r="AN458" s="26"/>
      <c r="AO458" s="26"/>
      <c r="AP458" s="26"/>
      <c r="AQ458" s="26"/>
      <c r="AR458" s="26">
        <v>1</v>
      </c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7"/>
      <c r="BG458" s="27"/>
      <c r="BJ458">
        <v>1</v>
      </c>
      <c r="BV458" t="s">
        <v>83</v>
      </c>
    </row>
    <row r="459" spans="1:78">
      <c r="A459" s="26">
        <v>485</v>
      </c>
      <c r="B459" s="26" t="s">
        <v>6992</v>
      </c>
      <c r="C459" s="26" t="s">
        <v>6993</v>
      </c>
      <c r="D459" s="26" t="s">
        <v>77</v>
      </c>
      <c r="E459" s="26" t="s">
        <v>6997</v>
      </c>
      <c r="F459" s="26" t="s">
        <v>7181</v>
      </c>
      <c r="G459" s="26" t="s">
        <v>78</v>
      </c>
      <c r="H459" s="26"/>
      <c r="I459" s="26"/>
      <c r="J459" s="26" t="s">
        <v>66</v>
      </c>
      <c r="K459" s="26" t="s">
        <v>6994</v>
      </c>
      <c r="L459" s="26" t="s">
        <v>6995</v>
      </c>
      <c r="M459" s="26" t="s">
        <v>6996</v>
      </c>
      <c r="N459" s="34">
        <v>44029</v>
      </c>
      <c r="O459" s="26" t="s">
        <v>6991</v>
      </c>
      <c r="P459" s="26" t="s">
        <v>60</v>
      </c>
      <c r="Q459" s="32">
        <v>0.375</v>
      </c>
      <c r="R459" s="32">
        <v>0.75</v>
      </c>
      <c r="S459" s="26" t="s">
        <v>62</v>
      </c>
      <c r="T459" s="26" t="s">
        <v>63</v>
      </c>
      <c r="U459" s="26" t="s">
        <v>154</v>
      </c>
      <c r="V459" s="26" t="s">
        <v>64</v>
      </c>
      <c r="W459" s="26" t="s">
        <v>65</v>
      </c>
      <c r="X459" s="26"/>
      <c r="Y459" s="26">
        <v>500</v>
      </c>
      <c r="Z459" s="26"/>
      <c r="AA459" s="26"/>
      <c r="AB459" s="26"/>
      <c r="AC459" s="26" t="s">
        <v>7196</v>
      </c>
      <c r="AD459" s="26"/>
      <c r="AE459" s="26" t="s">
        <v>62</v>
      </c>
      <c r="AF459" s="26"/>
      <c r="AG459" s="26"/>
      <c r="AH459" s="26"/>
      <c r="AI459" s="26"/>
      <c r="AJ459" s="26"/>
      <c r="AK459" s="26">
        <v>1251</v>
      </c>
      <c r="AL459" s="26"/>
      <c r="AM459" s="26"/>
      <c r="AN459" s="26"/>
      <c r="AO459" s="26"/>
      <c r="AP459" s="26"/>
      <c r="AQ459" s="26"/>
      <c r="AR459" s="26">
        <v>1</v>
      </c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7"/>
      <c r="BG459" s="27"/>
      <c r="BJ459">
        <v>1</v>
      </c>
      <c r="BV459" t="s">
        <v>83</v>
      </c>
    </row>
    <row r="460" spans="1:78">
      <c r="A460" s="26">
        <v>673</v>
      </c>
      <c r="B460" s="26" t="s">
        <v>7020</v>
      </c>
      <c r="C460" s="26" t="s">
        <v>7021</v>
      </c>
      <c r="D460" s="26" t="s">
        <v>1634</v>
      </c>
      <c r="E460" s="26" t="s">
        <v>7025</v>
      </c>
      <c r="F460" s="26" t="s">
        <v>7181</v>
      </c>
      <c r="G460" s="26" t="s">
        <v>78</v>
      </c>
      <c r="H460" s="26"/>
      <c r="I460" s="26"/>
      <c r="J460" s="26" t="s">
        <v>806</v>
      </c>
      <c r="K460" s="26" t="s">
        <v>7022</v>
      </c>
      <c r="L460" s="26" t="s">
        <v>7023</v>
      </c>
      <c r="M460" s="26" t="s">
        <v>7024</v>
      </c>
      <c r="N460" s="34">
        <v>44029</v>
      </c>
      <c r="O460" s="26" t="s">
        <v>7018</v>
      </c>
      <c r="P460" s="26" t="s">
        <v>80</v>
      </c>
      <c r="Q460" s="32">
        <v>0.41666666666666702</v>
      </c>
      <c r="R460" s="32">
        <v>0.83333333333333304</v>
      </c>
      <c r="S460" s="26" t="s">
        <v>62</v>
      </c>
      <c r="T460" s="26" t="s">
        <v>63</v>
      </c>
      <c r="U460" s="26" t="s">
        <v>612</v>
      </c>
      <c r="V460" s="26" t="s">
        <v>657</v>
      </c>
      <c r="W460" s="26" t="s">
        <v>65</v>
      </c>
      <c r="X460" s="26"/>
      <c r="Y460" s="26">
        <v>200</v>
      </c>
      <c r="Z460" s="26"/>
      <c r="AA460" s="26">
        <v>20</v>
      </c>
      <c r="AB460" s="26"/>
      <c r="AC460" s="26" t="s">
        <v>7196</v>
      </c>
      <c r="AD460" s="26"/>
      <c r="AE460" s="26"/>
      <c r="AF460" s="26"/>
      <c r="AG460" s="26"/>
      <c r="AH460" s="26"/>
      <c r="AI460" s="26"/>
      <c r="AJ460" s="26"/>
      <c r="AK460" s="26">
        <v>1256</v>
      </c>
      <c r="AL460" s="26"/>
      <c r="AM460" s="26"/>
      <c r="AN460" s="26"/>
      <c r="AO460" s="26"/>
      <c r="AP460" s="26"/>
      <c r="AQ460" s="26"/>
      <c r="AR460" s="26"/>
      <c r="AS460" s="26"/>
      <c r="AT460" s="26" t="s">
        <v>7158</v>
      </c>
      <c r="AU460" s="26"/>
      <c r="AV460" s="26">
        <v>1</v>
      </c>
      <c r="AW460" s="26"/>
      <c r="AX460" s="26"/>
      <c r="AY460" s="26"/>
      <c r="AZ460" s="26"/>
      <c r="BA460" s="26"/>
      <c r="BB460" s="26"/>
      <c r="BC460" s="26"/>
      <c r="BD460" s="26"/>
      <c r="BE460" s="26"/>
      <c r="BF460" s="27"/>
      <c r="BG460" s="27" t="s">
        <v>7019</v>
      </c>
      <c r="BN460">
        <v>1</v>
      </c>
      <c r="BZ460" t="s">
        <v>287</v>
      </c>
    </row>
    <row r="461" spans="1:78">
      <c r="A461" s="26">
        <v>218</v>
      </c>
      <c r="B461" s="26" t="s">
        <v>7044</v>
      </c>
      <c r="C461" s="26" t="s">
        <v>2407</v>
      </c>
      <c r="D461" s="26" t="s">
        <v>1634</v>
      </c>
      <c r="E461" s="26" t="s">
        <v>3281</v>
      </c>
      <c r="F461" s="26" t="s">
        <v>7181</v>
      </c>
      <c r="G461" s="26" t="s">
        <v>78</v>
      </c>
      <c r="H461" s="26"/>
      <c r="I461" s="26"/>
      <c r="J461" s="26" t="s">
        <v>806</v>
      </c>
      <c r="K461" s="26" t="s">
        <v>7045</v>
      </c>
      <c r="L461" s="26" t="s">
        <v>7046</v>
      </c>
      <c r="M461" s="26"/>
      <c r="N461" s="34">
        <v>44029</v>
      </c>
      <c r="O461" s="26" t="s">
        <v>7042</v>
      </c>
      <c r="P461" s="26" t="s">
        <v>766</v>
      </c>
      <c r="Q461" s="32">
        <v>0.41666666666666702</v>
      </c>
      <c r="R461" s="32">
        <v>0.83333333333333304</v>
      </c>
      <c r="S461" s="26" t="s">
        <v>62</v>
      </c>
      <c r="T461" s="26" t="s">
        <v>63</v>
      </c>
      <c r="U461" s="26" t="s">
        <v>612</v>
      </c>
      <c r="V461" s="26" t="s">
        <v>657</v>
      </c>
      <c r="W461" s="26" t="s">
        <v>65</v>
      </c>
      <c r="X461" s="26"/>
      <c r="Y461" s="26">
        <v>300</v>
      </c>
      <c r="Z461" s="26"/>
      <c r="AA461" s="26">
        <v>100</v>
      </c>
      <c r="AB461" s="26"/>
      <c r="AC461" s="26" t="s">
        <v>7196</v>
      </c>
      <c r="AD461" s="26"/>
      <c r="AE461" s="26" t="s">
        <v>62</v>
      </c>
      <c r="AF461" s="26"/>
      <c r="AG461" s="26"/>
      <c r="AH461" s="26"/>
      <c r="AI461" s="26"/>
      <c r="AJ461" s="26"/>
      <c r="AK461" s="26">
        <v>1260</v>
      </c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>
        <v>1</v>
      </c>
      <c r="AW461" s="26"/>
      <c r="AX461" s="26"/>
      <c r="AY461" s="26"/>
      <c r="AZ461" s="26"/>
      <c r="BA461" s="26"/>
      <c r="BB461" s="26"/>
      <c r="BC461" s="26"/>
      <c r="BD461" s="26"/>
      <c r="BE461" s="26" t="s">
        <v>123</v>
      </c>
      <c r="BF461" s="27"/>
      <c r="BG461" s="27" t="s">
        <v>7043</v>
      </c>
      <c r="BN461">
        <v>1</v>
      </c>
      <c r="BZ461" t="s">
        <v>287</v>
      </c>
    </row>
    <row r="462" spans="1:78">
      <c r="A462" s="26">
        <v>189</v>
      </c>
      <c r="B462" s="26" t="s">
        <v>7048</v>
      </c>
      <c r="C462" s="26" t="s">
        <v>7049</v>
      </c>
      <c r="D462" s="26" t="s">
        <v>90</v>
      </c>
      <c r="E462" s="26" t="s">
        <v>7053</v>
      </c>
      <c r="F462" s="26" t="s">
        <v>7181</v>
      </c>
      <c r="G462" s="26" t="s">
        <v>78</v>
      </c>
      <c r="H462" s="26"/>
      <c r="I462" s="26"/>
      <c r="J462" s="26" t="s">
        <v>66</v>
      </c>
      <c r="K462" s="26" t="s">
        <v>7050</v>
      </c>
      <c r="L462" s="26" t="s">
        <v>7051</v>
      </c>
      <c r="M462" s="26" t="s">
        <v>7052</v>
      </c>
      <c r="N462" s="34">
        <v>44029</v>
      </c>
      <c r="O462" s="26" t="s">
        <v>7047</v>
      </c>
      <c r="P462" s="26" t="s">
        <v>80</v>
      </c>
      <c r="Q462" s="32">
        <v>0.33333333333333298</v>
      </c>
      <c r="R462" s="32">
        <v>0.79166666666666696</v>
      </c>
      <c r="S462" s="26" t="s">
        <v>62</v>
      </c>
      <c r="T462" s="26" t="s">
        <v>63</v>
      </c>
      <c r="U462" s="26" t="s">
        <v>154</v>
      </c>
      <c r="V462" s="26" t="s">
        <v>64</v>
      </c>
      <c r="W462" s="26" t="s">
        <v>155</v>
      </c>
      <c r="X462" s="26"/>
      <c r="Y462" s="26">
        <v>400</v>
      </c>
      <c r="Z462" s="26"/>
      <c r="AA462" s="26">
        <v>50</v>
      </c>
      <c r="AB462" s="26"/>
      <c r="AC462" s="26" t="s">
        <v>7196</v>
      </c>
      <c r="AD462" s="26" t="s">
        <v>62</v>
      </c>
      <c r="AE462" s="26" t="s">
        <v>62</v>
      </c>
      <c r="AF462" s="26"/>
      <c r="AG462" s="26"/>
      <c r="AH462" s="26"/>
      <c r="AI462" s="26"/>
      <c r="AJ462" s="26"/>
      <c r="AK462" s="26">
        <v>1261</v>
      </c>
      <c r="AL462" s="26">
        <v>1</v>
      </c>
      <c r="AM462" s="26"/>
      <c r="AN462" s="26"/>
      <c r="AO462" s="26" t="s">
        <v>287</v>
      </c>
      <c r="AP462" s="26"/>
      <c r="AQ462" s="26"/>
      <c r="AR462" s="26">
        <v>1</v>
      </c>
      <c r="AS462" s="26"/>
      <c r="AT462" s="26"/>
      <c r="AU462" s="26"/>
      <c r="AV462" s="26"/>
      <c r="AW462" s="26">
        <v>1</v>
      </c>
      <c r="AX462" s="26"/>
      <c r="AY462" s="26"/>
      <c r="AZ462" s="26"/>
      <c r="BA462" s="26"/>
      <c r="BB462" s="26"/>
      <c r="BC462" s="26"/>
      <c r="BD462" s="26"/>
      <c r="BE462" s="26"/>
      <c r="BF462" s="27"/>
      <c r="BG462" s="27"/>
      <c r="BH462">
        <v>1</v>
      </c>
      <c r="BJ462">
        <v>1</v>
      </c>
      <c r="BN462">
        <v>1</v>
      </c>
      <c r="BR462" t="s">
        <v>287</v>
      </c>
      <c r="BT462" t="s">
        <v>287</v>
      </c>
      <c r="BV462" t="s">
        <v>83</v>
      </c>
      <c r="BZ462" t="s">
        <v>69</v>
      </c>
    </row>
    <row r="463" spans="1:78">
      <c r="A463" s="26">
        <v>325</v>
      </c>
      <c r="B463" s="26" t="s">
        <v>7086</v>
      </c>
      <c r="C463" s="26" t="s">
        <v>7087</v>
      </c>
      <c r="D463" s="26" t="s">
        <v>1281</v>
      </c>
      <c r="E463" s="26" t="s">
        <v>1906</v>
      </c>
      <c r="F463" s="26" t="s">
        <v>7181</v>
      </c>
      <c r="G463" s="26" t="s">
        <v>78</v>
      </c>
      <c r="H463" s="26"/>
      <c r="I463" s="26"/>
      <c r="J463" s="26" t="s">
        <v>183</v>
      </c>
      <c r="K463" s="26" t="s">
        <v>7088</v>
      </c>
      <c r="L463" s="26" t="s">
        <v>7089</v>
      </c>
      <c r="M463" s="26" t="s">
        <v>116</v>
      </c>
      <c r="N463" s="34">
        <v>44029</v>
      </c>
      <c r="O463" s="26" t="s">
        <v>7084</v>
      </c>
      <c r="P463" s="26" t="s">
        <v>766</v>
      </c>
      <c r="Q463" s="32">
        <v>0.375</v>
      </c>
      <c r="R463" s="32">
        <v>0.83333333333333304</v>
      </c>
      <c r="S463" s="26" t="s">
        <v>62</v>
      </c>
      <c r="T463" s="26" t="s">
        <v>464</v>
      </c>
      <c r="U463" s="26" t="s">
        <v>612</v>
      </c>
      <c r="V463" s="26"/>
      <c r="W463" s="26" t="s">
        <v>155</v>
      </c>
      <c r="X463" s="26">
        <v>300</v>
      </c>
      <c r="Y463" s="26">
        <v>400</v>
      </c>
      <c r="Z463" s="26"/>
      <c r="AA463" s="26">
        <v>20</v>
      </c>
      <c r="AB463" s="26"/>
      <c r="AC463" s="26" t="s">
        <v>7196</v>
      </c>
      <c r="AD463" s="26" t="s">
        <v>62</v>
      </c>
      <c r="AE463" s="26" t="s">
        <v>62</v>
      </c>
      <c r="AF463" s="26"/>
      <c r="AG463" s="26"/>
      <c r="AH463" s="26"/>
      <c r="AI463" s="26"/>
      <c r="AJ463" s="26"/>
      <c r="AK463" s="26">
        <v>1268</v>
      </c>
      <c r="AL463" s="26"/>
      <c r="AM463" s="26">
        <v>1</v>
      </c>
      <c r="AN463" s="26"/>
      <c r="AO463" s="26" t="s">
        <v>69</v>
      </c>
      <c r="AP463" s="26">
        <v>1</v>
      </c>
      <c r="AQ463" s="26"/>
      <c r="AR463" s="26"/>
      <c r="AS463" s="26"/>
      <c r="AT463" s="26"/>
      <c r="AU463" s="26"/>
      <c r="AV463" s="26">
        <v>1</v>
      </c>
      <c r="AW463" s="26"/>
      <c r="AX463" s="26"/>
      <c r="AY463" s="26"/>
      <c r="AZ463" s="26"/>
      <c r="BA463" s="26"/>
      <c r="BB463" s="26"/>
      <c r="BC463" s="26"/>
      <c r="BD463" s="26"/>
      <c r="BE463" s="26"/>
      <c r="BF463" s="27"/>
      <c r="BG463" s="27" t="s">
        <v>7085</v>
      </c>
      <c r="BH463">
        <v>1</v>
      </c>
      <c r="BJ463">
        <v>1</v>
      </c>
      <c r="BN463">
        <v>1</v>
      </c>
      <c r="BR463" t="s">
        <v>69</v>
      </c>
      <c r="BT463" t="s">
        <v>69</v>
      </c>
      <c r="BV463" t="s">
        <v>69</v>
      </c>
      <c r="BZ463" t="s">
        <v>287</v>
      </c>
    </row>
    <row r="464" spans="1:78">
      <c r="A464" s="26">
        <v>227</v>
      </c>
      <c r="B464" s="26" t="s">
        <v>7091</v>
      </c>
      <c r="C464" s="26" t="s">
        <v>7092</v>
      </c>
      <c r="D464" s="26" t="s">
        <v>869</v>
      </c>
      <c r="E464" s="26" t="s">
        <v>7096</v>
      </c>
      <c r="F464" s="26" t="s">
        <v>7181</v>
      </c>
      <c r="G464" s="26" t="s">
        <v>78</v>
      </c>
      <c r="H464" s="26"/>
      <c r="I464" s="26"/>
      <c r="J464" s="26" t="s">
        <v>806</v>
      </c>
      <c r="K464" s="26" t="s">
        <v>7093</v>
      </c>
      <c r="L464" s="26" t="s">
        <v>7094</v>
      </c>
      <c r="M464" s="26" t="s">
        <v>7095</v>
      </c>
      <c r="N464" s="34">
        <v>44029</v>
      </c>
      <c r="O464" s="26" t="s">
        <v>7090</v>
      </c>
      <c r="P464" s="26" t="s">
        <v>766</v>
      </c>
      <c r="Q464" s="32">
        <v>0.29166666666666702</v>
      </c>
      <c r="R464" s="32">
        <v>0.70833333333333304</v>
      </c>
      <c r="S464" s="26" t="s">
        <v>62</v>
      </c>
      <c r="T464" s="26" t="s">
        <v>464</v>
      </c>
      <c r="U464" s="26" t="s">
        <v>623</v>
      </c>
      <c r="V464" s="26" t="s">
        <v>82</v>
      </c>
      <c r="W464" s="26" t="s">
        <v>65</v>
      </c>
      <c r="X464" s="26">
        <v>40</v>
      </c>
      <c r="Y464" s="26">
        <v>150</v>
      </c>
      <c r="Z464" s="26">
        <v>40</v>
      </c>
      <c r="AA464" s="26">
        <v>20</v>
      </c>
      <c r="AB464" s="26"/>
      <c r="AC464" s="26" t="s">
        <v>7196</v>
      </c>
      <c r="AD464" s="26" t="s">
        <v>62</v>
      </c>
      <c r="AE464" s="26" t="s">
        <v>62</v>
      </c>
      <c r="AF464" s="26" t="s">
        <v>62</v>
      </c>
      <c r="AG464" s="26"/>
      <c r="AH464" s="26"/>
      <c r="AI464" s="26"/>
      <c r="AJ464" s="26"/>
      <c r="AK464" s="26">
        <v>1269</v>
      </c>
      <c r="AL464" s="26">
        <v>1</v>
      </c>
      <c r="AM464" s="26"/>
      <c r="AN464" s="26"/>
      <c r="AO464" s="26" t="s">
        <v>287</v>
      </c>
      <c r="AP464" s="26">
        <v>1</v>
      </c>
      <c r="AQ464" s="26"/>
      <c r="AR464" s="26"/>
      <c r="AS464" s="26"/>
      <c r="AT464" s="26"/>
      <c r="AU464" s="26"/>
      <c r="AV464" s="26">
        <v>1</v>
      </c>
      <c r="AW464" s="26"/>
      <c r="AX464" s="26"/>
      <c r="AY464" s="26"/>
      <c r="AZ464" s="26"/>
      <c r="BA464" s="26"/>
      <c r="BB464" s="26"/>
      <c r="BC464" s="26"/>
      <c r="BD464" s="26"/>
      <c r="BE464" s="26"/>
      <c r="BF464" s="27"/>
      <c r="BG464" s="27"/>
      <c r="BH464">
        <v>1</v>
      </c>
      <c r="BJ464">
        <v>1</v>
      </c>
      <c r="BN464">
        <v>1</v>
      </c>
      <c r="BR464" t="s">
        <v>287</v>
      </c>
      <c r="BT464" t="s">
        <v>287</v>
      </c>
      <c r="BV464" t="s">
        <v>69</v>
      </c>
      <c r="BZ464" t="s">
        <v>287</v>
      </c>
    </row>
    <row r="465" spans="1:80">
      <c r="A465" s="26">
        <v>1518</v>
      </c>
      <c r="B465" s="26" t="s">
        <v>7100</v>
      </c>
      <c r="C465" s="26" t="s">
        <v>7101</v>
      </c>
      <c r="D465" s="26" t="s">
        <v>77</v>
      </c>
      <c r="E465" s="26" t="s">
        <v>7104</v>
      </c>
      <c r="F465" s="26" t="s">
        <v>7181</v>
      </c>
      <c r="G465" s="26" t="s">
        <v>78</v>
      </c>
      <c r="H465" s="26"/>
      <c r="I465" s="26"/>
      <c r="J465" s="26" t="s">
        <v>806</v>
      </c>
      <c r="K465" s="26" t="s">
        <v>7102</v>
      </c>
      <c r="L465" s="26" t="s">
        <v>7103</v>
      </c>
      <c r="M465" s="26" t="s">
        <v>1332</v>
      </c>
      <c r="N465" s="34">
        <v>44029</v>
      </c>
      <c r="O465" s="26" t="s">
        <v>7097</v>
      </c>
      <c r="P465" s="26" t="s">
        <v>7098</v>
      </c>
      <c r="Q465" s="32">
        <v>0</v>
      </c>
      <c r="R465" s="32">
        <v>0</v>
      </c>
      <c r="S465" s="26" t="s">
        <v>62</v>
      </c>
      <c r="T465" s="26"/>
      <c r="U465" s="26" t="s">
        <v>154</v>
      </c>
      <c r="V465" s="26" t="s">
        <v>613</v>
      </c>
      <c r="W465" s="26" t="s">
        <v>341</v>
      </c>
      <c r="X465" s="26"/>
      <c r="Y465" s="26">
        <v>200</v>
      </c>
      <c r="Z465" s="26"/>
      <c r="AA465" s="26">
        <v>200</v>
      </c>
      <c r="AB465" s="26"/>
      <c r="AC465" s="26" t="s">
        <v>7196</v>
      </c>
      <c r="AD465" s="26"/>
      <c r="AE465" s="26" t="s">
        <v>134</v>
      </c>
      <c r="AF465" s="26"/>
      <c r="AG465" s="26"/>
      <c r="AH465" s="26"/>
      <c r="AI465" s="26"/>
      <c r="AJ465" s="26"/>
      <c r="AK465" s="26">
        <v>1270</v>
      </c>
      <c r="AL465" s="26"/>
      <c r="AM465" s="26"/>
      <c r="AN465" s="26"/>
      <c r="AO465" s="26"/>
      <c r="AP465" s="26"/>
      <c r="AQ465" s="26">
        <v>1</v>
      </c>
      <c r="AR465" s="26"/>
      <c r="AS465" s="26"/>
      <c r="AT465" s="26"/>
      <c r="AU465" s="26"/>
      <c r="AV465" s="26"/>
      <c r="AW465" s="26"/>
      <c r="AX465" s="26">
        <v>1</v>
      </c>
      <c r="AY465" s="26"/>
      <c r="AZ465" s="26"/>
      <c r="BA465" s="26"/>
      <c r="BB465" s="26"/>
      <c r="BC465" s="26"/>
      <c r="BD465" s="26"/>
      <c r="BE465" s="26" t="s">
        <v>164</v>
      </c>
      <c r="BF465" s="27"/>
      <c r="BG465" s="27" t="s">
        <v>7099</v>
      </c>
      <c r="BJ465">
        <v>1</v>
      </c>
      <c r="BN465">
        <v>1</v>
      </c>
      <c r="BV465" t="s">
        <v>68</v>
      </c>
      <c r="BZ465" t="s">
        <v>68</v>
      </c>
    </row>
    <row r="466" spans="1:80">
      <c r="A466" s="26">
        <v>1042</v>
      </c>
      <c r="B466" s="26" t="s">
        <v>7107</v>
      </c>
      <c r="C466" s="26" t="s">
        <v>7108</v>
      </c>
      <c r="D466" s="26" t="s">
        <v>621</v>
      </c>
      <c r="E466" s="26" t="s">
        <v>3455</v>
      </c>
      <c r="F466" s="26" t="s">
        <v>7202</v>
      </c>
      <c r="G466" s="26" t="s">
        <v>78</v>
      </c>
      <c r="H466" s="26"/>
      <c r="I466" s="26"/>
      <c r="J466" s="26" t="s">
        <v>183</v>
      </c>
      <c r="K466" s="26" t="s">
        <v>7109</v>
      </c>
      <c r="L466" s="26" t="s">
        <v>7110</v>
      </c>
      <c r="M466" s="26" t="s">
        <v>7111</v>
      </c>
      <c r="N466" s="34">
        <v>44029</v>
      </c>
      <c r="O466" s="26"/>
      <c r="P466" s="26"/>
      <c r="Q466" s="32">
        <v>0.83333333333333304</v>
      </c>
      <c r="R466" s="32">
        <v>0.97916666666666696</v>
      </c>
      <c r="S466" s="26" t="s">
        <v>62</v>
      </c>
      <c r="T466" s="26"/>
      <c r="U466" s="26" t="s">
        <v>612</v>
      </c>
      <c r="V466" s="26" t="s">
        <v>82</v>
      </c>
      <c r="W466" s="26" t="s">
        <v>2704</v>
      </c>
      <c r="X466" s="26">
        <v>100</v>
      </c>
      <c r="Y466" s="26">
        <v>300</v>
      </c>
      <c r="Z466" s="26"/>
      <c r="AA466" s="26">
        <v>30</v>
      </c>
      <c r="AB466" s="26"/>
      <c r="AC466" s="26" t="s">
        <v>7196</v>
      </c>
      <c r="AD466" s="26"/>
      <c r="AE466" s="26"/>
      <c r="AF466" s="26"/>
      <c r="AG466" s="26"/>
      <c r="AH466" s="26"/>
      <c r="AI466" s="26"/>
      <c r="AJ466" s="26"/>
      <c r="AK466" s="26">
        <v>1271</v>
      </c>
      <c r="AL466" s="26">
        <v>2</v>
      </c>
      <c r="AM466" s="26"/>
      <c r="AN466" s="26"/>
      <c r="AO466" s="26" t="s">
        <v>287</v>
      </c>
      <c r="AP466" s="26">
        <v>1</v>
      </c>
      <c r="AQ466" s="26"/>
      <c r="AR466" s="26"/>
      <c r="AS466" s="26"/>
      <c r="AT466" s="26"/>
      <c r="AU466" s="26"/>
      <c r="AV466" s="26">
        <v>1</v>
      </c>
      <c r="AW466" s="26"/>
      <c r="AX466" s="26"/>
      <c r="AY466" s="26"/>
      <c r="AZ466" s="26"/>
      <c r="BA466" s="26"/>
      <c r="BB466" s="26"/>
      <c r="BC466" s="26"/>
      <c r="BD466" s="26"/>
      <c r="BE466" s="26" t="s">
        <v>7105</v>
      </c>
      <c r="BF466" s="27"/>
      <c r="BG466" s="27" t="s">
        <v>7106</v>
      </c>
      <c r="BH466">
        <v>2</v>
      </c>
      <c r="BJ466">
        <v>1</v>
      </c>
      <c r="BN466">
        <v>1</v>
      </c>
      <c r="BR466" t="s">
        <v>287</v>
      </c>
      <c r="BT466" t="s">
        <v>287</v>
      </c>
      <c r="BV466" t="s">
        <v>69</v>
      </c>
      <c r="BZ466" t="s">
        <v>287</v>
      </c>
    </row>
    <row r="467" spans="1:80">
      <c r="A467" s="26">
        <v>381</v>
      </c>
      <c r="B467" s="26" t="s">
        <v>7114</v>
      </c>
      <c r="C467" s="26" t="s">
        <v>7115</v>
      </c>
      <c r="D467" s="26" t="s">
        <v>621</v>
      </c>
      <c r="E467" s="26" t="s">
        <v>7119</v>
      </c>
      <c r="F467" s="26" t="s">
        <v>7202</v>
      </c>
      <c r="G467" s="26" t="s">
        <v>78</v>
      </c>
      <c r="H467" s="26"/>
      <c r="I467" s="26"/>
      <c r="J467" s="26" t="s">
        <v>806</v>
      </c>
      <c r="K467" s="26" t="s">
        <v>7116</v>
      </c>
      <c r="L467" s="26" t="s">
        <v>7117</v>
      </c>
      <c r="M467" s="26" t="s">
        <v>7118</v>
      </c>
      <c r="N467" s="34">
        <v>44029</v>
      </c>
      <c r="O467" s="26" t="s">
        <v>7112</v>
      </c>
      <c r="P467" s="26" t="s">
        <v>250</v>
      </c>
      <c r="Q467" s="32">
        <v>0.79166666666666696</v>
      </c>
      <c r="R467" s="32">
        <v>0.91666666666666696</v>
      </c>
      <c r="S467" s="26" t="s">
        <v>62</v>
      </c>
      <c r="T467" s="26" t="s">
        <v>1051</v>
      </c>
      <c r="U467" s="26" t="s">
        <v>612</v>
      </c>
      <c r="V467" s="26" t="s">
        <v>64</v>
      </c>
      <c r="W467" s="26" t="s">
        <v>65</v>
      </c>
      <c r="X467" s="26">
        <v>250</v>
      </c>
      <c r="Y467" s="26">
        <v>400</v>
      </c>
      <c r="Z467" s="26"/>
      <c r="AA467" s="26">
        <v>20</v>
      </c>
      <c r="AB467" s="26"/>
      <c r="AC467" s="26" t="s">
        <v>7196</v>
      </c>
      <c r="AD467" s="26" t="s">
        <v>134</v>
      </c>
      <c r="AE467" s="26" t="s">
        <v>67</v>
      </c>
      <c r="AF467" s="26"/>
      <c r="AG467" s="26"/>
      <c r="AH467" s="26"/>
      <c r="AI467" s="26"/>
      <c r="AJ467" s="26"/>
      <c r="AK467" s="26">
        <v>1272</v>
      </c>
      <c r="AL467" s="26"/>
      <c r="AM467" s="26">
        <v>1</v>
      </c>
      <c r="AN467" s="26"/>
      <c r="AO467" s="26" t="s">
        <v>69</v>
      </c>
      <c r="AP467" s="26"/>
      <c r="AQ467" s="26">
        <v>1</v>
      </c>
      <c r="AR467" s="26"/>
      <c r="AS467" s="26"/>
      <c r="AT467" s="26"/>
      <c r="AU467" s="26"/>
      <c r="AV467" s="26">
        <v>1</v>
      </c>
      <c r="AW467" s="26"/>
      <c r="AX467" s="26"/>
      <c r="AY467" s="26"/>
      <c r="AZ467" s="26"/>
      <c r="BA467" s="26"/>
      <c r="BB467" s="26"/>
      <c r="BC467" s="26"/>
      <c r="BD467" s="26"/>
      <c r="BE467" s="26" t="s">
        <v>3865</v>
      </c>
      <c r="BF467" s="27"/>
      <c r="BG467" s="27" t="s">
        <v>7113</v>
      </c>
      <c r="BH467">
        <v>1</v>
      </c>
      <c r="BJ467">
        <v>1</v>
      </c>
      <c r="BN467">
        <v>1</v>
      </c>
      <c r="BR467" t="s">
        <v>69</v>
      </c>
      <c r="BT467" t="s">
        <v>69</v>
      </c>
      <c r="BV467" t="s">
        <v>68</v>
      </c>
      <c r="BZ467" t="s">
        <v>287</v>
      </c>
    </row>
    <row r="468" spans="1:80">
      <c r="A468" s="26">
        <v>1029</v>
      </c>
      <c r="B468" s="26" t="s">
        <v>3633</v>
      </c>
      <c r="C468" s="26" t="s">
        <v>3634</v>
      </c>
      <c r="D468" s="26" t="s">
        <v>77</v>
      </c>
      <c r="E468" s="26" t="s">
        <v>3638</v>
      </c>
      <c r="F468" s="26" t="s">
        <v>7181</v>
      </c>
      <c r="G468" s="26"/>
      <c r="H468" s="26"/>
      <c r="I468" s="26"/>
      <c r="J468" s="26" t="s">
        <v>806</v>
      </c>
      <c r="K468" s="26" t="s">
        <v>3635</v>
      </c>
      <c r="L468" s="26" t="s">
        <v>3636</v>
      </c>
      <c r="M468" s="26" t="s">
        <v>3637</v>
      </c>
      <c r="N468" s="34">
        <v>44011</v>
      </c>
      <c r="O468" s="26" t="s">
        <v>3631</v>
      </c>
      <c r="P468" s="26" t="s">
        <v>80</v>
      </c>
      <c r="Q468" s="32">
        <v>0.33333333333333298</v>
      </c>
      <c r="R468" s="32">
        <v>0.75</v>
      </c>
      <c r="S468" s="26" t="s">
        <v>62</v>
      </c>
      <c r="T468" s="26" t="s">
        <v>63</v>
      </c>
      <c r="U468" s="26" t="s">
        <v>154</v>
      </c>
      <c r="V468" s="26" t="s">
        <v>613</v>
      </c>
      <c r="W468" s="26" t="s">
        <v>65</v>
      </c>
      <c r="X468" s="26">
        <v>40</v>
      </c>
      <c r="Y468" s="26">
        <v>500</v>
      </c>
      <c r="Z468" s="26"/>
      <c r="AA468" s="26">
        <v>100</v>
      </c>
      <c r="AB468" s="26"/>
      <c r="AC468" s="26" t="s">
        <v>7196</v>
      </c>
      <c r="AD468" s="26" t="s">
        <v>62</v>
      </c>
      <c r="AE468" s="26" t="s">
        <v>62</v>
      </c>
      <c r="AF468" s="26"/>
      <c r="AG468" s="26"/>
      <c r="AH468" s="26"/>
      <c r="AI468" s="26"/>
      <c r="AJ468" s="26"/>
      <c r="AK468" s="26">
        <v>632</v>
      </c>
      <c r="AL468" s="26">
        <v>1</v>
      </c>
      <c r="AM468" s="26"/>
      <c r="AN468" s="26"/>
      <c r="AO468" s="26" t="s">
        <v>1318</v>
      </c>
      <c r="AP468" s="26"/>
      <c r="AQ468" s="26">
        <v>1</v>
      </c>
      <c r="AR468" s="26"/>
      <c r="AS468" s="26"/>
      <c r="AT468" s="26" t="s">
        <v>7158</v>
      </c>
      <c r="AU468" s="26"/>
      <c r="AV468" s="26"/>
      <c r="AW468" s="26">
        <v>1</v>
      </c>
      <c r="AX468" s="26"/>
      <c r="AY468" s="26"/>
      <c r="AZ468" s="26"/>
      <c r="BA468" s="26"/>
      <c r="BB468" s="26"/>
      <c r="BC468" s="26"/>
      <c r="BD468" s="26"/>
      <c r="BE468" s="26" t="s">
        <v>123</v>
      </c>
      <c r="BF468" s="27" t="s">
        <v>3632</v>
      </c>
      <c r="BG468" s="27" t="s">
        <v>435</v>
      </c>
      <c r="BH468">
        <v>1</v>
      </c>
      <c r="BJ468">
        <v>1</v>
      </c>
      <c r="BN468">
        <v>1</v>
      </c>
      <c r="BR468" t="s">
        <v>287</v>
      </c>
      <c r="BT468" t="s">
        <v>1318</v>
      </c>
      <c r="BV468" t="s">
        <v>68</v>
      </c>
      <c r="BZ468" t="s">
        <v>69</v>
      </c>
    </row>
    <row r="469" spans="1:80">
      <c r="A469" s="26">
        <v>500</v>
      </c>
      <c r="B469" s="26" t="s">
        <v>5013</v>
      </c>
      <c r="C469" s="26" t="s">
        <v>5009</v>
      </c>
      <c r="D469" s="26" t="s">
        <v>731</v>
      </c>
      <c r="E469" s="26" t="s">
        <v>5015</v>
      </c>
      <c r="F469" s="26" t="s">
        <v>7181</v>
      </c>
      <c r="G469" s="26" t="s">
        <v>172</v>
      </c>
      <c r="H469" s="26"/>
      <c r="I469" s="26"/>
      <c r="J469" s="26" t="s">
        <v>806</v>
      </c>
      <c r="K469" s="26" t="s">
        <v>5010</v>
      </c>
      <c r="L469" s="26" t="s">
        <v>5014</v>
      </c>
      <c r="M469" s="26" t="s">
        <v>5012</v>
      </c>
      <c r="N469" s="34">
        <v>44018</v>
      </c>
      <c r="O469" s="26" t="s">
        <v>5006</v>
      </c>
      <c r="P469" s="26" t="s">
        <v>80</v>
      </c>
      <c r="Q469" s="32">
        <v>0.35416666666666702</v>
      </c>
      <c r="R469" s="32">
        <v>0.83333333333333304</v>
      </c>
      <c r="S469" s="26" t="s">
        <v>62</v>
      </c>
      <c r="T469" s="26" t="s">
        <v>464</v>
      </c>
      <c r="U469" s="26" t="s">
        <v>1822</v>
      </c>
      <c r="V469" s="26" t="s">
        <v>82</v>
      </c>
      <c r="W469" s="26" t="s">
        <v>155</v>
      </c>
      <c r="X469" s="26"/>
      <c r="Y469" s="26">
        <v>80</v>
      </c>
      <c r="Z469" s="26"/>
      <c r="AA469" s="26">
        <v>10</v>
      </c>
      <c r="AB469" s="26"/>
      <c r="AC469" s="26" t="s">
        <v>7196</v>
      </c>
      <c r="AD469" s="26"/>
      <c r="AE469" s="26" t="s">
        <v>62</v>
      </c>
      <c r="AF469" s="26"/>
      <c r="AG469" s="26"/>
      <c r="AH469" s="26"/>
      <c r="AI469" s="26"/>
      <c r="AJ469" s="26"/>
      <c r="AK469" s="26">
        <v>868</v>
      </c>
      <c r="AL469" s="26"/>
      <c r="AM469" s="26"/>
      <c r="AN469" s="26"/>
      <c r="AO469" s="26"/>
      <c r="AP469" s="26"/>
      <c r="AQ469" s="26"/>
      <c r="AR469" s="26"/>
      <c r="AS469" s="26"/>
      <c r="AT469" s="26" t="s">
        <v>7158</v>
      </c>
      <c r="AU469" s="26"/>
      <c r="AV469" s="26">
        <v>1</v>
      </c>
      <c r="AW469" s="26"/>
      <c r="AX469" s="26"/>
      <c r="AY469" s="26"/>
      <c r="AZ469" s="26"/>
      <c r="BA469" s="26"/>
      <c r="BB469" s="26"/>
      <c r="BC469" s="26"/>
      <c r="BD469" s="26"/>
      <c r="BE469" s="26"/>
      <c r="BF469" s="27"/>
      <c r="BG469" s="27" t="s">
        <v>3065</v>
      </c>
      <c r="BN469">
        <v>1</v>
      </c>
      <c r="BZ469" t="s">
        <v>287</v>
      </c>
    </row>
    <row r="470" spans="1:80">
      <c r="A470" s="26">
        <v>362</v>
      </c>
      <c r="B470" s="26" t="s">
        <v>5137</v>
      </c>
      <c r="C470" s="26" t="s">
        <v>5138</v>
      </c>
      <c r="D470" s="26" t="s">
        <v>1252</v>
      </c>
      <c r="E470" s="26" t="s">
        <v>5142</v>
      </c>
      <c r="F470" s="26" t="s">
        <v>7181</v>
      </c>
      <c r="G470" s="26" t="s">
        <v>172</v>
      </c>
      <c r="H470" s="26"/>
      <c r="I470" s="26"/>
      <c r="J470" s="26" t="s">
        <v>806</v>
      </c>
      <c r="K470" s="26" t="s">
        <v>5139</v>
      </c>
      <c r="L470" s="26" t="s">
        <v>5140</v>
      </c>
      <c r="M470" s="26" t="s">
        <v>5141</v>
      </c>
      <c r="N470" s="34">
        <v>44018</v>
      </c>
      <c r="O470" s="26" t="s">
        <v>5136</v>
      </c>
      <c r="P470" s="26" t="s">
        <v>766</v>
      </c>
      <c r="Q470" s="32">
        <v>0.625</v>
      </c>
      <c r="R470" s="32">
        <v>0.83333333333333304</v>
      </c>
      <c r="S470" s="26" t="s">
        <v>62</v>
      </c>
      <c r="T470" s="26" t="s">
        <v>63</v>
      </c>
      <c r="U470" s="26" t="s">
        <v>623</v>
      </c>
      <c r="V470" s="26" t="s">
        <v>82</v>
      </c>
      <c r="W470" s="26" t="s">
        <v>155</v>
      </c>
      <c r="X470" s="26"/>
      <c r="Y470" s="26">
        <v>100</v>
      </c>
      <c r="Z470" s="26"/>
      <c r="AA470" s="26">
        <v>40</v>
      </c>
      <c r="AB470" s="26"/>
      <c r="AC470" s="26" t="s">
        <v>7196</v>
      </c>
      <c r="AD470" s="26"/>
      <c r="AE470" s="26" t="s">
        <v>134</v>
      </c>
      <c r="AF470" s="26"/>
      <c r="AG470" s="26"/>
      <c r="AH470" s="26"/>
      <c r="AI470" s="26"/>
      <c r="AJ470" s="26"/>
      <c r="AK470" s="26">
        <v>894</v>
      </c>
      <c r="AL470" s="26"/>
      <c r="AM470" s="26"/>
      <c r="AN470" s="26"/>
      <c r="AO470" s="26"/>
      <c r="AP470" s="26"/>
      <c r="AQ470" s="26"/>
      <c r="AR470" s="26"/>
      <c r="AS470" s="26"/>
      <c r="AT470" s="26" t="s">
        <v>7158</v>
      </c>
      <c r="AU470" s="26"/>
      <c r="AV470" s="26">
        <v>1</v>
      </c>
      <c r="AW470" s="26"/>
      <c r="AX470" s="26"/>
      <c r="AY470" s="26"/>
      <c r="AZ470" s="26"/>
      <c r="BA470" s="26"/>
      <c r="BB470" s="26"/>
      <c r="BC470" s="26"/>
      <c r="BD470" s="26"/>
      <c r="BE470" s="26"/>
      <c r="BF470" s="27"/>
      <c r="BG470" s="27" t="s">
        <v>3065</v>
      </c>
      <c r="BN470">
        <v>1</v>
      </c>
      <c r="BZ470" t="s">
        <v>287</v>
      </c>
    </row>
    <row r="471" spans="1:80">
      <c r="A471" s="26">
        <v>993</v>
      </c>
      <c r="B471" s="26" t="s">
        <v>6690</v>
      </c>
      <c r="C471" s="26" t="s">
        <v>6691</v>
      </c>
      <c r="D471" s="26" t="s">
        <v>1252</v>
      </c>
      <c r="E471" s="26" t="s">
        <v>6695</v>
      </c>
      <c r="F471" s="26" t="s">
        <v>7181</v>
      </c>
      <c r="G471" s="26" t="s">
        <v>172</v>
      </c>
      <c r="H471" s="26"/>
      <c r="I471" s="26"/>
      <c r="J471" s="26" t="s">
        <v>806</v>
      </c>
      <c r="K471" s="26" t="s">
        <v>6692</v>
      </c>
      <c r="L471" s="26" t="s">
        <v>6693</v>
      </c>
      <c r="M471" s="26" t="s">
        <v>6694</v>
      </c>
      <c r="N471" s="34">
        <v>44028</v>
      </c>
      <c r="O471" s="26" t="s">
        <v>6687</v>
      </c>
      <c r="P471" s="26" t="s">
        <v>766</v>
      </c>
      <c r="Q471" s="32">
        <v>0.625</v>
      </c>
      <c r="R471" s="32">
        <v>0.91666666666666696</v>
      </c>
      <c r="S471" s="26" t="s">
        <v>62</v>
      </c>
      <c r="T471" s="26" t="s">
        <v>6688</v>
      </c>
      <c r="U471" s="26" t="s">
        <v>403</v>
      </c>
      <c r="V471" s="26" t="s">
        <v>82</v>
      </c>
      <c r="W471" s="26" t="s">
        <v>155</v>
      </c>
      <c r="X471" s="26"/>
      <c r="Y471" s="26">
        <v>100</v>
      </c>
      <c r="Z471" s="26"/>
      <c r="AA471" s="26"/>
      <c r="AB471" s="26"/>
      <c r="AC471" s="26" t="s">
        <v>7196</v>
      </c>
      <c r="AD471" s="26"/>
      <c r="AE471" s="26" t="s">
        <v>62</v>
      </c>
      <c r="AF471" s="26"/>
      <c r="AG471" s="26"/>
      <c r="AH471" s="26"/>
      <c r="AI471" s="26"/>
      <c r="AJ471" s="26"/>
      <c r="AK471" s="26">
        <v>1195</v>
      </c>
      <c r="AL471" s="26"/>
      <c r="AM471" s="26"/>
      <c r="AN471" s="26"/>
      <c r="AO471" s="26"/>
      <c r="AP471" s="26">
        <v>1</v>
      </c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7"/>
      <c r="BG471" s="27" t="s">
        <v>6689</v>
      </c>
      <c r="BJ471">
        <v>1</v>
      </c>
      <c r="BV471" t="s">
        <v>69</v>
      </c>
    </row>
    <row r="472" spans="1:80">
      <c r="A472" s="26">
        <v>951</v>
      </c>
      <c r="B472" s="26" t="s">
        <v>1657</v>
      </c>
      <c r="C472" s="26" t="s">
        <v>1658</v>
      </c>
      <c r="D472" s="26" t="s">
        <v>1661</v>
      </c>
      <c r="E472" s="26" t="s">
        <v>1660</v>
      </c>
      <c r="F472" s="26" t="s">
        <v>7182</v>
      </c>
      <c r="G472" s="26" t="s">
        <v>78</v>
      </c>
      <c r="H472" s="26"/>
      <c r="I472" s="26"/>
      <c r="J472" s="26" t="s">
        <v>806</v>
      </c>
      <c r="K472" s="26" t="s">
        <v>1657</v>
      </c>
      <c r="L472" s="26" t="s">
        <v>1659</v>
      </c>
      <c r="M472" s="26"/>
      <c r="N472" s="34">
        <v>43997</v>
      </c>
      <c r="O472" s="26" t="s">
        <v>1653</v>
      </c>
      <c r="P472" s="26" t="s">
        <v>1654</v>
      </c>
      <c r="Q472" s="32">
        <v>0</v>
      </c>
      <c r="R472" s="32">
        <v>0</v>
      </c>
      <c r="S472" s="26" t="s">
        <v>134</v>
      </c>
      <c r="T472" s="26"/>
      <c r="U472" s="26" t="s">
        <v>61</v>
      </c>
      <c r="V472" s="26" t="s">
        <v>613</v>
      </c>
      <c r="W472" s="26"/>
      <c r="X472" s="26">
        <v>1500</v>
      </c>
      <c r="Y472" s="26">
        <v>4000</v>
      </c>
      <c r="Z472" s="26">
        <v>300</v>
      </c>
      <c r="AA472" s="26"/>
      <c r="AB472" s="26">
        <v>5000</v>
      </c>
      <c r="AC472" s="26" t="s">
        <v>7196</v>
      </c>
      <c r="AD472" s="26" t="s">
        <v>62</v>
      </c>
      <c r="AE472" s="26" t="s">
        <v>62</v>
      </c>
      <c r="AF472" s="26" t="s">
        <v>62</v>
      </c>
      <c r="AG472" s="26"/>
      <c r="AH472" s="26"/>
      <c r="AI472" s="26"/>
      <c r="AJ472" s="26"/>
      <c r="AK472" s="26">
        <v>256</v>
      </c>
      <c r="AL472" s="26"/>
      <c r="AM472" s="26"/>
      <c r="AN472" s="26">
        <v>2</v>
      </c>
      <c r="AO472" s="26" t="s">
        <v>68</v>
      </c>
      <c r="AP472" s="26"/>
      <c r="AQ472" s="26"/>
      <c r="AR472" s="26"/>
      <c r="AS472" s="26">
        <v>3</v>
      </c>
      <c r="AT472" s="26"/>
      <c r="AU472" s="26">
        <v>1</v>
      </c>
      <c r="AV472" s="26"/>
      <c r="AW472" s="26"/>
      <c r="AX472" s="26"/>
      <c r="AY472" s="26"/>
      <c r="AZ472" s="26"/>
      <c r="BA472" s="26"/>
      <c r="BB472" s="26"/>
      <c r="BC472" s="26"/>
      <c r="BD472" s="26"/>
      <c r="BE472" s="26" t="s">
        <v>123</v>
      </c>
      <c r="BF472" s="27" t="s">
        <v>1655</v>
      </c>
      <c r="BG472" s="27" t="s">
        <v>1656</v>
      </c>
      <c r="BH472">
        <v>2</v>
      </c>
      <c r="BJ472">
        <v>3</v>
      </c>
      <c r="BL472">
        <v>1</v>
      </c>
      <c r="BP472">
        <v>2</v>
      </c>
      <c r="BR472" t="s">
        <v>68</v>
      </c>
      <c r="BT472" t="s">
        <v>68</v>
      </c>
      <c r="BV472" t="s">
        <v>122</v>
      </c>
      <c r="BX472" t="s">
        <v>69</v>
      </c>
      <c r="CB472" t="s">
        <v>122</v>
      </c>
    </row>
    <row r="473" spans="1:80">
      <c r="A473" s="26">
        <v>2011</v>
      </c>
      <c r="B473" s="26" t="s">
        <v>2136</v>
      </c>
      <c r="C473" s="26" t="s">
        <v>1658</v>
      </c>
      <c r="D473" s="26" t="s">
        <v>2140</v>
      </c>
      <c r="E473" s="26"/>
      <c r="F473" s="26" t="s">
        <v>7182</v>
      </c>
      <c r="G473" s="26" t="s">
        <v>78</v>
      </c>
      <c r="H473" s="26"/>
      <c r="I473" s="26"/>
      <c r="J473" s="26" t="s">
        <v>806</v>
      </c>
      <c r="K473" s="26" t="s">
        <v>2137</v>
      </c>
      <c r="L473" s="26" t="s">
        <v>2138</v>
      </c>
      <c r="M473" s="26" t="s">
        <v>2139</v>
      </c>
      <c r="N473" s="34">
        <v>43999</v>
      </c>
      <c r="O473" s="26" t="s">
        <v>1653</v>
      </c>
      <c r="P473" s="26" t="s">
        <v>2134</v>
      </c>
      <c r="Q473" s="32">
        <v>0.33333333333333298</v>
      </c>
      <c r="R473" s="32">
        <v>0.83333333333333304</v>
      </c>
      <c r="S473" s="26" t="s">
        <v>134</v>
      </c>
      <c r="T473" s="26"/>
      <c r="U473" s="26" t="s">
        <v>61</v>
      </c>
      <c r="V473" s="26" t="s">
        <v>613</v>
      </c>
      <c r="W473" s="26" t="s">
        <v>341</v>
      </c>
      <c r="X473" s="26">
        <v>800</v>
      </c>
      <c r="Y473" s="26">
        <v>4000</v>
      </c>
      <c r="Z473" s="26">
        <v>100</v>
      </c>
      <c r="AA473" s="26"/>
      <c r="AB473" s="26">
        <v>6000</v>
      </c>
      <c r="AC473" s="26" t="s">
        <v>7196</v>
      </c>
      <c r="AD473" s="26" t="s">
        <v>62</v>
      </c>
      <c r="AE473" s="26" t="s">
        <v>62</v>
      </c>
      <c r="AF473" s="26" t="s">
        <v>62</v>
      </c>
      <c r="AG473" s="26"/>
      <c r="AH473" s="26"/>
      <c r="AI473" s="26"/>
      <c r="AJ473" s="26"/>
      <c r="AK473" s="26">
        <v>347</v>
      </c>
      <c r="AL473" s="26"/>
      <c r="AM473" s="26"/>
      <c r="AN473" s="26">
        <v>2</v>
      </c>
      <c r="AO473" s="26" t="s">
        <v>68</v>
      </c>
      <c r="AP473" s="26"/>
      <c r="AQ473" s="26"/>
      <c r="AR473" s="26"/>
      <c r="AS473" s="26">
        <v>2</v>
      </c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 t="s">
        <v>84</v>
      </c>
      <c r="BF473" s="27" t="s">
        <v>2135</v>
      </c>
      <c r="BG473" s="27" t="s">
        <v>1656</v>
      </c>
      <c r="BH473">
        <v>2</v>
      </c>
      <c r="BJ473">
        <v>2</v>
      </c>
      <c r="BP473">
        <v>2</v>
      </c>
      <c r="BR473" t="s">
        <v>68</v>
      </c>
      <c r="BT473" t="s">
        <v>68</v>
      </c>
      <c r="BV473" t="s">
        <v>122</v>
      </c>
      <c r="CB473" t="s">
        <v>122</v>
      </c>
    </row>
    <row r="474" spans="1:80">
      <c r="A474" s="26">
        <v>862</v>
      </c>
      <c r="B474" s="26" t="s">
        <v>5729</v>
      </c>
      <c r="C474" s="26" t="s">
        <v>5730</v>
      </c>
      <c r="D474" s="26" t="s">
        <v>5735</v>
      </c>
      <c r="E474" s="26" t="s">
        <v>5734</v>
      </c>
      <c r="F474" s="26" t="s">
        <v>7182</v>
      </c>
      <c r="G474" s="26" t="s">
        <v>78</v>
      </c>
      <c r="H474" s="26"/>
      <c r="I474" s="26"/>
      <c r="J474" s="26" t="s">
        <v>806</v>
      </c>
      <c r="K474" s="26" t="s">
        <v>5731</v>
      </c>
      <c r="L474" s="26" t="s">
        <v>5732</v>
      </c>
      <c r="M474" s="26" t="s">
        <v>5733</v>
      </c>
      <c r="N474" s="34">
        <v>44021</v>
      </c>
      <c r="O474" s="26" t="s">
        <v>5726</v>
      </c>
      <c r="P474" s="26" t="s">
        <v>5727</v>
      </c>
      <c r="Q474" s="32">
        <v>0.33333333333333298</v>
      </c>
      <c r="R474" s="32">
        <v>0.75</v>
      </c>
      <c r="S474" s="26" t="s">
        <v>134</v>
      </c>
      <c r="T474" s="26" t="s">
        <v>63</v>
      </c>
      <c r="U474" s="26" t="s">
        <v>612</v>
      </c>
      <c r="V474" s="26" t="s">
        <v>82</v>
      </c>
      <c r="W474" s="26" t="s">
        <v>65</v>
      </c>
      <c r="X474" s="26">
        <v>100</v>
      </c>
      <c r="Y474" s="26">
        <v>300</v>
      </c>
      <c r="Z474" s="26"/>
      <c r="AA474" s="26"/>
      <c r="AB474" s="26">
        <v>200</v>
      </c>
      <c r="AC474" s="26" t="s">
        <v>7196</v>
      </c>
      <c r="AD474" s="26" t="s">
        <v>67</v>
      </c>
      <c r="AE474" s="26" t="s">
        <v>67</v>
      </c>
      <c r="AF474" s="26"/>
      <c r="AG474" s="26"/>
      <c r="AH474" s="26"/>
      <c r="AI474" s="26"/>
      <c r="AJ474" s="26"/>
      <c r="AK474" s="26">
        <v>1016</v>
      </c>
      <c r="AL474" s="26">
        <v>2</v>
      </c>
      <c r="AM474" s="26"/>
      <c r="AN474" s="26"/>
      <c r="AO474" s="26" t="s">
        <v>287</v>
      </c>
      <c r="AP474" s="26">
        <v>1</v>
      </c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>
        <v>1</v>
      </c>
      <c r="BB474" s="26"/>
      <c r="BC474" s="26"/>
      <c r="BD474" s="26"/>
      <c r="BE474" s="26" t="s">
        <v>123</v>
      </c>
      <c r="BF474" s="27"/>
      <c r="BG474" s="27" t="s">
        <v>5728</v>
      </c>
      <c r="BH474">
        <v>2</v>
      </c>
      <c r="BJ474">
        <v>1</v>
      </c>
      <c r="BP474">
        <v>1</v>
      </c>
      <c r="BR474" t="s">
        <v>287</v>
      </c>
      <c r="BT474" t="s">
        <v>287</v>
      </c>
      <c r="BV474" t="s">
        <v>69</v>
      </c>
      <c r="CB474" t="s">
        <v>69</v>
      </c>
    </row>
    <row r="475" spans="1:80">
      <c r="A475" s="26">
        <v>2035</v>
      </c>
      <c r="B475" s="26" t="s">
        <v>5847</v>
      </c>
      <c r="C475" s="26" t="s">
        <v>5848</v>
      </c>
      <c r="D475" s="26" t="s">
        <v>5851</v>
      </c>
      <c r="E475" s="26"/>
      <c r="F475" s="26" t="s">
        <v>7182</v>
      </c>
      <c r="G475" s="26" t="s">
        <v>78</v>
      </c>
      <c r="H475" s="26"/>
      <c r="I475" s="26"/>
      <c r="J475" s="26" t="s">
        <v>806</v>
      </c>
      <c r="K475" s="26" t="s">
        <v>5849</v>
      </c>
      <c r="L475" s="26" t="s">
        <v>5850</v>
      </c>
      <c r="M475" s="26"/>
      <c r="N475" s="34">
        <v>44021</v>
      </c>
      <c r="O475" s="26" t="s">
        <v>5845</v>
      </c>
      <c r="P475" s="26" t="s">
        <v>5846</v>
      </c>
      <c r="Q475" s="32">
        <v>0.375</v>
      </c>
      <c r="R475" s="32">
        <v>0.79166666666666696</v>
      </c>
      <c r="S475" s="26" t="s">
        <v>62</v>
      </c>
      <c r="T475" s="26" t="s">
        <v>464</v>
      </c>
      <c r="U475" s="26" t="s">
        <v>403</v>
      </c>
      <c r="V475" s="26" t="s">
        <v>613</v>
      </c>
      <c r="W475" s="26" t="s">
        <v>65</v>
      </c>
      <c r="X475" s="26">
        <v>50</v>
      </c>
      <c r="Y475" s="26">
        <v>250</v>
      </c>
      <c r="Z475" s="26"/>
      <c r="AA475" s="26">
        <v>50</v>
      </c>
      <c r="AB475" s="26"/>
      <c r="AC475" s="26" t="s">
        <v>7196</v>
      </c>
      <c r="AD475" s="26" t="s">
        <v>62</v>
      </c>
      <c r="AE475" s="26" t="s">
        <v>62</v>
      </c>
      <c r="AF475" s="26"/>
      <c r="AG475" s="26"/>
      <c r="AH475" s="26"/>
      <c r="AI475" s="26"/>
      <c r="AJ475" s="26"/>
      <c r="AK475" s="26">
        <v>1040</v>
      </c>
      <c r="AL475" s="26">
        <v>1</v>
      </c>
      <c r="AM475" s="26"/>
      <c r="AN475" s="26"/>
      <c r="AO475" s="26" t="s">
        <v>1318</v>
      </c>
      <c r="AP475" s="26"/>
      <c r="AQ475" s="26">
        <v>1</v>
      </c>
      <c r="AR475" s="26"/>
      <c r="AS475" s="26"/>
      <c r="AT475" s="26"/>
      <c r="AU475" s="26"/>
      <c r="AV475" s="26"/>
      <c r="AW475" s="26">
        <v>1</v>
      </c>
      <c r="AX475" s="26"/>
      <c r="AY475" s="26"/>
      <c r="AZ475" s="26"/>
      <c r="BA475" s="26"/>
      <c r="BB475" s="26"/>
      <c r="BC475" s="26"/>
      <c r="BD475" s="26"/>
      <c r="BE475" s="26" t="s">
        <v>84</v>
      </c>
      <c r="BF475" s="27"/>
      <c r="BG475" s="27"/>
      <c r="BH475">
        <v>1</v>
      </c>
      <c r="BJ475">
        <v>1</v>
      </c>
      <c r="BN475">
        <v>1</v>
      </c>
      <c r="BR475" t="s">
        <v>287</v>
      </c>
      <c r="BT475" t="s">
        <v>1318</v>
      </c>
      <c r="BV475" t="s">
        <v>68</v>
      </c>
      <c r="BZ475" t="s">
        <v>69</v>
      </c>
    </row>
    <row r="476" spans="1:80">
      <c r="A476" s="26">
        <v>3015</v>
      </c>
      <c r="B476" s="26" t="s">
        <v>6158</v>
      </c>
      <c r="C476" s="26" t="s">
        <v>6035</v>
      </c>
      <c r="D476" s="26" t="s">
        <v>6162</v>
      </c>
      <c r="E476" s="26" t="s">
        <v>6161</v>
      </c>
      <c r="F476" s="26" t="s">
        <v>7182</v>
      </c>
      <c r="G476" s="26" t="s">
        <v>78</v>
      </c>
      <c r="H476" s="26"/>
      <c r="I476" s="26"/>
      <c r="J476" s="26" t="s">
        <v>806</v>
      </c>
      <c r="K476" s="26" t="s">
        <v>6155</v>
      </c>
      <c r="L476" s="26" t="s">
        <v>6159</v>
      </c>
      <c r="M476" s="26" t="s">
        <v>6160</v>
      </c>
      <c r="N476" s="34">
        <v>44025</v>
      </c>
      <c r="O476" s="26" t="s">
        <v>6155</v>
      </c>
      <c r="P476" s="26" t="s">
        <v>6156</v>
      </c>
      <c r="Q476" s="32">
        <v>0.33333333333333298</v>
      </c>
      <c r="R476" s="32">
        <v>0.75</v>
      </c>
      <c r="S476" s="26" t="s">
        <v>62</v>
      </c>
      <c r="T476" s="26" t="s">
        <v>63</v>
      </c>
      <c r="U476" s="26" t="s">
        <v>61</v>
      </c>
      <c r="V476" s="26" t="s">
        <v>613</v>
      </c>
      <c r="W476" s="26" t="s">
        <v>341</v>
      </c>
      <c r="X476" s="26">
        <v>1200</v>
      </c>
      <c r="Y476" s="26">
        <v>2500</v>
      </c>
      <c r="Z476" s="26"/>
      <c r="AA476" s="26">
        <v>400</v>
      </c>
      <c r="AB476" s="26"/>
      <c r="AC476" s="26" t="s">
        <v>7196</v>
      </c>
      <c r="AD476" s="26" t="s">
        <v>62</v>
      </c>
      <c r="AE476" s="26" t="s">
        <v>62</v>
      </c>
      <c r="AF476" s="26"/>
      <c r="AG476" s="26"/>
      <c r="AH476" s="26"/>
      <c r="AI476" s="26"/>
      <c r="AJ476" s="26"/>
      <c r="AK476" s="26">
        <v>1098</v>
      </c>
      <c r="AL476" s="26"/>
      <c r="AM476" s="26"/>
      <c r="AN476" s="26">
        <v>2</v>
      </c>
      <c r="AO476" s="26" t="s">
        <v>68</v>
      </c>
      <c r="AP476" s="26"/>
      <c r="AQ476" s="26"/>
      <c r="AR476" s="26">
        <v>3</v>
      </c>
      <c r="AS476" s="26"/>
      <c r="AT476" s="26"/>
      <c r="AU476" s="26"/>
      <c r="AV476" s="26"/>
      <c r="AW476" s="26"/>
      <c r="AX476" s="26"/>
      <c r="AY476" s="26">
        <v>2</v>
      </c>
      <c r="AZ476" s="26"/>
      <c r="BA476" s="26"/>
      <c r="BB476" s="26"/>
      <c r="BC476" s="26"/>
      <c r="BD476" s="26"/>
      <c r="BE476" s="26"/>
      <c r="BF476" s="27"/>
      <c r="BG476" s="27" t="s">
        <v>6157</v>
      </c>
      <c r="BH476">
        <v>2</v>
      </c>
      <c r="BJ476">
        <v>3</v>
      </c>
      <c r="BN476">
        <v>2</v>
      </c>
      <c r="BR476" t="s">
        <v>68</v>
      </c>
      <c r="BT476" t="s">
        <v>68</v>
      </c>
      <c r="BV476" t="s">
        <v>83</v>
      </c>
      <c r="BZ476" t="s">
        <v>83</v>
      </c>
    </row>
    <row r="477" spans="1:80">
      <c r="A477" s="26">
        <v>3011</v>
      </c>
      <c r="B477" s="26" t="s">
        <v>6172</v>
      </c>
      <c r="C477" s="26" t="s">
        <v>6173</v>
      </c>
      <c r="D477" s="26" t="s">
        <v>6177</v>
      </c>
      <c r="E477" s="26" t="s">
        <v>6176</v>
      </c>
      <c r="F477" s="26" t="s">
        <v>7182</v>
      </c>
      <c r="G477" s="26" t="s">
        <v>78</v>
      </c>
      <c r="H477" s="26"/>
      <c r="I477" s="26"/>
      <c r="J477" s="26" t="s">
        <v>806</v>
      </c>
      <c r="K477" s="26" t="s">
        <v>6169</v>
      </c>
      <c r="L477" s="26" t="s">
        <v>6174</v>
      </c>
      <c r="M477" s="26" t="s">
        <v>6175</v>
      </c>
      <c r="N477" s="34">
        <v>44025</v>
      </c>
      <c r="O477" s="26" t="s">
        <v>6169</v>
      </c>
      <c r="P477" s="26" t="s">
        <v>6170</v>
      </c>
      <c r="Q477" s="32">
        <v>0.33333333333333298</v>
      </c>
      <c r="R477" s="32">
        <v>0.83333333333333304</v>
      </c>
      <c r="S477" s="26" t="s">
        <v>134</v>
      </c>
      <c r="T477" s="26" t="s">
        <v>63</v>
      </c>
      <c r="U477" s="26" t="s">
        <v>61</v>
      </c>
      <c r="V477" s="26" t="s">
        <v>613</v>
      </c>
      <c r="W477" s="26" t="s">
        <v>65</v>
      </c>
      <c r="X477" s="26">
        <v>1000</v>
      </c>
      <c r="Y477" s="26">
        <v>1500</v>
      </c>
      <c r="Z477" s="26">
        <v>50</v>
      </c>
      <c r="AA477" s="26">
        <v>400</v>
      </c>
      <c r="AB477" s="26"/>
      <c r="AC477" s="26" t="s">
        <v>7196</v>
      </c>
      <c r="AD477" s="26" t="s">
        <v>62</v>
      </c>
      <c r="AE477" s="26" t="s">
        <v>62</v>
      </c>
      <c r="AF477" s="26" t="s">
        <v>62</v>
      </c>
      <c r="AG477" s="26"/>
      <c r="AH477" s="26"/>
      <c r="AI477" s="26"/>
      <c r="AJ477" s="26"/>
      <c r="AK477" s="26">
        <v>1101</v>
      </c>
      <c r="AL477" s="26"/>
      <c r="AM477" s="26">
        <v>1</v>
      </c>
      <c r="AN477" s="26">
        <v>2</v>
      </c>
      <c r="AO477" s="26" t="s">
        <v>7198</v>
      </c>
      <c r="AP477" s="26"/>
      <c r="AQ477" s="26"/>
      <c r="AR477" s="26">
        <v>3</v>
      </c>
      <c r="AS477" s="26"/>
      <c r="AT477" s="26"/>
      <c r="AU477" s="26">
        <v>1</v>
      </c>
      <c r="AV477" s="26"/>
      <c r="AW477" s="26"/>
      <c r="AX477" s="26"/>
      <c r="AY477" s="26">
        <v>2</v>
      </c>
      <c r="AZ477" s="26"/>
      <c r="BA477" s="26"/>
      <c r="BB477" s="26"/>
      <c r="BC477" s="26"/>
      <c r="BD477" s="26"/>
      <c r="BE477" s="26"/>
      <c r="BF477" s="27"/>
      <c r="BG477" s="27" t="s">
        <v>6171</v>
      </c>
      <c r="BH477">
        <v>2</v>
      </c>
      <c r="BI477">
        <v>1</v>
      </c>
      <c r="BJ477">
        <v>3</v>
      </c>
      <c r="BL477">
        <v>1</v>
      </c>
      <c r="BN477">
        <v>2</v>
      </c>
      <c r="BR477" t="s">
        <v>68</v>
      </c>
      <c r="BS477" t="s">
        <v>69</v>
      </c>
      <c r="BT477" t="s">
        <v>68</v>
      </c>
      <c r="BU477" t="s">
        <v>69</v>
      </c>
      <c r="BV477" t="s">
        <v>83</v>
      </c>
      <c r="BX477" t="s">
        <v>69</v>
      </c>
      <c r="BZ477" t="s">
        <v>83</v>
      </c>
    </row>
    <row r="478" spans="1:80">
      <c r="A478" s="26">
        <v>3019</v>
      </c>
      <c r="B478" s="26" t="s">
        <v>6180</v>
      </c>
      <c r="C478" s="26" t="s">
        <v>6181</v>
      </c>
      <c r="D478" s="26" t="s">
        <v>5851</v>
      </c>
      <c r="E478" s="26" t="s">
        <v>6183</v>
      </c>
      <c r="F478" s="26" t="s">
        <v>7182</v>
      </c>
      <c r="G478" s="26" t="s">
        <v>78</v>
      </c>
      <c r="H478" s="26"/>
      <c r="I478" s="26"/>
      <c r="J478" s="26" t="s">
        <v>806</v>
      </c>
      <c r="K478" s="26" t="s">
        <v>6182</v>
      </c>
      <c r="L478" s="26" t="s">
        <v>5842</v>
      </c>
      <c r="M478" s="26"/>
      <c r="N478" s="34">
        <v>44025</v>
      </c>
      <c r="O478" s="26" t="s">
        <v>6178</v>
      </c>
      <c r="P478" s="26" t="s">
        <v>585</v>
      </c>
      <c r="Q478" s="32">
        <v>0.66666666666666696</v>
      </c>
      <c r="R478" s="32">
        <v>0.91666666666666696</v>
      </c>
      <c r="S478" s="26" t="s">
        <v>62</v>
      </c>
      <c r="T478" s="26" t="s">
        <v>6179</v>
      </c>
      <c r="U478" s="26" t="s">
        <v>403</v>
      </c>
      <c r="V478" s="26" t="s">
        <v>82</v>
      </c>
      <c r="W478" s="26" t="s">
        <v>2704</v>
      </c>
      <c r="X478" s="26"/>
      <c r="Y478" s="26">
        <v>80</v>
      </c>
      <c r="Z478" s="26"/>
      <c r="AA478" s="26"/>
      <c r="AB478" s="26"/>
      <c r="AC478" s="26" t="s">
        <v>7196</v>
      </c>
      <c r="AD478" s="26"/>
      <c r="AE478" s="26" t="s">
        <v>62</v>
      </c>
      <c r="AF478" s="26"/>
      <c r="AG478" s="26"/>
      <c r="AH478" s="26"/>
      <c r="AI478" s="26"/>
      <c r="AJ478" s="26"/>
      <c r="AK478" s="26">
        <v>1102</v>
      </c>
      <c r="AL478" s="26"/>
      <c r="AM478" s="26"/>
      <c r="AN478" s="26"/>
      <c r="AO478" s="26"/>
      <c r="AP478" s="26">
        <v>1</v>
      </c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7"/>
      <c r="BG478" s="27"/>
      <c r="BJ478">
        <v>1</v>
      </c>
      <c r="BV478" t="s">
        <v>69</v>
      </c>
    </row>
    <row r="479" spans="1:80">
      <c r="A479" s="26">
        <v>3007</v>
      </c>
      <c r="B479" s="26" t="s">
        <v>6199</v>
      </c>
      <c r="C479" s="26" t="s">
        <v>6200</v>
      </c>
      <c r="D479" s="26" t="s">
        <v>6162</v>
      </c>
      <c r="E479" s="26" t="s">
        <v>6161</v>
      </c>
      <c r="F479" s="26" t="s">
        <v>7182</v>
      </c>
      <c r="G479" s="26" t="s">
        <v>78</v>
      </c>
      <c r="H479" s="26"/>
      <c r="I479" s="26"/>
      <c r="J479" s="26" t="s">
        <v>183</v>
      </c>
      <c r="K479" s="26" t="s">
        <v>6201</v>
      </c>
      <c r="L479" s="26" t="s">
        <v>6202</v>
      </c>
      <c r="M479" s="26" t="s">
        <v>6203</v>
      </c>
      <c r="N479" s="34">
        <v>44025</v>
      </c>
      <c r="O479" s="26" t="s">
        <v>6196</v>
      </c>
      <c r="P479" s="26" t="s">
        <v>6197</v>
      </c>
      <c r="Q479" s="32">
        <v>0.33333333333333298</v>
      </c>
      <c r="R479" s="32">
        <v>0.85416666666666696</v>
      </c>
      <c r="S479" s="26" t="s">
        <v>62</v>
      </c>
      <c r="T479" s="26" t="s">
        <v>63</v>
      </c>
      <c r="U479" s="26" t="s">
        <v>61</v>
      </c>
      <c r="V479" s="26" t="s">
        <v>613</v>
      </c>
      <c r="W479" s="26" t="s">
        <v>65</v>
      </c>
      <c r="X479" s="26">
        <v>600</v>
      </c>
      <c r="Y479" s="26">
        <v>2000</v>
      </c>
      <c r="Z479" s="26">
        <v>50</v>
      </c>
      <c r="AA479" s="26">
        <v>400</v>
      </c>
      <c r="AB479" s="26"/>
      <c r="AC479" s="26" t="s">
        <v>7196</v>
      </c>
      <c r="AD479" s="26" t="s">
        <v>62</v>
      </c>
      <c r="AE479" s="26" t="s">
        <v>67</v>
      </c>
      <c r="AF479" s="26" t="s">
        <v>62</v>
      </c>
      <c r="AG479" s="26"/>
      <c r="AH479" s="26"/>
      <c r="AI479" s="26"/>
      <c r="AJ479" s="26"/>
      <c r="AK479" s="26">
        <v>1105</v>
      </c>
      <c r="AL479" s="26"/>
      <c r="AM479" s="26">
        <v>1</v>
      </c>
      <c r="AN479" s="26">
        <v>1</v>
      </c>
      <c r="AO479" s="26" t="s">
        <v>7198</v>
      </c>
      <c r="AP479" s="26"/>
      <c r="AQ479" s="26"/>
      <c r="AR479" s="26">
        <v>3</v>
      </c>
      <c r="AS479" s="26"/>
      <c r="AT479" s="26"/>
      <c r="AU479" s="26">
        <v>1</v>
      </c>
      <c r="AV479" s="26"/>
      <c r="AW479" s="26"/>
      <c r="AX479" s="26"/>
      <c r="AY479" s="26">
        <v>2</v>
      </c>
      <c r="AZ479" s="26"/>
      <c r="BA479" s="26"/>
      <c r="BB479" s="26"/>
      <c r="BC479" s="26"/>
      <c r="BD479" s="26"/>
      <c r="BE479" s="26"/>
      <c r="BF479" s="27"/>
      <c r="BG479" s="27" t="s">
        <v>6198</v>
      </c>
      <c r="BH479">
        <v>1</v>
      </c>
      <c r="BI479">
        <v>1</v>
      </c>
      <c r="BJ479">
        <v>3</v>
      </c>
      <c r="BL479">
        <v>1</v>
      </c>
      <c r="BN479">
        <v>2</v>
      </c>
      <c r="BR479" t="s">
        <v>68</v>
      </c>
      <c r="BS479" t="s">
        <v>69</v>
      </c>
      <c r="BT479" t="s">
        <v>68</v>
      </c>
      <c r="BU479" t="s">
        <v>69</v>
      </c>
      <c r="BV479" t="s">
        <v>83</v>
      </c>
      <c r="BX479" t="s">
        <v>69</v>
      </c>
      <c r="BZ479" t="s">
        <v>83</v>
      </c>
    </row>
    <row r="480" spans="1:80">
      <c r="A480" s="26">
        <v>3003</v>
      </c>
      <c r="B480" s="26" t="s">
        <v>6205</v>
      </c>
      <c r="C480" s="26" t="s">
        <v>6200</v>
      </c>
      <c r="D480" s="26" t="s">
        <v>6208</v>
      </c>
      <c r="E480" s="26"/>
      <c r="F480" s="26" t="s">
        <v>7182</v>
      </c>
      <c r="G480" s="26" t="s">
        <v>78</v>
      </c>
      <c r="H480" s="26"/>
      <c r="I480" s="26"/>
      <c r="J480" s="26" t="s">
        <v>183</v>
      </c>
      <c r="K480" s="26" t="s">
        <v>6204</v>
      </c>
      <c r="L480" s="26" t="s">
        <v>6206</v>
      </c>
      <c r="M480" s="26" t="s">
        <v>6207</v>
      </c>
      <c r="N480" s="34">
        <v>44025</v>
      </c>
      <c r="O480" s="26" t="s">
        <v>6204</v>
      </c>
      <c r="P480" s="26" t="s">
        <v>250</v>
      </c>
      <c r="Q480" s="32">
        <v>0.64583333333333304</v>
      </c>
      <c r="R480" s="32">
        <v>0.875</v>
      </c>
      <c r="S480" s="26" t="s">
        <v>62</v>
      </c>
      <c r="T480" s="26" t="s">
        <v>63</v>
      </c>
      <c r="U480" s="26" t="s">
        <v>612</v>
      </c>
      <c r="V480" s="26" t="s">
        <v>613</v>
      </c>
      <c r="W480" s="26" t="s">
        <v>2704</v>
      </c>
      <c r="X480" s="26">
        <v>100</v>
      </c>
      <c r="Y480" s="26">
        <v>150</v>
      </c>
      <c r="Z480" s="26"/>
      <c r="AA480" s="26">
        <v>40</v>
      </c>
      <c r="AB480" s="26"/>
      <c r="AC480" s="26" t="s">
        <v>7196</v>
      </c>
      <c r="AD480" s="26" t="s">
        <v>62</v>
      </c>
      <c r="AE480" s="26" t="s">
        <v>62</v>
      </c>
      <c r="AF480" s="26"/>
      <c r="AG480" s="26"/>
      <c r="AH480" s="26"/>
      <c r="AI480" s="26"/>
      <c r="AJ480" s="26"/>
      <c r="AK480" s="26">
        <v>1106</v>
      </c>
      <c r="AL480" s="26"/>
      <c r="AM480" s="26">
        <v>1</v>
      </c>
      <c r="AN480" s="26"/>
      <c r="AO480" s="26" t="s">
        <v>69</v>
      </c>
      <c r="AP480" s="26">
        <v>1</v>
      </c>
      <c r="AQ480" s="26"/>
      <c r="AR480" s="26"/>
      <c r="AS480" s="26"/>
      <c r="AT480" s="26"/>
      <c r="AU480" s="26"/>
      <c r="AV480" s="26"/>
      <c r="AW480" s="26">
        <v>1</v>
      </c>
      <c r="AX480" s="26"/>
      <c r="AY480" s="26"/>
      <c r="AZ480" s="26"/>
      <c r="BA480" s="26"/>
      <c r="BB480" s="26"/>
      <c r="BC480" s="26"/>
      <c r="BD480" s="26"/>
      <c r="BE480" s="26"/>
      <c r="BF480" s="27"/>
      <c r="BG480" s="27"/>
      <c r="BH480">
        <v>1</v>
      </c>
      <c r="BJ480">
        <v>1</v>
      </c>
      <c r="BN480">
        <v>1</v>
      </c>
      <c r="BR480" t="s">
        <v>69</v>
      </c>
      <c r="BT480" t="s">
        <v>69</v>
      </c>
      <c r="BV480" t="s">
        <v>69</v>
      </c>
      <c r="BZ480" t="s">
        <v>69</v>
      </c>
    </row>
    <row r="481" spans="1:80">
      <c r="A481" s="26">
        <v>3006</v>
      </c>
      <c r="B481" s="26" t="s">
        <v>6212</v>
      </c>
      <c r="C481" s="26" t="s">
        <v>6213</v>
      </c>
      <c r="D481" s="26" t="s">
        <v>6177</v>
      </c>
      <c r="E481" s="26" t="s">
        <v>6216</v>
      </c>
      <c r="F481" s="26" t="s">
        <v>7182</v>
      </c>
      <c r="G481" s="26" t="s">
        <v>78</v>
      </c>
      <c r="H481" s="26"/>
      <c r="I481" s="26"/>
      <c r="J481" s="26" t="s">
        <v>183</v>
      </c>
      <c r="K481" s="26" t="s">
        <v>6209</v>
      </c>
      <c r="L481" s="26" t="s">
        <v>6214</v>
      </c>
      <c r="M481" s="26" t="s">
        <v>6215</v>
      </c>
      <c r="N481" s="34">
        <v>44025</v>
      </c>
      <c r="O481" s="26" t="s">
        <v>6209</v>
      </c>
      <c r="P481" s="26" t="s">
        <v>6210</v>
      </c>
      <c r="Q481" s="32">
        <v>0.33333333333333298</v>
      </c>
      <c r="R481" s="32">
        <v>0.77083333333333304</v>
      </c>
      <c r="S481" s="26" t="s">
        <v>134</v>
      </c>
      <c r="T481" s="26" t="s">
        <v>63</v>
      </c>
      <c r="U481" s="26" t="s">
        <v>61</v>
      </c>
      <c r="V481" s="26" t="s">
        <v>613</v>
      </c>
      <c r="W481" s="26" t="s">
        <v>65</v>
      </c>
      <c r="X481" s="26">
        <v>1000</v>
      </c>
      <c r="Y481" s="26">
        <v>3000</v>
      </c>
      <c r="Z481" s="26">
        <v>50</v>
      </c>
      <c r="AA481" s="26">
        <v>400</v>
      </c>
      <c r="AB481" s="26"/>
      <c r="AC481" s="26" t="s">
        <v>7196</v>
      </c>
      <c r="AD481" s="26" t="s">
        <v>62</v>
      </c>
      <c r="AE481" s="26" t="s">
        <v>62</v>
      </c>
      <c r="AF481" s="26" t="s">
        <v>62</v>
      </c>
      <c r="AG481" s="26"/>
      <c r="AH481" s="26"/>
      <c r="AI481" s="26"/>
      <c r="AJ481" s="26"/>
      <c r="AK481" s="26">
        <v>1107</v>
      </c>
      <c r="AL481" s="26"/>
      <c r="AM481" s="26">
        <v>1</v>
      </c>
      <c r="AN481" s="26">
        <v>2</v>
      </c>
      <c r="AO481" s="26" t="s">
        <v>7198</v>
      </c>
      <c r="AP481" s="26"/>
      <c r="AQ481" s="26"/>
      <c r="AR481" s="26">
        <v>4</v>
      </c>
      <c r="AS481" s="26"/>
      <c r="AT481" s="26"/>
      <c r="AU481" s="26">
        <v>1</v>
      </c>
      <c r="AV481" s="26"/>
      <c r="AW481" s="26"/>
      <c r="AX481" s="26"/>
      <c r="AY481" s="26">
        <v>2</v>
      </c>
      <c r="AZ481" s="26"/>
      <c r="BA481" s="26"/>
      <c r="BB481" s="26"/>
      <c r="BC481" s="26"/>
      <c r="BD481" s="26"/>
      <c r="BE481" s="26"/>
      <c r="BF481" s="27"/>
      <c r="BG481" s="27" t="s">
        <v>6211</v>
      </c>
      <c r="BH481">
        <v>2</v>
      </c>
      <c r="BI481">
        <v>1</v>
      </c>
      <c r="BJ481">
        <v>4</v>
      </c>
      <c r="BL481">
        <v>1</v>
      </c>
      <c r="BN481">
        <v>2</v>
      </c>
      <c r="BR481" t="s">
        <v>68</v>
      </c>
      <c r="BS481" t="s">
        <v>69</v>
      </c>
      <c r="BT481" t="s">
        <v>68</v>
      </c>
      <c r="BU481" t="s">
        <v>69</v>
      </c>
      <c r="BV481" t="s">
        <v>83</v>
      </c>
      <c r="BX481" t="s">
        <v>69</v>
      </c>
      <c r="BZ481" t="s">
        <v>83</v>
      </c>
    </row>
    <row r="482" spans="1:80">
      <c r="A482" s="26">
        <v>3023</v>
      </c>
      <c r="B482" s="26" t="s">
        <v>6220</v>
      </c>
      <c r="C482" s="26" t="s">
        <v>6221</v>
      </c>
      <c r="D482" s="26" t="s">
        <v>5851</v>
      </c>
      <c r="E482" s="26" t="s">
        <v>6225</v>
      </c>
      <c r="F482" s="26" t="s">
        <v>7182</v>
      </c>
      <c r="G482" s="26" t="s">
        <v>78</v>
      </c>
      <c r="H482" s="26"/>
      <c r="I482" s="26"/>
      <c r="J482" s="26" t="s">
        <v>183</v>
      </c>
      <c r="K482" s="26" t="s">
        <v>6222</v>
      </c>
      <c r="L482" s="26" t="s">
        <v>6223</v>
      </c>
      <c r="M482" s="26" t="s">
        <v>6224</v>
      </c>
      <c r="N482" s="34">
        <v>44025</v>
      </c>
      <c r="O482" s="26" t="s">
        <v>6217</v>
      </c>
      <c r="P482" s="26" t="s">
        <v>6218</v>
      </c>
      <c r="Q482" s="32">
        <v>0.33333333333333298</v>
      </c>
      <c r="R482" s="32">
        <v>0.95833333333333304</v>
      </c>
      <c r="S482" s="26" t="s">
        <v>62</v>
      </c>
      <c r="T482" s="26" t="s">
        <v>464</v>
      </c>
      <c r="U482" s="26" t="s">
        <v>154</v>
      </c>
      <c r="V482" s="26" t="s">
        <v>82</v>
      </c>
      <c r="W482" s="26" t="s">
        <v>2704</v>
      </c>
      <c r="X482" s="26">
        <v>50</v>
      </c>
      <c r="Y482" s="26">
        <v>400</v>
      </c>
      <c r="Z482" s="26"/>
      <c r="AA482" s="26">
        <v>50</v>
      </c>
      <c r="AB482" s="26"/>
      <c r="AC482" s="26" t="s">
        <v>7196</v>
      </c>
      <c r="AD482" s="26" t="s">
        <v>62</v>
      </c>
      <c r="AE482" s="26" t="s">
        <v>62</v>
      </c>
      <c r="AF482" s="26"/>
      <c r="AG482" s="26"/>
      <c r="AH482" s="26"/>
      <c r="AI482" s="26"/>
      <c r="AJ482" s="26"/>
      <c r="AK482" s="26">
        <v>1108</v>
      </c>
      <c r="AL482" s="26">
        <v>1</v>
      </c>
      <c r="AM482" s="26"/>
      <c r="AN482" s="26"/>
      <c r="AO482" s="26" t="s">
        <v>1318</v>
      </c>
      <c r="AP482" s="26"/>
      <c r="AQ482" s="26">
        <v>1</v>
      </c>
      <c r="AR482" s="26"/>
      <c r="AS482" s="26"/>
      <c r="AT482" s="26"/>
      <c r="AU482" s="26"/>
      <c r="AV482" s="26"/>
      <c r="AW482" s="26">
        <v>1</v>
      </c>
      <c r="AX482" s="26"/>
      <c r="AY482" s="26"/>
      <c r="AZ482" s="26"/>
      <c r="BA482" s="26"/>
      <c r="BB482" s="26"/>
      <c r="BC482" s="26"/>
      <c r="BD482" s="26"/>
      <c r="BE482" s="26"/>
      <c r="BF482" s="27"/>
      <c r="BG482" s="27" t="s">
        <v>6219</v>
      </c>
      <c r="BH482">
        <v>1</v>
      </c>
      <c r="BJ482">
        <v>1</v>
      </c>
      <c r="BN482">
        <v>1</v>
      </c>
      <c r="BR482" t="s">
        <v>287</v>
      </c>
      <c r="BT482" t="s">
        <v>1318</v>
      </c>
      <c r="BV482" t="s">
        <v>68</v>
      </c>
      <c r="BZ482" t="s">
        <v>69</v>
      </c>
    </row>
    <row r="483" spans="1:80">
      <c r="A483" s="26">
        <v>3016</v>
      </c>
      <c r="B483" s="26" t="s">
        <v>6356</v>
      </c>
      <c r="C483" s="26" t="s">
        <v>6357</v>
      </c>
      <c r="D483" s="26" t="s">
        <v>6162</v>
      </c>
      <c r="E483" s="26" t="s">
        <v>6361</v>
      </c>
      <c r="F483" s="26" t="s">
        <v>7182</v>
      </c>
      <c r="G483" s="26" t="s">
        <v>78</v>
      </c>
      <c r="H483" s="26"/>
      <c r="I483" s="26"/>
      <c r="J483" s="26" t="s">
        <v>66</v>
      </c>
      <c r="K483" s="26" t="s">
        <v>6358</v>
      </c>
      <c r="L483" s="26" t="s">
        <v>6359</v>
      </c>
      <c r="M483" s="26" t="s">
        <v>6360</v>
      </c>
      <c r="N483" s="34">
        <v>44027</v>
      </c>
      <c r="O483" s="26" t="s">
        <v>6354</v>
      </c>
      <c r="P483" s="26" t="s">
        <v>5727</v>
      </c>
      <c r="Q483" s="32">
        <v>0.33333333333333298</v>
      </c>
      <c r="R483" s="32">
        <v>0.625</v>
      </c>
      <c r="S483" s="26" t="s">
        <v>62</v>
      </c>
      <c r="T483" s="26" t="s">
        <v>63</v>
      </c>
      <c r="U483" s="26" t="s">
        <v>81</v>
      </c>
      <c r="V483" s="26" t="s">
        <v>613</v>
      </c>
      <c r="W483" s="26" t="s">
        <v>341</v>
      </c>
      <c r="X483" s="26">
        <v>500</v>
      </c>
      <c r="Y483" s="26">
        <v>1800</v>
      </c>
      <c r="Z483" s="26"/>
      <c r="AA483" s="26">
        <v>500</v>
      </c>
      <c r="AB483" s="26"/>
      <c r="AC483" s="26" t="s">
        <v>7196</v>
      </c>
      <c r="AD483" s="26" t="s">
        <v>67</v>
      </c>
      <c r="AE483" s="26" t="s">
        <v>67</v>
      </c>
      <c r="AF483" s="26"/>
      <c r="AG483" s="26"/>
      <c r="AH483" s="26"/>
      <c r="AI483" s="26"/>
      <c r="AJ483" s="26"/>
      <c r="AK483" s="26">
        <v>1135</v>
      </c>
      <c r="AL483" s="26"/>
      <c r="AM483" s="26">
        <v>2</v>
      </c>
      <c r="AN483" s="26"/>
      <c r="AO483" s="26" t="s">
        <v>69</v>
      </c>
      <c r="AP483" s="26"/>
      <c r="AQ483" s="26"/>
      <c r="AR483" s="26">
        <v>3</v>
      </c>
      <c r="AS483" s="26"/>
      <c r="AT483" s="26"/>
      <c r="AU483" s="26"/>
      <c r="AV483" s="26"/>
      <c r="AW483" s="26"/>
      <c r="AX483" s="26"/>
      <c r="AY483" s="26">
        <v>2</v>
      </c>
      <c r="AZ483" s="26"/>
      <c r="BA483" s="26"/>
      <c r="BB483" s="26"/>
      <c r="BC483" s="26"/>
      <c r="BD483" s="26"/>
      <c r="BE483" s="26" t="s">
        <v>123</v>
      </c>
      <c r="BF483" s="27"/>
      <c r="BG483" s="27" t="s">
        <v>6355</v>
      </c>
      <c r="BH483">
        <v>2</v>
      </c>
      <c r="BJ483">
        <v>3</v>
      </c>
      <c r="BN483">
        <v>2</v>
      </c>
      <c r="BR483" t="s">
        <v>69</v>
      </c>
      <c r="BT483" t="s">
        <v>69</v>
      </c>
      <c r="BV483" t="s">
        <v>83</v>
      </c>
      <c r="BZ483" t="s">
        <v>83</v>
      </c>
    </row>
    <row r="484" spans="1:80">
      <c r="A484" s="26">
        <v>3012</v>
      </c>
      <c r="B484" s="26" t="s">
        <v>6364</v>
      </c>
      <c r="C484" s="26" t="s">
        <v>6365</v>
      </c>
      <c r="D484" s="26" t="s">
        <v>6177</v>
      </c>
      <c r="E484" s="26" t="s">
        <v>6369</v>
      </c>
      <c r="F484" s="26" t="s">
        <v>7182</v>
      </c>
      <c r="G484" s="26" t="s">
        <v>78</v>
      </c>
      <c r="H484" s="26"/>
      <c r="I484" s="26"/>
      <c r="J484" s="26" t="s">
        <v>66</v>
      </c>
      <c r="K484" s="26" t="s">
        <v>6366</v>
      </c>
      <c r="L484" s="26" t="s">
        <v>6367</v>
      </c>
      <c r="M484" s="26" t="s">
        <v>6368</v>
      </c>
      <c r="N484" s="34">
        <v>44027</v>
      </c>
      <c r="O484" s="26" t="s">
        <v>6362</v>
      </c>
      <c r="P484" s="26" t="s">
        <v>5727</v>
      </c>
      <c r="Q484" s="32">
        <v>0.375</v>
      </c>
      <c r="R484" s="32">
        <v>0.70833333333333304</v>
      </c>
      <c r="S484" s="26" t="s">
        <v>134</v>
      </c>
      <c r="T484" s="26" t="s">
        <v>63</v>
      </c>
      <c r="U484" s="26" t="s">
        <v>81</v>
      </c>
      <c r="V484" s="26" t="s">
        <v>613</v>
      </c>
      <c r="W484" s="26" t="s">
        <v>341</v>
      </c>
      <c r="X484" s="26">
        <v>800</v>
      </c>
      <c r="Y484" s="26">
        <v>2500</v>
      </c>
      <c r="Z484" s="26">
        <v>80</v>
      </c>
      <c r="AA484" s="26">
        <v>600</v>
      </c>
      <c r="AB484" s="26"/>
      <c r="AC484" s="26" t="s">
        <v>7196</v>
      </c>
      <c r="AD484" s="26" t="s">
        <v>62</v>
      </c>
      <c r="AE484" s="26" t="s">
        <v>62</v>
      </c>
      <c r="AF484" s="26" t="s">
        <v>62</v>
      </c>
      <c r="AG484" s="26"/>
      <c r="AH484" s="26"/>
      <c r="AI484" s="26"/>
      <c r="AJ484" s="26"/>
      <c r="AK484" s="26">
        <v>1136</v>
      </c>
      <c r="AL484" s="26"/>
      <c r="AM484" s="26">
        <v>1</v>
      </c>
      <c r="AN484" s="26">
        <v>2</v>
      </c>
      <c r="AO484" s="26" t="s">
        <v>7198</v>
      </c>
      <c r="AP484" s="26"/>
      <c r="AQ484" s="26"/>
      <c r="AR484" s="26">
        <v>3</v>
      </c>
      <c r="AS484" s="26"/>
      <c r="AT484" s="26"/>
      <c r="AU484" s="26">
        <v>1</v>
      </c>
      <c r="AV484" s="26"/>
      <c r="AW484" s="26"/>
      <c r="AX484" s="26"/>
      <c r="AY484" s="26">
        <v>2</v>
      </c>
      <c r="AZ484" s="26"/>
      <c r="BA484" s="26"/>
      <c r="BB484" s="26"/>
      <c r="BC484" s="26"/>
      <c r="BD484" s="26"/>
      <c r="BE484" s="26"/>
      <c r="BF484" s="27"/>
      <c r="BG484" s="27" t="s">
        <v>6363</v>
      </c>
      <c r="BH484">
        <v>2</v>
      </c>
      <c r="BI484">
        <v>1</v>
      </c>
      <c r="BJ484">
        <v>3</v>
      </c>
      <c r="BL484">
        <v>1</v>
      </c>
      <c r="BN484">
        <v>2</v>
      </c>
      <c r="BR484" t="s">
        <v>68</v>
      </c>
      <c r="BS484" t="s">
        <v>69</v>
      </c>
      <c r="BT484" t="s">
        <v>68</v>
      </c>
      <c r="BU484" t="s">
        <v>69</v>
      </c>
      <c r="BV484" t="s">
        <v>83</v>
      </c>
      <c r="BX484" t="s">
        <v>69</v>
      </c>
      <c r="BZ484" t="s">
        <v>83</v>
      </c>
    </row>
    <row r="485" spans="1:80">
      <c r="A485" s="26">
        <v>3013</v>
      </c>
      <c r="B485" s="26" t="s">
        <v>6372</v>
      </c>
      <c r="C485" s="26" t="s">
        <v>6373</v>
      </c>
      <c r="D485" s="26" t="s">
        <v>6177</v>
      </c>
      <c r="E485" s="26" t="s">
        <v>6369</v>
      </c>
      <c r="F485" s="26" t="s">
        <v>7182</v>
      </c>
      <c r="G485" s="26" t="s">
        <v>78</v>
      </c>
      <c r="H485" s="26"/>
      <c r="I485" s="26"/>
      <c r="J485" s="26" t="s">
        <v>806</v>
      </c>
      <c r="K485" s="26" t="s">
        <v>6374</v>
      </c>
      <c r="L485" s="26" t="s">
        <v>6375</v>
      </c>
      <c r="M485" s="26" t="s">
        <v>6376</v>
      </c>
      <c r="N485" s="34">
        <v>44027</v>
      </c>
      <c r="O485" s="26" t="s">
        <v>6370</v>
      </c>
      <c r="P485" s="26" t="s">
        <v>6371</v>
      </c>
      <c r="Q485" s="32">
        <v>0.33333333333333298</v>
      </c>
      <c r="R485" s="32">
        <v>0.70833333333333304</v>
      </c>
      <c r="S485" s="26" t="s">
        <v>134</v>
      </c>
      <c r="T485" s="26" t="s">
        <v>63</v>
      </c>
      <c r="U485" s="26" t="s">
        <v>81</v>
      </c>
      <c r="V485" s="26" t="s">
        <v>613</v>
      </c>
      <c r="W485" s="26" t="s">
        <v>2704</v>
      </c>
      <c r="X485" s="26">
        <v>1500</v>
      </c>
      <c r="Y485" s="26">
        <v>2500</v>
      </c>
      <c r="Z485" s="26">
        <v>40</v>
      </c>
      <c r="AA485" s="26">
        <v>600</v>
      </c>
      <c r="AB485" s="26"/>
      <c r="AC485" s="26" t="s">
        <v>7196</v>
      </c>
      <c r="AD485" s="26" t="s">
        <v>62</v>
      </c>
      <c r="AE485" s="26" t="s">
        <v>62</v>
      </c>
      <c r="AF485" s="26" t="s">
        <v>62</v>
      </c>
      <c r="AG485" s="26"/>
      <c r="AH485" s="26"/>
      <c r="AI485" s="26"/>
      <c r="AJ485" s="26"/>
      <c r="AK485" s="26">
        <v>1138</v>
      </c>
      <c r="AL485" s="26"/>
      <c r="AM485" s="26">
        <v>1</v>
      </c>
      <c r="AN485" s="26">
        <v>3</v>
      </c>
      <c r="AO485" s="26" t="s">
        <v>7198</v>
      </c>
      <c r="AP485" s="26"/>
      <c r="AQ485" s="26"/>
      <c r="AR485" s="26">
        <v>4</v>
      </c>
      <c r="AS485" s="26"/>
      <c r="AT485" s="26"/>
      <c r="AU485" s="26">
        <v>1</v>
      </c>
      <c r="AV485" s="26"/>
      <c r="AW485" s="26"/>
      <c r="AX485" s="26"/>
      <c r="AY485" s="26">
        <v>2</v>
      </c>
      <c r="AZ485" s="26"/>
      <c r="BA485" s="26"/>
      <c r="BB485" s="26"/>
      <c r="BC485" s="26"/>
      <c r="BD485" s="26"/>
      <c r="BE485" s="26"/>
      <c r="BF485" s="27"/>
      <c r="BG485" s="27"/>
      <c r="BH485">
        <v>3</v>
      </c>
      <c r="BI485">
        <v>1</v>
      </c>
      <c r="BJ485">
        <v>4</v>
      </c>
      <c r="BL485">
        <v>1</v>
      </c>
      <c r="BN485">
        <v>2</v>
      </c>
      <c r="BR485" t="s">
        <v>68</v>
      </c>
      <c r="BS485" t="s">
        <v>69</v>
      </c>
      <c r="BT485" t="s">
        <v>68</v>
      </c>
      <c r="BU485" t="s">
        <v>69</v>
      </c>
      <c r="BV485" t="s">
        <v>83</v>
      </c>
      <c r="BX485" t="s">
        <v>69</v>
      </c>
      <c r="BZ485" t="s">
        <v>83</v>
      </c>
    </row>
    <row r="486" spans="1:80">
      <c r="A486" s="26">
        <v>3014</v>
      </c>
      <c r="B486" s="26" t="s">
        <v>6379</v>
      </c>
      <c r="C486" s="26" t="s">
        <v>6380</v>
      </c>
      <c r="D486" s="26" t="s">
        <v>6177</v>
      </c>
      <c r="E486" s="26" t="s">
        <v>6216</v>
      </c>
      <c r="F486" s="26" t="s">
        <v>7182</v>
      </c>
      <c r="G486" s="26" t="s">
        <v>78</v>
      </c>
      <c r="H486" s="26"/>
      <c r="I486" s="26"/>
      <c r="J486" s="26" t="s">
        <v>806</v>
      </c>
      <c r="K486" s="26" t="s">
        <v>6381</v>
      </c>
      <c r="L486" s="26" t="s">
        <v>6382</v>
      </c>
      <c r="M486" s="26" t="s">
        <v>6383</v>
      </c>
      <c r="N486" s="34">
        <v>44027</v>
      </c>
      <c r="O486" s="26" t="s">
        <v>6377</v>
      </c>
      <c r="P486" s="26" t="s">
        <v>4783</v>
      </c>
      <c r="Q486" s="32">
        <v>0.375</v>
      </c>
      <c r="R486" s="32">
        <v>0.70833333333333304</v>
      </c>
      <c r="S486" s="26" t="s">
        <v>134</v>
      </c>
      <c r="T486" s="26" t="s">
        <v>63</v>
      </c>
      <c r="U486" s="26" t="s">
        <v>81</v>
      </c>
      <c r="V486" s="26" t="s">
        <v>613</v>
      </c>
      <c r="W486" s="26" t="s">
        <v>341</v>
      </c>
      <c r="X486" s="26">
        <v>600</v>
      </c>
      <c r="Y486" s="26">
        <v>2000</v>
      </c>
      <c r="Z486" s="26"/>
      <c r="AA486" s="26">
        <v>400</v>
      </c>
      <c r="AB486" s="26"/>
      <c r="AC486" s="26" t="s">
        <v>7196</v>
      </c>
      <c r="AD486" s="26" t="s">
        <v>62</v>
      </c>
      <c r="AE486" s="26" t="s">
        <v>62</v>
      </c>
      <c r="AF486" s="26"/>
      <c r="AG486" s="26"/>
      <c r="AH486" s="26"/>
      <c r="AI486" s="26"/>
      <c r="AJ486" s="26"/>
      <c r="AK486" s="26">
        <v>1139</v>
      </c>
      <c r="AL486" s="26"/>
      <c r="AM486" s="26">
        <v>1</v>
      </c>
      <c r="AN486" s="26">
        <v>2</v>
      </c>
      <c r="AO486" s="26" t="s">
        <v>7198</v>
      </c>
      <c r="AP486" s="26"/>
      <c r="AQ486" s="26"/>
      <c r="AR486" s="26"/>
      <c r="AS486" s="26">
        <v>1</v>
      </c>
      <c r="AT486" s="26"/>
      <c r="AU486" s="26"/>
      <c r="AV486" s="26"/>
      <c r="AW486" s="26"/>
      <c r="AX486" s="26"/>
      <c r="AY486" s="26">
        <v>2</v>
      </c>
      <c r="AZ486" s="26"/>
      <c r="BA486" s="26"/>
      <c r="BB486" s="26"/>
      <c r="BC486" s="26"/>
      <c r="BD486" s="26"/>
      <c r="BE486" s="26" t="s">
        <v>123</v>
      </c>
      <c r="BF486" s="27"/>
      <c r="BG486" s="27" t="s">
        <v>6378</v>
      </c>
      <c r="BH486">
        <v>2</v>
      </c>
      <c r="BI486">
        <v>1</v>
      </c>
      <c r="BJ486">
        <v>1</v>
      </c>
      <c r="BN486">
        <v>2</v>
      </c>
      <c r="BR486" t="s">
        <v>68</v>
      </c>
      <c r="BS486" t="s">
        <v>69</v>
      </c>
      <c r="BT486" t="s">
        <v>68</v>
      </c>
      <c r="BU486" t="s">
        <v>69</v>
      </c>
      <c r="BV486" t="s">
        <v>122</v>
      </c>
      <c r="BZ486" t="s">
        <v>83</v>
      </c>
    </row>
    <row r="487" spans="1:80">
      <c r="A487" s="26">
        <v>3009</v>
      </c>
      <c r="B487" s="26" t="s">
        <v>6386</v>
      </c>
      <c r="C487" s="26" t="s">
        <v>6387</v>
      </c>
      <c r="D487" s="26" t="s">
        <v>5735</v>
      </c>
      <c r="E487" s="26" t="s">
        <v>6391</v>
      </c>
      <c r="F487" s="26" t="s">
        <v>7182</v>
      </c>
      <c r="G487" s="26" t="s">
        <v>78</v>
      </c>
      <c r="H487" s="26"/>
      <c r="I487" s="26"/>
      <c r="J487" s="26" t="s">
        <v>806</v>
      </c>
      <c r="K487" s="26" t="s">
        <v>6388</v>
      </c>
      <c r="L487" s="26" t="s">
        <v>6389</v>
      </c>
      <c r="M487" s="26" t="s">
        <v>6390</v>
      </c>
      <c r="N487" s="34">
        <v>44027</v>
      </c>
      <c r="O487" s="26" t="s">
        <v>6384</v>
      </c>
      <c r="P487" s="26" t="s">
        <v>5727</v>
      </c>
      <c r="Q487" s="32">
        <v>0.32291666666666702</v>
      </c>
      <c r="R487" s="32">
        <v>0.75</v>
      </c>
      <c r="S487" s="26" t="s">
        <v>134</v>
      </c>
      <c r="T487" s="26" t="s">
        <v>63</v>
      </c>
      <c r="U487" s="26" t="s">
        <v>154</v>
      </c>
      <c r="V487" s="26" t="s">
        <v>613</v>
      </c>
      <c r="W487" s="26" t="s">
        <v>341</v>
      </c>
      <c r="X487" s="26">
        <v>250</v>
      </c>
      <c r="Y487" s="26">
        <v>500</v>
      </c>
      <c r="Z487" s="26"/>
      <c r="AA487" s="26"/>
      <c r="AB487" s="26">
        <v>800</v>
      </c>
      <c r="AC487" s="26" t="s">
        <v>7196</v>
      </c>
      <c r="AD487" s="26" t="s">
        <v>62</v>
      </c>
      <c r="AE487" s="26" t="s">
        <v>62</v>
      </c>
      <c r="AF487" s="26"/>
      <c r="AG487" s="26"/>
      <c r="AH487" s="26"/>
      <c r="AI487" s="26"/>
      <c r="AJ487" s="26"/>
      <c r="AK487" s="26">
        <v>1140</v>
      </c>
      <c r="AL487" s="26"/>
      <c r="AM487" s="26">
        <v>1</v>
      </c>
      <c r="AN487" s="26"/>
      <c r="AO487" s="26" t="s">
        <v>69</v>
      </c>
      <c r="AP487" s="26"/>
      <c r="AQ487" s="26"/>
      <c r="AR487" s="26">
        <v>1</v>
      </c>
      <c r="AS487" s="26"/>
      <c r="AT487" s="26"/>
      <c r="AU487" s="26"/>
      <c r="AV487" s="26"/>
      <c r="AW487" s="26"/>
      <c r="AX487" s="26"/>
      <c r="AY487" s="26"/>
      <c r="AZ487" s="26"/>
      <c r="BA487" s="26"/>
      <c r="BB487" s="26">
        <v>1</v>
      </c>
      <c r="BC487" s="26"/>
      <c r="BD487" s="26"/>
      <c r="BE487" s="26"/>
      <c r="BF487" s="27"/>
      <c r="BG487" s="27" t="s">
        <v>6385</v>
      </c>
      <c r="BH487">
        <v>1</v>
      </c>
      <c r="BJ487">
        <v>1</v>
      </c>
      <c r="BP487">
        <v>1</v>
      </c>
      <c r="BR487" t="s">
        <v>69</v>
      </c>
      <c r="BT487" t="s">
        <v>69</v>
      </c>
      <c r="BV487" t="s">
        <v>83</v>
      </c>
      <c r="CB487" t="s">
        <v>68</v>
      </c>
    </row>
    <row r="488" spans="1:80">
      <c r="A488" s="26">
        <v>3004</v>
      </c>
      <c r="B488" s="26" t="s">
        <v>6408</v>
      </c>
      <c r="C488" s="26" t="s">
        <v>6409</v>
      </c>
      <c r="D488" s="26" t="s">
        <v>6208</v>
      </c>
      <c r="E488" s="26" t="s">
        <v>6412</v>
      </c>
      <c r="F488" s="26" t="s">
        <v>7182</v>
      </c>
      <c r="G488" s="26" t="s">
        <v>78</v>
      </c>
      <c r="H488" s="26"/>
      <c r="I488" s="26"/>
      <c r="J488" s="26" t="s">
        <v>183</v>
      </c>
      <c r="K488" s="26" t="s">
        <v>6406</v>
      </c>
      <c r="L488" s="26" t="s">
        <v>6410</v>
      </c>
      <c r="M488" s="26" t="s">
        <v>6411</v>
      </c>
      <c r="N488" s="34">
        <v>44027</v>
      </c>
      <c r="O488" s="26" t="s">
        <v>6406</v>
      </c>
      <c r="P488" s="26" t="s">
        <v>6407</v>
      </c>
      <c r="Q488" s="32">
        <v>0.375</v>
      </c>
      <c r="R488" s="32">
        <v>0.75</v>
      </c>
      <c r="S488" s="26" t="s">
        <v>62</v>
      </c>
      <c r="T488" s="26" t="s">
        <v>63</v>
      </c>
      <c r="U488" s="26" t="s">
        <v>403</v>
      </c>
      <c r="V488" s="26" t="s">
        <v>613</v>
      </c>
      <c r="W488" s="26" t="s">
        <v>2704</v>
      </c>
      <c r="X488" s="26">
        <v>30</v>
      </c>
      <c r="Y488" s="26">
        <v>150</v>
      </c>
      <c r="Z488" s="26"/>
      <c r="AA488" s="26">
        <v>20</v>
      </c>
      <c r="AB488" s="26"/>
      <c r="AC488" s="26" t="s">
        <v>7196</v>
      </c>
      <c r="AD488" s="26" t="s">
        <v>62</v>
      </c>
      <c r="AE488" s="26" t="s">
        <v>62</v>
      </c>
      <c r="AF488" s="26"/>
      <c r="AG488" s="26"/>
      <c r="AH488" s="26"/>
      <c r="AI488" s="26"/>
      <c r="AJ488" s="26"/>
      <c r="AK488" s="26">
        <v>1144</v>
      </c>
      <c r="AL488" s="26">
        <v>1</v>
      </c>
      <c r="AM488" s="26"/>
      <c r="AN488" s="26"/>
      <c r="AO488" s="26" t="s">
        <v>1318</v>
      </c>
      <c r="AP488" s="26">
        <v>1</v>
      </c>
      <c r="AQ488" s="26"/>
      <c r="AR488" s="26"/>
      <c r="AS488" s="26"/>
      <c r="AT488" s="26"/>
      <c r="AU488" s="26"/>
      <c r="AV488" s="26">
        <v>1</v>
      </c>
      <c r="AW488" s="26"/>
      <c r="AX488" s="26"/>
      <c r="AY488" s="26"/>
      <c r="AZ488" s="26"/>
      <c r="BA488" s="26"/>
      <c r="BB488" s="26"/>
      <c r="BC488" s="26"/>
      <c r="BD488" s="26"/>
      <c r="BE488" s="26"/>
      <c r="BF488" s="27"/>
      <c r="BG488" s="27"/>
      <c r="BH488">
        <v>1</v>
      </c>
      <c r="BJ488">
        <v>1</v>
      </c>
      <c r="BN488">
        <v>1</v>
      </c>
      <c r="BR488" t="s">
        <v>287</v>
      </c>
      <c r="BT488" t="s">
        <v>1318</v>
      </c>
      <c r="BV488" t="s">
        <v>69</v>
      </c>
      <c r="BZ488" t="s">
        <v>287</v>
      </c>
    </row>
    <row r="489" spans="1:80">
      <c r="A489" s="26">
        <v>3027</v>
      </c>
      <c r="B489" s="26" t="s">
        <v>6470</v>
      </c>
      <c r="C489" s="26" t="s">
        <v>6471</v>
      </c>
      <c r="D489" s="26" t="s">
        <v>6475</v>
      </c>
      <c r="E489" s="26" t="s">
        <v>6474</v>
      </c>
      <c r="F489" s="26" t="s">
        <v>7182</v>
      </c>
      <c r="G489" s="26" t="s">
        <v>78</v>
      </c>
      <c r="H489" s="26"/>
      <c r="I489" s="26"/>
      <c r="J489" s="26" t="s">
        <v>806</v>
      </c>
      <c r="K489" s="26" t="s">
        <v>6467</v>
      </c>
      <c r="L489" s="26" t="s">
        <v>6472</v>
      </c>
      <c r="M489" s="26" t="s">
        <v>6473</v>
      </c>
      <c r="N489" s="34">
        <v>44027</v>
      </c>
      <c r="O489" s="26" t="s">
        <v>6467</v>
      </c>
      <c r="P489" s="26" t="s">
        <v>6468</v>
      </c>
      <c r="Q489" s="32">
        <v>0.33333333333333298</v>
      </c>
      <c r="R489" s="32">
        <v>0</v>
      </c>
      <c r="S489" s="26" t="s">
        <v>62</v>
      </c>
      <c r="T489" s="26"/>
      <c r="U489" s="26" t="s">
        <v>61</v>
      </c>
      <c r="V489" s="26" t="s">
        <v>64</v>
      </c>
      <c r="W489" s="26" t="s">
        <v>65</v>
      </c>
      <c r="X489" s="26">
        <v>150</v>
      </c>
      <c r="Y489" s="26">
        <v>3000</v>
      </c>
      <c r="Z489" s="26"/>
      <c r="AA489" s="26">
        <v>300</v>
      </c>
      <c r="AB489" s="26"/>
      <c r="AC489" s="26" t="s">
        <v>7196</v>
      </c>
      <c r="AD489" s="26" t="s">
        <v>134</v>
      </c>
      <c r="AE489" s="26" t="s">
        <v>67</v>
      </c>
      <c r="AF489" s="26"/>
      <c r="AG489" s="26"/>
      <c r="AH489" s="26"/>
      <c r="AI489" s="26"/>
      <c r="AJ489" s="26"/>
      <c r="AK489" s="26">
        <v>1158</v>
      </c>
      <c r="AL489" s="26"/>
      <c r="AM489" s="26">
        <v>1</v>
      </c>
      <c r="AN489" s="26"/>
      <c r="AO489" s="26" t="s">
        <v>69</v>
      </c>
      <c r="AP489" s="26"/>
      <c r="AQ489" s="26"/>
      <c r="AR489" s="26">
        <v>3</v>
      </c>
      <c r="AS489" s="26"/>
      <c r="AT489" s="26"/>
      <c r="AU489" s="26"/>
      <c r="AV489" s="26"/>
      <c r="AW489" s="26"/>
      <c r="AX489" s="26">
        <v>1</v>
      </c>
      <c r="AY489" s="26"/>
      <c r="AZ489" s="26"/>
      <c r="BA489" s="26"/>
      <c r="BB489" s="26"/>
      <c r="BC489" s="26"/>
      <c r="BD489" s="26"/>
      <c r="BE489" s="26"/>
      <c r="BF489" s="27"/>
      <c r="BG489" s="27" t="s">
        <v>6469</v>
      </c>
      <c r="BH489">
        <v>1</v>
      </c>
      <c r="BJ489">
        <v>3</v>
      </c>
      <c r="BN489">
        <v>1</v>
      </c>
      <c r="BR489" t="s">
        <v>69</v>
      </c>
      <c r="BT489" t="s">
        <v>69</v>
      </c>
      <c r="BV489" t="s">
        <v>83</v>
      </c>
      <c r="BZ489" t="s">
        <v>68</v>
      </c>
    </row>
    <row r="490" spans="1:80">
      <c r="A490" s="26">
        <v>3020</v>
      </c>
      <c r="B490" s="26" t="s">
        <v>6516</v>
      </c>
      <c r="C490" s="26" t="s">
        <v>6517</v>
      </c>
      <c r="D490" s="26" t="s">
        <v>5851</v>
      </c>
      <c r="E490" s="26" t="s">
        <v>6519</v>
      </c>
      <c r="F490" s="26" t="s">
        <v>7182</v>
      </c>
      <c r="G490" s="26" t="s">
        <v>78</v>
      </c>
      <c r="H490" s="26"/>
      <c r="I490" s="26"/>
      <c r="J490" s="26" t="s">
        <v>806</v>
      </c>
      <c r="K490" s="26" t="s">
        <v>6514</v>
      </c>
      <c r="L490" s="26" t="s">
        <v>6518</v>
      </c>
      <c r="M490" s="26"/>
      <c r="N490" s="34">
        <v>44027</v>
      </c>
      <c r="O490" s="26" t="s">
        <v>6514</v>
      </c>
      <c r="P490" s="26" t="s">
        <v>585</v>
      </c>
      <c r="Q490" s="32">
        <v>0.66666666666666696</v>
      </c>
      <c r="R490" s="32">
        <v>0</v>
      </c>
      <c r="S490" s="26" t="s">
        <v>134</v>
      </c>
      <c r="T490" s="26"/>
      <c r="U490" s="26" t="s">
        <v>1822</v>
      </c>
      <c r="V490" s="26" t="s">
        <v>613</v>
      </c>
      <c r="W490" s="26" t="s">
        <v>2704</v>
      </c>
      <c r="X490" s="26">
        <v>300</v>
      </c>
      <c r="Y490" s="26">
        <v>800</v>
      </c>
      <c r="Z490" s="26">
        <v>400</v>
      </c>
      <c r="AA490" s="26">
        <v>50</v>
      </c>
      <c r="AB490" s="26"/>
      <c r="AC490" s="26" t="s">
        <v>7196</v>
      </c>
      <c r="AD490" s="26" t="s">
        <v>62</v>
      </c>
      <c r="AE490" s="26" t="s">
        <v>62</v>
      </c>
      <c r="AF490" s="26" t="s">
        <v>62</v>
      </c>
      <c r="AG490" s="26"/>
      <c r="AH490" s="26"/>
      <c r="AI490" s="26"/>
      <c r="AJ490" s="26"/>
      <c r="AK490" s="26">
        <v>1167</v>
      </c>
      <c r="AL490" s="26"/>
      <c r="AM490" s="26">
        <v>1</v>
      </c>
      <c r="AN490" s="26"/>
      <c r="AO490" s="26" t="s">
        <v>69</v>
      </c>
      <c r="AP490" s="26"/>
      <c r="AQ490" s="26">
        <v>2</v>
      </c>
      <c r="AR490" s="26"/>
      <c r="AS490" s="26"/>
      <c r="AT490" s="26"/>
      <c r="AU490" s="26"/>
      <c r="AV490" s="26"/>
      <c r="AW490" s="26">
        <v>1</v>
      </c>
      <c r="AX490" s="26"/>
      <c r="AY490" s="26"/>
      <c r="AZ490" s="26"/>
      <c r="BA490" s="26"/>
      <c r="BB490" s="26"/>
      <c r="BC490" s="26"/>
      <c r="BD490" s="26"/>
      <c r="BE490" s="26"/>
      <c r="BF490" s="27"/>
      <c r="BG490" s="27" t="s">
        <v>6515</v>
      </c>
      <c r="BH490">
        <v>1</v>
      </c>
      <c r="BJ490">
        <v>2</v>
      </c>
      <c r="BN490">
        <v>1</v>
      </c>
      <c r="BR490" t="s">
        <v>69</v>
      </c>
      <c r="BT490" t="s">
        <v>69</v>
      </c>
      <c r="BV490" t="s">
        <v>68</v>
      </c>
      <c r="BZ490" t="s">
        <v>69</v>
      </c>
    </row>
    <row r="491" spans="1:80">
      <c r="A491" s="26">
        <v>3025</v>
      </c>
      <c r="B491" s="26" t="s">
        <v>6522</v>
      </c>
      <c r="C491" s="26" t="s">
        <v>6523</v>
      </c>
      <c r="D491" s="26" t="s">
        <v>6528</v>
      </c>
      <c r="E491" s="26" t="s">
        <v>6527</v>
      </c>
      <c r="F491" s="26" t="s">
        <v>7182</v>
      </c>
      <c r="G491" s="26" t="s">
        <v>78</v>
      </c>
      <c r="H491" s="26"/>
      <c r="I491" s="26"/>
      <c r="J491" s="26" t="s">
        <v>806</v>
      </c>
      <c r="K491" s="26" t="s">
        <v>6524</v>
      </c>
      <c r="L491" s="26" t="s">
        <v>6525</v>
      </c>
      <c r="M491" s="26" t="s">
        <v>6526</v>
      </c>
      <c r="N491" s="34">
        <v>44027</v>
      </c>
      <c r="O491" s="26" t="s">
        <v>6520</v>
      </c>
      <c r="P491" s="26" t="s">
        <v>6218</v>
      </c>
      <c r="Q491" s="32">
        <v>0.45833333333333298</v>
      </c>
      <c r="R491" s="32">
        <v>0.83333333333333304</v>
      </c>
      <c r="S491" s="26" t="s">
        <v>62</v>
      </c>
      <c r="T491" s="26" t="s">
        <v>1900</v>
      </c>
      <c r="U491" s="26" t="s">
        <v>81</v>
      </c>
      <c r="V491" s="26" t="s">
        <v>82</v>
      </c>
      <c r="W491" s="26" t="s">
        <v>341</v>
      </c>
      <c r="X491" s="26">
        <v>20</v>
      </c>
      <c r="Y491" s="26">
        <v>400</v>
      </c>
      <c r="Z491" s="26"/>
      <c r="AA491" s="26">
        <v>100</v>
      </c>
      <c r="AB491" s="26"/>
      <c r="AC491" s="26" t="s">
        <v>7196</v>
      </c>
      <c r="AD491" s="26" t="s">
        <v>62</v>
      </c>
      <c r="AE491" s="26" t="s">
        <v>62</v>
      </c>
      <c r="AF491" s="26"/>
      <c r="AG491" s="26"/>
      <c r="AH491" s="26"/>
      <c r="AI491" s="26"/>
      <c r="AJ491" s="26"/>
      <c r="AK491" s="26">
        <v>1168</v>
      </c>
      <c r="AL491" s="26">
        <v>1</v>
      </c>
      <c r="AM491" s="26"/>
      <c r="AN491" s="26"/>
      <c r="AO491" s="26" t="s">
        <v>287</v>
      </c>
      <c r="AP491" s="26"/>
      <c r="AQ491" s="26">
        <v>1</v>
      </c>
      <c r="AR491" s="26"/>
      <c r="AS491" s="26"/>
      <c r="AT491" s="26"/>
      <c r="AU491" s="26"/>
      <c r="AV491" s="26"/>
      <c r="AW491" s="26">
        <v>1</v>
      </c>
      <c r="AX491" s="26"/>
      <c r="AY491" s="26"/>
      <c r="AZ491" s="26"/>
      <c r="BA491" s="26"/>
      <c r="BB491" s="26"/>
      <c r="BC491" s="26"/>
      <c r="BD491" s="26"/>
      <c r="BE491" s="26"/>
      <c r="BF491" s="27"/>
      <c r="BG491" s="27" t="s">
        <v>6521</v>
      </c>
      <c r="BH491">
        <v>1</v>
      </c>
      <c r="BJ491">
        <v>1</v>
      </c>
      <c r="BN491">
        <v>1</v>
      </c>
      <c r="BR491" t="s">
        <v>287</v>
      </c>
      <c r="BT491" t="s">
        <v>287</v>
      </c>
      <c r="BV491" t="s">
        <v>68</v>
      </c>
      <c r="BZ491" t="s">
        <v>69</v>
      </c>
    </row>
    <row r="492" spans="1:80">
      <c r="A492" s="26">
        <v>3002</v>
      </c>
      <c r="B492" s="26" t="s">
        <v>5849</v>
      </c>
      <c r="C492" s="26" t="s">
        <v>6543</v>
      </c>
      <c r="D492" s="26" t="s">
        <v>6547</v>
      </c>
      <c r="E492" s="26" t="s">
        <v>6546</v>
      </c>
      <c r="F492" s="26" t="s">
        <v>7182</v>
      </c>
      <c r="G492" s="26" t="s">
        <v>78</v>
      </c>
      <c r="H492" s="26"/>
      <c r="I492" s="26"/>
      <c r="J492" s="26" t="s">
        <v>183</v>
      </c>
      <c r="K492" s="26" t="s">
        <v>6544</v>
      </c>
      <c r="L492" s="26" t="s">
        <v>6545</v>
      </c>
      <c r="M492" s="26"/>
      <c r="N492" s="34">
        <v>44027</v>
      </c>
      <c r="O492" s="26" t="s">
        <v>6540</v>
      </c>
      <c r="P492" s="26" t="s">
        <v>6541</v>
      </c>
      <c r="Q492" s="32">
        <v>0.29166666666666702</v>
      </c>
      <c r="R492" s="32">
        <v>0.83333333333333304</v>
      </c>
      <c r="S492" s="26" t="s">
        <v>134</v>
      </c>
      <c r="T492" s="26" t="s">
        <v>63</v>
      </c>
      <c r="U492" s="26" t="s">
        <v>154</v>
      </c>
      <c r="V492" s="26" t="s">
        <v>613</v>
      </c>
      <c r="W492" s="26" t="s">
        <v>2704</v>
      </c>
      <c r="X492" s="26">
        <v>50</v>
      </c>
      <c r="Y492" s="26">
        <v>500</v>
      </c>
      <c r="Z492" s="26"/>
      <c r="AA492" s="26">
        <v>200</v>
      </c>
      <c r="AB492" s="26"/>
      <c r="AC492" s="26" t="s">
        <v>7196</v>
      </c>
      <c r="AD492" s="26" t="s">
        <v>62</v>
      </c>
      <c r="AE492" s="26" t="s">
        <v>67</v>
      </c>
      <c r="AF492" s="26"/>
      <c r="AG492" s="26"/>
      <c r="AH492" s="26"/>
      <c r="AI492" s="26"/>
      <c r="AJ492" s="26"/>
      <c r="AK492" s="26">
        <v>1171</v>
      </c>
      <c r="AL492" s="26">
        <v>1</v>
      </c>
      <c r="AM492" s="26"/>
      <c r="AN492" s="26"/>
      <c r="AO492" s="26" t="s">
        <v>287</v>
      </c>
      <c r="AP492" s="26"/>
      <c r="AQ492" s="26">
        <v>1</v>
      </c>
      <c r="AR492" s="26"/>
      <c r="AS492" s="26"/>
      <c r="AT492" s="26"/>
      <c r="AU492" s="26"/>
      <c r="AV492" s="26"/>
      <c r="AW492" s="26"/>
      <c r="AX492" s="26">
        <v>1</v>
      </c>
      <c r="AY492" s="26"/>
      <c r="AZ492" s="26"/>
      <c r="BA492" s="26"/>
      <c r="BB492" s="26"/>
      <c r="BC492" s="26"/>
      <c r="BD492" s="26"/>
      <c r="BE492" s="26"/>
      <c r="BF492" s="27"/>
      <c r="BG492" s="27" t="s">
        <v>6542</v>
      </c>
      <c r="BH492">
        <v>1</v>
      </c>
      <c r="BJ492">
        <v>1</v>
      </c>
      <c r="BN492">
        <v>1</v>
      </c>
      <c r="BR492" t="s">
        <v>287</v>
      </c>
      <c r="BT492" t="s">
        <v>287</v>
      </c>
      <c r="BV492" t="s">
        <v>68</v>
      </c>
      <c r="BZ492" t="s">
        <v>68</v>
      </c>
    </row>
    <row r="493" spans="1:80">
      <c r="A493" s="26">
        <v>3010</v>
      </c>
      <c r="B493" s="26" t="s">
        <v>6550</v>
      </c>
      <c r="C493" s="26" t="s">
        <v>6551</v>
      </c>
      <c r="D493" s="26" t="s">
        <v>5735</v>
      </c>
      <c r="E493" s="26" t="s">
        <v>6554</v>
      </c>
      <c r="F493" s="26" t="s">
        <v>7182</v>
      </c>
      <c r="G493" s="26" t="s">
        <v>78</v>
      </c>
      <c r="H493" s="26"/>
      <c r="I493" s="26"/>
      <c r="J493" s="26" t="s">
        <v>806</v>
      </c>
      <c r="K493" s="26" t="s">
        <v>6548</v>
      </c>
      <c r="L493" s="26" t="s">
        <v>6552</v>
      </c>
      <c r="M493" s="26" t="s">
        <v>6553</v>
      </c>
      <c r="N493" s="34">
        <v>44028</v>
      </c>
      <c r="O493" s="26" t="s">
        <v>6548</v>
      </c>
      <c r="P493" s="26" t="s">
        <v>5727</v>
      </c>
      <c r="Q493" s="32">
        <v>0.32291666666666702</v>
      </c>
      <c r="R493" s="32">
        <v>0.75</v>
      </c>
      <c r="S493" s="26" t="s">
        <v>134</v>
      </c>
      <c r="T493" s="26" t="s">
        <v>63</v>
      </c>
      <c r="U493" s="26" t="s">
        <v>81</v>
      </c>
      <c r="V493" s="26" t="s">
        <v>82</v>
      </c>
      <c r="W493" s="26" t="s">
        <v>341</v>
      </c>
      <c r="X493" s="26">
        <v>600</v>
      </c>
      <c r="Y493" s="26">
        <v>500</v>
      </c>
      <c r="Z493" s="26"/>
      <c r="AA493" s="26"/>
      <c r="AB493" s="26">
        <v>800</v>
      </c>
      <c r="AC493" s="26" t="s">
        <v>7196</v>
      </c>
      <c r="AD493" s="26" t="s">
        <v>62</v>
      </c>
      <c r="AE493" s="26" t="s">
        <v>62</v>
      </c>
      <c r="AF493" s="26"/>
      <c r="AG493" s="26"/>
      <c r="AH493" s="26"/>
      <c r="AI493" s="26"/>
      <c r="AJ493" s="26"/>
      <c r="AK493" s="26">
        <v>1172</v>
      </c>
      <c r="AL493" s="26"/>
      <c r="AM493" s="26">
        <v>2</v>
      </c>
      <c r="AN493" s="26"/>
      <c r="AO493" s="26" t="s">
        <v>69</v>
      </c>
      <c r="AP493" s="26">
        <v>2</v>
      </c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>
        <v>1</v>
      </c>
      <c r="BC493" s="26"/>
      <c r="BD493" s="26"/>
      <c r="BE493" s="26" t="s">
        <v>123</v>
      </c>
      <c r="BF493" s="27"/>
      <c r="BG493" s="27" t="s">
        <v>6549</v>
      </c>
      <c r="BH493">
        <v>2</v>
      </c>
      <c r="BJ493">
        <v>2</v>
      </c>
      <c r="BP493">
        <v>1</v>
      </c>
      <c r="BR493" t="s">
        <v>69</v>
      </c>
      <c r="BT493" t="s">
        <v>69</v>
      </c>
      <c r="BV493" t="s">
        <v>69</v>
      </c>
      <c r="CB493" t="s">
        <v>68</v>
      </c>
    </row>
    <row r="494" spans="1:80">
      <c r="A494" s="26">
        <v>3030</v>
      </c>
      <c r="B494" s="26" t="s">
        <v>6556</v>
      </c>
      <c r="C494" s="26" t="s">
        <v>6557</v>
      </c>
      <c r="D494" s="26" t="s">
        <v>6561</v>
      </c>
      <c r="E494" s="26" t="s">
        <v>6560</v>
      </c>
      <c r="F494" s="26" t="s">
        <v>7182</v>
      </c>
      <c r="G494" s="26" t="s">
        <v>78</v>
      </c>
      <c r="H494" s="26"/>
      <c r="I494" s="26"/>
      <c r="J494" s="26" t="s">
        <v>806</v>
      </c>
      <c r="K494" s="26" t="s">
        <v>1653</v>
      </c>
      <c r="L494" s="26" t="s">
        <v>6558</v>
      </c>
      <c r="M494" s="26" t="s">
        <v>6559</v>
      </c>
      <c r="N494" s="34">
        <v>44028</v>
      </c>
      <c r="O494" s="26" t="s">
        <v>1653</v>
      </c>
      <c r="P494" s="26" t="s">
        <v>5727</v>
      </c>
      <c r="Q494" s="32">
        <v>0.35416666666666702</v>
      </c>
      <c r="R494" s="32">
        <v>0.76041666666666696</v>
      </c>
      <c r="S494" s="26" t="s">
        <v>134</v>
      </c>
      <c r="T494" s="26" t="s">
        <v>63</v>
      </c>
      <c r="U494" s="26" t="s">
        <v>154</v>
      </c>
      <c r="V494" s="26" t="s">
        <v>64</v>
      </c>
      <c r="W494" s="26" t="s">
        <v>155</v>
      </c>
      <c r="X494" s="26">
        <v>400</v>
      </c>
      <c r="Y494" s="26">
        <v>500</v>
      </c>
      <c r="Z494" s="26"/>
      <c r="AA494" s="26"/>
      <c r="AB494" s="26">
        <v>800</v>
      </c>
      <c r="AC494" s="26" t="s">
        <v>7196</v>
      </c>
      <c r="AD494" s="26" t="s">
        <v>62</v>
      </c>
      <c r="AE494" s="26" t="s">
        <v>62</v>
      </c>
      <c r="AF494" s="26"/>
      <c r="AG494" s="26"/>
      <c r="AH494" s="26"/>
      <c r="AI494" s="26"/>
      <c r="AJ494" s="26"/>
      <c r="AK494" s="26">
        <v>1173</v>
      </c>
      <c r="AL494" s="26"/>
      <c r="AM494" s="26"/>
      <c r="AN494" s="26">
        <v>1</v>
      </c>
      <c r="AO494" s="26" t="s">
        <v>68</v>
      </c>
      <c r="AP494" s="26"/>
      <c r="AQ494" s="26">
        <v>1</v>
      </c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>
        <v>1</v>
      </c>
      <c r="BC494" s="26"/>
      <c r="BD494" s="26"/>
      <c r="BE494" s="26"/>
      <c r="BF494" s="27"/>
      <c r="BG494" s="27" t="s">
        <v>6555</v>
      </c>
      <c r="BH494">
        <v>1</v>
      </c>
      <c r="BJ494">
        <v>1</v>
      </c>
      <c r="BP494">
        <v>1</v>
      </c>
      <c r="BR494" t="s">
        <v>68</v>
      </c>
      <c r="BT494" t="s">
        <v>68</v>
      </c>
      <c r="BV494" t="s">
        <v>68</v>
      </c>
      <c r="CB494" t="s">
        <v>68</v>
      </c>
    </row>
    <row r="495" spans="1:80">
      <c r="A495" s="26">
        <v>3033</v>
      </c>
      <c r="B495" s="26" t="s">
        <v>6565</v>
      </c>
      <c r="C495" s="26" t="s">
        <v>6566</v>
      </c>
      <c r="D495" s="26" t="s">
        <v>1661</v>
      </c>
      <c r="E495" s="26" t="s">
        <v>6570</v>
      </c>
      <c r="F495" s="26" t="s">
        <v>7182</v>
      </c>
      <c r="G495" s="26" t="s">
        <v>78</v>
      </c>
      <c r="H495" s="26"/>
      <c r="I495" s="26"/>
      <c r="J495" s="26" t="s">
        <v>806</v>
      </c>
      <c r="K495" s="26" t="s">
        <v>6567</v>
      </c>
      <c r="L495" s="26" t="s">
        <v>6568</v>
      </c>
      <c r="M495" s="26" t="s">
        <v>6569</v>
      </c>
      <c r="N495" s="34">
        <v>44028</v>
      </c>
      <c r="O495" s="26" t="s">
        <v>6562</v>
      </c>
      <c r="P495" s="26" t="s">
        <v>6563</v>
      </c>
      <c r="Q495" s="32">
        <v>0</v>
      </c>
      <c r="R495" s="32">
        <v>0</v>
      </c>
      <c r="S495" s="26" t="s">
        <v>134</v>
      </c>
      <c r="T495" s="26"/>
      <c r="U495" s="26" t="s">
        <v>81</v>
      </c>
      <c r="V495" s="26" t="s">
        <v>64</v>
      </c>
      <c r="W495" s="26" t="s">
        <v>341</v>
      </c>
      <c r="X495" s="26">
        <v>800</v>
      </c>
      <c r="Y495" s="26">
        <v>1000</v>
      </c>
      <c r="Z495" s="26"/>
      <c r="AA495" s="26">
        <v>200</v>
      </c>
      <c r="AB495" s="26">
        <v>700</v>
      </c>
      <c r="AC495" s="26" t="s">
        <v>7196</v>
      </c>
      <c r="AD495" s="26" t="s">
        <v>62</v>
      </c>
      <c r="AE495" s="26" t="s">
        <v>62</v>
      </c>
      <c r="AF495" s="26"/>
      <c r="AG495" s="26"/>
      <c r="AH495" s="26"/>
      <c r="AI495" s="26"/>
      <c r="AJ495" s="26"/>
      <c r="AK495" s="26">
        <v>1174</v>
      </c>
      <c r="AL495" s="26"/>
      <c r="AM495" s="26">
        <v>3</v>
      </c>
      <c r="AN495" s="26"/>
      <c r="AO495" s="26" t="s">
        <v>69</v>
      </c>
      <c r="AP495" s="26"/>
      <c r="AQ495" s="26">
        <v>2</v>
      </c>
      <c r="AR495" s="26"/>
      <c r="AS495" s="26"/>
      <c r="AT495" s="26"/>
      <c r="AU495" s="26"/>
      <c r="AV495" s="26"/>
      <c r="AW495" s="26"/>
      <c r="AX495" s="26">
        <v>1</v>
      </c>
      <c r="AY495" s="26"/>
      <c r="AZ495" s="26"/>
      <c r="BA495" s="26">
        <v>1</v>
      </c>
      <c r="BB495" s="26"/>
      <c r="BC495" s="26"/>
      <c r="BD495" s="26"/>
      <c r="BE495" s="26"/>
      <c r="BF495" s="27"/>
      <c r="BG495" s="27" t="s">
        <v>6564</v>
      </c>
      <c r="BH495">
        <v>3</v>
      </c>
      <c r="BJ495">
        <v>2</v>
      </c>
      <c r="BN495">
        <v>1</v>
      </c>
      <c r="BP495">
        <v>1</v>
      </c>
      <c r="BR495" t="s">
        <v>69</v>
      </c>
      <c r="BT495" t="s">
        <v>69</v>
      </c>
      <c r="BV495" t="s">
        <v>68</v>
      </c>
      <c r="BZ495" t="s">
        <v>68</v>
      </c>
      <c r="CB495" t="s">
        <v>69</v>
      </c>
    </row>
    <row r="496" spans="1:80">
      <c r="A496" s="26">
        <v>3029</v>
      </c>
      <c r="B496" s="26" t="s">
        <v>6586</v>
      </c>
      <c r="C496" s="26" t="s">
        <v>6396</v>
      </c>
      <c r="D496" s="26" t="s">
        <v>6475</v>
      </c>
      <c r="E496" s="26" t="s">
        <v>6474</v>
      </c>
      <c r="F496" s="26" t="s">
        <v>7182</v>
      </c>
      <c r="G496" s="26" t="s">
        <v>78</v>
      </c>
      <c r="H496" s="26"/>
      <c r="I496" s="26"/>
      <c r="J496" s="26" t="s">
        <v>806</v>
      </c>
      <c r="K496" s="26" t="s">
        <v>6583</v>
      </c>
      <c r="L496" s="26" t="s">
        <v>6558</v>
      </c>
      <c r="M496" s="26"/>
      <c r="N496" s="34">
        <v>44028</v>
      </c>
      <c r="O496" s="26" t="s">
        <v>6583</v>
      </c>
      <c r="P496" s="26" t="s">
        <v>6584</v>
      </c>
      <c r="Q496" s="32">
        <v>0.41666666666666702</v>
      </c>
      <c r="R496" s="32">
        <v>0.83333333333333304</v>
      </c>
      <c r="S496" s="26" t="s">
        <v>134</v>
      </c>
      <c r="T496" s="26"/>
      <c r="U496" s="26" t="s">
        <v>81</v>
      </c>
      <c r="V496" s="26" t="s">
        <v>82</v>
      </c>
      <c r="W496" s="26" t="s">
        <v>341</v>
      </c>
      <c r="X496" s="26">
        <v>500</v>
      </c>
      <c r="Y496" s="26">
        <v>1200</v>
      </c>
      <c r="Z496" s="26"/>
      <c r="AA496" s="26">
        <v>200</v>
      </c>
      <c r="AB496" s="26"/>
      <c r="AC496" s="26" t="s">
        <v>7196</v>
      </c>
      <c r="AD496" s="26" t="s">
        <v>62</v>
      </c>
      <c r="AE496" s="26" t="s">
        <v>62</v>
      </c>
      <c r="AF496" s="26"/>
      <c r="AG496" s="26"/>
      <c r="AH496" s="26"/>
      <c r="AI496" s="26"/>
      <c r="AJ496" s="26"/>
      <c r="AK496" s="26">
        <v>1177</v>
      </c>
      <c r="AL496" s="26"/>
      <c r="AM496" s="26">
        <v>1</v>
      </c>
      <c r="AN496" s="26">
        <v>2</v>
      </c>
      <c r="AO496" s="26" t="s">
        <v>7198</v>
      </c>
      <c r="AP496" s="26"/>
      <c r="AQ496" s="26"/>
      <c r="AR496" s="26">
        <v>2</v>
      </c>
      <c r="AS496" s="26"/>
      <c r="AT496" s="26"/>
      <c r="AU496" s="26"/>
      <c r="AV496" s="26"/>
      <c r="AW496" s="26"/>
      <c r="AX496" s="26">
        <v>1</v>
      </c>
      <c r="AY496" s="26"/>
      <c r="AZ496" s="26"/>
      <c r="BA496" s="26"/>
      <c r="BB496" s="26"/>
      <c r="BC496" s="26"/>
      <c r="BD496" s="26"/>
      <c r="BE496" s="26"/>
      <c r="BF496" s="27"/>
      <c r="BG496" s="27" t="s">
        <v>6585</v>
      </c>
      <c r="BH496">
        <v>2</v>
      </c>
      <c r="BI496">
        <v>1</v>
      </c>
      <c r="BJ496">
        <v>2</v>
      </c>
      <c r="BN496">
        <v>1</v>
      </c>
      <c r="BR496" t="s">
        <v>68</v>
      </c>
      <c r="BS496" t="s">
        <v>69</v>
      </c>
      <c r="BT496" t="s">
        <v>68</v>
      </c>
      <c r="BU496" t="s">
        <v>69</v>
      </c>
      <c r="BV496" t="s">
        <v>83</v>
      </c>
      <c r="BZ496" t="s">
        <v>68</v>
      </c>
    </row>
    <row r="497" spans="1:80">
      <c r="A497" s="26">
        <v>3028</v>
      </c>
      <c r="B497" s="26" t="s">
        <v>6589</v>
      </c>
      <c r="C497" s="26" t="s">
        <v>6396</v>
      </c>
      <c r="D497" s="26" t="s">
        <v>6591</v>
      </c>
      <c r="E497" s="26" t="s">
        <v>6474</v>
      </c>
      <c r="F497" s="26" t="s">
        <v>7182</v>
      </c>
      <c r="G497" s="26" t="s">
        <v>78</v>
      </c>
      <c r="H497" s="26"/>
      <c r="I497" s="26"/>
      <c r="J497" s="26" t="s">
        <v>806</v>
      </c>
      <c r="K497" s="26" t="s">
        <v>6587</v>
      </c>
      <c r="L497" s="26" t="s">
        <v>6590</v>
      </c>
      <c r="M497" s="26" t="s">
        <v>6473</v>
      </c>
      <c r="N497" s="34">
        <v>44028</v>
      </c>
      <c r="O497" s="26" t="s">
        <v>6587</v>
      </c>
      <c r="P497" s="26" t="s">
        <v>6563</v>
      </c>
      <c r="Q497" s="32">
        <v>0.29166666666666702</v>
      </c>
      <c r="R497" s="32">
        <v>0.91666666666666696</v>
      </c>
      <c r="S497" s="26" t="s">
        <v>62</v>
      </c>
      <c r="T497" s="26" t="s">
        <v>2142</v>
      </c>
      <c r="U497" s="26" t="s">
        <v>81</v>
      </c>
      <c r="V497" s="26" t="s">
        <v>64</v>
      </c>
      <c r="W497" s="26" t="s">
        <v>341</v>
      </c>
      <c r="X497" s="26">
        <v>50</v>
      </c>
      <c r="Y497" s="26">
        <v>600</v>
      </c>
      <c r="Z497" s="26"/>
      <c r="AA497" s="26">
        <v>200</v>
      </c>
      <c r="AB497" s="26"/>
      <c r="AC497" s="26" t="s">
        <v>7196</v>
      </c>
      <c r="AD497" s="26" t="s">
        <v>134</v>
      </c>
      <c r="AE497" s="26" t="s">
        <v>62</v>
      </c>
      <c r="AF497" s="26"/>
      <c r="AG497" s="26"/>
      <c r="AH497" s="26"/>
      <c r="AI497" s="26"/>
      <c r="AJ497" s="26"/>
      <c r="AK497" s="26">
        <v>1178</v>
      </c>
      <c r="AL497" s="26"/>
      <c r="AM497" s="26">
        <v>1</v>
      </c>
      <c r="AN497" s="26"/>
      <c r="AO497" s="26" t="s">
        <v>69</v>
      </c>
      <c r="AP497" s="26"/>
      <c r="AQ497" s="26">
        <v>1</v>
      </c>
      <c r="AR497" s="26"/>
      <c r="AS497" s="26"/>
      <c r="AT497" s="26"/>
      <c r="AU497" s="26"/>
      <c r="AV497" s="26"/>
      <c r="AW497" s="26"/>
      <c r="AX497" s="26">
        <v>1</v>
      </c>
      <c r="AY497" s="26"/>
      <c r="AZ497" s="26"/>
      <c r="BA497" s="26"/>
      <c r="BB497" s="26"/>
      <c r="BC497" s="26"/>
      <c r="BD497" s="26"/>
      <c r="BE497" s="26" t="s">
        <v>123</v>
      </c>
      <c r="BF497" s="27"/>
      <c r="BG497" s="27" t="s">
        <v>6588</v>
      </c>
      <c r="BH497">
        <v>1</v>
      </c>
      <c r="BJ497">
        <v>1</v>
      </c>
      <c r="BN497">
        <v>1</v>
      </c>
      <c r="BR497" t="s">
        <v>69</v>
      </c>
      <c r="BT497" t="s">
        <v>69</v>
      </c>
      <c r="BV497" t="s">
        <v>68</v>
      </c>
      <c r="BZ497" t="s">
        <v>68</v>
      </c>
    </row>
    <row r="498" spans="1:80">
      <c r="A498" s="26">
        <v>3024</v>
      </c>
      <c r="B498" s="26" t="s">
        <v>6593</v>
      </c>
      <c r="C498" s="26" t="s">
        <v>6594</v>
      </c>
      <c r="D498" s="26" t="s">
        <v>5851</v>
      </c>
      <c r="E498" s="26" t="s">
        <v>6519</v>
      </c>
      <c r="F498" s="26" t="s">
        <v>7182</v>
      </c>
      <c r="G498" s="26" t="s">
        <v>78</v>
      </c>
      <c r="H498" s="26"/>
      <c r="I498" s="26"/>
      <c r="J498" s="26" t="s">
        <v>806</v>
      </c>
      <c r="K498" s="26" t="s">
        <v>6592</v>
      </c>
      <c r="L498" s="26" t="s">
        <v>6590</v>
      </c>
      <c r="M498" s="26" t="s">
        <v>6595</v>
      </c>
      <c r="N498" s="34">
        <v>44028</v>
      </c>
      <c r="O498" s="26" t="s">
        <v>6592</v>
      </c>
      <c r="P498" s="26" t="s">
        <v>250</v>
      </c>
      <c r="Q498" s="32">
        <v>0.375</v>
      </c>
      <c r="R498" s="32">
        <v>0.875</v>
      </c>
      <c r="S498" s="26" t="s">
        <v>62</v>
      </c>
      <c r="T498" s="26" t="s">
        <v>863</v>
      </c>
      <c r="U498" s="26" t="s">
        <v>81</v>
      </c>
      <c r="V498" s="26" t="s">
        <v>657</v>
      </c>
      <c r="W498" s="26" t="s">
        <v>341</v>
      </c>
      <c r="X498" s="26">
        <v>200</v>
      </c>
      <c r="Y498" s="26">
        <v>600</v>
      </c>
      <c r="Z498" s="26"/>
      <c r="AA498" s="26">
        <v>100</v>
      </c>
      <c r="AB498" s="26"/>
      <c r="AC498" s="26" t="s">
        <v>7196</v>
      </c>
      <c r="AD498" s="26" t="s">
        <v>62</v>
      </c>
      <c r="AE498" s="26" t="s">
        <v>62</v>
      </c>
      <c r="AF498" s="26"/>
      <c r="AG498" s="26"/>
      <c r="AH498" s="26"/>
      <c r="AI498" s="26"/>
      <c r="AJ498" s="26"/>
      <c r="AK498" s="26">
        <v>1179</v>
      </c>
      <c r="AL498" s="26">
        <v>1</v>
      </c>
      <c r="AM498" s="26">
        <v>1</v>
      </c>
      <c r="AN498" s="26"/>
      <c r="AO498" s="26" t="s">
        <v>7197</v>
      </c>
      <c r="AP498" s="26"/>
      <c r="AQ498" s="26">
        <v>1</v>
      </c>
      <c r="AR498" s="26"/>
      <c r="AS498" s="26"/>
      <c r="AT498" s="26"/>
      <c r="AU498" s="26"/>
      <c r="AV498" s="26"/>
      <c r="AW498" s="26">
        <v>1</v>
      </c>
      <c r="AX498" s="26"/>
      <c r="AY498" s="26"/>
      <c r="AZ498" s="26"/>
      <c r="BA498" s="26"/>
      <c r="BB498" s="26"/>
      <c r="BC498" s="26"/>
      <c r="BD498" s="26"/>
      <c r="BE498" s="26"/>
      <c r="BF498" s="27"/>
      <c r="BG498" s="27"/>
      <c r="BH498">
        <v>1</v>
      </c>
      <c r="BI498">
        <v>1</v>
      </c>
      <c r="BJ498">
        <v>1</v>
      </c>
      <c r="BN498">
        <v>1</v>
      </c>
      <c r="BR498" t="s">
        <v>69</v>
      </c>
      <c r="BS498" t="s">
        <v>287</v>
      </c>
      <c r="BT498" t="s">
        <v>69</v>
      </c>
      <c r="BU498" t="s">
        <v>1318</v>
      </c>
      <c r="BV498" t="s">
        <v>68</v>
      </c>
      <c r="BZ498" t="s">
        <v>69</v>
      </c>
    </row>
    <row r="499" spans="1:80">
      <c r="A499" s="26">
        <v>3036</v>
      </c>
      <c r="B499" s="26" t="s">
        <v>6599</v>
      </c>
      <c r="C499" s="26" t="s">
        <v>6517</v>
      </c>
      <c r="D499" s="26" t="s">
        <v>6475</v>
      </c>
      <c r="E499" s="26" t="s">
        <v>6474</v>
      </c>
      <c r="F499" s="26" t="s">
        <v>7182</v>
      </c>
      <c r="G499" s="26" t="s">
        <v>78</v>
      </c>
      <c r="H499" s="26"/>
      <c r="I499" s="26"/>
      <c r="J499" s="26" t="s">
        <v>806</v>
      </c>
      <c r="K499" s="26" t="s">
        <v>6600</v>
      </c>
      <c r="L499" s="26" t="s">
        <v>6601</v>
      </c>
      <c r="M499" s="26" t="s">
        <v>6473</v>
      </c>
      <c r="N499" s="34">
        <v>44028</v>
      </c>
      <c r="O499" s="26" t="s">
        <v>6596</v>
      </c>
      <c r="P499" s="26" t="s">
        <v>6597</v>
      </c>
      <c r="Q499" s="32">
        <v>0.33333333333333298</v>
      </c>
      <c r="R499" s="32">
        <v>0.91666666666666696</v>
      </c>
      <c r="S499" s="26" t="s">
        <v>134</v>
      </c>
      <c r="T499" s="26"/>
      <c r="U499" s="26" t="s">
        <v>61</v>
      </c>
      <c r="V499" s="26" t="s">
        <v>82</v>
      </c>
      <c r="W499" s="26" t="s">
        <v>341</v>
      </c>
      <c r="X499" s="26">
        <v>250</v>
      </c>
      <c r="Y499" s="26">
        <v>1500</v>
      </c>
      <c r="Z499" s="26">
        <v>80</v>
      </c>
      <c r="AA499" s="26">
        <v>300</v>
      </c>
      <c r="AB499" s="26"/>
      <c r="AC499" s="26" t="s">
        <v>7196</v>
      </c>
      <c r="AD499" s="26" t="s">
        <v>67</v>
      </c>
      <c r="AE499" s="26" t="s">
        <v>67</v>
      </c>
      <c r="AF499" s="26"/>
      <c r="AG499" s="26"/>
      <c r="AH499" s="26"/>
      <c r="AI499" s="26"/>
      <c r="AJ499" s="26"/>
      <c r="AK499" s="26">
        <v>1180</v>
      </c>
      <c r="AL499" s="26"/>
      <c r="AM499" s="26">
        <v>1</v>
      </c>
      <c r="AN499" s="26"/>
      <c r="AO499" s="26" t="s">
        <v>69</v>
      </c>
      <c r="AP499" s="26"/>
      <c r="AQ499" s="26">
        <v>4</v>
      </c>
      <c r="AR499" s="26"/>
      <c r="AS499" s="26"/>
      <c r="AT499" s="26"/>
      <c r="AU499" s="26">
        <v>1</v>
      </c>
      <c r="AV499" s="26"/>
      <c r="AW499" s="26"/>
      <c r="AX499" s="26">
        <v>2</v>
      </c>
      <c r="AY499" s="26"/>
      <c r="AZ499" s="26"/>
      <c r="BA499" s="26"/>
      <c r="BB499" s="26"/>
      <c r="BC499" s="26"/>
      <c r="BD499" s="26"/>
      <c r="BE499" s="26"/>
      <c r="BF499" s="27"/>
      <c r="BG499" s="27" t="s">
        <v>6598</v>
      </c>
      <c r="BH499">
        <v>1</v>
      </c>
      <c r="BJ499">
        <v>4</v>
      </c>
      <c r="BL499">
        <v>1</v>
      </c>
      <c r="BN499">
        <v>2</v>
      </c>
      <c r="BR499" t="s">
        <v>69</v>
      </c>
      <c r="BT499" t="s">
        <v>69</v>
      </c>
      <c r="BV499" t="s">
        <v>68</v>
      </c>
      <c r="BX499" t="s">
        <v>69</v>
      </c>
      <c r="BZ499" t="s">
        <v>68</v>
      </c>
    </row>
    <row r="500" spans="1:80">
      <c r="A500" s="26">
        <v>2037</v>
      </c>
      <c r="B500" s="26" t="s">
        <v>6604</v>
      </c>
      <c r="C500" s="26" t="s">
        <v>4413</v>
      </c>
      <c r="D500" s="26" t="s">
        <v>6606</v>
      </c>
      <c r="E500" s="26"/>
      <c r="F500" s="26" t="s">
        <v>7182</v>
      </c>
      <c r="G500" s="26" t="s">
        <v>78</v>
      </c>
      <c r="H500" s="26"/>
      <c r="I500" s="26"/>
      <c r="J500" s="26" t="s">
        <v>183</v>
      </c>
      <c r="K500" s="26" t="s">
        <v>6602</v>
      </c>
      <c r="L500" s="26" t="s">
        <v>6605</v>
      </c>
      <c r="M500" s="26"/>
      <c r="N500" s="34">
        <v>44028</v>
      </c>
      <c r="O500" s="26" t="s">
        <v>6602</v>
      </c>
      <c r="P500" s="26" t="s">
        <v>250</v>
      </c>
      <c r="Q500" s="32">
        <v>0.35416666666666702</v>
      </c>
      <c r="R500" s="32">
        <v>0.625</v>
      </c>
      <c r="S500" s="26" t="s">
        <v>62</v>
      </c>
      <c r="T500" s="26" t="s">
        <v>63</v>
      </c>
      <c r="U500" s="26" t="s">
        <v>403</v>
      </c>
      <c r="V500" s="26" t="s">
        <v>82</v>
      </c>
      <c r="W500" s="26" t="s">
        <v>65</v>
      </c>
      <c r="X500" s="26"/>
      <c r="Y500" s="26"/>
      <c r="Z500" s="26"/>
      <c r="AA500" s="26">
        <v>80</v>
      </c>
      <c r="AB500" s="26"/>
      <c r="AC500" s="26" t="s">
        <v>7191</v>
      </c>
      <c r="AD500" s="26"/>
      <c r="AE500" s="26"/>
      <c r="AF500" s="26"/>
      <c r="AG500" s="26"/>
      <c r="AH500" s="26" t="s">
        <v>7191</v>
      </c>
      <c r="AI500" s="26"/>
      <c r="AJ500" s="26"/>
      <c r="AK500" s="26">
        <v>1181</v>
      </c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>
        <v>1</v>
      </c>
      <c r="AX500" s="26"/>
      <c r="AY500" s="26"/>
      <c r="AZ500" s="26"/>
      <c r="BA500" s="26"/>
      <c r="BB500" s="26"/>
      <c r="BC500" s="26"/>
      <c r="BD500" s="26"/>
      <c r="BE500" s="26" t="s">
        <v>84</v>
      </c>
      <c r="BF500" s="27"/>
      <c r="BG500" s="27" t="s">
        <v>6603</v>
      </c>
      <c r="BN500">
        <v>1</v>
      </c>
      <c r="BZ500" t="s">
        <v>69</v>
      </c>
    </row>
    <row r="501" spans="1:80">
      <c r="A501" s="26">
        <v>3031</v>
      </c>
      <c r="B501" s="26" t="s">
        <v>6618</v>
      </c>
      <c r="C501" s="26" t="s">
        <v>6619</v>
      </c>
      <c r="D501" s="26" t="s">
        <v>6622</v>
      </c>
      <c r="E501" s="26" t="s">
        <v>6621</v>
      </c>
      <c r="F501" s="26" t="s">
        <v>7182</v>
      </c>
      <c r="G501" s="26" t="s">
        <v>78</v>
      </c>
      <c r="H501" s="26"/>
      <c r="I501" s="26"/>
      <c r="J501" s="26" t="s">
        <v>806</v>
      </c>
      <c r="K501" s="26" t="s">
        <v>6614</v>
      </c>
      <c r="L501" s="26" t="s">
        <v>6620</v>
      </c>
      <c r="M501" s="26"/>
      <c r="N501" s="34">
        <v>44028</v>
      </c>
      <c r="O501" s="26" t="s">
        <v>6614</v>
      </c>
      <c r="P501" s="26" t="s">
        <v>6615</v>
      </c>
      <c r="Q501" s="32">
        <v>0.41666666666666702</v>
      </c>
      <c r="R501" s="32">
        <v>0.75</v>
      </c>
      <c r="S501" s="26" t="s">
        <v>62</v>
      </c>
      <c r="T501" s="26" t="s">
        <v>6616</v>
      </c>
      <c r="U501" s="26" t="s">
        <v>81</v>
      </c>
      <c r="V501" s="26" t="s">
        <v>82</v>
      </c>
      <c r="W501" s="26" t="s">
        <v>341</v>
      </c>
      <c r="X501" s="26">
        <v>200</v>
      </c>
      <c r="Y501" s="26">
        <v>2500</v>
      </c>
      <c r="Z501" s="26"/>
      <c r="AA501" s="26"/>
      <c r="AB501" s="26"/>
      <c r="AC501" s="26" t="s">
        <v>7196</v>
      </c>
      <c r="AD501" s="26" t="s">
        <v>62</v>
      </c>
      <c r="AE501" s="26" t="s">
        <v>62</v>
      </c>
      <c r="AF501" s="26"/>
      <c r="AG501" s="26"/>
      <c r="AH501" s="26"/>
      <c r="AI501" s="26"/>
      <c r="AJ501" s="26"/>
      <c r="AK501" s="26">
        <v>1183</v>
      </c>
      <c r="AL501" s="26"/>
      <c r="AM501" s="26">
        <v>1</v>
      </c>
      <c r="AN501" s="26"/>
      <c r="AO501" s="26" t="s">
        <v>69</v>
      </c>
      <c r="AP501" s="26"/>
      <c r="AQ501" s="26"/>
      <c r="AR501" s="26"/>
      <c r="AS501" s="26">
        <v>1</v>
      </c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 t="s">
        <v>123</v>
      </c>
      <c r="BF501" s="27" t="s">
        <v>6617</v>
      </c>
      <c r="BG501" s="27"/>
      <c r="BH501">
        <v>1</v>
      </c>
      <c r="BJ501">
        <v>1</v>
      </c>
      <c r="BR501" t="s">
        <v>69</v>
      </c>
      <c r="BT501" t="s">
        <v>69</v>
      </c>
      <c r="BV501" t="s">
        <v>122</v>
      </c>
    </row>
    <row r="502" spans="1:80">
      <c r="A502" s="26">
        <v>3032</v>
      </c>
      <c r="B502" s="26" t="s">
        <v>6625</v>
      </c>
      <c r="C502" s="26" t="s">
        <v>6626</v>
      </c>
      <c r="D502" s="26" t="s">
        <v>6630</v>
      </c>
      <c r="E502" s="26" t="s">
        <v>6629</v>
      </c>
      <c r="F502" s="26" t="s">
        <v>7182</v>
      </c>
      <c r="G502" s="26" t="s">
        <v>78</v>
      </c>
      <c r="H502" s="26"/>
      <c r="I502" s="26"/>
      <c r="J502" s="26" t="s">
        <v>806</v>
      </c>
      <c r="K502" s="26" t="s">
        <v>6627</v>
      </c>
      <c r="L502" s="26" t="s">
        <v>6628</v>
      </c>
      <c r="M502" s="26"/>
      <c r="N502" s="34">
        <v>44028</v>
      </c>
      <c r="O502" s="26" t="s">
        <v>6623</v>
      </c>
      <c r="P502" s="26" t="s">
        <v>6541</v>
      </c>
      <c r="Q502" s="32">
        <v>0.33333333333333298</v>
      </c>
      <c r="R502" s="32">
        <v>0.83333333333333304</v>
      </c>
      <c r="S502" s="26" t="s">
        <v>134</v>
      </c>
      <c r="T502" s="26"/>
      <c r="U502" s="26" t="s">
        <v>61</v>
      </c>
      <c r="V502" s="26" t="s">
        <v>613</v>
      </c>
      <c r="W502" s="26" t="s">
        <v>341</v>
      </c>
      <c r="X502" s="26">
        <v>100</v>
      </c>
      <c r="Y502" s="26">
        <v>3000</v>
      </c>
      <c r="Z502" s="26"/>
      <c r="AA502" s="26"/>
      <c r="AB502" s="26">
        <v>3000</v>
      </c>
      <c r="AC502" s="26" t="s">
        <v>7196</v>
      </c>
      <c r="AD502" s="26" t="s">
        <v>62</v>
      </c>
      <c r="AE502" s="26" t="s">
        <v>62</v>
      </c>
      <c r="AF502" s="26"/>
      <c r="AG502" s="26"/>
      <c r="AH502" s="26"/>
      <c r="AI502" s="26"/>
      <c r="AJ502" s="26"/>
      <c r="AK502" s="26">
        <v>1184</v>
      </c>
      <c r="AL502" s="26"/>
      <c r="AM502" s="26">
        <v>1</v>
      </c>
      <c r="AN502" s="26"/>
      <c r="AO502" s="26" t="s">
        <v>69</v>
      </c>
      <c r="AP502" s="26"/>
      <c r="AQ502" s="26"/>
      <c r="AR502" s="26"/>
      <c r="AS502" s="26">
        <v>2</v>
      </c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>
        <v>1</v>
      </c>
      <c r="BE502" s="26"/>
      <c r="BF502" s="27"/>
      <c r="BG502" s="27" t="s">
        <v>6624</v>
      </c>
      <c r="BH502">
        <v>1</v>
      </c>
      <c r="BJ502">
        <v>2</v>
      </c>
      <c r="BP502">
        <v>1</v>
      </c>
      <c r="BR502" t="s">
        <v>69</v>
      </c>
      <c r="BT502" t="s">
        <v>69</v>
      </c>
      <c r="BV502" t="s">
        <v>122</v>
      </c>
      <c r="CB502" t="s">
        <v>122</v>
      </c>
    </row>
    <row r="503" spans="1:80">
      <c r="A503" s="26">
        <v>3034</v>
      </c>
      <c r="B503" s="26" t="s">
        <v>6632</v>
      </c>
      <c r="C503" s="26" t="s">
        <v>6633</v>
      </c>
      <c r="D503" s="26" t="s">
        <v>6636</v>
      </c>
      <c r="E503" s="26" t="s">
        <v>6635</v>
      </c>
      <c r="F503" s="26" t="s">
        <v>7182</v>
      </c>
      <c r="G503" s="26" t="s">
        <v>78</v>
      </c>
      <c r="H503" s="26"/>
      <c r="I503" s="26"/>
      <c r="J503" s="26" t="s">
        <v>806</v>
      </c>
      <c r="K503" s="26" t="s">
        <v>6631</v>
      </c>
      <c r="L503" s="26" t="s">
        <v>6634</v>
      </c>
      <c r="M503" s="26"/>
      <c r="N503" s="34">
        <v>44028</v>
      </c>
      <c r="O503" s="26" t="s">
        <v>6631</v>
      </c>
      <c r="P503" s="26" t="s">
        <v>250</v>
      </c>
      <c r="Q503" s="32">
        <v>0.375</v>
      </c>
      <c r="R503" s="32">
        <v>0.875</v>
      </c>
      <c r="S503" s="26" t="s">
        <v>134</v>
      </c>
      <c r="T503" s="26"/>
      <c r="U503" s="26" t="s">
        <v>81</v>
      </c>
      <c r="V503" s="26" t="s">
        <v>82</v>
      </c>
      <c r="W503" s="26" t="s">
        <v>341</v>
      </c>
      <c r="X503" s="26">
        <v>100</v>
      </c>
      <c r="Y503" s="26">
        <v>100</v>
      </c>
      <c r="Z503" s="26"/>
      <c r="AA503" s="26">
        <v>50</v>
      </c>
      <c r="AB503" s="26"/>
      <c r="AC503" s="26" t="s">
        <v>7196</v>
      </c>
      <c r="AD503" s="26" t="s">
        <v>67</v>
      </c>
      <c r="AE503" s="26" t="s">
        <v>67</v>
      </c>
      <c r="AF503" s="26"/>
      <c r="AG503" s="26"/>
      <c r="AH503" s="26"/>
      <c r="AI503" s="26"/>
      <c r="AJ503" s="26"/>
      <c r="AK503" s="26">
        <v>1185</v>
      </c>
      <c r="AL503" s="26"/>
      <c r="AM503" s="26">
        <v>1</v>
      </c>
      <c r="AN503" s="26"/>
      <c r="AO503" s="26" t="s">
        <v>69</v>
      </c>
      <c r="AP503" s="26">
        <v>1</v>
      </c>
      <c r="AQ503" s="26"/>
      <c r="AR503" s="26"/>
      <c r="AS503" s="26"/>
      <c r="AT503" s="26"/>
      <c r="AU503" s="26"/>
      <c r="AV503" s="26"/>
      <c r="AW503" s="26">
        <v>1</v>
      </c>
      <c r="AX503" s="26"/>
      <c r="AY503" s="26"/>
      <c r="AZ503" s="26"/>
      <c r="BA503" s="26"/>
      <c r="BB503" s="26"/>
      <c r="BC503" s="26"/>
      <c r="BD503" s="26"/>
      <c r="BE503" s="26"/>
      <c r="BF503" s="27"/>
      <c r="BG503" s="27"/>
      <c r="BH503">
        <v>1</v>
      </c>
      <c r="BJ503">
        <v>1</v>
      </c>
      <c r="BN503">
        <v>1</v>
      </c>
      <c r="BR503" t="s">
        <v>69</v>
      </c>
      <c r="BV503" t="s">
        <v>69</v>
      </c>
      <c r="BZ503" t="s">
        <v>69</v>
      </c>
    </row>
    <row r="504" spans="1:80">
      <c r="A504" s="26">
        <v>3022</v>
      </c>
      <c r="B504" s="26" t="s">
        <v>6639</v>
      </c>
      <c r="C504" s="26" t="s">
        <v>6640</v>
      </c>
      <c r="D504" s="26" t="s">
        <v>5851</v>
      </c>
      <c r="E504" s="26" t="s">
        <v>6519</v>
      </c>
      <c r="F504" s="26" t="s">
        <v>7182</v>
      </c>
      <c r="G504" s="26"/>
      <c r="H504" s="26"/>
      <c r="I504" s="26"/>
      <c r="J504" s="26" t="s">
        <v>183</v>
      </c>
      <c r="K504" s="26"/>
      <c r="L504" s="26" t="s">
        <v>6223</v>
      </c>
      <c r="M504" s="26"/>
      <c r="N504" s="34">
        <v>44028</v>
      </c>
      <c r="O504" s="26" t="s">
        <v>6637</v>
      </c>
      <c r="P504" s="26" t="s">
        <v>6218</v>
      </c>
      <c r="Q504" s="32"/>
      <c r="R504" s="32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 t="s">
        <v>7196</v>
      </c>
      <c r="AD504" s="26"/>
      <c r="AE504" s="26"/>
      <c r="AF504" s="26"/>
      <c r="AG504" s="26"/>
      <c r="AH504" s="26"/>
      <c r="AI504" s="26"/>
      <c r="AJ504" s="26"/>
      <c r="AK504" s="26">
        <v>1186</v>
      </c>
      <c r="AL504" s="26">
        <v>1</v>
      </c>
      <c r="AM504" s="26"/>
      <c r="AN504" s="26"/>
      <c r="AO504" s="26" t="s">
        <v>1318</v>
      </c>
      <c r="AP504" s="26">
        <v>1</v>
      </c>
      <c r="AQ504" s="26"/>
      <c r="AR504" s="26"/>
      <c r="AS504" s="26"/>
      <c r="AT504" s="26"/>
      <c r="AU504" s="26"/>
      <c r="AV504" s="26"/>
      <c r="AW504" s="26">
        <v>1</v>
      </c>
      <c r="AX504" s="26"/>
      <c r="AY504" s="26"/>
      <c r="AZ504" s="26"/>
      <c r="BA504" s="26"/>
      <c r="BB504" s="26"/>
      <c r="BC504" s="26"/>
      <c r="BD504" s="26"/>
      <c r="BE504" s="26" t="s">
        <v>123</v>
      </c>
      <c r="BF504" s="27"/>
      <c r="BG504" s="27" t="s">
        <v>6638</v>
      </c>
      <c r="BH504">
        <v>1</v>
      </c>
      <c r="BJ504">
        <v>1</v>
      </c>
      <c r="BN504">
        <v>1</v>
      </c>
      <c r="BR504" t="s">
        <v>287</v>
      </c>
      <c r="BV504" t="s">
        <v>69</v>
      </c>
      <c r="BZ504" t="s">
        <v>69</v>
      </c>
    </row>
    <row r="505" spans="1:80">
      <c r="A505" s="26">
        <v>3017</v>
      </c>
      <c r="B505" s="26" t="s">
        <v>6644</v>
      </c>
      <c r="C505" s="26" t="s">
        <v>6645</v>
      </c>
      <c r="D505" s="26" t="s">
        <v>6650</v>
      </c>
      <c r="E505" s="26" t="s">
        <v>6649</v>
      </c>
      <c r="F505" s="26" t="s">
        <v>7182</v>
      </c>
      <c r="G505" s="26" t="s">
        <v>78</v>
      </c>
      <c r="H505" s="26"/>
      <c r="I505" s="26"/>
      <c r="J505" s="26" t="s">
        <v>183</v>
      </c>
      <c r="K505" s="26" t="s">
        <v>6646</v>
      </c>
      <c r="L505" s="26" t="s">
        <v>6647</v>
      </c>
      <c r="M505" s="26" t="s">
        <v>6648</v>
      </c>
      <c r="N505" s="34">
        <v>44028</v>
      </c>
      <c r="O505" s="26" t="s">
        <v>6641</v>
      </c>
      <c r="P505" s="26" t="s">
        <v>6642</v>
      </c>
      <c r="Q505" s="32">
        <v>0.41666666666666702</v>
      </c>
      <c r="R505" s="32">
        <v>0.83333333333333304</v>
      </c>
      <c r="S505" s="26" t="s">
        <v>62</v>
      </c>
      <c r="T505" s="26" t="s">
        <v>1900</v>
      </c>
      <c r="U505" s="26" t="s">
        <v>81</v>
      </c>
      <c r="V505" s="26" t="s">
        <v>64</v>
      </c>
      <c r="W505" s="26" t="s">
        <v>2704</v>
      </c>
      <c r="X505" s="26">
        <v>50</v>
      </c>
      <c r="Y505" s="26">
        <v>500</v>
      </c>
      <c r="Z505" s="26"/>
      <c r="AA505" s="26">
        <v>100</v>
      </c>
      <c r="AB505" s="26"/>
      <c r="AC505" s="26" t="s">
        <v>7196</v>
      </c>
      <c r="AD505" s="26" t="s">
        <v>62</v>
      </c>
      <c r="AE505" s="26" t="s">
        <v>62</v>
      </c>
      <c r="AF505" s="26"/>
      <c r="AG505" s="26"/>
      <c r="AH505" s="26"/>
      <c r="AI505" s="26"/>
      <c r="AJ505" s="26"/>
      <c r="AK505" s="26">
        <v>1187</v>
      </c>
      <c r="AL505" s="26">
        <v>1</v>
      </c>
      <c r="AM505" s="26"/>
      <c r="AN505" s="26"/>
      <c r="AO505" s="26" t="s">
        <v>1318</v>
      </c>
      <c r="AP505" s="26">
        <v>2</v>
      </c>
      <c r="AQ505" s="26"/>
      <c r="AR505" s="26"/>
      <c r="AS505" s="26"/>
      <c r="AT505" s="26"/>
      <c r="AU505" s="26"/>
      <c r="AV505" s="26"/>
      <c r="AW505" s="26">
        <v>1</v>
      </c>
      <c r="AX505" s="26"/>
      <c r="AY505" s="26"/>
      <c r="AZ505" s="26"/>
      <c r="BA505" s="26"/>
      <c r="BB505" s="26"/>
      <c r="BC505" s="26"/>
      <c r="BD505" s="26"/>
      <c r="BE505" s="26"/>
      <c r="BF505" s="27"/>
      <c r="BG505" s="27" t="s">
        <v>6643</v>
      </c>
      <c r="BH505">
        <v>1</v>
      </c>
      <c r="BJ505">
        <v>2</v>
      </c>
      <c r="BN505">
        <v>1</v>
      </c>
      <c r="BR505" t="s">
        <v>287</v>
      </c>
      <c r="BT505" t="s">
        <v>1318</v>
      </c>
      <c r="BV505" t="s">
        <v>69</v>
      </c>
      <c r="BZ505" t="s">
        <v>69</v>
      </c>
    </row>
    <row r="506" spans="1:80">
      <c r="A506" s="26">
        <v>3021</v>
      </c>
      <c r="B506" s="26" t="s">
        <v>6654</v>
      </c>
      <c r="C506" s="26" t="s">
        <v>6655</v>
      </c>
      <c r="D506" s="26" t="s">
        <v>5851</v>
      </c>
      <c r="E506" s="26" t="s">
        <v>6519</v>
      </c>
      <c r="F506" s="26" t="s">
        <v>7182</v>
      </c>
      <c r="G506" s="26" t="s">
        <v>78</v>
      </c>
      <c r="H506" s="26"/>
      <c r="I506" s="26"/>
      <c r="J506" s="26" t="s">
        <v>806</v>
      </c>
      <c r="K506" s="26" t="s">
        <v>6651</v>
      </c>
      <c r="L506" s="26"/>
      <c r="M506" s="26"/>
      <c r="N506" s="34">
        <v>44028</v>
      </c>
      <c r="O506" s="26" t="s">
        <v>6651</v>
      </c>
      <c r="P506" s="26" t="s">
        <v>6652</v>
      </c>
      <c r="Q506" s="32">
        <v>0.66666666666666696</v>
      </c>
      <c r="R506" s="32">
        <v>0.83333333333333304</v>
      </c>
      <c r="S506" s="26" t="s">
        <v>62</v>
      </c>
      <c r="T506" s="26"/>
      <c r="U506" s="26" t="s">
        <v>81</v>
      </c>
      <c r="V506" s="26" t="s">
        <v>82</v>
      </c>
      <c r="W506" s="26" t="s">
        <v>65</v>
      </c>
      <c r="X506" s="26"/>
      <c r="Y506" s="26">
        <v>200</v>
      </c>
      <c r="Z506" s="26"/>
      <c r="AA506" s="26">
        <v>100</v>
      </c>
      <c r="AB506" s="26"/>
      <c r="AC506" s="26" t="s">
        <v>7196</v>
      </c>
      <c r="AD506" s="26"/>
      <c r="AE506" s="26" t="s">
        <v>67</v>
      </c>
      <c r="AF506" s="26"/>
      <c r="AG506" s="26"/>
      <c r="AH506" s="26"/>
      <c r="AI506" s="26"/>
      <c r="AJ506" s="26"/>
      <c r="AK506" s="26">
        <v>1188</v>
      </c>
      <c r="AL506" s="26"/>
      <c r="AM506" s="26"/>
      <c r="AN506" s="26"/>
      <c r="AO506" s="26"/>
      <c r="AP506" s="26"/>
      <c r="AQ506" s="26">
        <v>1</v>
      </c>
      <c r="AR506" s="26"/>
      <c r="AS506" s="26"/>
      <c r="AT506" s="26"/>
      <c r="AU506" s="26"/>
      <c r="AV506" s="26"/>
      <c r="AW506" s="26">
        <v>1</v>
      </c>
      <c r="AX506" s="26"/>
      <c r="AY506" s="26"/>
      <c r="AZ506" s="26"/>
      <c r="BA506" s="26"/>
      <c r="BB506" s="26"/>
      <c r="BC506" s="26"/>
      <c r="BD506" s="26"/>
      <c r="BE506" s="26"/>
      <c r="BF506" s="27"/>
      <c r="BG506" s="27" t="s">
        <v>6653</v>
      </c>
      <c r="BJ506">
        <v>1</v>
      </c>
      <c r="BN506">
        <v>1</v>
      </c>
      <c r="BV506" t="s">
        <v>68</v>
      </c>
      <c r="BZ506" t="s">
        <v>69</v>
      </c>
    </row>
    <row r="507" spans="1:80">
      <c r="A507" s="26">
        <v>2040</v>
      </c>
      <c r="B507" s="26" t="s">
        <v>6915</v>
      </c>
      <c r="C507" s="26" t="s">
        <v>6916</v>
      </c>
      <c r="D507" s="26" t="s">
        <v>6606</v>
      </c>
      <c r="E507" s="26"/>
      <c r="F507" s="26" t="s">
        <v>7182</v>
      </c>
      <c r="G507" s="26" t="s">
        <v>78</v>
      </c>
      <c r="H507" s="26"/>
      <c r="I507" s="26"/>
      <c r="J507" s="26" t="s">
        <v>806</v>
      </c>
      <c r="K507" s="26" t="s">
        <v>6914</v>
      </c>
      <c r="L507" s="26" t="s">
        <v>6917</v>
      </c>
      <c r="M507" s="26"/>
      <c r="N507" s="34">
        <v>44029</v>
      </c>
      <c r="O507" s="26" t="s">
        <v>6914</v>
      </c>
      <c r="P507" s="26" t="s">
        <v>250</v>
      </c>
      <c r="Q507" s="32">
        <v>0.29166666666666702</v>
      </c>
      <c r="R507" s="32">
        <v>0.85416666666666696</v>
      </c>
      <c r="S507" s="26" t="s">
        <v>62</v>
      </c>
      <c r="T507" s="26" t="s">
        <v>63</v>
      </c>
      <c r="U507" s="26" t="s">
        <v>403</v>
      </c>
      <c r="V507" s="26" t="s">
        <v>82</v>
      </c>
      <c r="W507" s="26" t="s">
        <v>341</v>
      </c>
      <c r="X507" s="26">
        <v>50</v>
      </c>
      <c r="Y507" s="26">
        <v>400</v>
      </c>
      <c r="Z507" s="26"/>
      <c r="AA507" s="26">
        <v>20</v>
      </c>
      <c r="AB507" s="26"/>
      <c r="AC507" s="26" t="s">
        <v>7196</v>
      </c>
      <c r="AD507" s="26" t="s">
        <v>62</v>
      </c>
      <c r="AE507" s="26" t="s">
        <v>62</v>
      </c>
      <c r="AF507" s="26"/>
      <c r="AG507" s="26"/>
      <c r="AH507" s="26"/>
      <c r="AI507" s="26"/>
      <c r="AJ507" s="26"/>
      <c r="AK507" s="26">
        <v>1237</v>
      </c>
      <c r="AL507" s="26">
        <v>1</v>
      </c>
      <c r="AM507" s="26"/>
      <c r="AN507" s="26"/>
      <c r="AO507" s="26" t="s">
        <v>287</v>
      </c>
      <c r="AP507" s="26"/>
      <c r="AQ507" s="26">
        <v>1</v>
      </c>
      <c r="AR507" s="26"/>
      <c r="AS507" s="26"/>
      <c r="AT507" s="26"/>
      <c r="AU507" s="26"/>
      <c r="AV507" s="26">
        <v>1</v>
      </c>
      <c r="AW507" s="26"/>
      <c r="AX507" s="26"/>
      <c r="AY507" s="26"/>
      <c r="AZ507" s="26"/>
      <c r="BA507" s="26"/>
      <c r="BB507" s="26"/>
      <c r="BC507" s="26"/>
      <c r="BD507" s="26"/>
      <c r="BE507" s="26" t="s">
        <v>84</v>
      </c>
      <c r="BF507" s="27"/>
      <c r="BG507" s="27"/>
      <c r="BH507">
        <v>1</v>
      </c>
      <c r="BJ507">
        <v>1</v>
      </c>
      <c r="BN507">
        <v>1</v>
      </c>
      <c r="BR507" t="s">
        <v>287</v>
      </c>
      <c r="BT507" t="s">
        <v>287</v>
      </c>
      <c r="BV507" t="s">
        <v>68</v>
      </c>
      <c r="BZ507" t="s">
        <v>287</v>
      </c>
    </row>
    <row r="508" spans="1:80">
      <c r="A508" s="26">
        <v>3022</v>
      </c>
      <c r="B508" s="26" t="s">
        <v>6963</v>
      </c>
      <c r="C508" s="26" t="s">
        <v>6964</v>
      </c>
      <c r="D508" s="26" t="s">
        <v>6968</v>
      </c>
      <c r="E508" s="26" t="s">
        <v>6967</v>
      </c>
      <c r="F508" s="26" t="s">
        <v>7182</v>
      </c>
      <c r="G508" s="26" t="s">
        <v>78</v>
      </c>
      <c r="H508" s="26"/>
      <c r="I508" s="26"/>
      <c r="J508" s="26" t="s">
        <v>183</v>
      </c>
      <c r="K508" s="26" t="s">
        <v>6965</v>
      </c>
      <c r="L508" s="26" t="s">
        <v>6966</v>
      </c>
      <c r="M508" s="26"/>
      <c r="N508" s="34">
        <v>44029</v>
      </c>
      <c r="O508" s="26" t="s">
        <v>6960</v>
      </c>
      <c r="P508" s="26" t="s">
        <v>6961</v>
      </c>
      <c r="Q508" s="32">
        <v>0.375</v>
      </c>
      <c r="R508" s="32">
        <v>0.8125</v>
      </c>
      <c r="S508" s="26" t="s">
        <v>134</v>
      </c>
      <c r="T508" s="26"/>
      <c r="U508" s="26" t="s">
        <v>154</v>
      </c>
      <c r="V508" s="26" t="s">
        <v>82</v>
      </c>
      <c r="W508" s="26" t="s">
        <v>2704</v>
      </c>
      <c r="X508" s="26">
        <v>150</v>
      </c>
      <c r="Y508" s="26">
        <v>400</v>
      </c>
      <c r="Z508" s="26"/>
      <c r="AA508" s="26">
        <v>100</v>
      </c>
      <c r="AB508" s="26"/>
      <c r="AC508" s="26" t="s">
        <v>7196</v>
      </c>
      <c r="AD508" s="26" t="s">
        <v>62</v>
      </c>
      <c r="AE508" s="26" t="s">
        <v>62</v>
      </c>
      <c r="AF508" s="26"/>
      <c r="AG508" s="26"/>
      <c r="AH508" s="26"/>
      <c r="AI508" s="26"/>
      <c r="AJ508" s="26"/>
      <c r="AK508" s="26">
        <v>1246</v>
      </c>
      <c r="AL508" s="26"/>
      <c r="AM508" s="26">
        <v>1</v>
      </c>
      <c r="AN508" s="26"/>
      <c r="AO508" s="26" t="s">
        <v>69</v>
      </c>
      <c r="AP508" s="26">
        <v>1</v>
      </c>
      <c r="AQ508" s="26"/>
      <c r="AR508" s="26"/>
      <c r="AS508" s="26"/>
      <c r="AT508" s="26"/>
      <c r="AU508" s="26">
        <v>1</v>
      </c>
      <c r="AV508" s="26">
        <v>1</v>
      </c>
      <c r="AW508" s="26"/>
      <c r="AX508" s="26"/>
      <c r="AY508" s="26"/>
      <c r="AZ508" s="26"/>
      <c r="BA508" s="26"/>
      <c r="BB508" s="26"/>
      <c r="BC508" s="26"/>
      <c r="BD508" s="26"/>
      <c r="BE508" s="26" t="s">
        <v>123</v>
      </c>
      <c r="BF508" s="27" t="s">
        <v>6962</v>
      </c>
      <c r="BG508" s="27"/>
      <c r="BH508">
        <v>1</v>
      </c>
      <c r="BJ508">
        <v>1</v>
      </c>
      <c r="BL508">
        <v>1</v>
      </c>
      <c r="BN508">
        <v>1</v>
      </c>
      <c r="BR508" t="s">
        <v>69</v>
      </c>
      <c r="BT508" t="s">
        <v>69</v>
      </c>
      <c r="BV508" t="s">
        <v>69</v>
      </c>
      <c r="BX508" t="s">
        <v>69</v>
      </c>
      <c r="BZ508" t="s">
        <v>287</v>
      </c>
    </row>
    <row r="509" spans="1:80">
      <c r="A509" s="26">
        <v>3004</v>
      </c>
      <c r="B509" s="26" t="s">
        <v>6971</v>
      </c>
      <c r="C509" s="26" t="s">
        <v>6972</v>
      </c>
      <c r="D509" s="26" t="s">
        <v>6208</v>
      </c>
      <c r="E509" s="26" t="s">
        <v>6412</v>
      </c>
      <c r="F509" s="26" t="s">
        <v>7182</v>
      </c>
      <c r="G509" s="26" t="s">
        <v>78</v>
      </c>
      <c r="H509" s="26"/>
      <c r="I509" s="26"/>
      <c r="J509" s="26" t="s">
        <v>66</v>
      </c>
      <c r="K509" s="26" t="s">
        <v>5849</v>
      </c>
      <c r="L509" s="26" t="s">
        <v>6206</v>
      </c>
      <c r="M509" s="26"/>
      <c r="N509" s="34">
        <v>44029</v>
      </c>
      <c r="O509" s="26" t="s">
        <v>6969</v>
      </c>
      <c r="P509" s="26" t="s">
        <v>6218</v>
      </c>
      <c r="Q509" s="32">
        <v>0.375</v>
      </c>
      <c r="R509" s="32">
        <v>0.875</v>
      </c>
      <c r="S509" s="26" t="s">
        <v>134</v>
      </c>
      <c r="T509" s="26" t="s">
        <v>63</v>
      </c>
      <c r="U509" s="26" t="s">
        <v>154</v>
      </c>
      <c r="V509" s="26" t="s">
        <v>82</v>
      </c>
      <c r="W509" s="26" t="s">
        <v>341</v>
      </c>
      <c r="X509" s="26">
        <v>20</v>
      </c>
      <c r="Y509" s="26">
        <v>250</v>
      </c>
      <c r="Z509" s="26"/>
      <c r="AA509" s="26">
        <v>50</v>
      </c>
      <c r="AB509" s="26"/>
      <c r="AC509" s="26" t="s">
        <v>7196</v>
      </c>
      <c r="AD509" s="26" t="s">
        <v>62</v>
      </c>
      <c r="AE509" s="26" t="s">
        <v>62</v>
      </c>
      <c r="AF509" s="26"/>
      <c r="AG509" s="26"/>
      <c r="AH509" s="26"/>
      <c r="AI509" s="26"/>
      <c r="AJ509" s="26"/>
      <c r="AK509" s="26">
        <v>1247</v>
      </c>
      <c r="AL509" s="26">
        <v>1</v>
      </c>
      <c r="AM509" s="26"/>
      <c r="AN509" s="26"/>
      <c r="AO509" s="26" t="s">
        <v>1318</v>
      </c>
      <c r="AP509" s="26">
        <v>1</v>
      </c>
      <c r="AQ509" s="26"/>
      <c r="AR509" s="26"/>
      <c r="AS509" s="26"/>
      <c r="AT509" s="26"/>
      <c r="AU509" s="26"/>
      <c r="AV509" s="26"/>
      <c r="AW509" s="26">
        <v>1</v>
      </c>
      <c r="AX509" s="26"/>
      <c r="AY509" s="26"/>
      <c r="AZ509" s="26"/>
      <c r="BA509" s="26"/>
      <c r="BB509" s="26"/>
      <c r="BC509" s="26"/>
      <c r="BD509" s="26"/>
      <c r="BE509" s="26"/>
      <c r="BF509" s="27"/>
      <c r="BG509" s="27" t="s">
        <v>6970</v>
      </c>
      <c r="BH509">
        <v>1</v>
      </c>
      <c r="BJ509">
        <v>1</v>
      </c>
      <c r="BN509">
        <v>1</v>
      </c>
      <c r="BR509" t="s">
        <v>287</v>
      </c>
      <c r="BT509" t="s">
        <v>1318</v>
      </c>
      <c r="BV509" t="s">
        <v>69</v>
      </c>
      <c r="BZ509" t="s">
        <v>69</v>
      </c>
    </row>
    <row r="510" spans="1:80">
      <c r="A510" s="26">
        <v>3035</v>
      </c>
      <c r="B510" s="26" t="s">
        <v>6974</v>
      </c>
      <c r="C510" s="26" t="s">
        <v>6975</v>
      </c>
      <c r="D510" s="26" t="s">
        <v>6547</v>
      </c>
      <c r="E510" s="26" t="s">
        <v>6546</v>
      </c>
      <c r="F510" s="26" t="s">
        <v>7182</v>
      </c>
      <c r="G510" s="26" t="s">
        <v>78</v>
      </c>
      <c r="H510" s="26"/>
      <c r="I510" s="26"/>
      <c r="J510" s="26" t="s">
        <v>183</v>
      </c>
      <c r="K510" s="26" t="s">
        <v>5849</v>
      </c>
      <c r="L510" s="26" t="s">
        <v>6620</v>
      </c>
      <c r="M510" s="26"/>
      <c r="N510" s="34">
        <v>44029</v>
      </c>
      <c r="O510" s="26" t="s">
        <v>6969</v>
      </c>
      <c r="P510" s="26" t="s">
        <v>6218</v>
      </c>
      <c r="Q510" s="32">
        <v>0.33333333333333298</v>
      </c>
      <c r="R510" s="32">
        <v>0.625</v>
      </c>
      <c r="S510" s="26" t="s">
        <v>134</v>
      </c>
      <c r="T510" s="26" t="s">
        <v>63</v>
      </c>
      <c r="U510" s="26" t="s">
        <v>81</v>
      </c>
      <c r="V510" s="26" t="s">
        <v>82</v>
      </c>
      <c r="W510" s="26" t="s">
        <v>155</v>
      </c>
      <c r="X510" s="26">
        <v>50</v>
      </c>
      <c r="Y510" s="26">
        <v>500</v>
      </c>
      <c r="Z510" s="26"/>
      <c r="AA510" s="26">
        <v>50</v>
      </c>
      <c r="AB510" s="26"/>
      <c r="AC510" s="26" t="s">
        <v>7196</v>
      </c>
      <c r="AD510" s="26" t="s">
        <v>62</v>
      </c>
      <c r="AE510" s="26" t="s">
        <v>62</v>
      </c>
      <c r="AF510" s="26"/>
      <c r="AG510" s="26"/>
      <c r="AH510" s="26"/>
      <c r="AI510" s="26"/>
      <c r="AJ510" s="26"/>
      <c r="AK510" s="26">
        <v>1248</v>
      </c>
      <c r="AL510" s="26">
        <v>1</v>
      </c>
      <c r="AM510" s="26"/>
      <c r="AN510" s="26"/>
      <c r="AO510" s="26" t="s">
        <v>1318</v>
      </c>
      <c r="AP510" s="26"/>
      <c r="AQ510" s="26">
        <v>1</v>
      </c>
      <c r="AR510" s="26"/>
      <c r="AS510" s="26"/>
      <c r="AT510" s="26"/>
      <c r="AU510" s="26"/>
      <c r="AV510" s="26"/>
      <c r="AW510" s="26">
        <v>1</v>
      </c>
      <c r="AX510" s="26"/>
      <c r="AY510" s="26"/>
      <c r="AZ510" s="26"/>
      <c r="BA510" s="26"/>
      <c r="BB510" s="26"/>
      <c r="BC510" s="26"/>
      <c r="BD510" s="26"/>
      <c r="BE510" s="26" t="s">
        <v>84</v>
      </c>
      <c r="BF510" s="27"/>
      <c r="BG510" s="27" t="s">
        <v>6973</v>
      </c>
      <c r="BH510">
        <v>1</v>
      </c>
      <c r="BJ510">
        <v>1</v>
      </c>
      <c r="BN510">
        <v>1</v>
      </c>
      <c r="BR510" t="s">
        <v>287</v>
      </c>
      <c r="BT510" t="s">
        <v>1318</v>
      </c>
      <c r="BV510" t="s">
        <v>68</v>
      </c>
      <c r="BZ510" t="s">
        <v>69</v>
      </c>
    </row>
    <row r="511" spans="1:80">
      <c r="A511" s="26">
        <v>898</v>
      </c>
      <c r="B511" s="26" t="s">
        <v>166</v>
      </c>
      <c r="C511" s="26" t="s">
        <v>167</v>
      </c>
      <c r="D511" s="26" t="s">
        <v>77</v>
      </c>
      <c r="E511" s="26" t="s">
        <v>171</v>
      </c>
      <c r="F511" s="26" t="s">
        <v>7180</v>
      </c>
      <c r="G511" s="26" t="s">
        <v>172</v>
      </c>
      <c r="H511" s="26"/>
      <c r="I511" s="26" t="s">
        <v>7158</v>
      </c>
      <c r="J511" s="26" t="s">
        <v>66</v>
      </c>
      <c r="K511" s="26" t="s">
        <v>168</v>
      </c>
      <c r="L511" s="26" t="s">
        <v>169</v>
      </c>
      <c r="M511" s="26" t="s">
        <v>170</v>
      </c>
      <c r="N511" s="34">
        <v>43985</v>
      </c>
      <c r="O511" s="26" t="s">
        <v>163</v>
      </c>
      <c r="P511" s="26" t="s">
        <v>60</v>
      </c>
      <c r="Q511" s="32"/>
      <c r="R511" s="32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 t="s">
        <v>7191</v>
      </c>
      <c r="AD511" s="26"/>
      <c r="AE511" s="26"/>
      <c r="AF511" s="26"/>
      <c r="AG511" s="26"/>
      <c r="AH511" s="26" t="s">
        <v>7191</v>
      </c>
      <c r="AI511" s="26"/>
      <c r="AJ511" s="26"/>
      <c r="AK511" s="26">
        <v>22</v>
      </c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>
        <v>1</v>
      </c>
      <c r="AW511" s="26"/>
      <c r="AX511" s="26"/>
      <c r="AY511" s="26"/>
      <c r="AZ511" s="26"/>
      <c r="BA511" s="26"/>
      <c r="BB511" s="26"/>
      <c r="BC511" s="26"/>
      <c r="BD511" s="26"/>
      <c r="BE511" s="26" t="s">
        <v>164</v>
      </c>
      <c r="BF511" s="27"/>
      <c r="BG511" s="27" t="s">
        <v>165</v>
      </c>
    </row>
    <row r="512" spans="1:80">
      <c r="A512" s="26">
        <v>1186</v>
      </c>
      <c r="B512" s="26" t="s">
        <v>206</v>
      </c>
      <c r="C512" s="26" t="s">
        <v>207</v>
      </c>
      <c r="D512" s="26" t="s">
        <v>77</v>
      </c>
      <c r="E512" s="26" t="s">
        <v>211</v>
      </c>
      <c r="F512" s="26" t="s">
        <v>7180</v>
      </c>
      <c r="G512" s="26" t="s">
        <v>172</v>
      </c>
      <c r="H512" s="26"/>
      <c r="I512" s="26" t="s">
        <v>7158</v>
      </c>
      <c r="J512" s="26" t="s">
        <v>66</v>
      </c>
      <c r="K512" s="26" t="s">
        <v>208</v>
      </c>
      <c r="L512" s="26" t="s">
        <v>209</v>
      </c>
      <c r="M512" s="26" t="s">
        <v>210</v>
      </c>
      <c r="N512" s="34">
        <v>43984</v>
      </c>
      <c r="O512" s="26" t="s">
        <v>205</v>
      </c>
      <c r="P512" s="26" t="s">
        <v>80</v>
      </c>
      <c r="Q512" s="32"/>
      <c r="R512" s="32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 t="s">
        <v>7196</v>
      </c>
      <c r="AD512" s="26"/>
      <c r="AE512" s="26"/>
      <c r="AF512" s="26"/>
      <c r="AG512" s="26"/>
      <c r="AH512" s="26"/>
      <c r="AI512" s="26"/>
      <c r="AJ512" s="26"/>
      <c r="AK512" s="26">
        <v>27</v>
      </c>
      <c r="AL512" s="26"/>
      <c r="AM512" s="26"/>
      <c r="AN512" s="26"/>
      <c r="AO512" s="26"/>
      <c r="AP512" s="26"/>
      <c r="AQ512" s="26"/>
      <c r="AR512" s="26"/>
      <c r="AS512" s="26"/>
      <c r="AT512" s="26" t="s">
        <v>7158</v>
      </c>
      <c r="AU512" s="26"/>
      <c r="AV512" s="26">
        <v>1</v>
      </c>
      <c r="AW512" s="26"/>
      <c r="AX512" s="26"/>
      <c r="AY512" s="26"/>
      <c r="AZ512" s="26"/>
      <c r="BA512" s="26"/>
      <c r="BB512" s="26"/>
      <c r="BC512" s="26"/>
      <c r="BD512" s="26"/>
      <c r="BE512" s="26"/>
      <c r="BF512" s="27"/>
      <c r="BG512" s="27"/>
    </row>
    <row r="513" spans="1:59">
      <c r="A513" s="26">
        <v>1193</v>
      </c>
      <c r="B513" s="26" t="s">
        <v>243</v>
      </c>
      <c r="C513" s="26" t="s">
        <v>244</v>
      </c>
      <c r="D513" s="26" t="s">
        <v>77</v>
      </c>
      <c r="E513" s="26" t="s">
        <v>248</v>
      </c>
      <c r="F513" s="26" t="s">
        <v>7180</v>
      </c>
      <c r="G513" s="26" t="s">
        <v>172</v>
      </c>
      <c r="H513" s="26"/>
      <c r="I513" s="26" t="s">
        <v>7158</v>
      </c>
      <c r="J513" s="26" t="s">
        <v>66</v>
      </c>
      <c r="K513" s="26" t="s">
        <v>245</v>
      </c>
      <c r="L513" s="26" t="s">
        <v>246</v>
      </c>
      <c r="M513" s="26" t="s">
        <v>247</v>
      </c>
      <c r="N513" s="34">
        <v>43984</v>
      </c>
      <c r="O513" s="26" t="s">
        <v>240</v>
      </c>
      <c r="P513" s="26" t="s">
        <v>241</v>
      </c>
      <c r="Q513" s="32"/>
      <c r="R513" s="32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 t="s">
        <v>7196</v>
      </c>
      <c r="AD513" s="26"/>
      <c r="AE513" s="26"/>
      <c r="AF513" s="26"/>
      <c r="AG513" s="26"/>
      <c r="AH513" s="26"/>
      <c r="AI513" s="26"/>
      <c r="AJ513" s="26"/>
      <c r="AK513" s="26">
        <v>32</v>
      </c>
      <c r="AL513" s="26"/>
      <c r="AM513" s="26"/>
      <c r="AN513" s="26"/>
      <c r="AO513" s="26"/>
      <c r="AP513" s="26"/>
      <c r="AQ513" s="26"/>
      <c r="AR513" s="26"/>
      <c r="AS513" s="26"/>
      <c r="AT513" s="26" t="s">
        <v>7158</v>
      </c>
      <c r="AU513" s="26"/>
      <c r="AV513" s="26">
        <v>1</v>
      </c>
      <c r="AW513" s="26"/>
      <c r="AX513" s="26"/>
      <c r="AY513" s="26"/>
      <c r="AZ513" s="26"/>
      <c r="BA513" s="26"/>
      <c r="BB513" s="26"/>
      <c r="BC513" s="26"/>
      <c r="BD513" s="26"/>
      <c r="BE513" s="26"/>
      <c r="BF513" s="27"/>
      <c r="BG513" s="27" t="s">
        <v>242</v>
      </c>
    </row>
    <row r="514" spans="1:59">
      <c r="A514" s="26">
        <v>1189</v>
      </c>
      <c r="B514" s="26" t="s">
        <v>251</v>
      </c>
      <c r="C514" s="26" t="s">
        <v>252</v>
      </c>
      <c r="D514" s="26" t="s">
        <v>257</v>
      </c>
      <c r="E514" s="26" t="s">
        <v>256</v>
      </c>
      <c r="F514" s="26" t="s">
        <v>7180</v>
      </c>
      <c r="G514" s="26" t="s">
        <v>172</v>
      </c>
      <c r="H514" s="26"/>
      <c r="I514" s="26" t="s">
        <v>7158</v>
      </c>
      <c r="J514" s="26" t="s">
        <v>66</v>
      </c>
      <c r="K514" s="26" t="s">
        <v>253</v>
      </c>
      <c r="L514" s="26" t="s">
        <v>254</v>
      </c>
      <c r="M514" s="26" t="s">
        <v>255</v>
      </c>
      <c r="N514" s="34">
        <v>43984</v>
      </c>
      <c r="O514" s="26" t="s">
        <v>249</v>
      </c>
      <c r="P514" s="26" t="s">
        <v>250</v>
      </c>
      <c r="Q514" s="32"/>
      <c r="R514" s="32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 t="s">
        <v>7196</v>
      </c>
      <c r="AD514" s="26"/>
      <c r="AE514" s="26"/>
      <c r="AF514" s="26"/>
      <c r="AG514" s="26"/>
      <c r="AH514" s="26"/>
      <c r="AI514" s="26"/>
      <c r="AJ514" s="26"/>
      <c r="AK514" s="26">
        <v>33</v>
      </c>
      <c r="AL514" s="26"/>
      <c r="AM514" s="26"/>
      <c r="AN514" s="26"/>
      <c r="AO514" s="26"/>
      <c r="AP514" s="26"/>
      <c r="AQ514" s="26"/>
      <c r="AR514" s="26"/>
      <c r="AS514" s="26"/>
      <c r="AT514" s="26" t="s">
        <v>7158</v>
      </c>
      <c r="AU514" s="26"/>
      <c r="AV514" s="26">
        <v>1</v>
      </c>
      <c r="AW514" s="26"/>
      <c r="AX514" s="26"/>
      <c r="AY514" s="26"/>
      <c r="AZ514" s="26"/>
      <c r="BA514" s="26"/>
      <c r="BB514" s="26"/>
      <c r="BC514" s="26"/>
      <c r="BD514" s="26"/>
      <c r="BE514" s="26"/>
      <c r="BF514" s="27"/>
      <c r="BG514" s="27"/>
    </row>
    <row r="515" spans="1:59">
      <c r="A515" s="26">
        <v>1443</v>
      </c>
      <c r="B515" s="26" t="s">
        <v>260</v>
      </c>
      <c r="C515" s="26" t="s">
        <v>261</v>
      </c>
      <c r="D515" s="26" t="s">
        <v>152</v>
      </c>
      <c r="E515" s="26" t="s">
        <v>265</v>
      </c>
      <c r="F515" s="26" t="s">
        <v>7180</v>
      </c>
      <c r="G515" s="26" t="s">
        <v>172</v>
      </c>
      <c r="H515" s="26"/>
      <c r="I515" s="26" t="s">
        <v>7158</v>
      </c>
      <c r="J515" s="26" t="s">
        <v>66</v>
      </c>
      <c r="K515" s="26" t="s">
        <v>262</v>
      </c>
      <c r="L515" s="26" t="s">
        <v>263</v>
      </c>
      <c r="M515" s="26" t="s">
        <v>264</v>
      </c>
      <c r="N515" s="34">
        <v>43984</v>
      </c>
      <c r="O515" s="26" t="s">
        <v>258</v>
      </c>
      <c r="P515" s="26" t="s">
        <v>80</v>
      </c>
      <c r="Q515" s="32"/>
      <c r="R515" s="32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 t="s">
        <v>7196</v>
      </c>
      <c r="AD515" s="26"/>
      <c r="AE515" s="26"/>
      <c r="AF515" s="26"/>
      <c r="AG515" s="26"/>
      <c r="AH515" s="26"/>
      <c r="AI515" s="26"/>
      <c r="AJ515" s="26"/>
      <c r="AK515" s="26">
        <v>34</v>
      </c>
      <c r="AL515" s="26"/>
      <c r="AM515" s="26"/>
      <c r="AN515" s="26"/>
      <c r="AO515" s="26"/>
      <c r="AP515" s="26"/>
      <c r="AQ515" s="26"/>
      <c r="AR515" s="26"/>
      <c r="AS515" s="26"/>
      <c r="AT515" s="26" t="s">
        <v>7158</v>
      </c>
      <c r="AU515" s="26"/>
      <c r="AV515" s="26">
        <v>1</v>
      </c>
      <c r="AW515" s="26"/>
      <c r="AX515" s="26"/>
      <c r="AY515" s="26"/>
      <c r="AZ515" s="26"/>
      <c r="BA515" s="26"/>
      <c r="BB515" s="26"/>
      <c r="BC515" s="26"/>
      <c r="BD515" s="26"/>
      <c r="BE515" s="26"/>
      <c r="BF515" s="27"/>
      <c r="BG515" s="27" t="s">
        <v>259</v>
      </c>
    </row>
    <row r="516" spans="1:59">
      <c r="A516" s="26">
        <v>395</v>
      </c>
      <c r="B516" s="26" t="s">
        <v>269</v>
      </c>
      <c r="C516" s="26" t="s">
        <v>270</v>
      </c>
      <c r="D516" s="26" t="s">
        <v>77</v>
      </c>
      <c r="E516" s="26" t="s">
        <v>274</v>
      </c>
      <c r="F516" s="26" t="s">
        <v>7180</v>
      </c>
      <c r="G516" s="26" t="s">
        <v>172</v>
      </c>
      <c r="H516" s="26"/>
      <c r="I516" s="26" t="s">
        <v>7158</v>
      </c>
      <c r="J516" s="26" t="s">
        <v>66</v>
      </c>
      <c r="K516" s="26" t="s">
        <v>271</v>
      </c>
      <c r="L516" s="26" t="s">
        <v>272</v>
      </c>
      <c r="M516" s="26" t="s">
        <v>273</v>
      </c>
      <c r="N516" s="34">
        <v>43984</v>
      </c>
      <c r="O516" s="26" t="s">
        <v>266</v>
      </c>
      <c r="P516" s="26" t="s">
        <v>267</v>
      </c>
      <c r="Q516" s="32"/>
      <c r="R516" s="32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 t="s">
        <v>7196</v>
      </c>
      <c r="AD516" s="26"/>
      <c r="AE516" s="26"/>
      <c r="AF516" s="26"/>
      <c r="AG516" s="26"/>
      <c r="AH516" s="26"/>
      <c r="AI516" s="26"/>
      <c r="AJ516" s="26"/>
      <c r="AK516" s="26">
        <v>35</v>
      </c>
      <c r="AL516" s="26"/>
      <c r="AM516" s="26"/>
      <c r="AN516" s="26"/>
      <c r="AO516" s="26"/>
      <c r="AP516" s="26"/>
      <c r="AQ516" s="26"/>
      <c r="AR516" s="26"/>
      <c r="AS516" s="26"/>
      <c r="AT516" s="26" t="s">
        <v>7158</v>
      </c>
      <c r="AU516" s="26"/>
      <c r="AV516" s="26">
        <v>1</v>
      </c>
      <c r="AW516" s="26"/>
      <c r="AX516" s="26"/>
      <c r="AY516" s="26"/>
      <c r="AZ516" s="26"/>
      <c r="BA516" s="26"/>
      <c r="BB516" s="26"/>
      <c r="BC516" s="26"/>
      <c r="BD516" s="26"/>
      <c r="BE516" s="26"/>
      <c r="BF516" s="27"/>
      <c r="BG516" s="27" t="s">
        <v>268</v>
      </c>
    </row>
    <row r="517" spans="1:59">
      <c r="A517" s="26">
        <v>401</v>
      </c>
      <c r="B517" s="26" t="s">
        <v>299</v>
      </c>
      <c r="C517" s="26" t="s">
        <v>300</v>
      </c>
      <c r="D517" s="26" t="s">
        <v>77</v>
      </c>
      <c r="E517" s="26" t="s">
        <v>304</v>
      </c>
      <c r="F517" s="26" t="s">
        <v>7180</v>
      </c>
      <c r="G517" s="26" t="s">
        <v>172</v>
      </c>
      <c r="H517" s="26"/>
      <c r="I517" s="26" t="s">
        <v>7158</v>
      </c>
      <c r="J517" s="26" t="s">
        <v>66</v>
      </c>
      <c r="K517" s="26" t="s">
        <v>301</v>
      </c>
      <c r="L517" s="26" t="s">
        <v>302</v>
      </c>
      <c r="M517" s="26" t="s">
        <v>303</v>
      </c>
      <c r="N517" s="34">
        <v>43984</v>
      </c>
      <c r="O517" s="26" t="s">
        <v>297</v>
      </c>
      <c r="P517" s="26" t="s">
        <v>80</v>
      </c>
      <c r="Q517" s="32"/>
      <c r="R517" s="32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 t="s">
        <v>7196</v>
      </c>
      <c r="AD517" s="26"/>
      <c r="AE517" s="26"/>
      <c r="AF517" s="26"/>
      <c r="AG517" s="26"/>
      <c r="AH517" s="26"/>
      <c r="AI517" s="26"/>
      <c r="AJ517" s="26"/>
      <c r="AK517" s="26">
        <v>41</v>
      </c>
      <c r="AL517" s="26"/>
      <c r="AM517" s="26"/>
      <c r="AN517" s="26"/>
      <c r="AO517" s="26"/>
      <c r="AP517" s="26"/>
      <c r="AQ517" s="26"/>
      <c r="AR517" s="26"/>
      <c r="AS517" s="26"/>
      <c r="AT517" s="26" t="s">
        <v>7158</v>
      </c>
      <c r="AU517" s="26"/>
      <c r="AV517" s="26">
        <v>1</v>
      </c>
      <c r="AW517" s="26"/>
      <c r="AX517" s="26"/>
      <c r="AY517" s="26"/>
      <c r="AZ517" s="26"/>
      <c r="BA517" s="26"/>
      <c r="BB517" s="26"/>
      <c r="BC517" s="26"/>
      <c r="BD517" s="26"/>
      <c r="BE517" s="26"/>
      <c r="BF517" s="27"/>
      <c r="BG517" s="27" t="s">
        <v>298</v>
      </c>
    </row>
    <row r="518" spans="1:59">
      <c r="A518" s="26">
        <v>411</v>
      </c>
      <c r="B518" s="26" t="s">
        <v>336</v>
      </c>
      <c r="C518" s="26" t="s">
        <v>337</v>
      </c>
      <c r="D518" s="26" t="s">
        <v>77</v>
      </c>
      <c r="E518" s="26" t="s">
        <v>339</v>
      </c>
      <c r="F518" s="26" t="s">
        <v>7180</v>
      </c>
      <c r="G518" s="26" t="s">
        <v>172</v>
      </c>
      <c r="H518" s="26"/>
      <c r="I518" s="26" t="s">
        <v>7158</v>
      </c>
      <c r="J518" s="26" t="s">
        <v>66</v>
      </c>
      <c r="K518" s="26" t="s">
        <v>336</v>
      </c>
      <c r="L518" s="26" t="s">
        <v>338</v>
      </c>
      <c r="M518" s="26" t="s">
        <v>116</v>
      </c>
      <c r="N518" s="34">
        <v>43984</v>
      </c>
      <c r="O518" s="26" t="s">
        <v>334</v>
      </c>
      <c r="P518" s="26" t="s">
        <v>80</v>
      </c>
      <c r="Q518" s="32"/>
      <c r="R518" s="32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 t="s">
        <v>7196</v>
      </c>
      <c r="AD518" s="26"/>
      <c r="AE518" s="26"/>
      <c r="AF518" s="26"/>
      <c r="AG518" s="26"/>
      <c r="AH518" s="26"/>
      <c r="AI518" s="26"/>
      <c r="AJ518" s="26"/>
      <c r="AK518" s="26">
        <v>48</v>
      </c>
      <c r="AL518" s="26"/>
      <c r="AM518" s="26"/>
      <c r="AN518" s="26"/>
      <c r="AO518" s="26"/>
      <c r="AP518" s="26"/>
      <c r="AQ518" s="26"/>
      <c r="AR518" s="26"/>
      <c r="AS518" s="26"/>
      <c r="AT518" s="26" t="s">
        <v>7158</v>
      </c>
      <c r="AU518" s="26"/>
      <c r="AV518" s="26">
        <v>1</v>
      </c>
      <c r="AW518" s="26"/>
      <c r="AX518" s="26"/>
      <c r="AY518" s="26"/>
      <c r="AZ518" s="26"/>
      <c r="BA518" s="26"/>
      <c r="BB518" s="26"/>
      <c r="BC518" s="26"/>
      <c r="BD518" s="26"/>
      <c r="BE518" s="26"/>
      <c r="BF518" s="27"/>
      <c r="BG518" s="27" t="s">
        <v>335</v>
      </c>
    </row>
    <row r="519" spans="1:59">
      <c r="A519" s="26">
        <v>1532</v>
      </c>
      <c r="B519" s="26" t="s">
        <v>350</v>
      </c>
      <c r="C519" s="26" t="s">
        <v>351</v>
      </c>
      <c r="D519" s="26" t="s">
        <v>77</v>
      </c>
      <c r="E519" s="26" t="s">
        <v>353</v>
      </c>
      <c r="F519" s="26" t="s">
        <v>7180</v>
      </c>
      <c r="G519" s="26" t="s">
        <v>172</v>
      </c>
      <c r="H519" s="26"/>
      <c r="I519" s="26" t="s">
        <v>7158</v>
      </c>
      <c r="J519" s="26" t="s">
        <v>66</v>
      </c>
      <c r="K519" s="26" t="s">
        <v>350</v>
      </c>
      <c r="L519" s="26" t="s">
        <v>352</v>
      </c>
      <c r="M519" s="26"/>
      <c r="N519" s="34">
        <v>43984</v>
      </c>
      <c r="O519" s="26" t="s">
        <v>349</v>
      </c>
      <c r="P519" s="26" t="s">
        <v>80</v>
      </c>
      <c r="Q519" s="32"/>
      <c r="R519" s="32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 t="s">
        <v>7191</v>
      </c>
      <c r="AD519" s="26"/>
      <c r="AE519" s="26"/>
      <c r="AF519" s="26"/>
      <c r="AG519" s="26" t="s">
        <v>7190</v>
      </c>
      <c r="AH519" s="26" t="s">
        <v>7191</v>
      </c>
      <c r="AI519" s="26"/>
      <c r="AJ519" s="26"/>
      <c r="AK519" s="26">
        <v>50</v>
      </c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>
        <v>1</v>
      </c>
      <c r="AW519" s="26"/>
      <c r="AX519" s="26"/>
      <c r="AY519" s="26"/>
      <c r="AZ519" s="26"/>
      <c r="BA519" s="26"/>
      <c r="BB519" s="26"/>
      <c r="BC519" s="26"/>
      <c r="BD519" s="26"/>
      <c r="BE519" s="26"/>
      <c r="BF519" s="27"/>
      <c r="BG519" s="27"/>
    </row>
    <row r="520" spans="1:59">
      <c r="A520" s="26">
        <v>1432</v>
      </c>
      <c r="B520" s="26" t="s">
        <v>371</v>
      </c>
      <c r="C520" s="26" t="s">
        <v>372</v>
      </c>
      <c r="D520" s="26" t="s">
        <v>181</v>
      </c>
      <c r="E520" s="26" t="s">
        <v>376</v>
      </c>
      <c r="F520" s="26" t="s">
        <v>7180</v>
      </c>
      <c r="G520" s="26" t="s">
        <v>172</v>
      </c>
      <c r="H520" s="26"/>
      <c r="I520" s="26" t="s">
        <v>7158</v>
      </c>
      <c r="J520" s="26" t="s">
        <v>66</v>
      </c>
      <c r="K520" s="26" t="s">
        <v>373</v>
      </c>
      <c r="L520" s="26" t="s">
        <v>374</v>
      </c>
      <c r="M520" s="26" t="s">
        <v>375</v>
      </c>
      <c r="N520" s="34">
        <v>43986</v>
      </c>
      <c r="O520" s="26" t="s">
        <v>369</v>
      </c>
      <c r="P520" s="26" t="s">
        <v>80</v>
      </c>
      <c r="Q520" s="32"/>
      <c r="R520" s="32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 t="s">
        <v>7196</v>
      </c>
      <c r="AD520" s="26"/>
      <c r="AE520" s="26"/>
      <c r="AF520" s="26"/>
      <c r="AG520" s="26"/>
      <c r="AH520" s="26"/>
      <c r="AI520" s="26"/>
      <c r="AJ520" s="26"/>
      <c r="AK520" s="26">
        <v>54</v>
      </c>
      <c r="AL520" s="26"/>
      <c r="AM520" s="26"/>
      <c r="AN520" s="26"/>
      <c r="AO520" s="26"/>
      <c r="AP520" s="26"/>
      <c r="AQ520" s="26"/>
      <c r="AR520" s="26"/>
      <c r="AS520" s="26"/>
      <c r="AT520" s="26" t="s">
        <v>7158</v>
      </c>
      <c r="AU520" s="26"/>
      <c r="AV520" s="26">
        <v>1</v>
      </c>
      <c r="AW520" s="26"/>
      <c r="AX520" s="26"/>
      <c r="AY520" s="26"/>
      <c r="AZ520" s="26"/>
      <c r="BA520" s="26"/>
      <c r="BB520" s="26"/>
      <c r="BC520" s="26"/>
      <c r="BD520" s="26"/>
      <c r="BE520" s="26"/>
      <c r="BF520" s="27"/>
      <c r="BG520" s="27" t="s">
        <v>370</v>
      </c>
    </row>
    <row r="521" spans="1:59">
      <c r="A521" s="26">
        <v>528</v>
      </c>
      <c r="B521" s="26" t="s">
        <v>507</v>
      </c>
      <c r="C521" s="26" t="s">
        <v>508</v>
      </c>
      <c r="D521" s="26" t="s">
        <v>181</v>
      </c>
      <c r="E521" s="26" t="s">
        <v>512</v>
      </c>
      <c r="F521" s="26" t="s">
        <v>7180</v>
      </c>
      <c r="G521" s="26" t="s">
        <v>172</v>
      </c>
      <c r="H521" s="26"/>
      <c r="I521" s="26" t="s">
        <v>7158</v>
      </c>
      <c r="J521" s="26" t="s">
        <v>66</v>
      </c>
      <c r="K521" s="26" t="s">
        <v>509</v>
      </c>
      <c r="L521" s="26" t="s">
        <v>510</v>
      </c>
      <c r="M521" s="26" t="s">
        <v>511</v>
      </c>
      <c r="N521" s="34">
        <v>43987</v>
      </c>
      <c r="O521" s="26" t="s">
        <v>505</v>
      </c>
      <c r="P521" s="26" t="s">
        <v>133</v>
      </c>
      <c r="Q521" s="32"/>
      <c r="R521" s="32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 t="s">
        <v>7196</v>
      </c>
      <c r="AD521" s="26"/>
      <c r="AE521" s="26"/>
      <c r="AF521" s="26"/>
      <c r="AG521" s="26"/>
      <c r="AH521" s="26"/>
      <c r="AI521" s="26"/>
      <c r="AJ521" s="26"/>
      <c r="AK521" s="26">
        <v>73</v>
      </c>
      <c r="AL521" s="26"/>
      <c r="AM521" s="26"/>
      <c r="AN521" s="26"/>
      <c r="AO521" s="26"/>
      <c r="AP521" s="26"/>
      <c r="AQ521" s="26"/>
      <c r="AR521" s="26"/>
      <c r="AS521" s="26"/>
      <c r="AT521" s="26" t="s">
        <v>7158</v>
      </c>
      <c r="AU521" s="26"/>
      <c r="AV521" s="26">
        <v>1</v>
      </c>
      <c r="AW521" s="26"/>
      <c r="AX521" s="26"/>
      <c r="AY521" s="26"/>
      <c r="AZ521" s="26"/>
      <c r="BA521" s="26"/>
      <c r="BB521" s="26"/>
      <c r="BC521" s="26"/>
      <c r="BD521" s="26"/>
      <c r="BE521" s="26"/>
      <c r="BF521" s="27"/>
      <c r="BG521" s="27" t="s">
        <v>506</v>
      </c>
    </row>
    <row r="522" spans="1:59">
      <c r="A522" s="26">
        <v>525</v>
      </c>
      <c r="B522" s="26" t="s">
        <v>515</v>
      </c>
      <c r="C522" s="26" t="s">
        <v>516</v>
      </c>
      <c r="D522" s="26" t="s">
        <v>77</v>
      </c>
      <c r="E522" s="26" t="s">
        <v>520</v>
      </c>
      <c r="F522" s="26" t="s">
        <v>7180</v>
      </c>
      <c r="G522" s="26" t="s">
        <v>172</v>
      </c>
      <c r="H522" s="26"/>
      <c r="I522" s="26" t="s">
        <v>7158</v>
      </c>
      <c r="J522" s="26" t="s">
        <v>66</v>
      </c>
      <c r="K522" s="26" t="s">
        <v>517</v>
      </c>
      <c r="L522" s="26" t="s">
        <v>518</v>
      </c>
      <c r="M522" s="26" t="s">
        <v>519</v>
      </c>
      <c r="N522" s="34">
        <v>43987</v>
      </c>
      <c r="O522" s="26" t="s">
        <v>513</v>
      </c>
      <c r="P522" s="26" t="s">
        <v>80</v>
      </c>
      <c r="Q522" s="32"/>
      <c r="R522" s="32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 t="s">
        <v>7196</v>
      </c>
      <c r="AD522" s="26"/>
      <c r="AE522" s="26"/>
      <c r="AF522" s="26"/>
      <c r="AG522" s="26"/>
      <c r="AH522" s="26"/>
      <c r="AI522" s="26"/>
      <c r="AJ522" s="26"/>
      <c r="AK522" s="26">
        <v>74</v>
      </c>
      <c r="AL522" s="26"/>
      <c r="AM522" s="26"/>
      <c r="AN522" s="26"/>
      <c r="AO522" s="26"/>
      <c r="AP522" s="26"/>
      <c r="AQ522" s="26"/>
      <c r="AR522" s="26"/>
      <c r="AS522" s="26"/>
      <c r="AT522" s="26" t="s">
        <v>7158</v>
      </c>
      <c r="AU522" s="26"/>
      <c r="AV522" s="26">
        <v>1</v>
      </c>
      <c r="AW522" s="26"/>
      <c r="AX522" s="26"/>
      <c r="AY522" s="26"/>
      <c r="AZ522" s="26"/>
      <c r="BA522" s="26"/>
      <c r="BB522" s="26"/>
      <c r="BC522" s="26"/>
      <c r="BD522" s="26"/>
      <c r="BE522" s="26" t="s">
        <v>164</v>
      </c>
      <c r="BF522" s="27"/>
      <c r="BG522" s="27" t="s">
        <v>514</v>
      </c>
    </row>
    <row r="523" spans="1:59">
      <c r="A523" s="26">
        <v>1155</v>
      </c>
      <c r="B523" s="26" t="s">
        <v>587</v>
      </c>
      <c r="C523" s="26" t="s">
        <v>588</v>
      </c>
      <c r="D523" s="26" t="s">
        <v>152</v>
      </c>
      <c r="E523" s="26" t="s">
        <v>592</v>
      </c>
      <c r="F523" s="26" t="s">
        <v>7180</v>
      </c>
      <c r="G523" s="26" t="s">
        <v>172</v>
      </c>
      <c r="H523" s="26"/>
      <c r="I523" s="26" t="s">
        <v>7158</v>
      </c>
      <c r="J523" s="26" t="s">
        <v>66</v>
      </c>
      <c r="K523" s="26" t="s">
        <v>589</v>
      </c>
      <c r="L523" s="26" t="s">
        <v>590</v>
      </c>
      <c r="M523" s="26" t="s">
        <v>591</v>
      </c>
      <c r="N523" s="34">
        <v>43987</v>
      </c>
      <c r="O523" s="26" t="s">
        <v>584</v>
      </c>
      <c r="P523" s="26" t="s">
        <v>585</v>
      </c>
      <c r="Q523" s="32"/>
      <c r="R523" s="32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 t="s">
        <v>7196</v>
      </c>
      <c r="AD523" s="26"/>
      <c r="AE523" s="26"/>
      <c r="AF523" s="26"/>
      <c r="AG523" s="26"/>
      <c r="AH523" s="26"/>
      <c r="AI523" s="26"/>
      <c r="AJ523" s="26"/>
      <c r="AK523" s="26">
        <v>85</v>
      </c>
      <c r="AL523" s="26"/>
      <c r="AM523" s="26"/>
      <c r="AN523" s="26"/>
      <c r="AO523" s="26"/>
      <c r="AP523" s="26"/>
      <c r="AQ523" s="26"/>
      <c r="AR523" s="26"/>
      <c r="AS523" s="26"/>
      <c r="AT523" s="26" t="s">
        <v>7158</v>
      </c>
      <c r="AU523" s="26"/>
      <c r="AV523" s="26">
        <v>1</v>
      </c>
      <c r="AW523" s="26"/>
      <c r="AX523" s="26"/>
      <c r="AY523" s="26"/>
      <c r="AZ523" s="26"/>
      <c r="BA523" s="26"/>
      <c r="BB523" s="26"/>
      <c r="BC523" s="26"/>
      <c r="BD523" s="26"/>
      <c r="BE523" s="26"/>
      <c r="BF523" s="27"/>
      <c r="BG523" s="27" t="s">
        <v>586</v>
      </c>
    </row>
    <row r="524" spans="1:59">
      <c r="A524" s="26">
        <v>1139</v>
      </c>
      <c r="B524" s="26" t="s">
        <v>705</v>
      </c>
      <c r="C524" s="26" t="s">
        <v>706</v>
      </c>
      <c r="D524" s="26" t="s">
        <v>77</v>
      </c>
      <c r="E524" s="26" t="s">
        <v>710</v>
      </c>
      <c r="F524" s="26" t="s">
        <v>7180</v>
      </c>
      <c r="G524" s="26" t="s">
        <v>172</v>
      </c>
      <c r="H524" s="26"/>
      <c r="I524" s="26" t="s">
        <v>7158</v>
      </c>
      <c r="J524" s="26" t="s">
        <v>66</v>
      </c>
      <c r="K524" s="26" t="s">
        <v>707</v>
      </c>
      <c r="L524" s="26" t="s">
        <v>708</v>
      </c>
      <c r="M524" s="26" t="s">
        <v>709</v>
      </c>
      <c r="N524" s="34">
        <v>43990</v>
      </c>
      <c r="O524" s="26" t="s">
        <v>703</v>
      </c>
      <c r="P524" s="26" t="s">
        <v>80</v>
      </c>
      <c r="Q524" s="32"/>
      <c r="R524" s="32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 t="s">
        <v>7196</v>
      </c>
      <c r="AD524" s="26"/>
      <c r="AE524" s="26"/>
      <c r="AF524" s="26"/>
      <c r="AG524" s="26"/>
      <c r="AH524" s="26"/>
      <c r="AI524" s="26"/>
      <c r="AJ524" s="26"/>
      <c r="AK524" s="26">
        <v>101</v>
      </c>
      <c r="AL524" s="26"/>
      <c r="AM524" s="26"/>
      <c r="AN524" s="26"/>
      <c r="AO524" s="26"/>
      <c r="AP524" s="26"/>
      <c r="AQ524" s="26"/>
      <c r="AR524" s="26"/>
      <c r="AS524" s="26"/>
      <c r="AT524" s="26" t="s">
        <v>7158</v>
      </c>
      <c r="AU524" s="26"/>
      <c r="AV524" s="26">
        <v>1</v>
      </c>
      <c r="AW524" s="26"/>
      <c r="AX524" s="26"/>
      <c r="AY524" s="26"/>
      <c r="AZ524" s="26"/>
      <c r="BA524" s="26"/>
      <c r="BB524" s="26"/>
      <c r="BC524" s="26"/>
      <c r="BD524" s="26"/>
      <c r="BE524" s="26"/>
      <c r="BF524" s="27"/>
      <c r="BG524" s="27" t="s">
        <v>704</v>
      </c>
    </row>
    <row r="525" spans="1:59">
      <c r="A525" s="26">
        <v>442</v>
      </c>
      <c r="B525" s="26" t="s">
        <v>839</v>
      </c>
      <c r="C525" s="26" t="s">
        <v>840</v>
      </c>
      <c r="D525" s="26" t="s">
        <v>731</v>
      </c>
      <c r="E525" s="26" t="s">
        <v>843</v>
      </c>
      <c r="F525" s="26" t="s">
        <v>7180</v>
      </c>
      <c r="G525" s="26" t="s">
        <v>172</v>
      </c>
      <c r="H525" s="26"/>
      <c r="I525" s="26" t="s">
        <v>7158</v>
      </c>
      <c r="J525" s="26" t="s">
        <v>806</v>
      </c>
      <c r="K525" s="26" t="s">
        <v>837</v>
      </c>
      <c r="L525" s="26" t="s">
        <v>841</v>
      </c>
      <c r="M525" s="26" t="s">
        <v>842</v>
      </c>
      <c r="N525" s="34">
        <v>43990</v>
      </c>
      <c r="O525" s="26" t="s">
        <v>837</v>
      </c>
      <c r="P525" s="26" t="s">
        <v>80</v>
      </c>
      <c r="Q525" s="32"/>
      <c r="R525" s="32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 t="s">
        <v>7196</v>
      </c>
      <c r="AD525" s="26"/>
      <c r="AE525" s="26"/>
      <c r="AF525" s="26"/>
      <c r="AG525" s="26"/>
      <c r="AH525" s="26"/>
      <c r="AI525" s="26"/>
      <c r="AJ525" s="26"/>
      <c r="AK525" s="26">
        <v>125</v>
      </c>
      <c r="AL525" s="26"/>
      <c r="AM525" s="26"/>
      <c r="AN525" s="26"/>
      <c r="AO525" s="26"/>
      <c r="AP525" s="26"/>
      <c r="AQ525" s="26"/>
      <c r="AR525" s="26"/>
      <c r="AS525" s="26"/>
      <c r="AT525" s="26" t="s">
        <v>7158</v>
      </c>
      <c r="AU525" s="26"/>
      <c r="AV525" s="26">
        <v>1</v>
      </c>
      <c r="AW525" s="26"/>
      <c r="AX525" s="26"/>
      <c r="AY525" s="26"/>
      <c r="AZ525" s="26"/>
      <c r="BA525" s="26"/>
      <c r="BB525" s="26"/>
      <c r="BC525" s="26"/>
      <c r="BD525" s="26"/>
      <c r="BE525" s="26"/>
      <c r="BF525" s="27"/>
      <c r="BG525" s="27" t="s">
        <v>838</v>
      </c>
    </row>
    <row r="526" spans="1:59">
      <c r="A526" s="26">
        <v>373</v>
      </c>
      <c r="B526" s="26" t="s">
        <v>853</v>
      </c>
      <c r="C526" s="26" t="s">
        <v>854</v>
      </c>
      <c r="D526" s="26" t="s">
        <v>731</v>
      </c>
      <c r="E526" s="26" t="s">
        <v>858</v>
      </c>
      <c r="F526" s="26" t="s">
        <v>7180</v>
      </c>
      <c r="G526" s="26" t="s">
        <v>172</v>
      </c>
      <c r="H526" s="26"/>
      <c r="I526" s="26" t="s">
        <v>7158</v>
      </c>
      <c r="J526" s="26" t="s">
        <v>806</v>
      </c>
      <c r="K526" s="26" t="s">
        <v>855</v>
      </c>
      <c r="L526" s="26" t="s">
        <v>856</v>
      </c>
      <c r="M526" s="26" t="s">
        <v>857</v>
      </c>
      <c r="N526" s="34">
        <v>43990</v>
      </c>
      <c r="O526" s="26" t="s">
        <v>852</v>
      </c>
      <c r="P526" s="26" t="s">
        <v>80</v>
      </c>
      <c r="Q526" s="32"/>
      <c r="R526" s="32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 t="s">
        <v>7196</v>
      </c>
      <c r="AD526" s="26"/>
      <c r="AE526" s="26"/>
      <c r="AF526" s="26"/>
      <c r="AG526" s="26"/>
      <c r="AH526" s="26"/>
      <c r="AI526" s="26"/>
      <c r="AJ526" s="26"/>
      <c r="AK526" s="26">
        <v>128</v>
      </c>
      <c r="AL526" s="26"/>
      <c r="AM526" s="26"/>
      <c r="AN526" s="26"/>
      <c r="AO526" s="26"/>
      <c r="AP526" s="26"/>
      <c r="AQ526" s="26"/>
      <c r="AR526" s="26"/>
      <c r="AS526" s="26"/>
      <c r="AT526" s="26" t="s">
        <v>7158</v>
      </c>
      <c r="AU526" s="26"/>
      <c r="AV526" s="26">
        <v>1</v>
      </c>
      <c r="AW526" s="26"/>
      <c r="AX526" s="26"/>
      <c r="AY526" s="26"/>
      <c r="AZ526" s="26"/>
      <c r="BA526" s="26"/>
      <c r="BB526" s="26"/>
      <c r="BC526" s="26"/>
      <c r="BD526" s="26"/>
      <c r="BE526" s="26"/>
      <c r="BF526" s="27"/>
      <c r="BG526" s="27"/>
    </row>
    <row r="527" spans="1:59">
      <c r="A527" s="26">
        <v>798</v>
      </c>
      <c r="B527" s="26" t="s">
        <v>908</v>
      </c>
      <c r="C527" s="26" t="s">
        <v>909</v>
      </c>
      <c r="D527" s="26" t="s">
        <v>77</v>
      </c>
      <c r="E527" s="26" t="s">
        <v>913</v>
      </c>
      <c r="F527" s="26" t="s">
        <v>7180</v>
      </c>
      <c r="G527" s="26" t="s">
        <v>172</v>
      </c>
      <c r="H527" s="26"/>
      <c r="I527" s="26" t="s">
        <v>7158</v>
      </c>
      <c r="J527" s="26" t="s">
        <v>66</v>
      </c>
      <c r="K527" s="26" t="s">
        <v>910</v>
      </c>
      <c r="L527" s="26" t="s">
        <v>911</v>
      </c>
      <c r="M527" s="26" t="s">
        <v>912</v>
      </c>
      <c r="N527" s="34">
        <v>43991</v>
      </c>
      <c r="O527" s="26" t="s">
        <v>907</v>
      </c>
      <c r="P527" s="26" t="s">
        <v>60</v>
      </c>
      <c r="Q527" s="32"/>
      <c r="R527" s="32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 t="s">
        <v>7196</v>
      </c>
      <c r="AD527" s="26"/>
      <c r="AE527" s="26"/>
      <c r="AF527" s="26"/>
      <c r="AG527" s="26"/>
      <c r="AH527" s="26"/>
      <c r="AI527" s="26"/>
      <c r="AJ527" s="26"/>
      <c r="AK527" s="26">
        <v>136</v>
      </c>
      <c r="AL527" s="26"/>
      <c r="AM527" s="26"/>
      <c r="AN527" s="26"/>
      <c r="AO527" s="26"/>
      <c r="AP527" s="26"/>
      <c r="AQ527" s="26"/>
      <c r="AR527" s="26"/>
      <c r="AS527" s="26"/>
      <c r="AT527" s="26" t="s">
        <v>7158</v>
      </c>
      <c r="AU527" s="26"/>
      <c r="AV527" s="26">
        <v>1</v>
      </c>
      <c r="AW527" s="26"/>
      <c r="AX527" s="26"/>
      <c r="AY527" s="26"/>
      <c r="AZ527" s="26"/>
      <c r="BA527" s="26"/>
      <c r="BB527" s="26"/>
      <c r="BC527" s="26"/>
      <c r="BD527" s="26"/>
      <c r="BE527" s="26"/>
      <c r="BF527" s="27"/>
      <c r="BG527" s="27"/>
    </row>
    <row r="528" spans="1:59">
      <c r="A528" s="26">
        <v>793</v>
      </c>
      <c r="B528" s="26" t="s">
        <v>976</v>
      </c>
      <c r="C528" s="26" t="s">
        <v>977</v>
      </c>
      <c r="D528" s="26" t="s">
        <v>77</v>
      </c>
      <c r="E528" s="26" t="s">
        <v>981</v>
      </c>
      <c r="F528" s="26" t="s">
        <v>7180</v>
      </c>
      <c r="G528" s="26" t="s">
        <v>172</v>
      </c>
      <c r="H528" s="26"/>
      <c r="I528" s="26" t="s">
        <v>7158</v>
      </c>
      <c r="J528" s="26" t="s">
        <v>66</v>
      </c>
      <c r="K528" s="26" t="s">
        <v>978</v>
      </c>
      <c r="L528" s="26" t="s">
        <v>979</v>
      </c>
      <c r="M528" s="26" t="s">
        <v>980</v>
      </c>
      <c r="N528" s="34">
        <v>43991</v>
      </c>
      <c r="O528" s="26" t="s">
        <v>973</v>
      </c>
      <c r="P528" s="26" t="s">
        <v>974</v>
      </c>
      <c r="Q528" s="32"/>
      <c r="R528" s="32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 t="s">
        <v>7196</v>
      </c>
      <c r="AD528" s="26"/>
      <c r="AE528" s="26"/>
      <c r="AF528" s="26"/>
      <c r="AG528" s="26"/>
      <c r="AH528" s="26"/>
      <c r="AI528" s="26"/>
      <c r="AJ528" s="26"/>
      <c r="AK528" s="26">
        <v>147</v>
      </c>
      <c r="AL528" s="26"/>
      <c r="AM528" s="26"/>
      <c r="AN528" s="26"/>
      <c r="AO528" s="26"/>
      <c r="AP528" s="26"/>
      <c r="AQ528" s="26"/>
      <c r="AR528" s="26"/>
      <c r="AS528" s="26"/>
      <c r="AT528" s="26" t="s">
        <v>7158</v>
      </c>
      <c r="AU528" s="26"/>
      <c r="AV528" s="26">
        <v>1</v>
      </c>
      <c r="AW528" s="26"/>
      <c r="AX528" s="26"/>
      <c r="AY528" s="26"/>
      <c r="AZ528" s="26"/>
      <c r="BA528" s="26"/>
      <c r="BB528" s="26"/>
      <c r="BC528" s="26"/>
      <c r="BD528" s="26"/>
      <c r="BE528" s="26"/>
      <c r="BF528" s="27"/>
      <c r="BG528" s="27" t="s">
        <v>975</v>
      </c>
    </row>
    <row r="529" spans="1:59">
      <c r="A529" s="26">
        <v>1166</v>
      </c>
      <c r="B529" s="26" t="s">
        <v>984</v>
      </c>
      <c r="C529" s="26" t="s">
        <v>985</v>
      </c>
      <c r="D529" s="26" t="s">
        <v>90</v>
      </c>
      <c r="E529" s="26" t="s">
        <v>988</v>
      </c>
      <c r="F529" s="26" t="s">
        <v>7180</v>
      </c>
      <c r="G529" s="26" t="s">
        <v>172</v>
      </c>
      <c r="H529" s="26"/>
      <c r="I529" s="26" t="s">
        <v>7158</v>
      </c>
      <c r="J529" s="26" t="s">
        <v>66</v>
      </c>
      <c r="K529" s="26" t="s">
        <v>982</v>
      </c>
      <c r="L529" s="26" t="s">
        <v>986</v>
      </c>
      <c r="M529" s="26" t="s">
        <v>987</v>
      </c>
      <c r="N529" s="34">
        <v>43991</v>
      </c>
      <c r="O529" s="26" t="s">
        <v>982</v>
      </c>
      <c r="P529" s="26" t="s">
        <v>80</v>
      </c>
      <c r="Q529" s="32"/>
      <c r="R529" s="32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 t="s">
        <v>7196</v>
      </c>
      <c r="AD529" s="26"/>
      <c r="AE529" s="26"/>
      <c r="AF529" s="26"/>
      <c r="AG529" s="26"/>
      <c r="AH529" s="26"/>
      <c r="AI529" s="26"/>
      <c r="AJ529" s="26"/>
      <c r="AK529" s="26">
        <v>148</v>
      </c>
      <c r="AL529" s="26"/>
      <c r="AM529" s="26"/>
      <c r="AN529" s="26"/>
      <c r="AO529" s="26"/>
      <c r="AP529" s="26"/>
      <c r="AQ529" s="26"/>
      <c r="AR529" s="26"/>
      <c r="AS529" s="26"/>
      <c r="AT529" s="26" t="s">
        <v>7158</v>
      </c>
      <c r="AU529" s="26"/>
      <c r="AV529" s="26">
        <v>1</v>
      </c>
      <c r="AW529" s="26"/>
      <c r="AX529" s="26"/>
      <c r="AY529" s="26"/>
      <c r="AZ529" s="26"/>
      <c r="BA529" s="26"/>
      <c r="BB529" s="26"/>
      <c r="BC529" s="26"/>
      <c r="BD529" s="26"/>
      <c r="BE529" s="26"/>
      <c r="BF529" s="27"/>
      <c r="BG529" s="27" t="s">
        <v>983</v>
      </c>
    </row>
    <row r="530" spans="1:59">
      <c r="A530" s="26">
        <v>939</v>
      </c>
      <c r="B530" s="26" t="s">
        <v>1017</v>
      </c>
      <c r="C530" s="26" t="s">
        <v>1018</v>
      </c>
      <c r="D530" s="26" t="s">
        <v>77</v>
      </c>
      <c r="E530" s="26" t="s">
        <v>1022</v>
      </c>
      <c r="F530" s="26" t="s">
        <v>7180</v>
      </c>
      <c r="G530" s="26" t="s">
        <v>172</v>
      </c>
      <c r="H530" s="26"/>
      <c r="I530" s="26" t="s">
        <v>7158</v>
      </c>
      <c r="J530" s="26" t="s">
        <v>66</v>
      </c>
      <c r="K530" s="26" t="s">
        <v>1019</v>
      </c>
      <c r="L530" s="26" t="s">
        <v>1020</v>
      </c>
      <c r="M530" s="26" t="s">
        <v>1021</v>
      </c>
      <c r="N530" s="34">
        <v>43991</v>
      </c>
      <c r="O530" s="26" t="s">
        <v>1015</v>
      </c>
      <c r="P530" s="26" t="s">
        <v>80</v>
      </c>
      <c r="Q530" s="32"/>
      <c r="R530" s="32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 t="s">
        <v>7191</v>
      </c>
      <c r="AD530" s="26"/>
      <c r="AE530" s="26"/>
      <c r="AF530" s="26"/>
      <c r="AG530" s="26"/>
      <c r="AH530" s="26" t="s">
        <v>7191</v>
      </c>
      <c r="AI530" s="26"/>
      <c r="AJ530" s="26"/>
      <c r="AK530" s="26">
        <v>153</v>
      </c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>
        <v>1</v>
      </c>
      <c r="AW530" s="26"/>
      <c r="AX530" s="26"/>
      <c r="AY530" s="26"/>
      <c r="AZ530" s="26"/>
      <c r="BA530" s="26"/>
      <c r="BB530" s="26"/>
      <c r="BC530" s="26"/>
      <c r="BD530" s="26"/>
      <c r="BE530" s="26"/>
      <c r="BF530" s="27"/>
      <c r="BG530" s="27" t="s">
        <v>1016</v>
      </c>
    </row>
    <row r="531" spans="1:59">
      <c r="A531" s="26">
        <v>1428</v>
      </c>
      <c r="B531" s="26" t="s">
        <v>1044</v>
      </c>
      <c r="C531" s="26" t="s">
        <v>1046</v>
      </c>
      <c r="D531" s="26" t="s">
        <v>181</v>
      </c>
      <c r="E531" s="26" t="s">
        <v>1049</v>
      </c>
      <c r="F531" s="26" t="s">
        <v>7180</v>
      </c>
      <c r="G531" s="26" t="s">
        <v>172</v>
      </c>
      <c r="H531" s="26"/>
      <c r="I531" s="26" t="s">
        <v>7158</v>
      </c>
      <c r="J531" s="26" t="s">
        <v>66</v>
      </c>
      <c r="K531" s="26" t="s">
        <v>1044</v>
      </c>
      <c r="L531" s="26" t="s">
        <v>1047</v>
      </c>
      <c r="M531" s="26" t="s">
        <v>1048</v>
      </c>
      <c r="N531" s="34">
        <v>43991</v>
      </c>
      <c r="O531" s="26" t="s">
        <v>1044</v>
      </c>
      <c r="P531" s="26" t="s">
        <v>80</v>
      </c>
      <c r="Q531" s="32"/>
      <c r="R531" s="32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 t="s">
        <v>7196</v>
      </c>
      <c r="AD531" s="26"/>
      <c r="AE531" s="26"/>
      <c r="AF531" s="26"/>
      <c r="AG531" s="26"/>
      <c r="AH531" s="26"/>
      <c r="AI531" s="26"/>
      <c r="AJ531" s="26"/>
      <c r="AK531" s="26">
        <v>158</v>
      </c>
      <c r="AL531" s="26"/>
      <c r="AM531" s="26"/>
      <c r="AN531" s="26"/>
      <c r="AO531" s="26"/>
      <c r="AP531" s="26"/>
      <c r="AQ531" s="26"/>
      <c r="AR531" s="26"/>
      <c r="AS531" s="26"/>
      <c r="AT531" s="26" t="s">
        <v>7158</v>
      </c>
      <c r="AU531" s="26"/>
      <c r="AV531" s="26">
        <v>1</v>
      </c>
      <c r="AW531" s="26"/>
      <c r="AX531" s="26"/>
      <c r="AY531" s="26"/>
      <c r="AZ531" s="26"/>
      <c r="BA531" s="26"/>
      <c r="BB531" s="26"/>
      <c r="BC531" s="26"/>
      <c r="BD531" s="26"/>
      <c r="BE531" s="26"/>
      <c r="BF531" s="27"/>
      <c r="BG531" s="27" t="s">
        <v>1045</v>
      </c>
    </row>
    <row r="532" spans="1:59">
      <c r="A532" s="26">
        <v>805</v>
      </c>
      <c r="B532" s="26" t="s">
        <v>1114</v>
      </c>
      <c r="C532" s="26" t="s">
        <v>1115</v>
      </c>
      <c r="D532" s="26" t="s">
        <v>77</v>
      </c>
      <c r="E532" s="26" t="s">
        <v>1119</v>
      </c>
      <c r="F532" s="26" t="s">
        <v>7180</v>
      </c>
      <c r="G532" s="26" t="s">
        <v>172</v>
      </c>
      <c r="H532" s="26"/>
      <c r="I532" s="26" t="s">
        <v>7158</v>
      </c>
      <c r="J532" s="26" t="s">
        <v>66</v>
      </c>
      <c r="K532" s="26" t="s">
        <v>1116</v>
      </c>
      <c r="L532" s="26" t="s">
        <v>1117</v>
      </c>
      <c r="M532" s="26" t="s">
        <v>1118</v>
      </c>
      <c r="N532" s="34">
        <v>43992</v>
      </c>
      <c r="O532" s="26" t="s">
        <v>1111</v>
      </c>
      <c r="P532" s="26" t="s">
        <v>1112</v>
      </c>
      <c r="Q532" s="32"/>
      <c r="R532" s="32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 t="s">
        <v>7196</v>
      </c>
      <c r="AD532" s="26"/>
      <c r="AE532" s="26"/>
      <c r="AF532" s="26"/>
      <c r="AG532" s="26"/>
      <c r="AH532" s="26"/>
      <c r="AI532" s="26"/>
      <c r="AJ532" s="26"/>
      <c r="AK532" s="26">
        <v>169</v>
      </c>
      <c r="AL532" s="26"/>
      <c r="AM532" s="26"/>
      <c r="AN532" s="26"/>
      <c r="AO532" s="26"/>
      <c r="AP532" s="26"/>
      <c r="AQ532" s="26"/>
      <c r="AR532" s="26"/>
      <c r="AS532" s="26"/>
      <c r="AT532" s="26" t="s">
        <v>7158</v>
      </c>
      <c r="AU532" s="26"/>
      <c r="AV532" s="26">
        <v>1</v>
      </c>
      <c r="AW532" s="26"/>
      <c r="AX532" s="26"/>
      <c r="AY532" s="26"/>
      <c r="AZ532" s="26"/>
      <c r="BA532" s="26"/>
      <c r="BB532" s="26"/>
      <c r="BC532" s="26"/>
      <c r="BD532" s="26"/>
      <c r="BE532" s="26"/>
      <c r="BF532" s="27"/>
      <c r="BG532" s="27" t="s">
        <v>1113</v>
      </c>
    </row>
    <row r="533" spans="1:59">
      <c r="A533" s="26">
        <v>816</v>
      </c>
      <c r="B533" s="26" t="s">
        <v>1149</v>
      </c>
      <c r="C533" s="26" t="s">
        <v>1145</v>
      </c>
      <c r="D533" s="26" t="s">
        <v>90</v>
      </c>
      <c r="E533" s="26" t="s">
        <v>1153</v>
      </c>
      <c r="F533" s="26" t="s">
        <v>7180</v>
      </c>
      <c r="G533" s="26" t="s">
        <v>172</v>
      </c>
      <c r="H533" s="26"/>
      <c r="I533" s="26" t="s">
        <v>7158</v>
      </c>
      <c r="J533" s="26" t="s">
        <v>66</v>
      </c>
      <c r="K533" s="26" t="s">
        <v>1150</v>
      </c>
      <c r="L533" s="26" t="s">
        <v>1151</v>
      </c>
      <c r="M533" s="26" t="s">
        <v>1152</v>
      </c>
      <c r="N533" s="34">
        <v>43992</v>
      </c>
      <c r="O533" s="26" t="s">
        <v>1148</v>
      </c>
      <c r="P533" s="26" t="s">
        <v>585</v>
      </c>
      <c r="Q533" s="32"/>
      <c r="R533" s="32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 t="s">
        <v>7196</v>
      </c>
      <c r="AD533" s="26"/>
      <c r="AE533" s="26"/>
      <c r="AF533" s="26"/>
      <c r="AG533" s="26"/>
      <c r="AH533" s="26"/>
      <c r="AI533" s="26"/>
      <c r="AJ533" s="26"/>
      <c r="AK533" s="26">
        <v>174</v>
      </c>
      <c r="AL533" s="26"/>
      <c r="AM533" s="26"/>
      <c r="AN533" s="26"/>
      <c r="AO533" s="26"/>
      <c r="AP533" s="26"/>
      <c r="AQ533" s="26"/>
      <c r="AR533" s="26"/>
      <c r="AS533" s="26"/>
      <c r="AT533" s="26" t="s">
        <v>7158</v>
      </c>
      <c r="AU533" s="26"/>
      <c r="AV533" s="26">
        <v>1</v>
      </c>
      <c r="AW533" s="26"/>
      <c r="AX533" s="26"/>
      <c r="AY533" s="26"/>
      <c r="AZ533" s="26"/>
      <c r="BA533" s="26"/>
      <c r="BB533" s="26"/>
      <c r="BC533" s="26"/>
      <c r="BD533" s="26"/>
      <c r="BE533" s="26"/>
      <c r="BF533" s="27"/>
      <c r="BG533" s="27"/>
    </row>
    <row r="534" spans="1:59">
      <c r="A534" s="26">
        <v>883</v>
      </c>
      <c r="B534" s="26" t="s">
        <v>1172</v>
      </c>
      <c r="C534" s="26" t="s">
        <v>1173</v>
      </c>
      <c r="D534" s="26" t="s">
        <v>77</v>
      </c>
      <c r="E534" s="26" t="s">
        <v>1177</v>
      </c>
      <c r="F534" s="26" t="s">
        <v>7180</v>
      </c>
      <c r="G534" s="26" t="s">
        <v>172</v>
      </c>
      <c r="H534" s="26"/>
      <c r="I534" s="26" t="s">
        <v>7158</v>
      </c>
      <c r="J534" s="26" t="s">
        <v>66</v>
      </c>
      <c r="K534" s="26" t="s">
        <v>1174</v>
      </c>
      <c r="L534" s="26" t="s">
        <v>1175</v>
      </c>
      <c r="M534" s="26" t="s">
        <v>1176</v>
      </c>
      <c r="N534" s="34">
        <v>43992</v>
      </c>
      <c r="O534" s="26" t="s">
        <v>1170</v>
      </c>
      <c r="P534" s="26" t="s">
        <v>766</v>
      </c>
      <c r="Q534" s="32"/>
      <c r="R534" s="32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 t="s">
        <v>7196</v>
      </c>
      <c r="AD534" s="26"/>
      <c r="AE534" s="26"/>
      <c r="AF534" s="26"/>
      <c r="AG534" s="26"/>
      <c r="AH534" s="26"/>
      <c r="AI534" s="26"/>
      <c r="AJ534" s="26"/>
      <c r="AK534" s="26">
        <v>177</v>
      </c>
      <c r="AL534" s="26"/>
      <c r="AM534" s="26"/>
      <c r="AN534" s="26"/>
      <c r="AO534" s="26"/>
      <c r="AP534" s="26"/>
      <c r="AQ534" s="26"/>
      <c r="AR534" s="26"/>
      <c r="AS534" s="26"/>
      <c r="AT534" s="26" t="s">
        <v>7158</v>
      </c>
      <c r="AU534" s="26"/>
      <c r="AV534" s="26">
        <v>1</v>
      </c>
      <c r="AW534" s="26"/>
      <c r="AX534" s="26"/>
      <c r="AY534" s="26"/>
      <c r="AZ534" s="26"/>
      <c r="BA534" s="26"/>
      <c r="BB534" s="26"/>
      <c r="BC534" s="26"/>
      <c r="BD534" s="26"/>
      <c r="BE534" s="26" t="s">
        <v>164</v>
      </c>
      <c r="BF534" s="27"/>
      <c r="BG534" s="27" t="s">
        <v>1171</v>
      </c>
    </row>
    <row r="535" spans="1:59">
      <c r="A535" s="26">
        <v>622</v>
      </c>
      <c r="B535" s="26" t="s">
        <v>1247</v>
      </c>
      <c r="C535" s="26" t="s">
        <v>1248</v>
      </c>
      <c r="D535" s="26" t="s">
        <v>1252</v>
      </c>
      <c r="E535" s="26" t="s">
        <v>1251</v>
      </c>
      <c r="F535" s="26" t="s">
        <v>7180</v>
      </c>
      <c r="G535" s="26" t="s">
        <v>172</v>
      </c>
      <c r="H535" s="26"/>
      <c r="I535" s="26" t="s">
        <v>7158</v>
      </c>
      <c r="J535" s="26" t="s">
        <v>66</v>
      </c>
      <c r="K535" s="26" t="s">
        <v>1246</v>
      </c>
      <c r="L535" s="26" t="s">
        <v>1249</v>
      </c>
      <c r="M535" s="26" t="s">
        <v>1250</v>
      </c>
      <c r="N535" s="34">
        <v>43993</v>
      </c>
      <c r="O535" s="26" t="s">
        <v>1246</v>
      </c>
      <c r="P535" s="26" t="s">
        <v>766</v>
      </c>
      <c r="Q535" s="32"/>
      <c r="R535" s="32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 t="s">
        <v>7196</v>
      </c>
      <c r="AD535" s="26"/>
      <c r="AE535" s="26"/>
      <c r="AF535" s="26"/>
      <c r="AG535" s="26"/>
      <c r="AH535" s="26"/>
      <c r="AI535" s="26"/>
      <c r="AJ535" s="26"/>
      <c r="AK535" s="26">
        <v>189</v>
      </c>
      <c r="AL535" s="26"/>
      <c r="AM535" s="26"/>
      <c r="AN535" s="26"/>
      <c r="AO535" s="26"/>
      <c r="AP535" s="26"/>
      <c r="AQ535" s="26"/>
      <c r="AR535" s="26"/>
      <c r="AS535" s="26"/>
      <c r="AT535" s="26" t="s">
        <v>7158</v>
      </c>
      <c r="AU535" s="26"/>
      <c r="AV535" s="26">
        <v>1</v>
      </c>
      <c r="AW535" s="26"/>
      <c r="AX535" s="26"/>
      <c r="AY535" s="26"/>
      <c r="AZ535" s="26"/>
      <c r="BA535" s="26"/>
      <c r="BB535" s="26"/>
      <c r="BC535" s="26"/>
      <c r="BD535" s="26"/>
      <c r="BE535" s="26" t="s">
        <v>164</v>
      </c>
      <c r="BF535" s="27"/>
      <c r="BG535" s="27"/>
    </row>
    <row r="536" spans="1:59">
      <c r="A536" s="26">
        <v>475</v>
      </c>
      <c r="B536" s="26" t="s">
        <v>1290</v>
      </c>
      <c r="C536" s="26" t="s">
        <v>1292</v>
      </c>
      <c r="D536" s="26" t="s">
        <v>77</v>
      </c>
      <c r="E536" s="26" t="s">
        <v>1295</v>
      </c>
      <c r="F536" s="26" t="s">
        <v>7180</v>
      </c>
      <c r="G536" s="26" t="s">
        <v>172</v>
      </c>
      <c r="H536" s="26"/>
      <c r="I536" s="26" t="s">
        <v>7158</v>
      </c>
      <c r="J536" s="26" t="s">
        <v>66</v>
      </c>
      <c r="K536" s="26" t="s">
        <v>1290</v>
      </c>
      <c r="L536" s="26" t="s">
        <v>1293</v>
      </c>
      <c r="M536" s="26" t="s">
        <v>1294</v>
      </c>
      <c r="N536" s="34">
        <v>43993</v>
      </c>
      <c r="O536" s="26" t="s">
        <v>1290</v>
      </c>
      <c r="P536" s="26" t="s">
        <v>80</v>
      </c>
      <c r="Q536" s="32"/>
      <c r="R536" s="32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 t="s">
        <v>7196</v>
      </c>
      <c r="AD536" s="26"/>
      <c r="AE536" s="26"/>
      <c r="AF536" s="26"/>
      <c r="AG536" s="26"/>
      <c r="AH536" s="26"/>
      <c r="AI536" s="26"/>
      <c r="AJ536" s="26"/>
      <c r="AK536" s="26">
        <v>195</v>
      </c>
      <c r="AL536" s="26"/>
      <c r="AM536" s="26"/>
      <c r="AN536" s="26"/>
      <c r="AO536" s="26"/>
      <c r="AP536" s="26"/>
      <c r="AQ536" s="26"/>
      <c r="AR536" s="26"/>
      <c r="AS536" s="26"/>
      <c r="AT536" s="26" t="s">
        <v>7158</v>
      </c>
      <c r="AU536" s="26"/>
      <c r="AV536" s="26">
        <v>1</v>
      </c>
      <c r="AW536" s="26"/>
      <c r="AX536" s="26"/>
      <c r="AY536" s="26"/>
      <c r="AZ536" s="26"/>
      <c r="BA536" s="26"/>
      <c r="BB536" s="26"/>
      <c r="BC536" s="26"/>
      <c r="BD536" s="26"/>
      <c r="BE536" s="26"/>
      <c r="BF536" s="27"/>
      <c r="BG536" s="27" t="s">
        <v>1291</v>
      </c>
    </row>
    <row r="537" spans="1:59">
      <c r="A537" s="26">
        <v>616</v>
      </c>
      <c r="B537" s="26" t="s">
        <v>1359</v>
      </c>
      <c r="C537" s="26" t="s">
        <v>1360</v>
      </c>
      <c r="D537" s="26" t="s">
        <v>181</v>
      </c>
      <c r="E537" s="26" t="s">
        <v>1364</v>
      </c>
      <c r="F537" s="26" t="s">
        <v>7180</v>
      </c>
      <c r="G537" s="26" t="s">
        <v>172</v>
      </c>
      <c r="H537" s="26"/>
      <c r="I537" s="26" t="s">
        <v>7158</v>
      </c>
      <c r="J537" s="26" t="s">
        <v>66</v>
      </c>
      <c r="K537" s="26" t="s">
        <v>1361</v>
      </c>
      <c r="L537" s="26" t="s">
        <v>1362</v>
      </c>
      <c r="M537" s="26" t="s">
        <v>1363</v>
      </c>
      <c r="N537" s="34">
        <v>43993</v>
      </c>
      <c r="O537" s="26" t="s">
        <v>1357</v>
      </c>
      <c r="P537" s="26" t="s">
        <v>80</v>
      </c>
      <c r="Q537" s="32"/>
      <c r="R537" s="32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 t="s">
        <v>7196</v>
      </c>
      <c r="AD537" s="26"/>
      <c r="AE537" s="26"/>
      <c r="AF537" s="26"/>
      <c r="AG537" s="26"/>
      <c r="AH537" s="26"/>
      <c r="AI537" s="26"/>
      <c r="AJ537" s="26"/>
      <c r="AK537" s="26">
        <v>207</v>
      </c>
      <c r="AL537" s="26"/>
      <c r="AM537" s="26"/>
      <c r="AN537" s="26"/>
      <c r="AO537" s="26"/>
      <c r="AP537" s="26"/>
      <c r="AQ537" s="26"/>
      <c r="AR537" s="26"/>
      <c r="AS537" s="26"/>
      <c r="AT537" s="26" t="s">
        <v>7158</v>
      </c>
      <c r="AU537" s="26"/>
      <c r="AV537" s="26">
        <v>1</v>
      </c>
      <c r="AW537" s="26"/>
      <c r="AX537" s="26"/>
      <c r="AY537" s="26"/>
      <c r="AZ537" s="26"/>
      <c r="BA537" s="26"/>
      <c r="BB537" s="26"/>
      <c r="BC537" s="26"/>
      <c r="BD537" s="26"/>
      <c r="BE537" s="26"/>
      <c r="BF537" s="27"/>
      <c r="BG537" s="27" t="s">
        <v>1358</v>
      </c>
    </row>
    <row r="538" spans="1:59">
      <c r="A538" s="26">
        <v>2007</v>
      </c>
      <c r="B538" s="26" t="s">
        <v>512</v>
      </c>
      <c r="C538" s="26" t="s">
        <v>1367</v>
      </c>
      <c r="D538" s="26" t="s">
        <v>181</v>
      </c>
      <c r="E538" s="26"/>
      <c r="F538" s="26" t="s">
        <v>7180</v>
      </c>
      <c r="G538" s="26" t="s">
        <v>172</v>
      </c>
      <c r="H538" s="26"/>
      <c r="I538" s="26" t="s">
        <v>7158</v>
      </c>
      <c r="J538" s="26" t="s">
        <v>66</v>
      </c>
      <c r="K538" s="26" t="s">
        <v>1365</v>
      </c>
      <c r="L538" s="26" t="s">
        <v>1368</v>
      </c>
      <c r="M538" s="26" t="s">
        <v>1369</v>
      </c>
      <c r="N538" s="34">
        <v>43993</v>
      </c>
      <c r="O538" s="26" t="s">
        <v>1365</v>
      </c>
      <c r="P538" s="26" t="s">
        <v>80</v>
      </c>
      <c r="Q538" s="32"/>
      <c r="R538" s="32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 t="s">
        <v>7196</v>
      </c>
      <c r="AD538" s="26"/>
      <c r="AE538" s="26"/>
      <c r="AF538" s="26"/>
      <c r="AG538" s="26"/>
      <c r="AH538" s="26"/>
      <c r="AI538" s="26"/>
      <c r="AJ538" s="26"/>
      <c r="AK538" s="26">
        <v>208</v>
      </c>
      <c r="AL538" s="26"/>
      <c r="AM538" s="26"/>
      <c r="AN538" s="26"/>
      <c r="AO538" s="26"/>
      <c r="AP538" s="26"/>
      <c r="AQ538" s="26"/>
      <c r="AR538" s="26"/>
      <c r="AS538" s="26"/>
      <c r="AT538" s="26" t="s">
        <v>7158</v>
      </c>
      <c r="AU538" s="26"/>
      <c r="AV538" s="26">
        <v>1</v>
      </c>
      <c r="AW538" s="26"/>
      <c r="AX538" s="26"/>
      <c r="AY538" s="26"/>
      <c r="AZ538" s="26"/>
      <c r="BA538" s="26"/>
      <c r="BB538" s="26"/>
      <c r="BC538" s="26"/>
      <c r="BD538" s="26"/>
      <c r="BE538" s="26" t="s">
        <v>84</v>
      </c>
      <c r="BF538" s="27"/>
      <c r="BG538" s="27" t="s">
        <v>1366</v>
      </c>
    </row>
    <row r="539" spans="1:59">
      <c r="A539" s="26">
        <v>973</v>
      </c>
      <c r="B539" s="26" t="s">
        <v>1428</v>
      </c>
      <c r="C539" s="26" t="s">
        <v>1429</v>
      </c>
      <c r="D539" s="26" t="s">
        <v>77</v>
      </c>
      <c r="E539" s="26" t="s">
        <v>1433</v>
      </c>
      <c r="F539" s="26" t="s">
        <v>7180</v>
      </c>
      <c r="G539" s="26" t="s">
        <v>172</v>
      </c>
      <c r="H539" s="26"/>
      <c r="I539" s="26" t="s">
        <v>7158</v>
      </c>
      <c r="J539" s="26" t="s">
        <v>66</v>
      </c>
      <c r="K539" s="26" t="s">
        <v>1430</v>
      </c>
      <c r="L539" s="26" t="s">
        <v>1431</v>
      </c>
      <c r="M539" s="26" t="s">
        <v>1432</v>
      </c>
      <c r="N539" s="34">
        <v>43994</v>
      </c>
      <c r="O539" s="26" t="s">
        <v>1426</v>
      </c>
      <c r="P539" s="26" t="s">
        <v>80</v>
      </c>
      <c r="Q539" s="32"/>
      <c r="R539" s="32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 t="s">
        <v>7196</v>
      </c>
      <c r="AD539" s="26"/>
      <c r="AE539" s="26"/>
      <c r="AF539" s="26"/>
      <c r="AG539" s="26"/>
      <c r="AH539" s="26"/>
      <c r="AI539" s="26"/>
      <c r="AJ539" s="26"/>
      <c r="AK539" s="26">
        <v>217</v>
      </c>
      <c r="AL539" s="26"/>
      <c r="AM539" s="26"/>
      <c r="AN539" s="26"/>
      <c r="AO539" s="26"/>
      <c r="AP539" s="26"/>
      <c r="AQ539" s="26"/>
      <c r="AR539" s="26"/>
      <c r="AS539" s="26"/>
      <c r="AT539" s="26" t="s">
        <v>7158</v>
      </c>
      <c r="AU539" s="26"/>
      <c r="AV539" s="26">
        <v>1</v>
      </c>
      <c r="AW539" s="26"/>
      <c r="AX539" s="26"/>
      <c r="AY539" s="26"/>
      <c r="AZ539" s="26"/>
      <c r="BA539" s="26"/>
      <c r="BB539" s="26"/>
      <c r="BC539" s="26"/>
      <c r="BD539" s="26"/>
      <c r="BE539" s="26"/>
      <c r="BF539" s="27"/>
      <c r="BG539" s="27" t="s">
        <v>1427</v>
      </c>
    </row>
    <row r="540" spans="1:59">
      <c r="A540" s="26">
        <v>975</v>
      </c>
      <c r="B540" s="26" t="s">
        <v>1435</v>
      </c>
      <c r="C540" s="26" t="s">
        <v>1436</v>
      </c>
      <c r="D540" s="26" t="s">
        <v>77</v>
      </c>
      <c r="E540" s="26" t="s">
        <v>1440</v>
      </c>
      <c r="F540" s="26" t="s">
        <v>7180</v>
      </c>
      <c r="G540" s="26" t="s">
        <v>172</v>
      </c>
      <c r="H540" s="26"/>
      <c r="I540" s="26" t="s">
        <v>7158</v>
      </c>
      <c r="J540" s="26" t="s">
        <v>66</v>
      </c>
      <c r="K540" s="26" t="s">
        <v>1437</v>
      </c>
      <c r="L540" s="26" t="s">
        <v>1438</v>
      </c>
      <c r="M540" s="26" t="s">
        <v>1439</v>
      </c>
      <c r="N540" s="34">
        <v>43994</v>
      </c>
      <c r="O540" s="26" t="s">
        <v>1434</v>
      </c>
      <c r="P540" s="26" t="s">
        <v>80</v>
      </c>
      <c r="Q540" s="32"/>
      <c r="R540" s="32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 t="s">
        <v>7196</v>
      </c>
      <c r="AD540" s="26"/>
      <c r="AE540" s="26"/>
      <c r="AF540" s="26"/>
      <c r="AG540" s="26"/>
      <c r="AH540" s="26"/>
      <c r="AI540" s="26"/>
      <c r="AJ540" s="26"/>
      <c r="AK540" s="26">
        <v>218</v>
      </c>
      <c r="AL540" s="26"/>
      <c r="AM540" s="26"/>
      <c r="AN540" s="26"/>
      <c r="AO540" s="26"/>
      <c r="AP540" s="26"/>
      <c r="AQ540" s="26"/>
      <c r="AR540" s="26"/>
      <c r="AS540" s="26"/>
      <c r="AT540" s="26" t="s">
        <v>7158</v>
      </c>
      <c r="AU540" s="26"/>
      <c r="AV540" s="26">
        <v>1</v>
      </c>
      <c r="AW540" s="26"/>
      <c r="AX540" s="26"/>
      <c r="AY540" s="26"/>
      <c r="AZ540" s="26"/>
      <c r="BA540" s="26"/>
      <c r="BB540" s="26"/>
      <c r="BC540" s="26"/>
      <c r="BD540" s="26"/>
      <c r="BE540" s="26" t="s">
        <v>164</v>
      </c>
      <c r="BF540" s="27"/>
      <c r="BG540" s="27"/>
    </row>
    <row r="541" spans="1:59">
      <c r="A541" s="26">
        <v>457</v>
      </c>
      <c r="B541" s="26" t="s">
        <v>1485</v>
      </c>
      <c r="C541" s="26" t="s">
        <v>1486</v>
      </c>
      <c r="D541" s="26" t="s">
        <v>77</v>
      </c>
      <c r="E541" s="26" t="s">
        <v>1489</v>
      </c>
      <c r="F541" s="26" t="s">
        <v>7180</v>
      </c>
      <c r="G541" s="26" t="s">
        <v>172</v>
      </c>
      <c r="H541" s="26"/>
      <c r="I541" s="26" t="s">
        <v>7158</v>
      </c>
      <c r="J541" s="26" t="s">
        <v>66</v>
      </c>
      <c r="K541" s="26" t="s">
        <v>1484</v>
      </c>
      <c r="L541" s="26" t="s">
        <v>1487</v>
      </c>
      <c r="M541" s="26" t="s">
        <v>1488</v>
      </c>
      <c r="N541" s="34">
        <v>43994</v>
      </c>
      <c r="O541" s="26" t="s">
        <v>1484</v>
      </c>
      <c r="P541" s="26" t="s">
        <v>80</v>
      </c>
      <c r="Q541" s="32"/>
      <c r="R541" s="32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 t="s">
        <v>7196</v>
      </c>
      <c r="AD541" s="26"/>
      <c r="AE541" s="26"/>
      <c r="AF541" s="26"/>
      <c r="AG541" s="26"/>
      <c r="AH541" s="26"/>
      <c r="AI541" s="26"/>
      <c r="AJ541" s="26"/>
      <c r="AK541" s="26">
        <v>225</v>
      </c>
      <c r="AL541" s="26"/>
      <c r="AM541" s="26"/>
      <c r="AN541" s="26"/>
      <c r="AO541" s="26"/>
      <c r="AP541" s="26"/>
      <c r="AQ541" s="26"/>
      <c r="AR541" s="26"/>
      <c r="AS541" s="26"/>
      <c r="AT541" s="26" t="s">
        <v>7158</v>
      </c>
      <c r="AU541" s="26"/>
      <c r="AV541" s="26">
        <v>1</v>
      </c>
      <c r="AW541" s="26"/>
      <c r="AX541" s="26"/>
      <c r="AY541" s="26"/>
      <c r="AZ541" s="26"/>
      <c r="BA541" s="26"/>
      <c r="BB541" s="26"/>
      <c r="BC541" s="26"/>
      <c r="BD541" s="26"/>
      <c r="BE541" s="26" t="s">
        <v>404</v>
      </c>
      <c r="BF541" s="27"/>
      <c r="BG541" s="27"/>
    </row>
    <row r="542" spans="1:59">
      <c r="A542" s="26">
        <v>902</v>
      </c>
      <c r="B542" s="26" t="s">
        <v>1536</v>
      </c>
      <c r="C542" s="26" t="s">
        <v>1537</v>
      </c>
      <c r="D542" s="26" t="s">
        <v>77</v>
      </c>
      <c r="E542" s="26" t="s">
        <v>1541</v>
      </c>
      <c r="F542" s="26" t="s">
        <v>7180</v>
      </c>
      <c r="G542" s="26" t="s">
        <v>172</v>
      </c>
      <c r="H542" s="26"/>
      <c r="I542" s="26" t="s">
        <v>7158</v>
      </c>
      <c r="J542" s="26" t="s">
        <v>66</v>
      </c>
      <c r="K542" s="26" t="s">
        <v>1538</v>
      </c>
      <c r="L542" s="26" t="s">
        <v>1539</v>
      </c>
      <c r="M542" s="26" t="s">
        <v>1540</v>
      </c>
      <c r="N542" s="34">
        <v>43994</v>
      </c>
      <c r="O542" s="26" t="s">
        <v>1535</v>
      </c>
      <c r="P542" s="26" t="s">
        <v>133</v>
      </c>
      <c r="Q542" s="32"/>
      <c r="R542" s="32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 t="s">
        <v>7196</v>
      </c>
      <c r="AD542" s="26"/>
      <c r="AE542" s="26"/>
      <c r="AF542" s="26"/>
      <c r="AG542" s="26"/>
      <c r="AH542" s="26"/>
      <c r="AI542" s="26"/>
      <c r="AJ542" s="26"/>
      <c r="AK542" s="26">
        <v>232</v>
      </c>
      <c r="AL542" s="26"/>
      <c r="AM542" s="26"/>
      <c r="AN542" s="26"/>
      <c r="AO542" s="26"/>
      <c r="AP542" s="26"/>
      <c r="AQ542" s="26"/>
      <c r="AR542" s="26"/>
      <c r="AS542" s="26"/>
      <c r="AT542" s="26" t="s">
        <v>7158</v>
      </c>
      <c r="AU542" s="26"/>
      <c r="AV542" s="26">
        <v>1</v>
      </c>
      <c r="AW542" s="26"/>
      <c r="AX542" s="26"/>
      <c r="AY542" s="26"/>
      <c r="AZ542" s="26"/>
      <c r="BA542" s="26"/>
      <c r="BB542" s="26"/>
      <c r="BC542" s="26"/>
      <c r="BD542" s="26"/>
      <c r="BE542" s="26"/>
      <c r="BF542" s="27"/>
      <c r="BG542" s="27" t="s">
        <v>649</v>
      </c>
    </row>
    <row r="543" spans="1:59">
      <c r="A543" s="26">
        <v>994</v>
      </c>
      <c r="B543" s="26" t="s">
        <v>1568</v>
      </c>
      <c r="C543" s="26" t="s">
        <v>1569</v>
      </c>
      <c r="D543" s="26" t="s">
        <v>731</v>
      </c>
      <c r="E543" s="26" t="s">
        <v>1573</v>
      </c>
      <c r="F543" s="26" t="s">
        <v>7180</v>
      </c>
      <c r="G543" s="26" t="s">
        <v>172</v>
      </c>
      <c r="H543" s="26"/>
      <c r="I543" s="26" t="s">
        <v>7158</v>
      </c>
      <c r="J543" s="26" t="s">
        <v>806</v>
      </c>
      <c r="K543" s="26" t="s">
        <v>1570</v>
      </c>
      <c r="L543" s="26" t="s">
        <v>1571</v>
      </c>
      <c r="M543" s="26" t="s">
        <v>1572</v>
      </c>
      <c r="N543" s="34">
        <v>43994</v>
      </c>
      <c r="O543" s="26" t="s">
        <v>1566</v>
      </c>
      <c r="P543" s="26" t="s">
        <v>1403</v>
      </c>
      <c r="Q543" s="32"/>
      <c r="R543" s="32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 t="s">
        <v>7196</v>
      </c>
      <c r="AD543" s="26"/>
      <c r="AE543" s="26"/>
      <c r="AF543" s="26"/>
      <c r="AG543" s="26"/>
      <c r="AH543" s="26"/>
      <c r="AI543" s="26"/>
      <c r="AJ543" s="26"/>
      <c r="AK543" s="26">
        <v>239</v>
      </c>
      <c r="AL543" s="26"/>
      <c r="AM543" s="26"/>
      <c r="AN543" s="26"/>
      <c r="AO543" s="26"/>
      <c r="AP543" s="26"/>
      <c r="AQ543" s="26"/>
      <c r="AR543" s="26"/>
      <c r="AS543" s="26"/>
      <c r="AT543" s="26" t="s">
        <v>7158</v>
      </c>
      <c r="AU543" s="26"/>
      <c r="AV543" s="26">
        <v>1</v>
      </c>
      <c r="AW543" s="26"/>
      <c r="AX543" s="26"/>
      <c r="AY543" s="26"/>
      <c r="AZ543" s="26"/>
      <c r="BA543" s="26"/>
      <c r="BB543" s="26"/>
      <c r="BC543" s="26"/>
      <c r="BD543" s="26"/>
      <c r="BE543" s="26"/>
      <c r="BF543" s="27"/>
      <c r="BG543" s="27" t="s">
        <v>1567</v>
      </c>
    </row>
    <row r="544" spans="1:59">
      <c r="A544" s="26">
        <v>1225</v>
      </c>
      <c r="B544" s="26" t="s">
        <v>1682</v>
      </c>
      <c r="C544" s="26" t="s">
        <v>1683</v>
      </c>
      <c r="D544" s="26" t="s">
        <v>1634</v>
      </c>
      <c r="E544" s="26" t="s">
        <v>1686</v>
      </c>
      <c r="F544" s="26" t="s">
        <v>7180</v>
      </c>
      <c r="G544" s="26" t="s">
        <v>172</v>
      </c>
      <c r="H544" s="26"/>
      <c r="I544" s="26" t="s">
        <v>7158</v>
      </c>
      <c r="J544" s="26" t="s">
        <v>183</v>
      </c>
      <c r="K544" s="26" t="s">
        <v>1682</v>
      </c>
      <c r="L544" s="26" t="s">
        <v>1684</v>
      </c>
      <c r="M544" s="26" t="s">
        <v>1685</v>
      </c>
      <c r="N544" s="34">
        <v>43997</v>
      </c>
      <c r="O544" s="26" t="s">
        <v>1681</v>
      </c>
      <c r="P544" s="26" t="s">
        <v>766</v>
      </c>
      <c r="Q544" s="32"/>
      <c r="R544" s="32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 t="s">
        <v>7196</v>
      </c>
      <c r="AD544" s="26"/>
      <c r="AE544" s="26"/>
      <c r="AF544" s="26"/>
      <c r="AG544" s="26"/>
      <c r="AH544" s="26"/>
      <c r="AI544" s="26"/>
      <c r="AJ544" s="26"/>
      <c r="AK544" s="26">
        <v>261</v>
      </c>
      <c r="AL544" s="26"/>
      <c r="AM544" s="26"/>
      <c r="AN544" s="26"/>
      <c r="AO544" s="26"/>
      <c r="AP544" s="26"/>
      <c r="AQ544" s="26"/>
      <c r="AR544" s="26"/>
      <c r="AS544" s="26"/>
      <c r="AT544" s="26" t="s">
        <v>7158</v>
      </c>
      <c r="AU544" s="26"/>
      <c r="AV544" s="26">
        <v>1</v>
      </c>
      <c r="AW544" s="26"/>
      <c r="AX544" s="26"/>
      <c r="AY544" s="26"/>
      <c r="AZ544" s="26"/>
      <c r="BA544" s="26"/>
      <c r="BB544" s="26"/>
      <c r="BC544" s="26"/>
      <c r="BD544" s="26"/>
      <c r="BE544" s="26"/>
      <c r="BF544" s="27"/>
      <c r="BG544" s="27"/>
    </row>
    <row r="545" spans="1:59">
      <c r="A545" s="26">
        <v>402</v>
      </c>
      <c r="B545" s="26" t="s">
        <v>1703</v>
      </c>
      <c r="C545" s="26" t="s">
        <v>1697</v>
      </c>
      <c r="D545" s="26" t="s">
        <v>257</v>
      </c>
      <c r="E545" s="26" t="s">
        <v>1706</v>
      </c>
      <c r="F545" s="26" t="s">
        <v>7180</v>
      </c>
      <c r="G545" s="26" t="s">
        <v>172</v>
      </c>
      <c r="H545" s="26"/>
      <c r="I545" s="26" t="s">
        <v>7158</v>
      </c>
      <c r="J545" s="26" t="s">
        <v>806</v>
      </c>
      <c r="K545" s="26" t="s">
        <v>1704</v>
      </c>
      <c r="L545" s="26" t="s">
        <v>1699</v>
      </c>
      <c r="M545" s="26" t="s">
        <v>1705</v>
      </c>
      <c r="N545" s="34">
        <v>43997</v>
      </c>
      <c r="O545" s="26" t="s">
        <v>1702</v>
      </c>
      <c r="P545" s="26" t="s">
        <v>80</v>
      </c>
      <c r="Q545" s="32"/>
      <c r="R545" s="32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 t="s">
        <v>7196</v>
      </c>
      <c r="AD545" s="26"/>
      <c r="AE545" s="26"/>
      <c r="AF545" s="26"/>
      <c r="AG545" s="26"/>
      <c r="AH545" s="26"/>
      <c r="AI545" s="26"/>
      <c r="AJ545" s="26"/>
      <c r="AK545" s="26">
        <v>265</v>
      </c>
      <c r="AL545" s="26"/>
      <c r="AM545" s="26"/>
      <c r="AN545" s="26"/>
      <c r="AO545" s="26"/>
      <c r="AP545" s="26"/>
      <c r="AQ545" s="26"/>
      <c r="AR545" s="26"/>
      <c r="AS545" s="26"/>
      <c r="AT545" s="26" t="s">
        <v>7158</v>
      </c>
      <c r="AU545" s="26"/>
      <c r="AV545" s="26">
        <v>1</v>
      </c>
      <c r="AW545" s="26"/>
      <c r="AX545" s="26"/>
      <c r="AY545" s="26"/>
      <c r="AZ545" s="26"/>
      <c r="BA545" s="26"/>
      <c r="BB545" s="26"/>
      <c r="BC545" s="26"/>
      <c r="BD545" s="26"/>
      <c r="BE545" s="26"/>
      <c r="BF545" s="27"/>
      <c r="BG545" s="27"/>
    </row>
    <row r="546" spans="1:59">
      <c r="A546" s="26">
        <v>384</v>
      </c>
      <c r="B546" s="26" t="s">
        <v>1708</v>
      </c>
      <c r="C546" s="26" t="s">
        <v>1709</v>
      </c>
      <c r="D546" s="26" t="s">
        <v>257</v>
      </c>
      <c r="E546" s="26" t="s">
        <v>1712</v>
      </c>
      <c r="F546" s="26" t="s">
        <v>7180</v>
      </c>
      <c r="G546" s="26" t="s">
        <v>172</v>
      </c>
      <c r="H546" s="26"/>
      <c r="I546" s="26" t="s">
        <v>7158</v>
      </c>
      <c r="J546" s="26" t="s">
        <v>806</v>
      </c>
      <c r="K546" s="26" t="s">
        <v>1707</v>
      </c>
      <c r="L546" s="26" t="s">
        <v>1710</v>
      </c>
      <c r="M546" s="26" t="s">
        <v>1711</v>
      </c>
      <c r="N546" s="34">
        <v>43997</v>
      </c>
      <c r="O546" s="26" t="s">
        <v>1707</v>
      </c>
      <c r="P546" s="26" t="s">
        <v>80</v>
      </c>
      <c r="Q546" s="32"/>
      <c r="R546" s="32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 t="s">
        <v>7196</v>
      </c>
      <c r="AD546" s="26"/>
      <c r="AE546" s="26"/>
      <c r="AF546" s="26"/>
      <c r="AG546" s="26"/>
      <c r="AH546" s="26"/>
      <c r="AI546" s="26"/>
      <c r="AJ546" s="26"/>
      <c r="AK546" s="26">
        <v>266</v>
      </c>
      <c r="AL546" s="26"/>
      <c r="AM546" s="26"/>
      <c r="AN546" s="26"/>
      <c r="AO546" s="26"/>
      <c r="AP546" s="26"/>
      <c r="AQ546" s="26"/>
      <c r="AR546" s="26"/>
      <c r="AS546" s="26"/>
      <c r="AT546" s="26" t="s">
        <v>7158</v>
      </c>
      <c r="AU546" s="26"/>
      <c r="AV546" s="26">
        <v>1</v>
      </c>
      <c r="AW546" s="26"/>
      <c r="AX546" s="26"/>
      <c r="AY546" s="26"/>
      <c r="AZ546" s="26"/>
      <c r="BA546" s="26"/>
      <c r="BB546" s="26"/>
      <c r="BC546" s="26"/>
      <c r="BD546" s="26"/>
      <c r="BE546" s="26"/>
      <c r="BF546" s="27"/>
      <c r="BG546" s="27"/>
    </row>
    <row r="547" spans="1:59">
      <c r="A547" s="26">
        <v>1421</v>
      </c>
      <c r="B547" s="26" t="s">
        <v>1755</v>
      </c>
      <c r="C547" s="26" t="s">
        <v>1756</v>
      </c>
      <c r="D547" s="26" t="s">
        <v>257</v>
      </c>
      <c r="E547" s="26" t="s">
        <v>1760</v>
      </c>
      <c r="F547" s="26" t="s">
        <v>7180</v>
      </c>
      <c r="G547" s="26" t="s">
        <v>172</v>
      </c>
      <c r="H547" s="26"/>
      <c r="I547" s="26" t="s">
        <v>7158</v>
      </c>
      <c r="J547" s="26" t="s">
        <v>806</v>
      </c>
      <c r="K547" s="26" t="s">
        <v>1757</v>
      </c>
      <c r="L547" s="26" t="s">
        <v>1758</v>
      </c>
      <c r="M547" s="26" t="s">
        <v>1759</v>
      </c>
      <c r="N547" s="34">
        <v>43997</v>
      </c>
      <c r="O547" s="26" t="s">
        <v>1753</v>
      </c>
      <c r="P547" s="26" t="s">
        <v>766</v>
      </c>
      <c r="Q547" s="32"/>
      <c r="R547" s="32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 t="s">
        <v>7196</v>
      </c>
      <c r="AD547" s="26"/>
      <c r="AE547" s="26"/>
      <c r="AF547" s="26"/>
      <c r="AG547" s="26"/>
      <c r="AH547" s="26"/>
      <c r="AI547" s="26"/>
      <c r="AJ547" s="26"/>
      <c r="AK547" s="26">
        <v>275</v>
      </c>
      <c r="AL547" s="26"/>
      <c r="AM547" s="26"/>
      <c r="AN547" s="26"/>
      <c r="AO547" s="26"/>
      <c r="AP547" s="26"/>
      <c r="AQ547" s="26"/>
      <c r="AR547" s="26"/>
      <c r="AS547" s="26"/>
      <c r="AT547" s="26" t="s">
        <v>7158</v>
      </c>
      <c r="AU547" s="26"/>
      <c r="AV547" s="26">
        <v>1</v>
      </c>
      <c r="AW547" s="26"/>
      <c r="AX547" s="26"/>
      <c r="AY547" s="26"/>
      <c r="AZ547" s="26"/>
      <c r="BA547" s="26"/>
      <c r="BB547" s="26"/>
      <c r="BC547" s="26"/>
      <c r="BD547" s="26"/>
      <c r="BE547" s="26" t="s">
        <v>123</v>
      </c>
      <c r="BF547" s="27" t="s">
        <v>1754</v>
      </c>
      <c r="BG547" s="27"/>
    </row>
    <row r="548" spans="1:59">
      <c r="A548" s="26">
        <v>676</v>
      </c>
      <c r="B548" s="26" t="s">
        <v>1879</v>
      </c>
      <c r="C548" s="26" t="s">
        <v>1880</v>
      </c>
      <c r="D548" s="26" t="s">
        <v>1839</v>
      </c>
      <c r="E548" s="26" t="s">
        <v>1838</v>
      </c>
      <c r="F548" s="26" t="s">
        <v>7180</v>
      </c>
      <c r="G548" s="26" t="s">
        <v>172</v>
      </c>
      <c r="H548" s="26"/>
      <c r="I548" s="26" t="s">
        <v>7158</v>
      </c>
      <c r="J548" s="26" t="s">
        <v>806</v>
      </c>
      <c r="K548" s="26" t="s">
        <v>1878</v>
      </c>
      <c r="L548" s="26" t="s">
        <v>1881</v>
      </c>
      <c r="M548" s="26" t="s">
        <v>116</v>
      </c>
      <c r="N548" s="34">
        <v>43998</v>
      </c>
      <c r="O548" s="26" t="s">
        <v>1878</v>
      </c>
      <c r="P548" s="26" t="s">
        <v>766</v>
      </c>
      <c r="Q548" s="32"/>
      <c r="R548" s="32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 t="s">
        <v>7196</v>
      </c>
      <c r="AD548" s="26"/>
      <c r="AE548" s="26"/>
      <c r="AF548" s="26"/>
      <c r="AG548" s="26"/>
      <c r="AH548" s="26"/>
      <c r="AI548" s="26"/>
      <c r="AJ548" s="26"/>
      <c r="AK548" s="26">
        <v>298</v>
      </c>
      <c r="AL548" s="26"/>
      <c r="AM548" s="26"/>
      <c r="AN548" s="26"/>
      <c r="AO548" s="26"/>
      <c r="AP548" s="26"/>
      <c r="AQ548" s="26"/>
      <c r="AR548" s="26"/>
      <c r="AS548" s="26"/>
      <c r="AT548" s="26" t="s">
        <v>7158</v>
      </c>
      <c r="AU548" s="26"/>
      <c r="AV548" s="26">
        <v>1</v>
      </c>
      <c r="AW548" s="26"/>
      <c r="AX548" s="26"/>
      <c r="AY548" s="26"/>
      <c r="AZ548" s="26"/>
      <c r="BA548" s="26"/>
      <c r="BB548" s="26"/>
      <c r="BC548" s="26"/>
      <c r="BD548" s="26"/>
      <c r="BE548" s="26"/>
      <c r="BF548" s="27"/>
      <c r="BG548" s="27"/>
    </row>
    <row r="549" spans="1:59">
      <c r="A549" s="26">
        <v>405</v>
      </c>
      <c r="B549" s="26" t="s">
        <v>1920</v>
      </c>
      <c r="C549" s="26" t="s">
        <v>1921</v>
      </c>
      <c r="D549" s="26" t="s">
        <v>731</v>
      </c>
      <c r="E549" s="26" t="s">
        <v>1925</v>
      </c>
      <c r="F549" s="26" t="s">
        <v>7180</v>
      </c>
      <c r="G549" s="26" t="s">
        <v>172</v>
      </c>
      <c r="H549" s="26"/>
      <c r="I549" s="26" t="s">
        <v>7158</v>
      </c>
      <c r="J549" s="26" t="s">
        <v>806</v>
      </c>
      <c r="K549" s="26" t="s">
        <v>1922</v>
      </c>
      <c r="L549" s="26" t="s">
        <v>1923</v>
      </c>
      <c r="M549" s="26" t="s">
        <v>1924</v>
      </c>
      <c r="N549" s="34">
        <v>43998</v>
      </c>
      <c r="O549" s="26" t="s">
        <v>1919</v>
      </c>
      <c r="P549" s="26" t="s">
        <v>133</v>
      </c>
      <c r="Q549" s="32"/>
      <c r="R549" s="32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 t="s">
        <v>7196</v>
      </c>
      <c r="AD549" s="26"/>
      <c r="AE549" s="26"/>
      <c r="AF549" s="26"/>
      <c r="AG549" s="26"/>
      <c r="AH549" s="26"/>
      <c r="AI549" s="26"/>
      <c r="AJ549" s="26"/>
      <c r="AK549" s="26">
        <v>305</v>
      </c>
      <c r="AL549" s="26"/>
      <c r="AM549" s="26"/>
      <c r="AN549" s="26"/>
      <c r="AO549" s="26"/>
      <c r="AP549" s="26"/>
      <c r="AQ549" s="26"/>
      <c r="AR549" s="26"/>
      <c r="AS549" s="26"/>
      <c r="AT549" s="26" t="s">
        <v>7158</v>
      </c>
      <c r="AU549" s="26"/>
      <c r="AV549" s="26">
        <v>1</v>
      </c>
      <c r="AW549" s="26"/>
      <c r="AX549" s="26"/>
      <c r="AY549" s="26"/>
      <c r="AZ549" s="26"/>
      <c r="BA549" s="26"/>
      <c r="BB549" s="26"/>
      <c r="BC549" s="26"/>
      <c r="BD549" s="26"/>
      <c r="BE549" s="26"/>
      <c r="BF549" s="27"/>
      <c r="BG549" s="27"/>
    </row>
    <row r="550" spans="1:59">
      <c r="A550" s="26">
        <v>937</v>
      </c>
      <c r="B550" s="26" t="s">
        <v>1942</v>
      </c>
      <c r="C550" s="26" t="s">
        <v>1943</v>
      </c>
      <c r="D550" s="26" t="s">
        <v>731</v>
      </c>
      <c r="E550" s="26" t="s">
        <v>1946</v>
      </c>
      <c r="F550" s="26" t="s">
        <v>7180</v>
      </c>
      <c r="G550" s="26" t="s">
        <v>172</v>
      </c>
      <c r="H550" s="26"/>
      <c r="I550" s="26" t="s">
        <v>7158</v>
      </c>
      <c r="J550" s="26" t="s">
        <v>806</v>
      </c>
      <c r="K550" s="26" t="s">
        <v>1941</v>
      </c>
      <c r="L550" s="26" t="s">
        <v>1944</v>
      </c>
      <c r="M550" s="26" t="s">
        <v>1945</v>
      </c>
      <c r="N550" s="34">
        <v>43998</v>
      </c>
      <c r="O550" s="26" t="s">
        <v>1941</v>
      </c>
      <c r="P550" s="26" t="s">
        <v>80</v>
      </c>
      <c r="Q550" s="32"/>
      <c r="R550" s="32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 t="s">
        <v>7196</v>
      </c>
      <c r="AD550" s="26"/>
      <c r="AE550" s="26"/>
      <c r="AF550" s="26"/>
      <c r="AG550" s="26"/>
      <c r="AH550" s="26"/>
      <c r="AI550" s="26"/>
      <c r="AJ550" s="26"/>
      <c r="AK550" s="26">
        <v>310</v>
      </c>
      <c r="AL550" s="26"/>
      <c r="AM550" s="26"/>
      <c r="AN550" s="26"/>
      <c r="AO550" s="26"/>
      <c r="AP550" s="26"/>
      <c r="AQ550" s="26"/>
      <c r="AR550" s="26"/>
      <c r="AS550" s="26"/>
      <c r="AT550" s="26" t="s">
        <v>7158</v>
      </c>
      <c r="AU550" s="26"/>
      <c r="AV550" s="26">
        <v>1</v>
      </c>
      <c r="AW550" s="26"/>
      <c r="AX550" s="26"/>
      <c r="AY550" s="26"/>
      <c r="AZ550" s="26"/>
      <c r="BA550" s="26"/>
      <c r="BB550" s="26"/>
      <c r="BC550" s="26"/>
      <c r="BD550" s="26"/>
      <c r="BE550" s="26" t="s">
        <v>164</v>
      </c>
      <c r="BF550" s="27"/>
      <c r="BG550" s="27"/>
    </row>
    <row r="551" spans="1:59">
      <c r="A551" s="26">
        <v>469</v>
      </c>
      <c r="B551" s="26" t="s">
        <v>1994</v>
      </c>
      <c r="C551" s="26" t="s">
        <v>1995</v>
      </c>
      <c r="D551" s="26" t="s">
        <v>77</v>
      </c>
      <c r="E551" s="26" t="s">
        <v>1999</v>
      </c>
      <c r="F551" s="26" t="s">
        <v>7180</v>
      </c>
      <c r="G551" s="26" t="s">
        <v>172</v>
      </c>
      <c r="H551" s="26"/>
      <c r="I551" s="26" t="s">
        <v>7158</v>
      </c>
      <c r="J551" s="26" t="s">
        <v>806</v>
      </c>
      <c r="K551" s="26" t="s">
        <v>1996</v>
      </c>
      <c r="L551" s="26" t="s">
        <v>1997</v>
      </c>
      <c r="M551" s="26" t="s">
        <v>1998</v>
      </c>
      <c r="N551" s="34">
        <v>43998</v>
      </c>
      <c r="O551" s="26" t="s">
        <v>1993</v>
      </c>
      <c r="P551" s="26" t="s">
        <v>766</v>
      </c>
      <c r="Q551" s="32"/>
      <c r="R551" s="32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 t="s">
        <v>7196</v>
      </c>
      <c r="AD551" s="26"/>
      <c r="AE551" s="26"/>
      <c r="AF551" s="26"/>
      <c r="AG551" s="26"/>
      <c r="AH551" s="26"/>
      <c r="AI551" s="26"/>
      <c r="AJ551" s="26"/>
      <c r="AK551" s="26">
        <v>319</v>
      </c>
      <c r="AL551" s="26"/>
      <c r="AM551" s="26"/>
      <c r="AN551" s="26"/>
      <c r="AO551" s="26"/>
      <c r="AP551" s="26"/>
      <c r="AQ551" s="26"/>
      <c r="AR551" s="26"/>
      <c r="AS551" s="26"/>
      <c r="AT551" s="26" t="s">
        <v>7158</v>
      </c>
      <c r="AU551" s="26"/>
      <c r="AV551" s="26">
        <v>1</v>
      </c>
      <c r="AW551" s="26"/>
      <c r="AX551" s="26"/>
      <c r="AY551" s="26"/>
      <c r="AZ551" s="26"/>
      <c r="BA551" s="26"/>
      <c r="BB551" s="26"/>
      <c r="BC551" s="26"/>
      <c r="BD551" s="26"/>
      <c r="BE551" s="26"/>
      <c r="BF551" s="27"/>
      <c r="BG551" s="27"/>
    </row>
    <row r="552" spans="1:59">
      <c r="A552" s="26">
        <v>473</v>
      </c>
      <c r="B552" s="26" t="s">
        <v>2005</v>
      </c>
      <c r="C552" s="26" t="s">
        <v>2006</v>
      </c>
      <c r="D552" s="26" t="s">
        <v>731</v>
      </c>
      <c r="E552" s="26" t="s">
        <v>2010</v>
      </c>
      <c r="F552" s="26" t="s">
        <v>7180</v>
      </c>
      <c r="G552" s="26" t="s">
        <v>172</v>
      </c>
      <c r="H552" s="26"/>
      <c r="I552" s="26" t="s">
        <v>7158</v>
      </c>
      <c r="J552" s="26" t="s">
        <v>806</v>
      </c>
      <c r="K552" s="26" t="s">
        <v>2003</v>
      </c>
      <c r="L552" s="26" t="s">
        <v>2007</v>
      </c>
      <c r="M552" s="26" t="s">
        <v>2008</v>
      </c>
      <c r="N552" s="34">
        <v>43998</v>
      </c>
      <c r="O552" s="26" t="s">
        <v>2003</v>
      </c>
      <c r="P552" s="26" t="s">
        <v>80</v>
      </c>
      <c r="Q552" s="32"/>
      <c r="R552" s="32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 t="s">
        <v>7196</v>
      </c>
      <c r="AD552" s="26"/>
      <c r="AE552" s="26"/>
      <c r="AF552" s="26"/>
      <c r="AG552" s="26"/>
      <c r="AH552" s="26"/>
      <c r="AI552" s="26"/>
      <c r="AJ552" s="26"/>
      <c r="AK552" s="26">
        <v>322</v>
      </c>
      <c r="AL552" s="26"/>
      <c r="AM552" s="26"/>
      <c r="AN552" s="26"/>
      <c r="AO552" s="26"/>
      <c r="AP552" s="26"/>
      <c r="AQ552" s="26"/>
      <c r="AR552" s="26"/>
      <c r="AS552" s="26"/>
      <c r="AT552" s="26" t="s">
        <v>7158</v>
      </c>
      <c r="AU552" s="26"/>
      <c r="AV552" s="26">
        <v>1</v>
      </c>
      <c r="AW552" s="26"/>
      <c r="AX552" s="26"/>
      <c r="AY552" s="26"/>
      <c r="AZ552" s="26"/>
      <c r="BA552" s="26"/>
      <c r="BB552" s="26"/>
      <c r="BC552" s="26"/>
      <c r="BD552" s="26"/>
      <c r="BE552" s="26" t="s">
        <v>164</v>
      </c>
      <c r="BF552" s="27"/>
      <c r="BG552" s="27" t="s">
        <v>2009</v>
      </c>
    </row>
    <row r="553" spans="1:59">
      <c r="A553" s="26">
        <v>1279</v>
      </c>
      <c r="B553" s="26" t="s">
        <v>2012</v>
      </c>
      <c r="C553" s="26" t="s">
        <v>2013</v>
      </c>
      <c r="D553" s="26" t="s">
        <v>731</v>
      </c>
      <c r="E553" s="26" t="s">
        <v>2015</v>
      </c>
      <c r="F553" s="26" t="s">
        <v>7180</v>
      </c>
      <c r="G553" s="26" t="s">
        <v>172</v>
      </c>
      <c r="H553" s="26"/>
      <c r="I553" s="26" t="s">
        <v>7158</v>
      </c>
      <c r="J553" s="26" t="s">
        <v>806</v>
      </c>
      <c r="K553" s="26" t="s">
        <v>2011</v>
      </c>
      <c r="L553" s="26" t="s">
        <v>2014</v>
      </c>
      <c r="M553" s="26" t="s">
        <v>2008</v>
      </c>
      <c r="N553" s="34">
        <v>43998</v>
      </c>
      <c r="O553" s="26" t="s">
        <v>2011</v>
      </c>
      <c r="P553" s="26" t="s">
        <v>80</v>
      </c>
      <c r="Q553" s="32"/>
      <c r="R553" s="32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 t="s">
        <v>7196</v>
      </c>
      <c r="AD553" s="26"/>
      <c r="AE553" s="26"/>
      <c r="AF553" s="26"/>
      <c r="AG553" s="26"/>
      <c r="AH553" s="26"/>
      <c r="AI553" s="26"/>
      <c r="AJ553" s="26"/>
      <c r="AK553" s="26">
        <v>323</v>
      </c>
      <c r="AL553" s="26"/>
      <c r="AM553" s="26"/>
      <c r="AN553" s="26"/>
      <c r="AO553" s="26"/>
      <c r="AP553" s="26"/>
      <c r="AQ553" s="26"/>
      <c r="AR553" s="26"/>
      <c r="AS553" s="26"/>
      <c r="AT553" s="26" t="s">
        <v>7158</v>
      </c>
      <c r="AU553" s="26"/>
      <c r="AV553" s="26">
        <v>1</v>
      </c>
      <c r="AW553" s="26"/>
      <c r="AX553" s="26"/>
      <c r="AY553" s="26"/>
      <c r="AZ553" s="26"/>
      <c r="BA553" s="26"/>
      <c r="BB553" s="26"/>
      <c r="BC553" s="26"/>
      <c r="BD553" s="26"/>
      <c r="BE553" s="26" t="s">
        <v>164</v>
      </c>
      <c r="BF553" s="27"/>
      <c r="BG553" s="27" t="s">
        <v>2009</v>
      </c>
    </row>
    <row r="554" spans="1:59">
      <c r="A554" s="26">
        <v>931</v>
      </c>
      <c r="B554" s="26" t="s">
        <v>2092</v>
      </c>
      <c r="C554" s="26" t="s">
        <v>2093</v>
      </c>
      <c r="D554" s="26" t="s">
        <v>1634</v>
      </c>
      <c r="E554" s="26" t="s">
        <v>2096</v>
      </c>
      <c r="F554" s="26" t="s">
        <v>7180</v>
      </c>
      <c r="G554" s="26" t="s">
        <v>172</v>
      </c>
      <c r="H554" s="26"/>
      <c r="I554" s="26" t="s">
        <v>7158</v>
      </c>
      <c r="J554" s="26" t="s">
        <v>806</v>
      </c>
      <c r="K554" s="26" t="s">
        <v>2092</v>
      </c>
      <c r="L554" s="26" t="s">
        <v>2094</v>
      </c>
      <c r="M554" s="26" t="s">
        <v>2095</v>
      </c>
      <c r="N554" s="34">
        <v>43998</v>
      </c>
      <c r="O554" s="26" t="s">
        <v>2090</v>
      </c>
      <c r="P554" s="26" t="s">
        <v>766</v>
      </c>
      <c r="Q554" s="32"/>
      <c r="R554" s="32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 t="s">
        <v>7196</v>
      </c>
      <c r="AD554" s="26"/>
      <c r="AE554" s="26"/>
      <c r="AF554" s="26"/>
      <c r="AG554" s="26"/>
      <c r="AH554" s="26"/>
      <c r="AI554" s="26"/>
      <c r="AJ554" s="26"/>
      <c r="AK554" s="26">
        <v>337</v>
      </c>
      <c r="AL554" s="26"/>
      <c r="AM554" s="26"/>
      <c r="AN554" s="26"/>
      <c r="AO554" s="26"/>
      <c r="AP554" s="26"/>
      <c r="AQ554" s="26"/>
      <c r="AR554" s="26"/>
      <c r="AS554" s="26"/>
      <c r="AT554" s="26" t="s">
        <v>7158</v>
      </c>
      <c r="AU554" s="26"/>
      <c r="AV554" s="26">
        <v>1</v>
      </c>
      <c r="AW554" s="26"/>
      <c r="AX554" s="26"/>
      <c r="AY554" s="26"/>
      <c r="AZ554" s="26"/>
      <c r="BA554" s="26"/>
      <c r="BB554" s="26"/>
      <c r="BC554" s="26"/>
      <c r="BD554" s="26"/>
      <c r="BE554" s="26" t="s">
        <v>164</v>
      </c>
      <c r="BF554" s="27"/>
      <c r="BG554" s="27" t="s">
        <v>2091</v>
      </c>
    </row>
    <row r="555" spans="1:59">
      <c r="A555" s="26">
        <v>1226</v>
      </c>
      <c r="B555" s="26" t="s">
        <v>2123</v>
      </c>
      <c r="C555" s="26" t="s">
        <v>2124</v>
      </c>
      <c r="D555" s="26" t="s">
        <v>1634</v>
      </c>
      <c r="E555" s="26" t="s">
        <v>2127</v>
      </c>
      <c r="F555" s="26" t="s">
        <v>7180</v>
      </c>
      <c r="G555" s="26" t="s">
        <v>172</v>
      </c>
      <c r="H555" s="26"/>
      <c r="I555" s="26" t="s">
        <v>7158</v>
      </c>
      <c r="J555" s="26" t="s">
        <v>806</v>
      </c>
      <c r="K555" s="26" t="s">
        <v>2122</v>
      </c>
      <c r="L555" s="26" t="s">
        <v>2125</v>
      </c>
      <c r="M555" s="26" t="s">
        <v>2126</v>
      </c>
      <c r="N555" s="34">
        <v>43998</v>
      </c>
      <c r="O555" s="26" t="s">
        <v>2122</v>
      </c>
      <c r="P555" s="26" t="s">
        <v>80</v>
      </c>
      <c r="Q555" s="32"/>
      <c r="R555" s="32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 t="s">
        <v>7196</v>
      </c>
      <c r="AD555" s="26"/>
      <c r="AE555" s="26"/>
      <c r="AF555" s="26"/>
      <c r="AG555" s="26"/>
      <c r="AH555" s="26"/>
      <c r="AI555" s="26"/>
      <c r="AJ555" s="26"/>
      <c r="AK555" s="26">
        <v>343</v>
      </c>
      <c r="AL555" s="26"/>
      <c r="AM555" s="26"/>
      <c r="AN555" s="26"/>
      <c r="AO555" s="26"/>
      <c r="AP555" s="26"/>
      <c r="AQ555" s="26"/>
      <c r="AR555" s="26"/>
      <c r="AS555" s="26"/>
      <c r="AT555" s="26" t="s">
        <v>7158</v>
      </c>
      <c r="AU555" s="26"/>
      <c r="AV555" s="26">
        <v>1</v>
      </c>
      <c r="AW555" s="26"/>
      <c r="AX555" s="26"/>
      <c r="AY555" s="26"/>
      <c r="AZ555" s="26"/>
      <c r="BA555" s="26"/>
      <c r="BB555" s="26"/>
      <c r="BC555" s="26"/>
      <c r="BD555" s="26"/>
      <c r="BE555" s="26" t="s">
        <v>143</v>
      </c>
      <c r="BF555" s="27" t="s">
        <v>2107</v>
      </c>
      <c r="BG555" s="27"/>
    </row>
    <row r="556" spans="1:59">
      <c r="A556" s="26">
        <v>229</v>
      </c>
      <c r="B556" s="26" t="s">
        <v>2152</v>
      </c>
      <c r="C556" s="26" t="s">
        <v>2153</v>
      </c>
      <c r="D556" s="26" t="s">
        <v>257</v>
      </c>
      <c r="E556" s="26" t="s">
        <v>2157</v>
      </c>
      <c r="F556" s="26" t="s">
        <v>7180</v>
      </c>
      <c r="G556" s="26" t="s">
        <v>172</v>
      </c>
      <c r="H556" s="26"/>
      <c r="I556" s="26" t="s">
        <v>7158</v>
      </c>
      <c r="J556" s="26" t="s">
        <v>806</v>
      </c>
      <c r="K556" s="26" t="s">
        <v>2154</v>
      </c>
      <c r="L556" s="26" t="s">
        <v>2155</v>
      </c>
      <c r="M556" s="26" t="s">
        <v>2156</v>
      </c>
      <c r="N556" s="34">
        <v>43999</v>
      </c>
      <c r="O556" s="26" t="s">
        <v>2151</v>
      </c>
      <c r="P556" s="26" t="s">
        <v>133</v>
      </c>
      <c r="Q556" s="32"/>
      <c r="R556" s="32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 t="s">
        <v>7196</v>
      </c>
      <c r="AD556" s="26"/>
      <c r="AE556" s="26"/>
      <c r="AF556" s="26"/>
      <c r="AG556" s="26"/>
      <c r="AH556" s="26"/>
      <c r="AI556" s="26"/>
      <c r="AJ556" s="26"/>
      <c r="AK556" s="26">
        <v>350</v>
      </c>
      <c r="AL556" s="26"/>
      <c r="AM556" s="26"/>
      <c r="AN556" s="26"/>
      <c r="AO556" s="26"/>
      <c r="AP556" s="26"/>
      <c r="AQ556" s="26"/>
      <c r="AR556" s="26"/>
      <c r="AS556" s="26"/>
      <c r="AT556" s="26" t="s">
        <v>7158</v>
      </c>
      <c r="AU556" s="26"/>
      <c r="AV556" s="26">
        <v>1</v>
      </c>
      <c r="AW556" s="26"/>
      <c r="AX556" s="26"/>
      <c r="AY556" s="26"/>
      <c r="AZ556" s="26"/>
      <c r="BA556" s="26"/>
      <c r="BB556" s="26"/>
      <c r="BC556" s="26"/>
      <c r="BD556" s="26"/>
      <c r="BE556" s="26"/>
      <c r="BF556" s="27"/>
      <c r="BG556" s="27"/>
    </row>
    <row r="557" spans="1:59">
      <c r="A557" s="26">
        <v>220</v>
      </c>
      <c r="B557" s="26" t="s">
        <v>2178</v>
      </c>
      <c r="C557" s="26" t="s">
        <v>2179</v>
      </c>
      <c r="D557" s="26" t="s">
        <v>257</v>
      </c>
      <c r="E557" s="26" t="s">
        <v>2182</v>
      </c>
      <c r="F557" s="26" t="s">
        <v>7180</v>
      </c>
      <c r="G557" s="26" t="s">
        <v>172</v>
      </c>
      <c r="H557" s="26"/>
      <c r="I557" s="26" t="s">
        <v>7158</v>
      </c>
      <c r="J557" s="26" t="s">
        <v>806</v>
      </c>
      <c r="K557" s="26" t="s">
        <v>2176</v>
      </c>
      <c r="L557" s="26" t="s">
        <v>2180</v>
      </c>
      <c r="M557" s="26" t="s">
        <v>2181</v>
      </c>
      <c r="N557" s="34">
        <v>43999</v>
      </c>
      <c r="O557" s="26" t="s">
        <v>2176</v>
      </c>
      <c r="P557" s="26" t="s">
        <v>80</v>
      </c>
      <c r="Q557" s="32"/>
      <c r="R557" s="32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 t="s">
        <v>7196</v>
      </c>
      <c r="AD557" s="26"/>
      <c r="AE557" s="26"/>
      <c r="AF557" s="26"/>
      <c r="AG557" s="26"/>
      <c r="AH557" s="26"/>
      <c r="AI557" s="26"/>
      <c r="AJ557" s="26"/>
      <c r="AK557" s="26">
        <v>356</v>
      </c>
      <c r="AL557" s="26"/>
      <c r="AM557" s="26"/>
      <c r="AN557" s="26"/>
      <c r="AO557" s="26"/>
      <c r="AP557" s="26"/>
      <c r="AQ557" s="26"/>
      <c r="AR557" s="26"/>
      <c r="AS557" s="26"/>
      <c r="AT557" s="26" t="s">
        <v>7158</v>
      </c>
      <c r="AU557" s="26"/>
      <c r="AV557" s="26">
        <v>1</v>
      </c>
      <c r="AW557" s="26"/>
      <c r="AX557" s="26"/>
      <c r="AY557" s="26"/>
      <c r="AZ557" s="26"/>
      <c r="BA557" s="26"/>
      <c r="BB557" s="26"/>
      <c r="BC557" s="26"/>
      <c r="BD557" s="26"/>
      <c r="BE557" s="26" t="s">
        <v>404</v>
      </c>
      <c r="BF557" s="27" t="s">
        <v>2177</v>
      </c>
      <c r="BG557" s="27"/>
    </row>
    <row r="558" spans="1:59">
      <c r="A558" s="26">
        <v>1437</v>
      </c>
      <c r="B558" s="26" t="s">
        <v>2212</v>
      </c>
      <c r="C558" s="26" t="s">
        <v>2213</v>
      </c>
      <c r="D558" s="26" t="s">
        <v>257</v>
      </c>
      <c r="E558" s="26" t="s">
        <v>2217</v>
      </c>
      <c r="F558" s="26" t="s">
        <v>7180</v>
      </c>
      <c r="G558" s="26" t="s">
        <v>172</v>
      </c>
      <c r="H558" s="26"/>
      <c r="I558" s="26" t="s">
        <v>7158</v>
      </c>
      <c r="J558" s="26" t="s">
        <v>806</v>
      </c>
      <c r="K558" s="26" t="s">
        <v>2214</v>
      </c>
      <c r="L558" s="26" t="s">
        <v>2215</v>
      </c>
      <c r="M558" s="26" t="s">
        <v>2216</v>
      </c>
      <c r="N558" s="34">
        <v>43999</v>
      </c>
      <c r="O558" s="26" t="s">
        <v>2210</v>
      </c>
      <c r="P558" s="26" t="s">
        <v>2211</v>
      </c>
      <c r="Q558" s="32"/>
      <c r="R558" s="32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 t="s">
        <v>7196</v>
      </c>
      <c r="AD558" s="26"/>
      <c r="AE558" s="26"/>
      <c r="AF558" s="26"/>
      <c r="AG558" s="26"/>
      <c r="AH558" s="26"/>
      <c r="AI558" s="26"/>
      <c r="AJ558" s="26"/>
      <c r="AK558" s="26">
        <v>362</v>
      </c>
      <c r="AL558" s="26"/>
      <c r="AM558" s="26"/>
      <c r="AN558" s="26"/>
      <c r="AO558" s="26"/>
      <c r="AP558" s="26"/>
      <c r="AQ558" s="26"/>
      <c r="AR558" s="26"/>
      <c r="AS558" s="26"/>
      <c r="AT558" s="26" t="s">
        <v>7158</v>
      </c>
      <c r="AU558" s="26"/>
      <c r="AV558" s="26">
        <v>1</v>
      </c>
      <c r="AW558" s="26"/>
      <c r="AX558" s="26"/>
      <c r="AY558" s="26"/>
      <c r="AZ558" s="26"/>
      <c r="BA558" s="26"/>
      <c r="BB558" s="26"/>
      <c r="BC558" s="26"/>
      <c r="BD558" s="26"/>
      <c r="BE558" s="26"/>
      <c r="BF558" s="27"/>
      <c r="BG558" s="27"/>
    </row>
    <row r="559" spans="1:59">
      <c r="A559" s="26">
        <v>2013</v>
      </c>
      <c r="B559" s="26" t="s">
        <v>2230</v>
      </c>
      <c r="C559" s="26" t="s">
        <v>2231</v>
      </c>
      <c r="D559" s="26" t="s">
        <v>257</v>
      </c>
      <c r="E559" s="26"/>
      <c r="F559" s="26" t="s">
        <v>7180</v>
      </c>
      <c r="G559" s="26" t="s">
        <v>172</v>
      </c>
      <c r="H559" s="26"/>
      <c r="I559" s="26" t="s">
        <v>7158</v>
      </c>
      <c r="J559" s="26" t="s">
        <v>806</v>
      </c>
      <c r="K559" s="26" t="s">
        <v>2229</v>
      </c>
      <c r="L559" s="26" t="s">
        <v>2232</v>
      </c>
      <c r="M559" s="26" t="s">
        <v>2233</v>
      </c>
      <c r="N559" s="34">
        <v>43999</v>
      </c>
      <c r="O559" s="26" t="s">
        <v>2229</v>
      </c>
      <c r="P559" s="26" t="s">
        <v>250</v>
      </c>
      <c r="Q559" s="32"/>
      <c r="R559" s="32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 t="s">
        <v>7196</v>
      </c>
      <c r="AD559" s="26"/>
      <c r="AE559" s="26"/>
      <c r="AF559" s="26"/>
      <c r="AG559" s="26"/>
      <c r="AH559" s="26"/>
      <c r="AI559" s="26"/>
      <c r="AJ559" s="26"/>
      <c r="AK559" s="26">
        <v>365</v>
      </c>
      <c r="AL559" s="26"/>
      <c r="AM559" s="26"/>
      <c r="AN559" s="26"/>
      <c r="AO559" s="26"/>
      <c r="AP559" s="26"/>
      <c r="AQ559" s="26"/>
      <c r="AR559" s="26"/>
      <c r="AS559" s="26"/>
      <c r="AT559" s="26" t="s">
        <v>7158</v>
      </c>
      <c r="AU559" s="26"/>
      <c r="AV559" s="26">
        <v>1</v>
      </c>
      <c r="AW559" s="26"/>
      <c r="AX559" s="26"/>
      <c r="AY559" s="26"/>
      <c r="AZ559" s="26"/>
      <c r="BA559" s="26"/>
      <c r="BB559" s="26"/>
      <c r="BC559" s="26"/>
      <c r="BD559" s="26"/>
      <c r="BE559" s="26" t="s">
        <v>84</v>
      </c>
      <c r="BF559" s="27"/>
      <c r="BG559" s="27"/>
    </row>
    <row r="560" spans="1:59">
      <c r="A560" s="26">
        <v>1092</v>
      </c>
      <c r="B560" s="26" t="s">
        <v>2251</v>
      </c>
      <c r="C560" s="26" t="s">
        <v>2252</v>
      </c>
      <c r="D560" s="26" t="s">
        <v>257</v>
      </c>
      <c r="E560" s="26" t="s">
        <v>2157</v>
      </c>
      <c r="F560" s="26" t="s">
        <v>7180</v>
      </c>
      <c r="G560" s="26" t="s">
        <v>172</v>
      </c>
      <c r="H560" s="26"/>
      <c r="I560" s="26" t="s">
        <v>7158</v>
      </c>
      <c r="J560" s="26" t="s">
        <v>806</v>
      </c>
      <c r="K560" s="26" t="s">
        <v>2253</v>
      </c>
      <c r="L560" s="26" t="s">
        <v>2254</v>
      </c>
      <c r="M560" s="26" t="s">
        <v>2255</v>
      </c>
      <c r="N560" s="34">
        <v>43999</v>
      </c>
      <c r="O560" s="26" t="s">
        <v>2249</v>
      </c>
      <c r="P560" s="26" t="s">
        <v>80</v>
      </c>
      <c r="Q560" s="32"/>
      <c r="R560" s="32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 t="s">
        <v>7196</v>
      </c>
      <c r="AD560" s="26"/>
      <c r="AE560" s="26"/>
      <c r="AF560" s="26"/>
      <c r="AG560" s="26"/>
      <c r="AH560" s="26"/>
      <c r="AI560" s="26"/>
      <c r="AJ560" s="26"/>
      <c r="AK560" s="26">
        <v>369</v>
      </c>
      <c r="AL560" s="26"/>
      <c r="AM560" s="26"/>
      <c r="AN560" s="26"/>
      <c r="AO560" s="26"/>
      <c r="AP560" s="26"/>
      <c r="AQ560" s="26"/>
      <c r="AR560" s="26"/>
      <c r="AS560" s="26"/>
      <c r="AT560" s="26" t="s">
        <v>7158</v>
      </c>
      <c r="AU560" s="26"/>
      <c r="AV560" s="26">
        <v>1</v>
      </c>
      <c r="AW560" s="26"/>
      <c r="AX560" s="26"/>
      <c r="AY560" s="26"/>
      <c r="AZ560" s="26"/>
      <c r="BA560" s="26"/>
      <c r="BB560" s="26"/>
      <c r="BC560" s="26"/>
      <c r="BD560" s="26"/>
      <c r="BE560" s="26" t="s">
        <v>123</v>
      </c>
      <c r="BF560" s="27"/>
      <c r="BG560" s="27" t="s">
        <v>2250</v>
      </c>
    </row>
    <row r="561" spans="1:59">
      <c r="A561" s="26">
        <v>1201</v>
      </c>
      <c r="B561" s="26" t="s">
        <v>2311</v>
      </c>
      <c r="C561" s="26" t="s">
        <v>2312</v>
      </c>
      <c r="D561" s="26" t="s">
        <v>1839</v>
      </c>
      <c r="E561" s="26" t="s">
        <v>2316</v>
      </c>
      <c r="F561" s="26" t="s">
        <v>7180</v>
      </c>
      <c r="G561" s="26" t="s">
        <v>172</v>
      </c>
      <c r="H561" s="26"/>
      <c r="I561" s="26" t="s">
        <v>7158</v>
      </c>
      <c r="J561" s="26" t="s">
        <v>806</v>
      </c>
      <c r="K561" s="26" t="s">
        <v>2313</v>
      </c>
      <c r="L561" s="26" t="s">
        <v>2314</v>
      </c>
      <c r="M561" s="26" t="s">
        <v>2315</v>
      </c>
      <c r="N561" s="34">
        <v>43999</v>
      </c>
      <c r="O561" s="26" t="s">
        <v>2310</v>
      </c>
      <c r="P561" s="26" t="s">
        <v>766</v>
      </c>
      <c r="Q561" s="32"/>
      <c r="R561" s="32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 t="s">
        <v>7196</v>
      </c>
      <c r="AD561" s="26"/>
      <c r="AE561" s="26"/>
      <c r="AF561" s="26"/>
      <c r="AG561" s="26"/>
      <c r="AH561" s="26"/>
      <c r="AI561" s="26"/>
      <c r="AJ561" s="26"/>
      <c r="AK561" s="26">
        <v>381</v>
      </c>
      <c r="AL561" s="26"/>
      <c r="AM561" s="26"/>
      <c r="AN561" s="26"/>
      <c r="AO561" s="26"/>
      <c r="AP561" s="26"/>
      <c r="AQ561" s="26"/>
      <c r="AR561" s="26"/>
      <c r="AS561" s="26"/>
      <c r="AT561" s="26" t="s">
        <v>7158</v>
      </c>
      <c r="AU561" s="26"/>
      <c r="AV561" s="26">
        <v>1</v>
      </c>
      <c r="AW561" s="26"/>
      <c r="AX561" s="26"/>
      <c r="AY561" s="26"/>
      <c r="AZ561" s="26"/>
      <c r="BA561" s="26"/>
      <c r="BB561" s="26"/>
      <c r="BC561" s="26"/>
      <c r="BD561" s="26"/>
      <c r="BE561" s="26"/>
      <c r="BF561" s="27"/>
      <c r="BG561" s="27"/>
    </row>
    <row r="562" spans="1:59">
      <c r="A562" s="26">
        <v>2015</v>
      </c>
      <c r="B562" s="26" t="s">
        <v>2406</v>
      </c>
      <c r="C562" s="26" t="s">
        <v>2407</v>
      </c>
      <c r="D562" s="26" t="s">
        <v>257</v>
      </c>
      <c r="E562" s="26"/>
      <c r="F562" s="26" t="s">
        <v>7180</v>
      </c>
      <c r="G562" s="26" t="s">
        <v>172</v>
      </c>
      <c r="H562" s="26"/>
      <c r="I562" s="26" t="s">
        <v>7158</v>
      </c>
      <c r="J562" s="26" t="s">
        <v>806</v>
      </c>
      <c r="K562" s="26" t="s">
        <v>2405</v>
      </c>
      <c r="L562" s="26" t="s">
        <v>2408</v>
      </c>
      <c r="M562" s="26" t="s">
        <v>2409</v>
      </c>
      <c r="N562" s="34">
        <v>43999</v>
      </c>
      <c r="O562" s="26" t="s">
        <v>2405</v>
      </c>
      <c r="P562" s="26" t="s">
        <v>80</v>
      </c>
      <c r="Q562" s="32"/>
      <c r="R562" s="32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 t="s">
        <v>7196</v>
      </c>
      <c r="AD562" s="26"/>
      <c r="AE562" s="26"/>
      <c r="AF562" s="26"/>
      <c r="AG562" s="26"/>
      <c r="AH562" s="26"/>
      <c r="AI562" s="26"/>
      <c r="AJ562" s="26"/>
      <c r="AK562" s="26">
        <v>400</v>
      </c>
      <c r="AL562" s="26"/>
      <c r="AM562" s="26"/>
      <c r="AN562" s="26"/>
      <c r="AO562" s="26"/>
      <c r="AP562" s="26"/>
      <c r="AQ562" s="26"/>
      <c r="AR562" s="26"/>
      <c r="AS562" s="26"/>
      <c r="AT562" s="26" t="s">
        <v>7158</v>
      </c>
      <c r="AU562" s="26"/>
      <c r="AV562" s="26">
        <v>1</v>
      </c>
      <c r="AW562" s="26"/>
      <c r="AX562" s="26"/>
      <c r="AY562" s="26"/>
      <c r="AZ562" s="26"/>
      <c r="BA562" s="26"/>
      <c r="BB562" s="26"/>
      <c r="BC562" s="26"/>
      <c r="BD562" s="26"/>
      <c r="BE562" s="26" t="s">
        <v>84</v>
      </c>
      <c r="BF562" s="27"/>
      <c r="BG562" s="27"/>
    </row>
    <row r="563" spans="1:59">
      <c r="A563" s="26">
        <v>241</v>
      </c>
      <c r="B563" s="26" t="s">
        <v>2584</v>
      </c>
      <c r="C563" s="26" t="s">
        <v>2571</v>
      </c>
      <c r="D563" s="26" t="s">
        <v>257</v>
      </c>
      <c r="E563" s="26" t="s">
        <v>2217</v>
      </c>
      <c r="F563" s="26" t="s">
        <v>7180</v>
      </c>
      <c r="G563" s="26" t="s">
        <v>172</v>
      </c>
      <c r="H563" s="26"/>
      <c r="I563" s="26" t="s">
        <v>7158</v>
      </c>
      <c r="J563" s="26" t="s">
        <v>806</v>
      </c>
      <c r="K563" s="26" t="s">
        <v>2584</v>
      </c>
      <c r="L563" s="26" t="s">
        <v>2585</v>
      </c>
      <c r="M563" s="26"/>
      <c r="N563" s="34">
        <v>44001</v>
      </c>
      <c r="O563" s="26"/>
      <c r="P563" s="26"/>
      <c r="Q563" s="32"/>
      <c r="R563" s="32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 t="s">
        <v>7196</v>
      </c>
      <c r="AD563" s="26"/>
      <c r="AE563" s="26"/>
      <c r="AF563" s="26"/>
      <c r="AG563" s="26"/>
      <c r="AH563" s="26"/>
      <c r="AI563" s="26"/>
      <c r="AJ563" s="26"/>
      <c r="AK563" s="26">
        <v>432</v>
      </c>
      <c r="AL563" s="26"/>
      <c r="AM563" s="26"/>
      <c r="AN563" s="26"/>
      <c r="AO563" s="26"/>
      <c r="AP563" s="26"/>
      <c r="AQ563" s="26"/>
      <c r="AR563" s="26"/>
      <c r="AS563" s="26"/>
      <c r="AT563" s="26" t="s">
        <v>7158</v>
      </c>
      <c r="AU563" s="26"/>
      <c r="AV563" s="26">
        <v>1</v>
      </c>
      <c r="AW563" s="26"/>
      <c r="AX563" s="26"/>
      <c r="AY563" s="26"/>
      <c r="AZ563" s="26"/>
      <c r="BA563" s="26"/>
      <c r="BB563" s="26"/>
      <c r="BC563" s="26"/>
      <c r="BD563" s="26"/>
      <c r="BE563" s="26"/>
      <c r="BF563" s="27"/>
      <c r="BG563" s="27"/>
    </row>
    <row r="564" spans="1:59">
      <c r="A564" s="26">
        <v>252</v>
      </c>
      <c r="B564" s="26" t="s">
        <v>2588</v>
      </c>
      <c r="C564" s="26" t="s">
        <v>2589</v>
      </c>
      <c r="D564" s="26" t="s">
        <v>731</v>
      </c>
      <c r="E564" s="26" t="s">
        <v>2592</v>
      </c>
      <c r="F564" s="26" t="s">
        <v>7180</v>
      </c>
      <c r="G564" s="26" t="s">
        <v>172</v>
      </c>
      <c r="H564" s="26"/>
      <c r="I564" s="26" t="s">
        <v>7158</v>
      </c>
      <c r="J564" s="26" t="s">
        <v>806</v>
      </c>
      <c r="K564" s="26" t="s">
        <v>2590</v>
      </c>
      <c r="L564" s="26" t="s">
        <v>2591</v>
      </c>
      <c r="M564" s="26"/>
      <c r="N564" s="34">
        <v>44001</v>
      </c>
      <c r="O564" s="26" t="s">
        <v>2586</v>
      </c>
      <c r="P564" s="26" t="s">
        <v>2587</v>
      </c>
      <c r="Q564" s="32"/>
      <c r="R564" s="32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 t="s">
        <v>7196</v>
      </c>
      <c r="AD564" s="26"/>
      <c r="AE564" s="26"/>
      <c r="AF564" s="26"/>
      <c r="AG564" s="26"/>
      <c r="AH564" s="26"/>
      <c r="AI564" s="26"/>
      <c r="AJ564" s="26"/>
      <c r="AK564" s="26">
        <v>434</v>
      </c>
      <c r="AL564" s="26"/>
      <c r="AM564" s="26"/>
      <c r="AN564" s="26"/>
      <c r="AO564" s="26"/>
      <c r="AP564" s="26"/>
      <c r="AQ564" s="26"/>
      <c r="AR564" s="26"/>
      <c r="AS564" s="26"/>
      <c r="AT564" s="26" t="s">
        <v>7158</v>
      </c>
      <c r="AU564" s="26"/>
      <c r="AV564" s="26">
        <v>1</v>
      </c>
      <c r="AW564" s="26"/>
      <c r="AX564" s="26"/>
      <c r="AY564" s="26"/>
      <c r="AZ564" s="26"/>
      <c r="BA564" s="26"/>
      <c r="BB564" s="26"/>
      <c r="BC564" s="26"/>
      <c r="BD564" s="26"/>
      <c r="BE564" s="26"/>
      <c r="BF564" s="27"/>
      <c r="BG564" s="27"/>
    </row>
    <row r="565" spans="1:59">
      <c r="A565" s="26">
        <v>667</v>
      </c>
      <c r="B565" s="26" t="s">
        <v>2659</v>
      </c>
      <c r="C565" s="26" t="s">
        <v>2660</v>
      </c>
      <c r="D565" s="26" t="s">
        <v>257</v>
      </c>
      <c r="E565" s="26" t="s">
        <v>2663</v>
      </c>
      <c r="F565" s="26" t="s">
        <v>7180</v>
      </c>
      <c r="G565" s="26" t="s">
        <v>172</v>
      </c>
      <c r="H565" s="26"/>
      <c r="I565" s="26" t="s">
        <v>7158</v>
      </c>
      <c r="J565" s="26" t="s">
        <v>806</v>
      </c>
      <c r="K565" s="26" t="s">
        <v>2658</v>
      </c>
      <c r="L565" s="26" t="s">
        <v>2661</v>
      </c>
      <c r="M565" s="26" t="s">
        <v>2662</v>
      </c>
      <c r="N565" s="34">
        <v>44001</v>
      </c>
      <c r="O565" s="26" t="s">
        <v>2658</v>
      </c>
      <c r="P565" s="26" t="s">
        <v>766</v>
      </c>
      <c r="Q565" s="32"/>
      <c r="R565" s="32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 t="s">
        <v>7196</v>
      </c>
      <c r="AD565" s="26"/>
      <c r="AE565" s="26"/>
      <c r="AF565" s="26"/>
      <c r="AG565" s="26"/>
      <c r="AH565" s="26"/>
      <c r="AI565" s="26"/>
      <c r="AJ565" s="26"/>
      <c r="AK565" s="26">
        <v>446</v>
      </c>
      <c r="AL565" s="26"/>
      <c r="AM565" s="26"/>
      <c r="AN565" s="26"/>
      <c r="AO565" s="26"/>
      <c r="AP565" s="26"/>
      <c r="AQ565" s="26"/>
      <c r="AR565" s="26"/>
      <c r="AS565" s="26"/>
      <c r="AT565" s="26" t="s">
        <v>7158</v>
      </c>
      <c r="AU565" s="26"/>
      <c r="AV565" s="26">
        <v>1</v>
      </c>
      <c r="AW565" s="26"/>
      <c r="AX565" s="26"/>
      <c r="AY565" s="26"/>
      <c r="AZ565" s="26"/>
      <c r="BA565" s="26"/>
      <c r="BB565" s="26"/>
      <c r="BC565" s="26"/>
      <c r="BD565" s="26"/>
      <c r="BE565" s="26"/>
      <c r="BF565" s="27"/>
      <c r="BG565" s="27"/>
    </row>
    <row r="566" spans="1:59">
      <c r="A566" s="26">
        <v>255</v>
      </c>
      <c r="B566" s="26" t="s">
        <v>2682</v>
      </c>
      <c r="C566" s="26" t="s">
        <v>2672</v>
      </c>
      <c r="D566" s="26" t="s">
        <v>731</v>
      </c>
      <c r="E566" s="26" t="s">
        <v>2686</v>
      </c>
      <c r="F566" s="26" t="s">
        <v>7180</v>
      </c>
      <c r="G566" s="26" t="s">
        <v>172</v>
      </c>
      <c r="H566" s="26"/>
      <c r="I566" s="26" t="s">
        <v>7158</v>
      </c>
      <c r="J566" s="26" t="s">
        <v>806</v>
      </c>
      <c r="K566" s="26" t="s">
        <v>2683</v>
      </c>
      <c r="L566" s="26" t="s">
        <v>2684</v>
      </c>
      <c r="M566" s="26" t="s">
        <v>2685</v>
      </c>
      <c r="N566" s="34">
        <v>44001</v>
      </c>
      <c r="O566" s="26" t="s">
        <v>2681</v>
      </c>
      <c r="P566" s="26" t="s">
        <v>80</v>
      </c>
      <c r="Q566" s="32"/>
      <c r="R566" s="32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 t="s">
        <v>7196</v>
      </c>
      <c r="AD566" s="26"/>
      <c r="AE566" s="26"/>
      <c r="AF566" s="26"/>
      <c r="AG566" s="26"/>
      <c r="AH566" s="26"/>
      <c r="AI566" s="26"/>
      <c r="AJ566" s="26"/>
      <c r="AK566" s="26">
        <v>450</v>
      </c>
      <c r="AL566" s="26"/>
      <c r="AM566" s="26"/>
      <c r="AN566" s="26"/>
      <c r="AO566" s="26"/>
      <c r="AP566" s="26"/>
      <c r="AQ566" s="26"/>
      <c r="AR566" s="26"/>
      <c r="AS566" s="26"/>
      <c r="AT566" s="26" t="s">
        <v>7158</v>
      </c>
      <c r="AU566" s="26"/>
      <c r="AV566" s="26">
        <v>1</v>
      </c>
      <c r="AW566" s="26"/>
      <c r="AX566" s="26"/>
      <c r="AY566" s="26"/>
      <c r="AZ566" s="26"/>
      <c r="BA566" s="26"/>
      <c r="BB566" s="26"/>
      <c r="BC566" s="26"/>
      <c r="BD566" s="26"/>
      <c r="BE566" s="26"/>
      <c r="BF566" s="27"/>
      <c r="BG566" s="27"/>
    </row>
    <row r="567" spans="1:59">
      <c r="A567" s="26">
        <v>2017</v>
      </c>
      <c r="B567" s="26" t="s">
        <v>2694</v>
      </c>
      <c r="C567" s="26" t="s">
        <v>2695</v>
      </c>
      <c r="D567" s="26" t="s">
        <v>257</v>
      </c>
      <c r="E567" s="26"/>
      <c r="F567" s="26" t="s">
        <v>7180</v>
      </c>
      <c r="G567" s="26" t="s">
        <v>172</v>
      </c>
      <c r="H567" s="26"/>
      <c r="I567" s="26" t="s">
        <v>7158</v>
      </c>
      <c r="J567" s="26" t="s">
        <v>806</v>
      </c>
      <c r="K567" s="26" t="s">
        <v>2696</v>
      </c>
      <c r="L567" s="26" t="s">
        <v>2697</v>
      </c>
      <c r="M567" s="26" t="s">
        <v>2698</v>
      </c>
      <c r="N567" s="34">
        <v>44001</v>
      </c>
      <c r="O567" s="26" t="s">
        <v>2693</v>
      </c>
      <c r="P567" s="26" t="s">
        <v>60</v>
      </c>
      <c r="Q567" s="32"/>
      <c r="R567" s="32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 t="s">
        <v>7196</v>
      </c>
      <c r="AD567" s="26"/>
      <c r="AE567" s="26"/>
      <c r="AF567" s="26"/>
      <c r="AG567" s="26"/>
      <c r="AH567" s="26"/>
      <c r="AI567" s="26"/>
      <c r="AJ567" s="26"/>
      <c r="AK567" s="26">
        <v>453</v>
      </c>
      <c r="AL567" s="26"/>
      <c r="AM567" s="26"/>
      <c r="AN567" s="26"/>
      <c r="AO567" s="26"/>
      <c r="AP567" s="26"/>
      <c r="AQ567" s="26"/>
      <c r="AR567" s="26"/>
      <c r="AS567" s="26"/>
      <c r="AT567" s="26" t="s">
        <v>7158</v>
      </c>
      <c r="AU567" s="26"/>
      <c r="AV567" s="26">
        <v>1</v>
      </c>
      <c r="AW567" s="26"/>
      <c r="AX567" s="26"/>
      <c r="AY567" s="26"/>
      <c r="AZ567" s="26"/>
      <c r="BA567" s="26"/>
      <c r="BB567" s="26"/>
      <c r="BC567" s="26"/>
      <c r="BD567" s="26"/>
      <c r="BE567" s="26" t="s">
        <v>84</v>
      </c>
      <c r="BF567" s="27"/>
      <c r="BG567" s="27"/>
    </row>
    <row r="568" spans="1:59">
      <c r="A568" s="26">
        <v>428</v>
      </c>
      <c r="B568" s="26" t="s">
        <v>2803</v>
      </c>
      <c r="C568" s="26" t="s">
        <v>2804</v>
      </c>
      <c r="D568" s="26" t="s">
        <v>731</v>
      </c>
      <c r="E568" s="26" t="s">
        <v>2808</v>
      </c>
      <c r="F568" s="26" t="s">
        <v>7180</v>
      </c>
      <c r="G568" s="26" t="s">
        <v>172</v>
      </c>
      <c r="H568" s="26"/>
      <c r="I568" s="26" t="s">
        <v>7158</v>
      </c>
      <c r="J568" s="26" t="s">
        <v>806</v>
      </c>
      <c r="K568" s="26" t="s">
        <v>2805</v>
      </c>
      <c r="L568" s="26" t="s">
        <v>2806</v>
      </c>
      <c r="M568" s="26" t="s">
        <v>2807</v>
      </c>
      <c r="N568" s="34">
        <v>44004</v>
      </c>
      <c r="O568" s="26" t="s">
        <v>2801</v>
      </c>
      <c r="P568" s="26" t="s">
        <v>766</v>
      </c>
      <c r="Q568" s="32"/>
      <c r="R568" s="32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 t="s">
        <v>7196</v>
      </c>
      <c r="AD568" s="26"/>
      <c r="AE568" s="26"/>
      <c r="AF568" s="26"/>
      <c r="AG568" s="26"/>
      <c r="AH568" s="26"/>
      <c r="AI568" s="26"/>
      <c r="AJ568" s="26"/>
      <c r="AK568" s="26">
        <v>472</v>
      </c>
      <c r="AL568" s="26"/>
      <c r="AM568" s="26"/>
      <c r="AN568" s="26"/>
      <c r="AO568" s="26"/>
      <c r="AP568" s="26"/>
      <c r="AQ568" s="26"/>
      <c r="AR568" s="26"/>
      <c r="AS568" s="26"/>
      <c r="AT568" s="26" t="s">
        <v>7158</v>
      </c>
      <c r="AU568" s="26"/>
      <c r="AV568" s="26">
        <v>1</v>
      </c>
      <c r="AW568" s="26"/>
      <c r="AX568" s="26"/>
      <c r="AY568" s="26"/>
      <c r="AZ568" s="26"/>
      <c r="BA568" s="26"/>
      <c r="BB568" s="26"/>
      <c r="BC568" s="26"/>
      <c r="BD568" s="26"/>
      <c r="BE568" s="26" t="s">
        <v>123</v>
      </c>
      <c r="BF568" s="27" t="s">
        <v>2802</v>
      </c>
      <c r="BG568" s="27"/>
    </row>
    <row r="569" spans="1:59">
      <c r="A569" s="26">
        <v>1546</v>
      </c>
      <c r="B569" s="26" t="s">
        <v>2816</v>
      </c>
      <c r="C569" s="26" t="s">
        <v>2817</v>
      </c>
      <c r="D569" s="26" t="s">
        <v>257</v>
      </c>
      <c r="E569" s="26" t="s">
        <v>2821</v>
      </c>
      <c r="F569" s="26" t="s">
        <v>7180</v>
      </c>
      <c r="G569" s="26" t="s">
        <v>172</v>
      </c>
      <c r="H569" s="26"/>
      <c r="I569" s="26" t="s">
        <v>7158</v>
      </c>
      <c r="J569" s="26" t="s">
        <v>806</v>
      </c>
      <c r="K569" s="26" t="s">
        <v>2818</v>
      </c>
      <c r="L569" s="26" t="s">
        <v>2819</v>
      </c>
      <c r="M569" s="26" t="s">
        <v>2820</v>
      </c>
      <c r="N569" s="34">
        <v>44004</v>
      </c>
      <c r="O569" s="26" t="s">
        <v>2815</v>
      </c>
      <c r="P569" s="26" t="s">
        <v>766</v>
      </c>
      <c r="Q569" s="32"/>
      <c r="R569" s="32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 t="s">
        <v>7196</v>
      </c>
      <c r="AD569" s="26"/>
      <c r="AE569" s="26"/>
      <c r="AF569" s="26"/>
      <c r="AG569" s="26"/>
      <c r="AH569" s="26"/>
      <c r="AI569" s="26"/>
      <c r="AJ569" s="26"/>
      <c r="AK569" s="26">
        <v>474</v>
      </c>
      <c r="AL569" s="26"/>
      <c r="AM569" s="26"/>
      <c r="AN569" s="26"/>
      <c r="AO569" s="26"/>
      <c r="AP569" s="26"/>
      <c r="AQ569" s="26"/>
      <c r="AR569" s="26"/>
      <c r="AS569" s="26"/>
      <c r="AT569" s="26" t="s">
        <v>7158</v>
      </c>
      <c r="AU569" s="26"/>
      <c r="AV569" s="26">
        <v>1</v>
      </c>
      <c r="AW569" s="26"/>
      <c r="AX569" s="26"/>
      <c r="AY569" s="26"/>
      <c r="AZ569" s="26"/>
      <c r="BA569" s="26"/>
      <c r="BB569" s="26"/>
      <c r="BC569" s="26"/>
      <c r="BD569" s="26"/>
      <c r="BE569" s="26"/>
      <c r="BF569" s="27"/>
      <c r="BG569" s="27"/>
    </row>
    <row r="570" spans="1:59">
      <c r="A570" s="26">
        <v>2018</v>
      </c>
      <c r="B570" s="26" t="s">
        <v>2829</v>
      </c>
      <c r="C570" s="26" t="s">
        <v>2830</v>
      </c>
      <c r="D570" s="26" t="s">
        <v>257</v>
      </c>
      <c r="E570" s="26"/>
      <c r="F570" s="26" t="s">
        <v>7180</v>
      </c>
      <c r="G570" s="26" t="s">
        <v>172</v>
      </c>
      <c r="H570" s="26"/>
      <c r="I570" s="26" t="s">
        <v>7158</v>
      </c>
      <c r="J570" s="26" t="s">
        <v>806</v>
      </c>
      <c r="K570" s="26" t="s">
        <v>2831</v>
      </c>
      <c r="L570" s="26" t="s">
        <v>2832</v>
      </c>
      <c r="M570" s="26" t="s">
        <v>2833</v>
      </c>
      <c r="N570" s="34">
        <v>44004</v>
      </c>
      <c r="O570" s="26" t="s">
        <v>2828</v>
      </c>
      <c r="P570" s="26" t="s">
        <v>766</v>
      </c>
      <c r="Q570" s="32"/>
      <c r="R570" s="32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 t="s">
        <v>7196</v>
      </c>
      <c r="AD570" s="26"/>
      <c r="AE570" s="26"/>
      <c r="AF570" s="26"/>
      <c r="AG570" s="26"/>
      <c r="AH570" s="26"/>
      <c r="AI570" s="26"/>
      <c r="AJ570" s="26"/>
      <c r="AK570" s="26">
        <v>477</v>
      </c>
      <c r="AL570" s="26"/>
      <c r="AM570" s="26"/>
      <c r="AN570" s="26"/>
      <c r="AO570" s="26"/>
      <c r="AP570" s="26"/>
      <c r="AQ570" s="26"/>
      <c r="AR570" s="26"/>
      <c r="AS570" s="26"/>
      <c r="AT570" s="26" t="s">
        <v>7158</v>
      </c>
      <c r="AU570" s="26"/>
      <c r="AV570" s="26">
        <v>1</v>
      </c>
      <c r="AW570" s="26"/>
      <c r="AX570" s="26"/>
      <c r="AY570" s="26"/>
      <c r="AZ570" s="26"/>
      <c r="BA570" s="26"/>
      <c r="BB570" s="26"/>
      <c r="BC570" s="26"/>
      <c r="BD570" s="26"/>
      <c r="BE570" s="26" t="s">
        <v>84</v>
      </c>
      <c r="BF570" s="27"/>
      <c r="BG570" s="27"/>
    </row>
    <row r="571" spans="1:59">
      <c r="A571" s="26">
        <v>2019</v>
      </c>
      <c r="B571" s="26" t="s">
        <v>2626</v>
      </c>
      <c r="C571" s="26" t="s">
        <v>2876</v>
      </c>
      <c r="D571" s="26" t="s">
        <v>257</v>
      </c>
      <c r="E571" s="26"/>
      <c r="F571" s="26" t="s">
        <v>7180</v>
      </c>
      <c r="G571" s="26" t="s">
        <v>172</v>
      </c>
      <c r="H571" s="26"/>
      <c r="I571" s="26" t="s">
        <v>7158</v>
      </c>
      <c r="J571" s="26" t="s">
        <v>806</v>
      </c>
      <c r="K571" s="26" t="s">
        <v>2875</v>
      </c>
      <c r="L571" s="26" t="s">
        <v>2629</v>
      </c>
      <c r="M571" s="26" t="s">
        <v>2630</v>
      </c>
      <c r="N571" s="34">
        <v>44004</v>
      </c>
      <c r="O571" s="26" t="s">
        <v>2875</v>
      </c>
      <c r="P571" s="26" t="s">
        <v>80</v>
      </c>
      <c r="Q571" s="32"/>
      <c r="R571" s="32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 t="s">
        <v>7196</v>
      </c>
      <c r="AD571" s="26"/>
      <c r="AE571" s="26"/>
      <c r="AF571" s="26"/>
      <c r="AG571" s="26"/>
      <c r="AH571" s="26"/>
      <c r="AI571" s="26"/>
      <c r="AJ571" s="26"/>
      <c r="AK571" s="26">
        <v>485</v>
      </c>
      <c r="AL571" s="26"/>
      <c r="AM571" s="26"/>
      <c r="AN571" s="26"/>
      <c r="AO571" s="26"/>
      <c r="AP571" s="26"/>
      <c r="AQ571" s="26"/>
      <c r="AR571" s="26"/>
      <c r="AS571" s="26"/>
      <c r="AT571" s="26" t="s">
        <v>7158</v>
      </c>
      <c r="AU571" s="26"/>
      <c r="AV571" s="26">
        <v>1</v>
      </c>
      <c r="AW571" s="26"/>
      <c r="AX571" s="26"/>
      <c r="AY571" s="26"/>
      <c r="AZ571" s="26"/>
      <c r="BA571" s="26"/>
      <c r="BB571" s="26"/>
      <c r="BC571" s="26"/>
      <c r="BD571" s="26"/>
      <c r="BE571" s="26" t="s">
        <v>84</v>
      </c>
      <c r="BF571" s="27"/>
      <c r="BG571" s="27"/>
    </row>
    <row r="572" spans="1:59">
      <c r="A572" s="26">
        <v>1087</v>
      </c>
      <c r="B572" s="26" t="s">
        <v>2927</v>
      </c>
      <c r="C572" s="26" t="s">
        <v>2928</v>
      </c>
      <c r="D572" s="26" t="s">
        <v>77</v>
      </c>
      <c r="E572" s="26" t="s">
        <v>2930</v>
      </c>
      <c r="F572" s="26" t="s">
        <v>7180</v>
      </c>
      <c r="G572" s="26" t="s">
        <v>172</v>
      </c>
      <c r="H572" s="26"/>
      <c r="I572" s="26" t="s">
        <v>7158</v>
      </c>
      <c r="J572" s="26" t="s">
        <v>806</v>
      </c>
      <c r="K572" s="26" t="s">
        <v>2926</v>
      </c>
      <c r="L572" s="26" t="s">
        <v>2929</v>
      </c>
      <c r="M572" s="26"/>
      <c r="N572" s="34">
        <v>44004</v>
      </c>
      <c r="O572" s="26" t="s">
        <v>2926</v>
      </c>
      <c r="P572" s="26" t="s">
        <v>80</v>
      </c>
      <c r="Q572" s="32"/>
      <c r="R572" s="32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 t="s">
        <v>7196</v>
      </c>
      <c r="AD572" s="26"/>
      <c r="AE572" s="26"/>
      <c r="AF572" s="26"/>
      <c r="AG572" s="26"/>
      <c r="AH572" s="26"/>
      <c r="AI572" s="26"/>
      <c r="AJ572" s="26"/>
      <c r="AK572" s="26">
        <v>496</v>
      </c>
      <c r="AL572" s="26"/>
      <c r="AM572" s="26"/>
      <c r="AN572" s="26"/>
      <c r="AO572" s="26"/>
      <c r="AP572" s="26"/>
      <c r="AQ572" s="26"/>
      <c r="AR572" s="26"/>
      <c r="AS572" s="26"/>
      <c r="AT572" s="26" t="s">
        <v>7158</v>
      </c>
      <c r="AU572" s="26"/>
      <c r="AV572" s="26">
        <v>1</v>
      </c>
      <c r="AW572" s="26"/>
      <c r="AX572" s="26"/>
      <c r="AY572" s="26"/>
      <c r="AZ572" s="26"/>
      <c r="BA572" s="26"/>
      <c r="BB572" s="26"/>
      <c r="BC572" s="26"/>
      <c r="BD572" s="26"/>
      <c r="BE572" s="26" t="s">
        <v>164</v>
      </c>
      <c r="BF572" s="27"/>
      <c r="BG572" s="27"/>
    </row>
    <row r="573" spans="1:59">
      <c r="A573" s="26">
        <v>1377</v>
      </c>
      <c r="B573" s="26" t="s">
        <v>2950</v>
      </c>
      <c r="C573" s="26" t="s">
        <v>2951</v>
      </c>
      <c r="D573" s="26" t="s">
        <v>731</v>
      </c>
      <c r="E573" s="26" t="s">
        <v>2954</v>
      </c>
      <c r="F573" s="26" t="s">
        <v>7180</v>
      </c>
      <c r="G573" s="26" t="s">
        <v>172</v>
      </c>
      <c r="H573" s="26"/>
      <c r="I573" s="26" t="s">
        <v>7158</v>
      </c>
      <c r="J573" s="26" t="s">
        <v>806</v>
      </c>
      <c r="K573" s="26" t="s">
        <v>2949</v>
      </c>
      <c r="L573" s="26" t="s">
        <v>2952</v>
      </c>
      <c r="M573" s="26" t="s">
        <v>2953</v>
      </c>
      <c r="N573" s="34">
        <v>44004</v>
      </c>
      <c r="O573" s="26" t="s">
        <v>2949</v>
      </c>
      <c r="P573" s="26" t="s">
        <v>80</v>
      </c>
      <c r="Q573" s="32"/>
      <c r="R573" s="32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 t="s">
        <v>7196</v>
      </c>
      <c r="AD573" s="26"/>
      <c r="AE573" s="26"/>
      <c r="AF573" s="26"/>
      <c r="AG573" s="26"/>
      <c r="AH573" s="26"/>
      <c r="AI573" s="26"/>
      <c r="AJ573" s="26"/>
      <c r="AK573" s="26">
        <v>501</v>
      </c>
      <c r="AL573" s="26"/>
      <c r="AM573" s="26"/>
      <c r="AN573" s="26"/>
      <c r="AO573" s="26"/>
      <c r="AP573" s="26"/>
      <c r="AQ573" s="26"/>
      <c r="AR573" s="26"/>
      <c r="AS573" s="26"/>
      <c r="AT573" s="26" t="s">
        <v>7158</v>
      </c>
      <c r="AU573" s="26"/>
      <c r="AV573" s="26">
        <v>1</v>
      </c>
      <c r="AW573" s="26"/>
      <c r="AX573" s="26"/>
      <c r="AY573" s="26"/>
      <c r="AZ573" s="26"/>
      <c r="BA573" s="26"/>
      <c r="BB573" s="26"/>
      <c r="BC573" s="26"/>
      <c r="BD573" s="26"/>
      <c r="BE573" s="26"/>
      <c r="BF573" s="27"/>
      <c r="BG573" s="27"/>
    </row>
    <row r="574" spans="1:59">
      <c r="A574" s="26">
        <v>1372</v>
      </c>
      <c r="B574" s="26" t="s">
        <v>3109</v>
      </c>
      <c r="C574" s="26" t="s">
        <v>3110</v>
      </c>
      <c r="D574" s="26" t="s">
        <v>257</v>
      </c>
      <c r="E574" s="26" t="s">
        <v>3114</v>
      </c>
      <c r="F574" s="26" t="s">
        <v>7180</v>
      </c>
      <c r="G574" s="26" t="s">
        <v>172</v>
      </c>
      <c r="H574" s="26"/>
      <c r="I574" s="26" t="s">
        <v>7158</v>
      </c>
      <c r="J574" s="26" t="s">
        <v>806</v>
      </c>
      <c r="K574" s="26" t="s">
        <v>3111</v>
      </c>
      <c r="L574" s="26" t="s">
        <v>3112</v>
      </c>
      <c r="M574" s="26" t="s">
        <v>3113</v>
      </c>
      <c r="N574" s="34">
        <v>44005</v>
      </c>
      <c r="O574" s="26" t="s">
        <v>3108</v>
      </c>
      <c r="P574" s="26" t="s">
        <v>80</v>
      </c>
      <c r="Q574" s="32"/>
      <c r="R574" s="32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 t="s">
        <v>7196</v>
      </c>
      <c r="AD574" s="26"/>
      <c r="AE574" s="26"/>
      <c r="AF574" s="26"/>
      <c r="AG574" s="26"/>
      <c r="AH574" s="26"/>
      <c r="AI574" s="26"/>
      <c r="AJ574" s="26"/>
      <c r="AK574" s="26">
        <v>532</v>
      </c>
      <c r="AL574" s="26"/>
      <c r="AM574" s="26"/>
      <c r="AN574" s="26"/>
      <c r="AO574" s="26"/>
      <c r="AP574" s="26"/>
      <c r="AQ574" s="26"/>
      <c r="AR574" s="26"/>
      <c r="AS574" s="26"/>
      <c r="AT574" s="26" t="s">
        <v>7158</v>
      </c>
      <c r="AU574" s="26"/>
      <c r="AV574" s="26">
        <v>1</v>
      </c>
      <c r="AW574" s="26"/>
      <c r="AX574" s="26"/>
      <c r="AY574" s="26"/>
      <c r="AZ574" s="26"/>
      <c r="BA574" s="26"/>
      <c r="BB574" s="26"/>
      <c r="BC574" s="26"/>
      <c r="BD574" s="26"/>
      <c r="BE574" s="26"/>
      <c r="BF574" s="27"/>
      <c r="BG574" s="27"/>
    </row>
    <row r="575" spans="1:59">
      <c r="A575" s="26">
        <v>106</v>
      </c>
      <c r="B575" s="26" t="s">
        <v>3169</v>
      </c>
      <c r="C575" s="26" t="s">
        <v>3170</v>
      </c>
      <c r="D575" s="26" t="s">
        <v>731</v>
      </c>
      <c r="E575" s="26" t="s">
        <v>3172</v>
      </c>
      <c r="F575" s="26" t="s">
        <v>7180</v>
      </c>
      <c r="G575" s="26" t="s">
        <v>172</v>
      </c>
      <c r="H575" s="26"/>
      <c r="I575" s="26" t="s">
        <v>7158</v>
      </c>
      <c r="J575" s="26" t="s">
        <v>806</v>
      </c>
      <c r="K575" s="26" t="s">
        <v>3168</v>
      </c>
      <c r="L575" s="26" t="s">
        <v>3171</v>
      </c>
      <c r="M575" s="26"/>
      <c r="N575" s="34">
        <v>44007</v>
      </c>
      <c r="O575" s="26" t="s">
        <v>3168</v>
      </c>
      <c r="P575" s="26" t="s">
        <v>766</v>
      </c>
      <c r="Q575" s="32"/>
      <c r="R575" s="32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 t="s">
        <v>7196</v>
      </c>
      <c r="AD575" s="26"/>
      <c r="AE575" s="26"/>
      <c r="AF575" s="26"/>
      <c r="AG575" s="26"/>
      <c r="AH575" s="26"/>
      <c r="AI575" s="26"/>
      <c r="AJ575" s="26"/>
      <c r="AK575" s="26">
        <v>543</v>
      </c>
      <c r="AL575" s="26"/>
      <c r="AM575" s="26"/>
      <c r="AN575" s="26"/>
      <c r="AO575" s="26"/>
      <c r="AP575" s="26"/>
      <c r="AQ575" s="26"/>
      <c r="AR575" s="26"/>
      <c r="AS575" s="26"/>
      <c r="AT575" s="26" t="s">
        <v>7158</v>
      </c>
      <c r="AU575" s="26"/>
      <c r="AV575" s="26">
        <v>1</v>
      </c>
      <c r="AW575" s="26"/>
      <c r="AX575" s="26"/>
      <c r="AY575" s="26"/>
      <c r="AZ575" s="26"/>
      <c r="BA575" s="26"/>
      <c r="BB575" s="26"/>
      <c r="BC575" s="26"/>
      <c r="BD575" s="26"/>
      <c r="BE575" s="26" t="s">
        <v>164</v>
      </c>
      <c r="BF575" s="27"/>
      <c r="BG575" s="27"/>
    </row>
    <row r="576" spans="1:59">
      <c r="A576" s="26">
        <v>675</v>
      </c>
      <c r="B576" s="26" t="s">
        <v>3197</v>
      </c>
      <c r="C576" s="26" t="s">
        <v>3198</v>
      </c>
      <c r="D576" s="26" t="s">
        <v>257</v>
      </c>
      <c r="E576" s="26" t="s">
        <v>2157</v>
      </c>
      <c r="F576" s="26" t="s">
        <v>7180</v>
      </c>
      <c r="G576" s="26" t="s">
        <v>172</v>
      </c>
      <c r="H576" s="26"/>
      <c r="I576" s="26" t="s">
        <v>7158</v>
      </c>
      <c r="J576" s="26" t="s">
        <v>806</v>
      </c>
      <c r="K576" s="26" t="s">
        <v>3199</v>
      </c>
      <c r="L576" s="26" t="s">
        <v>3200</v>
      </c>
      <c r="M576" s="26" t="s">
        <v>3201</v>
      </c>
      <c r="N576" s="34">
        <v>44007</v>
      </c>
      <c r="O576" s="26" t="s">
        <v>3196</v>
      </c>
      <c r="P576" s="26" t="s">
        <v>80</v>
      </c>
      <c r="Q576" s="32"/>
      <c r="R576" s="32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 t="s">
        <v>7196</v>
      </c>
      <c r="AD576" s="26"/>
      <c r="AE576" s="26"/>
      <c r="AF576" s="26"/>
      <c r="AG576" s="26"/>
      <c r="AH576" s="26"/>
      <c r="AI576" s="26"/>
      <c r="AJ576" s="26"/>
      <c r="AK576" s="26">
        <v>547</v>
      </c>
      <c r="AL576" s="26"/>
      <c r="AM576" s="26"/>
      <c r="AN576" s="26"/>
      <c r="AO576" s="26"/>
      <c r="AP576" s="26"/>
      <c r="AQ576" s="26"/>
      <c r="AR576" s="26"/>
      <c r="AS576" s="26"/>
      <c r="AT576" s="26" t="s">
        <v>7158</v>
      </c>
      <c r="AU576" s="26"/>
      <c r="AV576" s="26">
        <v>1</v>
      </c>
      <c r="AW576" s="26"/>
      <c r="AX576" s="26"/>
      <c r="AY576" s="26"/>
      <c r="AZ576" s="26"/>
      <c r="BA576" s="26"/>
      <c r="BB576" s="26"/>
      <c r="BC576" s="26"/>
      <c r="BD576" s="26"/>
      <c r="BE576" s="26"/>
      <c r="BF576" s="27"/>
      <c r="BG576" s="27"/>
    </row>
    <row r="577" spans="1:59">
      <c r="A577" s="26">
        <v>850</v>
      </c>
      <c r="B577" s="26" t="s">
        <v>3203</v>
      </c>
      <c r="C577" s="26" t="s">
        <v>3198</v>
      </c>
      <c r="D577" s="26" t="s">
        <v>731</v>
      </c>
      <c r="E577" s="26" t="s">
        <v>3206</v>
      </c>
      <c r="F577" s="26" t="s">
        <v>7180</v>
      </c>
      <c r="G577" s="26" t="s">
        <v>172</v>
      </c>
      <c r="H577" s="26"/>
      <c r="I577" s="26" t="s">
        <v>7158</v>
      </c>
      <c r="J577" s="26" t="s">
        <v>806</v>
      </c>
      <c r="K577" s="26" t="s">
        <v>3202</v>
      </c>
      <c r="L577" s="26" t="s">
        <v>3204</v>
      </c>
      <c r="M577" s="26" t="s">
        <v>3205</v>
      </c>
      <c r="N577" s="34">
        <v>44007</v>
      </c>
      <c r="O577" s="26" t="s">
        <v>3202</v>
      </c>
      <c r="P577" s="26" t="s">
        <v>80</v>
      </c>
      <c r="Q577" s="32"/>
      <c r="R577" s="32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 t="s">
        <v>7196</v>
      </c>
      <c r="AD577" s="26"/>
      <c r="AE577" s="26"/>
      <c r="AF577" s="26"/>
      <c r="AG577" s="26"/>
      <c r="AH577" s="26"/>
      <c r="AI577" s="26"/>
      <c r="AJ577" s="26"/>
      <c r="AK577" s="26">
        <v>548</v>
      </c>
      <c r="AL577" s="26"/>
      <c r="AM577" s="26"/>
      <c r="AN577" s="26"/>
      <c r="AO577" s="26"/>
      <c r="AP577" s="26"/>
      <c r="AQ577" s="26"/>
      <c r="AR577" s="26"/>
      <c r="AS577" s="26"/>
      <c r="AT577" s="26" t="s">
        <v>7158</v>
      </c>
      <c r="AU577" s="26"/>
      <c r="AV577" s="26">
        <v>1</v>
      </c>
      <c r="AW577" s="26"/>
      <c r="AX577" s="26"/>
      <c r="AY577" s="26"/>
      <c r="AZ577" s="26"/>
      <c r="BA577" s="26"/>
      <c r="BB577" s="26"/>
      <c r="BC577" s="26"/>
      <c r="BD577" s="26"/>
      <c r="BE577" s="26" t="s">
        <v>164</v>
      </c>
      <c r="BF577" s="27"/>
      <c r="BG577" s="27"/>
    </row>
    <row r="578" spans="1:59">
      <c r="A578" s="26">
        <v>2027</v>
      </c>
      <c r="B578" s="26" t="s">
        <v>3217</v>
      </c>
      <c r="C578" s="26" t="s">
        <v>3198</v>
      </c>
      <c r="D578" s="26" t="s">
        <v>257</v>
      </c>
      <c r="E578" s="26"/>
      <c r="F578" s="26" t="s">
        <v>7180</v>
      </c>
      <c r="G578" s="26" t="s">
        <v>172</v>
      </c>
      <c r="H578" s="26"/>
      <c r="I578" s="26" t="s">
        <v>7158</v>
      </c>
      <c r="J578" s="26" t="s">
        <v>806</v>
      </c>
      <c r="K578" s="26" t="s">
        <v>3216</v>
      </c>
      <c r="L578" s="26" t="s">
        <v>3218</v>
      </c>
      <c r="M578" s="26" t="s">
        <v>3219</v>
      </c>
      <c r="N578" s="34">
        <v>44007</v>
      </c>
      <c r="O578" s="26" t="s">
        <v>3216</v>
      </c>
      <c r="P578" s="26" t="s">
        <v>585</v>
      </c>
      <c r="Q578" s="32"/>
      <c r="R578" s="32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 t="s">
        <v>7196</v>
      </c>
      <c r="AD578" s="26"/>
      <c r="AE578" s="26"/>
      <c r="AF578" s="26"/>
      <c r="AG578" s="26"/>
      <c r="AH578" s="26"/>
      <c r="AI578" s="26"/>
      <c r="AJ578" s="26"/>
      <c r="AK578" s="26">
        <v>551</v>
      </c>
      <c r="AL578" s="26"/>
      <c r="AM578" s="26"/>
      <c r="AN578" s="26"/>
      <c r="AO578" s="26"/>
      <c r="AP578" s="26"/>
      <c r="AQ578" s="26"/>
      <c r="AR578" s="26"/>
      <c r="AS578" s="26"/>
      <c r="AT578" s="26" t="s">
        <v>7158</v>
      </c>
      <c r="AU578" s="26"/>
      <c r="AV578" s="26">
        <v>1</v>
      </c>
      <c r="AW578" s="26"/>
      <c r="AX578" s="26"/>
      <c r="AY578" s="26"/>
      <c r="AZ578" s="26"/>
      <c r="BA578" s="26"/>
      <c r="BB578" s="26"/>
      <c r="BC578" s="26"/>
      <c r="BD578" s="26"/>
      <c r="BE578" s="26" t="s">
        <v>84</v>
      </c>
      <c r="BF578" s="27"/>
      <c r="BG578" s="27"/>
    </row>
    <row r="579" spans="1:59">
      <c r="A579" s="26">
        <v>266</v>
      </c>
      <c r="B579" s="26" t="s">
        <v>3221</v>
      </c>
      <c r="C579" s="26" t="s">
        <v>3222</v>
      </c>
      <c r="D579" s="26" t="s">
        <v>257</v>
      </c>
      <c r="E579" s="26" t="s">
        <v>3226</v>
      </c>
      <c r="F579" s="26" t="s">
        <v>7180</v>
      </c>
      <c r="G579" s="26" t="s">
        <v>172</v>
      </c>
      <c r="H579" s="26"/>
      <c r="I579" s="26" t="s">
        <v>7158</v>
      </c>
      <c r="J579" s="26" t="s">
        <v>806</v>
      </c>
      <c r="K579" s="26" t="s">
        <v>3223</v>
      </c>
      <c r="L579" s="26" t="s">
        <v>3224</v>
      </c>
      <c r="M579" s="26" t="s">
        <v>3225</v>
      </c>
      <c r="N579" s="34">
        <v>44007</v>
      </c>
      <c r="O579" s="26" t="s">
        <v>3220</v>
      </c>
      <c r="P579" s="26" t="s">
        <v>80</v>
      </c>
      <c r="Q579" s="32"/>
      <c r="R579" s="32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 t="s">
        <v>7196</v>
      </c>
      <c r="AD579" s="26"/>
      <c r="AE579" s="26"/>
      <c r="AF579" s="26"/>
      <c r="AG579" s="26"/>
      <c r="AH579" s="26"/>
      <c r="AI579" s="26"/>
      <c r="AJ579" s="26"/>
      <c r="AK579" s="26">
        <v>552</v>
      </c>
      <c r="AL579" s="26"/>
      <c r="AM579" s="26"/>
      <c r="AN579" s="26"/>
      <c r="AO579" s="26"/>
      <c r="AP579" s="26"/>
      <c r="AQ579" s="26"/>
      <c r="AR579" s="26"/>
      <c r="AS579" s="26"/>
      <c r="AT579" s="26" t="s">
        <v>7158</v>
      </c>
      <c r="AU579" s="26"/>
      <c r="AV579" s="26">
        <v>1</v>
      </c>
      <c r="AW579" s="26"/>
      <c r="AX579" s="26"/>
      <c r="AY579" s="26"/>
      <c r="AZ579" s="26"/>
      <c r="BA579" s="26"/>
      <c r="BB579" s="26"/>
      <c r="BC579" s="26"/>
      <c r="BD579" s="26"/>
      <c r="BE579" s="26"/>
      <c r="BF579" s="27"/>
      <c r="BG579" s="27"/>
    </row>
    <row r="580" spans="1:59">
      <c r="A580" s="26">
        <v>2028</v>
      </c>
      <c r="B580" s="26" t="s">
        <v>3245</v>
      </c>
      <c r="C580" s="26" t="s">
        <v>3246</v>
      </c>
      <c r="D580" s="26" t="s">
        <v>77</v>
      </c>
      <c r="E580" s="26"/>
      <c r="F580" s="26" t="s">
        <v>7180</v>
      </c>
      <c r="G580" s="26" t="s">
        <v>172</v>
      </c>
      <c r="H580" s="26"/>
      <c r="I580" s="26" t="s">
        <v>7158</v>
      </c>
      <c r="J580" s="26" t="s">
        <v>806</v>
      </c>
      <c r="K580" s="26" t="s">
        <v>3244</v>
      </c>
      <c r="L580" s="26" t="s">
        <v>3247</v>
      </c>
      <c r="M580" s="26"/>
      <c r="N580" s="34">
        <v>44007</v>
      </c>
      <c r="O580" s="26" t="s">
        <v>3244</v>
      </c>
      <c r="P580" s="26" t="s">
        <v>250</v>
      </c>
      <c r="Q580" s="32"/>
      <c r="R580" s="32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 t="s">
        <v>7196</v>
      </c>
      <c r="AD580" s="26"/>
      <c r="AE580" s="26"/>
      <c r="AF580" s="26"/>
      <c r="AG580" s="26"/>
      <c r="AH580" s="26"/>
      <c r="AI580" s="26"/>
      <c r="AJ580" s="26"/>
      <c r="AK580" s="26">
        <v>556</v>
      </c>
      <c r="AL580" s="26"/>
      <c r="AM580" s="26"/>
      <c r="AN580" s="26"/>
      <c r="AO580" s="26"/>
      <c r="AP580" s="26"/>
      <c r="AQ580" s="26"/>
      <c r="AR580" s="26"/>
      <c r="AS580" s="26"/>
      <c r="AT580" s="26" t="s">
        <v>7158</v>
      </c>
      <c r="AU580" s="26"/>
      <c r="AV580" s="26">
        <v>1</v>
      </c>
      <c r="AW580" s="26"/>
      <c r="AX580" s="26"/>
      <c r="AY580" s="26"/>
      <c r="AZ580" s="26"/>
      <c r="BA580" s="26"/>
      <c r="BB580" s="26"/>
      <c r="BC580" s="26"/>
      <c r="BD580" s="26"/>
      <c r="BE580" s="26" t="s">
        <v>84</v>
      </c>
      <c r="BF580" s="27"/>
      <c r="BG580" s="27"/>
    </row>
    <row r="581" spans="1:59">
      <c r="A581" s="26">
        <v>269</v>
      </c>
      <c r="B581" s="26" t="s">
        <v>3249</v>
      </c>
      <c r="C581" s="26" t="s">
        <v>3246</v>
      </c>
      <c r="D581" s="26" t="s">
        <v>731</v>
      </c>
      <c r="E581" s="26" t="s">
        <v>3253</v>
      </c>
      <c r="F581" s="26" t="s">
        <v>7180</v>
      </c>
      <c r="G581" s="26" t="s">
        <v>172</v>
      </c>
      <c r="H581" s="26"/>
      <c r="I581" s="26" t="s">
        <v>7158</v>
      </c>
      <c r="J581" s="26" t="s">
        <v>806</v>
      </c>
      <c r="K581" s="26" t="s">
        <v>3250</v>
      </c>
      <c r="L581" s="26" t="s">
        <v>3251</v>
      </c>
      <c r="M581" s="26" t="s">
        <v>3252</v>
      </c>
      <c r="N581" s="34">
        <v>44007</v>
      </c>
      <c r="O581" s="26" t="s">
        <v>3248</v>
      </c>
      <c r="P581" s="26" t="s">
        <v>766</v>
      </c>
      <c r="Q581" s="32"/>
      <c r="R581" s="32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 t="s">
        <v>7196</v>
      </c>
      <c r="AD581" s="26"/>
      <c r="AE581" s="26"/>
      <c r="AF581" s="26"/>
      <c r="AG581" s="26"/>
      <c r="AH581" s="26"/>
      <c r="AI581" s="26"/>
      <c r="AJ581" s="26"/>
      <c r="AK581" s="26">
        <v>557</v>
      </c>
      <c r="AL581" s="26"/>
      <c r="AM581" s="26"/>
      <c r="AN581" s="26"/>
      <c r="AO581" s="26"/>
      <c r="AP581" s="26"/>
      <c r="AQ581" s="26"/>
      <c r="AR581" s="26"/>
      <c r="AS581" s="26"/>
      <c r="AT581" s="26" t="s">
        <v>7158</v>
      </c>
      <c r="AU581" s="26"/>
      <c r="AV581" s="26">
        <v>1</v>
      </c>
      <c r="AW581" s="26"/>
      <c r="AX581" s="26"/>
      <c r="AY581" s="26"/>
      <c r="AZ581" s="26"/>
      <c r="BA581" s="26"/>
      <c r="BB581" s="26"/>
      <c r="BC581" s="26"/>
      <c r="BD581" s="26"/>
      <c r="BE581" s="26"/>
      <c r="BF581" s="27"/>
      <c r="BG581" s="27"/>
    </row>
    <row r="582" spans="1:59">
      <c r="A582" s="26">
        <v>270</v>
      </c>
      <c r="B582" s="26" t="s">
        <v>3255</v>
      </c>
      <c r="C582" s="26" t="s">
        <v>3256</v>
      </c>
      <c r="D582" s="26" t="s">
        <v>731</v>
      </c>
      <c r="E582" s="26" t="s">
        <v>3260</v>
      </c>
      <c r="F582" s="26" t="s">
        <v>7180</v>
      </c>
      <c r="G582" s="26" t="s">
        <v>172</v>
      </c>
      <c r="H582" s="26"/>
      <c r="I582" s="26" t="s">
        <v>7158</v>
      </c>
      <c r="J582" s="26" t="s">
        <v>806</v>
      </c>
      <c r="K582" s="26" t="s">
        <v>3257</v>
      </c>
      <c r="L582" s="26" t="s">
        <v>3258</v>
      </c>
      <c r="M582" s="26" t="s">
        <v>3259</v>
      </c>
      <c r="N582" s="34">
        <v>44007</v>
      </c>
      <c r="O582" s="26" t="s">
        <v>3254</v>
      </c>
      <c r="P582" s="26" t="s">
        <v>80</v>
      </c>
      <c r="Q582" s="32"/>
      <c r="R582" s="32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 t="s">
        <v>7196</v>
      </c>
      <c r="AD582" s="26"/>
      <c r="AE582" s="26"/>
      <c r="AF582" s="26"/>
      <c r="AG582" s="26"/>
      <c r="AH582" s="26"/>
      <c r="AI582" s="26"/>
      <c r="AJ582" s="26"/>
      <c r="AK582" s="26">
        <v>558</v>
      </c>
      <c r="AL582" s="26"/>
      <c r="AM582" s="26"/>
      <c r="AN582" s="26"/>
      <c r="AO582" s="26"/>
      <c r="AP582" s="26"/>
      <c r="AQ582" s="26"/>
      <c r="AR582" s="26"/>
      <c r="AS582" s="26"/>
      <c r="AT582" s="26" t="s">
        <v>7158</v>
      </c>
      <c r="AU582" s="26"/>
      <c r="AV582" s="26">
        <v>1</v>
      </c>
      <c r="AW582" s="26"/>
      <c r="AX582" s="26"/>
      <c r="AY582" s="26"/>
      <c r="AZ582" s="26"/>
      <c r="BA582" s="26"/>
      <c r="BB582" s="26"/>
      <c r="BC582" s="26"/>
      <c r="BD582" s="26"/>
      <c r="BE582" s="26" t="s">
        <v>164</v>
      </c>
      <c r="BF582" s="27"/>
      <c r="BG582" s="27"/>
    </row>
    <row r="583" spans="1:59">
      <c r="A583" s="26">
        <v>344</v>
      </c>
      <c r="B583" s="26" t="s">
        <v>3262</v>
      </c>
      <c r="C583" s="26" t="s">
        <v>3263</v>
      </c>
      <c r="D583" s="26" t="s">
        <v>1252</v>
      </c>
      <c r="E583" s="26" t="s">
        <v>3266</v>
      </c>
      <c r="F583" s="26" t="s">
        <v>7180</v>
      </c>
      <c r="G583" s="26" t="s">
        <v>172</v>
      </c>
      <c r="H583" s="26"/>
      <c r="I583" s="26" t="s">
        <v>7158</v>
      </c>
      <c r="J583" s="26" t="s">
        <v>806</v>
      </c>
      <c r="K583" s="26" t="s">
        <v>3261</v>
      </c>
      <c r="L583" s="26" t="s">
        <v>3264</v>
      </c>
      <c r="M583" s="26" t="s">
        <v>3265</v>
      </c>
      <c r="N583" s="34">
        <v>44007</v>
      </c>
      <c r="O583" s="26" t="s">
        <v>3261</v>
      </c>
      <c r="P583" s="26" t="s">
        <v>80</v>
      </c>
      <c r="Q583" s="32"/>
      <c r="R583" s="32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 t="s">
        <v>7196</v>
      </c>
      <c r="AD583" s="26"/>
      <c r="AE583" s="26"/>
      <c r="AF583" s="26"/>
      <c r="AG583" s="26"/>
      <c r="AH583" s="26"/>
      <c r="AI583" s="26"/>
      <c r="AJ583" s="26"/>
      <c r="AK583" s="26">
        <v>559</v>
      </c>
      <c r="AL583" s="26"/>
      <c r="AM583" s="26"/>
      <c r="AN583" s="26"/>
      <c r="AO583" s="26"/>
      <c r="AP583" s="26"/>
      <c r="AQ583" s="26"/>
      <c r="AR583" s="26"/>
      <c r="AS583" s="26"/>
      <c r="AT583" s="26" t="s">
        <v>7158</v>
      </c>
      <c r="AU583" s="26"/>
      <c r="AV583" s="26">
        <v>1</v>
      </c>
      <c r="AW583" s="26"/>
      <c r="AX583" s="26"/>
      <c r="AY583" s="26"/>
      <c r="AZ583" s="26"/>
      <c r="BA583" s="26"/>
      <c r="BB583" s="26"/>
      <c r="BC583" s="26"/>
      <c r="BD583" s="26"/>
      <c r="BE583" s="26"/>
      <c r="BF583" s="27"/>
      <c r="BG583" s="27"/>
    </row>
    <row r="584" spans="1:59">
      <c r="A584" s="26">
        <v>1126</v>
      </c>
      <c r="B584" s="26" t="s">
        <v>3269</v>
      </c>
      <c r="C584" s="26" t="s">
        <v>3270</v>
      </c>
      <c r="D584" s="26" t="s">
        <v>731</v>
      </c>
      <c r="E584" s="26" t="s">
        <v>3273</v>
      </c>
      <c r="F584" s="26" t="s">
        <v>7180</v>
      </c>
      <c r="G584" s="26" t="s">
        <v>172</v>
      </c>
      <c r="H584" s="26"/>
      <c r="I584" s="26" t="s">
        <v>7158</v>
      </c>
      <c r="J584" s="26" t="s">
        <v>806</v>
      </c>
      <c r="K584" s="26" t="s">
        <v>3271</v>
      </c>
      <c r="L584" s="26" t="s">
        <v>3272</v>
      </c>
      <c r="M584" s="26"/>
      <c r="N584" s="34">
        <v>44007</v>
      </c>
      <c r="O584" s="26" t="s">
        <v>3267</v>
      </c>
      <c r="P584" s="26" t="s">
        <v>2587</v>
      </c>
      <c r="Q584" s="32"/>
      <c r="R584" s="32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 t="s">
        <v>7194</v>
      </c>
      <c r="AD584" s="26"/>
      <c r="AE584" s="26"/>
      <c r="AF584" s="26"/>
      <c r="AG584" s="26"/>
      <c r="AH584" s="26" t="s">
        <v>7191</v>
      </c>
      <c r="AI584" s="26"/>
      <c r="AJ584" s="26" t="s">
        <v>7193</v>
      </c>
      <c r="AK584" s="26">
        <v>560</v>
      </c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>
        <v>1</v>
      </c>
      <c r="AW584" s="26"/>
      <c r="AX584" s="26"/>
      <c r="AY584" s="26"/>
      <c r="AZ584" s="26"/>
      <c r="BA584" s="26"/>
      <c r="BB584" s="26"/>
      <c r="BC584" s="26"/>
      <c r="BD584" s="26"/>
      <c r="BE584" s="26" t="s">
        <v>123</v>
      </c>
      <c r="BF584" s="27"/>
      <c r="BG584" s="27" t="s">
        <v>3268</v>
      </c>
    </row>
    <row r="585" spans="1:59">
      <c r="A585" s="26">
        <v>155</v>
      </c>
      <c r="B585" s="26" t="s">
        <v>3356</v>
      </c>
      <c r="C585" s="26" t="s">
        <v>3358</v>
      </c>
      <c r="D585" s="26" t="s">
        <v>257</v>
      </c>
      <c r="E585" s="26" t="s">
        <v>3361</v>
      </c>
      <c r="F585" s="26" t="s">
        <v>7180</v>
      </c>
      <c r="G585" s="26" t="s">
        <v>172</v>
      </c>
      <c r="H585" s="26"/>
      <c r="I585" s="26" t="s">
        <v>7158</v>
      </c>
      <c r="J585" s="26" t="s">
        <v>806</v>
      </c>
      <c r="K585" s="26" t="s">
        <v>3356</v>
      </c>
      <c r="L585" s="26" t="s">
        <v>3359</v>
      </c>
      <c r="M585" s="26" t="s">
        <v>3360</v>
      </c>
      <c r="N585" s="34">
        <v>44007</v>
      </c>
      <c r="O585" s="26" t="s">
        <v>3356</v>
      </c>
      <c r="P585" s="26" t="s">
        <v>80</v>
      </c>
      <c r="Q585" s="32"/>
      <c r="R585" s="32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 t="s">
        <v>7196</v>
      </c>
      <c r="AD585" s="26"/>
      <c r="AE585" s="26"/>
      <c r="AF585" s="26"/>
      <c r="AG585" s="26"/>
      <c r="AH585" s="26"/>
      <c r="AI585" s="26"/>
      <c r="AJ585" s="26"/>
      <c r="AK585" s="26">
        <v>578</v>
      </c>
      <c r="AL585" s="26"/>
      <c r="AM585" s="26"/>
      <c r="AN585" s="26"/>
      <c r="AO585" s="26"/>
      <c r="AP585" s="26"/>
      <c r="AQ585" s="26"/>
      <c r="AR585" s="26"/>
      <c r="AS585" s="26"/>
      <c r="AT585" s="26" t="s">
        <v>7158</v>
      </c>
      <c r="AU585" s="26"/>
      <c r="AV585" s="26">
        <v>1</v>
      </c>
      <c r="AW585" s="26"/>
      <c r="AX585" s="26"/>
      <c r="AY585" s="26"/>
      <c r="AZ585" s="26"/>
      <c r="BA585" s="26"/>
      <c r="BB585" s="26"/>
      <c r="BC585" s="26"/>
      <c r="BD585" s="26"/>
      <c r="BE585" s="26"/>
      <c r="BF585" s="27"/>
      <c r="BG585" s="27" t="s">
        <v>3357</v>
      </c>
    </row>
    <row r="586" spans="1:59">
      <c r="A586" s="26">
        <v>151</v>
      </c>
      <c r="B586" s="26" t="s">
        <v>3473</v>
      </c>
      <c r="C586" s="26" t="s">
        <v>3474</v>
      </c>
      <c r="D586" s="26" t="s">
        <v>257</v>
      </c>
      <c r="E586" s="26" t="s">
        <v>2157</v>
      </c>
      <c r="F586" s="26" t="s">
        <v>7180</v>
      </c>
      <c r="G586" s="26" t="s">
        <v>172</v>
      </c>
      <c r="H586" s="26"/>
      <c r="I586" s="26" t="s">
        <v>7158</v>
      </c>
      <c r="J586" s="26" t="s">
        <v>806</v>
      </c>
      <c r="K586" s="26" t="s">
        <v>3475</v>
      </c>
      <c r="L586" s="26" t="s">
        <v>3476</v>
      </c>
      <c r="M586" s="26" t="s">
        <v>3477</v>
      </c>
      <c r="N586" s="34">
        <v>44008</v>
      </c>
      <c r="O586" s="26" t="s">
        <v>3472</v>
      </c>
      <c r="P586" s="26" t="s">
        <v>766</v>
      </c>
      <c r="Q586" s="32"/>
      <c r="R586" s="32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 t="s">
        <v>7196</v>
      </c>
      <c r="AD586" s="26"/>
      <c r="AE586" s="26"/>
      <c r="AF586" s="26"/>
      <c r="AG586" s="26"/>
      <c r="AH586" s="26"/>
      <c r="AI586" s="26"/>
      <c r="AJ586" s="26"/>
      <c r="AK586" s="26">
        <v>598</v>
      </c>
      <c r="AL586" s="26"/>
      <c r="AM586" s="26"/>
      <c r="AN586" s="26"/>
      <c r="AO586" s="26"/>
      <c r="AP586" s="26"/>
      <c r="AQ586" s="26"/>
      <c r="AR586" s="26"/>
      <c r="AS586" s="26"/>
      <c r="AT586" s="26" t="s">
        <v>7158</v>
      </c>
      <c r="AU586" s="26"/>
      <c r="AV586" s="26">
        <v>1</v>
      </c>
      <c r="AW586" s="26"/>
      <c r="AX586" s="26"/>
      <c r="AY586" s="26"/>
      <c r="AZ586" s="26"/>
      <c r="BA586" s="26"/>
      <c r="BB586" s="26"/>
      <c r="BC586" s="26"/>
      <c r="BD586" s="26"/>
      <c r="BE586" s="26" t="s">
        <v>164</v>
      </c>
      <c r="BF586" s="27"/>
      <c r="BG586" s="27"/>
    </row>
    <row r="587" spans="1:59">
      <c r="A587" s="26">
        <v>690</v>
      </c>
      <c r="B587" s="26" t="s">
        <v>3492</v>
      </c>
      <c r="C587" s="26" t="s">
        <v>3493</v>
      </c>
      <c r="D587" s="26" t="s">
        <v>257</v>
      </c>
      <c r="E587" s="26" t="s">
        <v>2663</v>
      </c>
      <c r="F587" s="26" t="s">
        <v>7180</v>
      </c>
      <c r="G587" s="26" t="s">
        <v>172</v>
      </c>
      <c r="H587" s="26"/>
      <c r="I587" s="26" t="s">
        <v>7158</v>
      </c>
      <c r="J587" s="26" t="s">
        <v>806</v>
      </c>
      <c r="K587" s="26" t="s">
        <v>3494</v>
      </c>
      <c r="L587" s="26" t="s">
        <v>3495</v>
      </c>
      <c r="M587" s="26" t="s">
        <v>3496</v>
      </c>
      <c r="N587" s="34">
        <v>44008</v>
      </c>
      <c r="O587" s="26" t="s">
        <v>3491</v>
      </c>
      <c r="P587" s="26" t="s">
        <v>80</v>
      </c>
      <c r="Q587" s="32"/>
      <c r="R587" s="32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 t="s">
        <v>7196</v>
      </c>
      <c r="AD587" s="26"/>
      <c r="AE587" s="26"/>
      <c r="AF587" s="26"/>
      <c r="AG587" s="26"/>
      <c r="AH587" s="26"/>
      <c r="AI587" s="26"/>
      <c r="AJ587" s="26"/>
      <c r="AK587" s="26">
        <v>601</v>
      </c>
      <c r="AL587" s="26"/>
      <c r="AM587" s="26"/>
      <c r="AN587" s="26"/>
      <c r="AO587" s="26"/>
      <c r="AP587" s="26"/>
      <c r="AQ587" s="26"/>
      <c r="AR587" s="26"/>
      <c r="AS587" s="26"/>
      <c r="AT587" s="26" t="s">
        <v>7158</v>
      </c>
      <c r="AU587" s="26"/>
      <c r="AV587" s="26">
        <v>1</v>
      </c>
      <c r="AW587" s="26"/>
      <c r="AX587" s="26"/>
      <c r="AY587" s="26"/>
      <c r="AZ587" s="26"/>
      <c r="BA587" s="26"/>
      <c r="BB587" s="26"/>
      <c r="BC587" s="26"/>
      <c r="BD587" s="26"/>
      <c r="BE587" s="26" t="s">
        <v>164</v>
      </c>
      <c r="BF587" s="27"/>
      <c r="BG587" s="27"/>
    </row>
    <row r="588" spans="1:59">
      <c r="A588" s="26">
        <v>1410</v>
      </c>
      <c r="B588" s="26" t="s">
        <v>3593</v>
      </c>
      <c r="C588" s="26" t="s">
        <v>3594</v>
      </c>
      <c r="D588" s="26" t="s">
        <v>731</v>
      </c>
      <c r="E588" s="26" t="s">
        <v>3598</v>
      </c>
      <c r="F588" s="26" t="s">
        <v>7180</v>
      </c>
      <c r="G588" s="26" t="s">
        <v>172</v>
      </c>
      <c r="H588" s="26"/>
      <c r="I588" s="26" t="s">
        <v>7158</v>
      </c>
      <c r="J588" s="26" t="s">
        <v>806</v>
      </c>
      <c r="K588" s="26" t="s">
        <v>3595</v>
      </c>
      <c r="L588" s="26" t="s">
        <v>3596</v>
      </c>
      <c r="M588" s="26" t="s">
        <v>3597</v>
      </c>
      <c r="N588" s="34">
        <v>44011</v>
      </c>
      <c r="O588" s="26" t="s">
        <v>3592</v>
      </c>
      <c r="P588" s="26" t="s">
        <v>585</v>
      </c>
      <c r="Q588" s="32"/>
      <c r="R588" s="32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 t="s">
        <v>7196</v>
      </c>
      <c r="AD588" s="26"/>
      <c r="AE588" s="26"/>
      <c r="AF588" s="26"/>
      <c r="AG588" s="26"/>
      <c r="AH588" s="26"/>
      <c r="AI588" s="26"/>
      <c r="AJ588" s="26"/>
      <c r="AK588" s="26">
        <v>626</v>
      </c>
      <c r="AL588" s="26"/>
      <c r="AM588" s="26"/>
      <c r="AN588" s="26"/>
      <c r="AO588" s="26"/>
      <c r="AP588" s="26"/>
      <c r="AQ588" s="26"/>
      <c r="AR588" s="26"/>
      <c r="AS588" s="26"/>
      <c r="AT588" s="26" t="s">
        <v>7158</v>
      </c>
      <c r="AU588" s="26"/>
      <c r="AV588" s="26">
        <v>1</v>
      </c>
      <c r="AW588" s="26"/>
      <c r="AX588" s="26"/>
      <c r="AY588" s="26"/>
      <c r="AZ588" s="26"/>
      <c r="BA588" s="26"/>
      <c r="BB588" s="26"/>
      <c r="BC588" s="26"/>
      <c r="BD588" s="26"/>
      <c r="BE588" s="26" t="s">
        <v>164</v>
      </c>
      <c r="BF588" s="27"/>
      <c r="BG588" s="27"/>
    </row>
    <row r="589" spans="1:59">
      <c r="A589" s="26">
        <v>2030</v>
      </c>
      <c r="B589" s="26" t="s">
        <v>3620</v>
      </c>
      <c r="C589" s="26" t="s">
        <v>3621</v>
      </c>
      <c r="D589" s="26" t="s">
        <v>257</v>
      </c>
      <c r="E589" s="26"/>
      <c r="F589" s="26" t="s">
        <v>7180</v>
      </c>
      <c r="G589" s="26" t="s">
        <v>172</v>
      </c>
      <c r="H589" s="26"/>
      <c r="I589" s="26" t="s">
        <v>7158</v>
      </c>
      <c r="J589" s="26" t="s">
        <v>806</v>
      </c>
      <c r="K589" s="26" t="s">
        <v>3618</v>
      </c>
      <c r="L589" s="26" t="s">
        <v>3622</v>
      </c>
      <c r="M589" s="26" t="s">
        <v>3623</v>
      </c>
      <c r="N589" s="34">
        <v>44011</v>
      </c>
      <c r="O589" s="26" t="s">
        <v>3618</v>
      </c>
      <c r="P589" s="26" t="s">
        <v>3619</v>
      </c>
      <c r="Q589" s="32"/>
      <c r="R589" s="32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 t="s">
        <v>7191</v>
      </c>
      <c r="AD589" s="26"/>
      <c r="AE589" s="26"/>
      <c r="AF589" s="26"/>
      <c r="AG589" s="26"/>
      <c r="AH589" s="26" t="s">
        <v>7191</v>
      </c>
      <c r="AI589" s="26"/>
      <c r="AJ589" s="26"/>
      <c r="AK589" s="26">
        <v>630</v>
      </c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>
        <v>1</v>
      </c>
      <c r="AW589" s="26"/>
      <c r="AX589" s="26"/>
      <c r="AY589" s="26"/>
      <c r="AZ589" s="26"/>
      <c r="BA589" s="26"/>
      <c r="BB589" s="26"/>
      <c r="BC589" s="26"/>
      <c r="BD589" s="26"/>
      <c r="BE589" s="26" t="s">
        <v>84</v>
      </c>
      <c r="BF589" s="27"/>
      <c r="BG589" s="27"/>
    </row>
    <row r="590" spans="1:59">
      <c r="A590" s="26">
        <v>648</v>
      </c>
      <c r="B590" s="26" t="s">
        <v>3646</v>
      </c>
      <c r="C590" s="26" t="s">
        <v>3647</v>
      </c>
      <c r="D590" s="26" t="s">
        <v>257</v>
      </c>
      <c r="E590" s="26" t="s">
        <v>3651</v>
      </c>
      <c r="F590" s="26" t="s">
        <v>7180</v>
      </c>
      <c r="G590" s="26" t="s">
        <v>172</v>
      </c>
      <c r="H590" s="26"/>
      <c r="I590" s="26" t="s">
        <v>7158</v>
      </c>
      <c r="J590" s="26" t="s">
        <v>806</v>
      </c>
      <c r="K590" s="26" t="s">
        <v>3648</v>
      </c>
      <c r="L590" s="26" t="s">
        <v>3649</v>
      </c>
      <c r="M590" s="26" t="s">
        <v>3650</v>
      </c>
      <c r="N590" s="34">
        <v>44011</v>
      </c>
      <c r="O590" s="26" t="s">
        <v>3645</v>
      </c>
      <c r="P590" s="26" t="s">
        <v>766</v>
      </c>
      <c r="Q590" s="32"/>
      <c r="R590" s="32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 t="s">
        <v>7196</v>
      </c>
      <c r="AD590" s="26"/>
      <c r="AE590" s="26"/>
      <c r="AF590" s="26"/>
      <c r="AG590" s="26"/>
      <c r="AH590" s="26"/>
      <c r="AI590" s="26"/>
      <c r="AJ590" s="26"/>
      <c r="AK590" s="26">
        <v>634</v>
      </c>
      <c r="AL590" s="26"/>
      <c r="AM590" s="26"/>
      <c r="AN590" s="26"/>
      <c r="AO590" s="26"/>
      <c r="AP590" s="26"/>
      <c r="AQ590" s="26"/>
      <c r="AR590" s="26"/>
      <c r="AS590" s="26"/>
      <c r="AT590" s="26" t="s">
        <v>7158</v>
      </c>
      <c r="AU590" s="26"/>
      <c r="AV590" s="26">
        <v>1</v>
      </c>
      <c r="AW590" s="26"/>
      <c r="AX590" s="26"/>
      <c r="AY590" s="26"/>
      <c r="AZ590" s="26"/>
      <c r="BA590" s="26"/>
      <c r="BB590" s="26"/>
      <c r="BC590" s="26"/>
      <c r="BD590" s="26"/>
      <c r="BE590" s="26" t="s">
        <v>164</v>
      </c>
      <c r="BF590" s="27"/>
      <c r="BG590" s="27"/>
    </row>
    <row r="591" spans="1:59">
      <c r="A591" s="26">
        <v>646</v>
      </c>
      <c r="B591" s="26" t="s">
        <v>3769</v>
      </c>
      <c r="C591" s="26" t="s">
        <v>3770</v>
      </c>
      <c r="D591" s="26" t="s">
        <v>731</v>
      </c>
      <c r="E591" s="26" t="s">
        <v>3658</v>
      </c>
      <c r="F591" s="26" t="s">
        <v>7180</v>
      </c>
      <c r="G591" s="26" t="s">
        <v>172</v>
      </c>
      <c r="H591" s="26"/>
      <c r="I591" s="26" t="s">
        <v>7158</v>
      </c>
      <c r="J591" s="26" t="s">
        <v>806</v>
      </c>
      <c r="K591" s="26" t="s">
        <v>3655</v>
      </c>
      <c r="L591" s="26" t="s">
        <v>3656</v>
      </c>
      <c r="M591" s="26" t="s">
        <v>3657</v>
      </c>
      <c r="N591" s="34">
        <v>44011</v>
      </c>
      <c r="O591" s="26" t="s">
        <v>3768</v>
      </c>
      <c r="P591" s="26" t="s">
        <v>80</v>
      </c>
      <c r="Q591" s="32"/>
      <c r="R591" s="32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 t="s">
        <v>7196</v>
      </c>
      <c r="AD591" s="26"/>
      <c r="AE591" s="26"/>
      <c r="AF591" s="26"/>
      <c r="AG591" s="26"/>
      <c r="AH591" s="26"/>
      <c r="AI591" s="26"/>
      <c r="AJ591" s="26"/>
      <c r="AK591" s="26">
        <v>657</v>
      </c>
      <c r="AL591" s="26"/>
      <c r="AM591" s="26"/>
      <c r="AN591" s="26"/>
      <c r="AO591" s="26"/>
      <c r="AP591" s="26"/>
      <c r="AQ591" s="26"/>
      <c r="AR591" s="26"/>
      <c r="AS591" s="26"/>
      <c r="AT591" s="26" t="s">
        <v>7158</v>
      </c>
      <c r="AU591" s="26"/>
      <c r="AV591" s="26">
        <v>1</v>
      </c>
      <c r="AW591" s="26"/>
      <c r="AX591" s="26"/>
      <c r="AY591" s="26"/>
      <c r="AZ591" s="26"/>
      <c r="BA591" s="26"/>
      <c r="BB591" s="26"/>
      <c r="BC591" s="26"/>
      <c r="BD591" s="26"/>
      <c r="BE591" s="26"/>
      <c r="BF591" s="27"/>
      <c r="BG591" s="27"/>
    </row>
    <row r="592" spans="1:59">
      <c r="A592" s="26">
        <v>1081</v>
      </c>
      <c r="B592" s="26" t="s">
        <v>3794</v>
      </c>
      <c r="C592" s="26" t="s">
        <v>3795</v>
      </c>
      <c r="D592" s="26" t="s">
        <v>257</v>
      </c>
      <c r="E592" s="26" t="s">
        <v>3799</v>
      </c>
      <c r="F592" s="26" t="s">
        <v>7180</v>
      </c>
      <c r="G592" s="26" t="s">
        <v>172</v>
      </c>
      <c r="H592" s="26"/>
      <c r="I592" s="26" t="s">
        <v>7158</v>
      </c>
      <c r="J592" s="26" t="s">
        <v>806</v>
      </c>
      <c r="K592" s="26" t="s">
        <v>3796</v>
      </c>
      <c r="L592" s="26" t="s">
        <v>3797</v>
      </c>
      <c r="M592" s="26" t="s">
        <v>3798</v>
      </c>
      <c r="N592" s="34">
        <v>44011</v>
      </c>
      <c r="O592" s="26" t="s">
        <v>3793</v>
      </c>
      <c r="P592" s="26" t="s">
        <v>80</v>
      </c>
      <c r="Q592" s="32"/>
      <c r="R592" s="32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 t="s">
        <v>7196</v>
      </c>
      <c r="AD592" s="26"/>
      <c r="AE592" s="26"/>
      <c r="AF592" s="26"/>
      <c r="AG592" s="26"/>
      <c r="AH592" s="26"/>
      <c r="AI592" s="26"/>
      <c r="AJ592" s="26"/>
      <c r="AK592" s="26">
        <v>662</v>
      </c>
      <c r="AL592" s="26"/>
      <c r="AM592" s="26"/>
      <c r="AN592" s="26"/>
      <c r="AO592" s="26"/>
      <c r="AP592" s="26"/>
      <c r="AQ592" s="26"/>
      <c r="AR592" s="26"/>
      <c r="AS592" s="26"/>
      <c r="AT592" s="26" t="s">
        <v>7158</v>
      </c>
      <c r="AU592" s="26"/>
      <c r="AV592" s="26">
        <v>1</v>
      </c>
      <c r="AW592" s="26"/>
      <c r="AX592" s="26"/>
      <c r="AY592" s="26"/>
      <c r="AZ592" s="26"/>
      <c r="BA592" s="26"/>
      <c r="BB592" s="26"/>
      <c r="BC592" s="26"/>
      <c r="BD592" s="26"/>
      <c r="BE592" s="26"/>
      <c r="BF592" s="27"/>
      <c r="BG592" s="27"/>
    </row>
    <row r="593" spans="1:59">
      <c r="A593" s="26">
        <v>1241</v>
      </c>
      <c r="B593" s="26" t="s">
        <v>3867</v>
      </c>
      <c r="C593" s="26" t="s">
        <v>3868</v>
      </c>
      <c r="D593" s="26" t="s">
        <v>257</v>
      </c>
      <c r="E593" s="26" t="s">
        <v>3870</v>
      </c>
      <c r="F593" s="26" t="s">
        <v>7180</v>
      </c>
      <c r="G593" s="26" t="s">
        <v>172</v>
      </c>
      <c r="H593" s="26"/>
      <c r="I593" s="26" t="s">
        <v>7158</v>
      </c>
      <c r="J593" s="26" t="s">
        <v>183</v>
      </c>
      <c r="K593" s="26" t="s">
        <v>3869</v>
      </c>
      <c r="L593" s="26" t="s">
        <v>116</v>
      </c>
      <c r="M593" s="26" t="s">
        <v>116</v>
      </c>
      <c r="N593" s="34">
        <v>44012</v>
      </c>
      <c r="O593" s="26" t="s">
        <v>3864</v>
      </c>
      <c r="P593" s="26" t="s">
        <v>766</v>
      </c>
      <c r="Q593" s="32"/>
      <c r="R593" s="32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 t="s">
        <v>7196</v>
      </c>
      <c r="AD593" s="26"/>
      <c r="AE593" s="26"/>
      <c r="AF593" s="26"/>
      <c r="AG593" s="26"/>
      <c r="AH593" s="26"/>
      <c r="AI593" s="26"/>
      <c r="AJ593" s="26"/>
      <c r="AK593" s="26">
        <v>674</v>
      </c>
      <c r="AL593" s="26"/>
      <c r="AM593" s="26"/>
      <c r="AN593" s="26"/>
      <c r="AO593" s="26"/>
      <c r="AP593" s="26"/>
      <c r="AQ593" s="26"/>
      <c r="AR593" s="26"/>
      <c r="AS593" s="26"/>
      <c r="AT593" s="26" t="s">
        <v>7158</v>
      </c>
      <c r="AU593" s="26"/>
      <c r="AV593" s="26">
        <v>1</v>
      </c>
      <c r="AW593" s="26"/>
      <c r="AX593" s="26"/>
      <c r="AY593" s="26"/>
      <c r="AZ593" s="26"/>
      <c r="BA593" s="26"/>
      <c r="BB593" s="26"/>
      <c r="BC593" s="26"/>
      <c r="BD593" s="26"/>
      <c r="BE593" s="26" t="s">
        <v>3865</v>
      </c>
      <c r="BF593" s="27" t="s">
        <v>3866</v>
      </c>
      <c r="BG593" s="27"/>
    </row>
    <row r="594" spans="1:59">
      <c r="A594" s="26">
        <v>1265</v>
      </c>
      <c r="B594" s="26" t="s">
        <v>3878</v>
      </c>
      <c r="C594" s="26" t="s">
        <v>3879</v>
      </c>
      <c r="D594" s="26" t="s">
        <v>731</v>
      </c>
      <c r="E594" s="26" t="s">
        <v>3882</v>
      </c>
      <c r="F594" s="26" t="s">
        <v>7180</v>
      </c>
      <c r="G594" s="26" t="s">
        <v>172</v>
      </c>
      <c r="H594" s="26"/>
      <c r="I594" s="26" t="s">
        <v>7158</v>
      </c>
      <c r="J594" s="26" t="s">
        <v>806</v>
      </c>
      <c r="K594" s="26" t="s">
        <v>3880</v>
      </c>
      <c r="L594" s="26" t="s">
        <v>3881</v>
      </c>
      <c r="M594" s="26" t="s">
        <v>116</v>
      </c>
      <c r="N594" s="34">
        <v>44012</v>
      </c>
      <c r="O594" s="26" t="s">
        <v>3877</v>
      </c>
      <c r="P594" s="26" t="s">
        <v>766</v>
      </c>
      <c r="Q594" s="32"/>
      <c r="R594" s="32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 t="s">
        <v>7196</v>
      </c>
      <c r="AD594" s="26"/>
      <c r="AE594" s="26"/>
      <c r="AF594" s="26"/>
      <c r="AG594" s="26"/>
      <c r="AH594" s="26"/>
      <c r="AI594" s="26"/>
      <c r="AJ594" s="26"/>
      <c r="AK594" s="26">
        <v>676</v>
      </c>
      <c r="AL594" s="26"/>
      <c r="AM594" s="26"/>
      <c r="AN594" s="26"/>
      <c r="AO594" s="26"/>
      <c r="AP594" s="26"/>
      <c r="AQ594" s="26"/>
      <c r="AR594" s="26"/>
      <c r="AS594" s="26"/>
      <c r="AT594" s="26" t="s">
        <v>7158</v>
      </c>
      <c r="AU594" s="26"/>
      <c r="AV594" s="26">
        <v>1</v>
      </c>
      <c r="AW594" s="26"/>
      <c r="AX594" s="26"/>
      <c r="AY594" s="26"/>
      <c r="AZ594" s="26"/>
      <c r="BA594" s="26"/>
      <c r="BB594" s="26"/>
      <c r="BC594" s="26"/>
      <c r="BD594" s="26"/>
      <c r="BE594" s="26"/>
      <c r="BF594" s="27"/>
      <c r="BG594" s="27"/>
    </row>
    <row r="595" spans="1:59">
      <c r="A595" s="26">
        <v>147</v>
      </c>
      <c r="B595" s="26" t="s">
        <v>4067</v>
      </c>
      <c r="C595" s="26" t="s">
        <v>4068</v>
      </c>
      <c r="D595" s="26" t="s">
        <v>731</v>
      </c>
      <c r="E595" s="26" t="s">
        <v>4072</v>
      </c>
      <c r="F595" s="26" t="s">
        <v>7180</v>
      </c>
      <c r="G595" s="26" t="s">
        <v>172</v>
      </c>
      <c r="H595" s="26"/>
      <c r="I595" s="26" t="s">
        <v>7158</v>
      </c>
      <c r="J595" s="26" t="s">
        <v>183</v>
      </c>
      <c r="K595" s="26" t="s">
        <v>4069</v>
      </c>
      <c r="L595" s="26" t="s">
        <v>4070</v>
      </c>
      <c r="M595" s="26" t="s">
        <v>4071</v>
      </c>
      <c r="N595" s="34">
        <v>44012</v>
      </c>
      <c r="O595" s="26" t="s">
        <v>4065</v>
      </c>
      <c r="P595" s="26" t="s">
        <v>766</v>
      </c>
      <c r="Q595" s="32"/>
      <c r="R595" s="32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 t="s">
        <v>7196</v>
      </c>
      <c r="AD595" s="26"/>
      <c r="AE595" s="26"/>
      <c r="AF595" s="26"/>
      <c r="AG595" s="26"/>
      <c r="AH595" s="26"/>
      <c r="AI595" s="26"/>
      <c r="AJ595" s="26"/>
      <c r="AK595" s="26">
        <v>708</v>
      </c>
      <c r="AL595" s="26"/>
      <c r="AM595" s="26"/>
      <c r="AN595" s="26"/>
      <c r="AO595" s="26"/>
      <c r="AP595" s="26"/>
      <c r="AQ595" s="26"/>
      <c r="AR595" s="26"/>
      <c r="AS595" s="26"/>
      <c r="AT595" s="26" t="s">
        <v>7158</v>
      </c>
      <c r="AU595" s="26"/>
      <c r="AV595" s="26">
        <v>1</v>
      </c>
      <c r="AW595" s="26"/>
      <c r="AX595" s="26"/>
      <c r="AY595" s="26"/>
      <c r="AZ595" s="26"/>
      <c r="BA595" s="26"/>
      <c r="BB595" s="26"/>
      <c r="BC595" s="26"/>
      <c r="BD595" s="26"/>
      <c r="BE595" s="26"/>
      <c r="BF595" s="27"/>
      <c r="BG595" s="27" t="s">
        <v>4066</v>
      </c>
    </row>
    <row r="596" spans="1:59">
      <c r="A596" s="26">
        <v>367</v>
      </c>
      <c r="B596" s="26" t="s">
        <v>4075</v>
      </c>
      <c r="C596" s="26" t="s">
        <v>4076</v>
      </c>
      <c r="D596" s="26" t="s">
        <v>731</v>
      </c>
      <c r="E596" s="26" t="s">
        <v>4080</v>
      </c>
      <c r="F596" s="26" t="s">
        <v>7180</v>
      </c>
      <c r="G596" s="26" t="s">
        <v>172</v>
      </c>
      <c r="H596" s="26"/>
      <c r="I596" s="26" t="s">
        <v>7158</v>
      </c>
      <c r="J596" s="26" t="s">
        <v>183</v>
      </c>
      <c r="K596" s="26" t="s">
        <v>4077</v>
      </c>
      <c r="L596" s="26" t="s">
        <v>4078</v>
      </c>
      <c r="M596" s="26" t="s">
        <v>4079</v>
      </c>
      <c r="N596" s="34">
        <v>44012</v>
      </c>
      <c r="O596" s="26" t="s">
        <v>4073</v>
      </c>
      <c r="P596" s="26" t="s">
        <v>766</v>
      </c>
      <c r="Q596" s="32"/>
      <c r="R596" s="32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 t="s">
        <v>7196</v>
      </c>
      <c r="AD596" s="26"/>
      <c r="AE596" s="26"/>
      <c r="AF596" s="26"/>
      <c r="AG596" s="26"/>
      <c r="AH596" s="26"/>
      <c r="AI596" s="26"/>
      <c r="AJ596" s="26"/>
      <c r="AK596" s="26">
        <v>709</v>
      </c>
      <c r="AL596" s="26"/>
      <c r="AM596" s="26"/>
      <c r="AN596" s="26"/>
      <c r="AO596" s="26"/>
      <c r="AP596" s="26"/>
      <c r="AQ596" s="26"/>
      <c r="AR596" s="26"/>
      <c r="AS596" s="26"/>
      <c r="AT596" s="26" t="s">
        <v>7158</v>
      </c>
      <c r="AU596" s="26"/>
      <c r="AV596" s="26">
        <v>1</v>
      </c>
      <c r="AW596" s="26"/>
      <c r="AX596" s="26"/>
      <c r="AY596" s="26"/>
      <c r="AZ596" s="26"/>
      <c r="BA596" s="26"/>
      <c r="BB596" s="26"/>
      <c r="BC596" s="26"/>
      <c r="BD596" s="26"/>
      <c r="BE596" s="26" t="s">
        <v>164</v>
      </c>
      <c r="BF596" s="27"/>
      <c r="BG596" s="27" t="s">
        <v>4074</v>
      </c>
    </row>
    <row r="597" spans="1:59">
      <c r="A597" s="26">
        <v>363</v>
      </c>
      <c r="B597" s="26" t="s">
        <v>4082</v>
      </c>
      <c r="C597" s="26" t="s">
        <v>4083</v>
      </c>
      <c r="D597" s="26" t="s">
        <v>257</v>
      </c>
      <c r="E597" s="26" t="s">
        <v>4087</v>
      </c>
      <c r="F597" s="26" t="s">
        <v>7180</v>
      </c>
      <c r="G597" s="26" t="s">
        <v>172</v>
      </c>
      <c r="H597" s="26"/>
      <c r="I597" s="26" t="s">
        <v>7158</v>
      </c>
      <c r="J597" s="26" t="s">
        <v>183</v>
      </c>
      <c r="K597" s="26" t="s">
        <v>4084</v>
      </c>
      <c r="L597" s="26" t="s">
        <v>4085</v>
      </c>
      <c r="M597" s="26" t="s">
        <v>4086</v>
      </c>
      <c r="N597" s="34">
        <v>44012</v>
      </c>
      <c r="O597" s="26" t="s">
        <v>4081</v>
      </c>
      <c r="P597" s="26" t="s">
        <v>766</v>
      </c>
      <c r="Q597" s="32"/>
      <c r="R597" s="32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 t="s">
        <v>7196</v>
      </c>
      <c r="AD597" s="26"/>
      <c r="AE597" s="26"/>
      <c r="AF597" s="26"/>
      <c r="AG597" s="26"/>
      <c r="AH597" s="26"/>
      <c r="AI597" s="26"/>
      <c r="AJ597" s="26"/>
      <c r="AK597" s="26">
        <v>710</v>
      </c>
      <c r="AL597" s="26"/>
      <c r="AM597" s="26"/>
      <c r="AN597" s="26"/>
      <c r="AO597" s="26"/>
      <c r="AP597" s="26"/>
      <c r="AQ597" s="26"/>
      <c r="AR597" s="26"/>
      <c r="AS597" s="26"/>
      <c r="AT597" s="26" t="s">
        <v>7158</v>
      </c>
      <c r="AU597" s="26"/>
      <c r="AV597" s="26">
        <v>1</v>
      </c>
      <c r="AW597" s="26"/>
      <c r="AX597" s="26"/>
      <c r="AY597" s="26"/>
      <c r="AZ597" s="26"/>
      <c r="BA597" s="26"/>
      <c r="BB597" s="26"/>
      <c r="BC597" s="26"/>
      <c r="BD597" s="26"/>
      <c r="BE597" s="26"/>
      <c r="BF597" s="27"/>
      <c r="BG597" s="27"/>
    </row>
    <row r="598" spans="1:59">
      <c r="A598" s="26">
        <v>379</v>
      </c>
      <c r="B598" s="26" t="s">
        <v>4090</v>
      </c>
      <c r="C598" s="26" t="s">
        <v>4091</v>
      </c>
      <c r="D598" s="26" t="s">
        <v>731</v>
      </c>
      <c r="E598" s="26" t="s">
        <v>2746</v>
      </c>
      <c r="F598" s="26" t="s">
        <v>7180</v>
      </c>
      <c r="G598" s="26" t="s">
        <v>172</v>
      </c>
      <c r="H598" s="26"/>
      <c r="I598" s="26" t="s">
        <v>7158</v>
      </c>
      <c r="J598" s="26" t="s">
        <v>183</v>
      </c>
      <c r="K598" s="26" t="s">
        <v>4092</v>
      </c>
      <c r="L598" s="26" t="s">
        <v>4093</v>
      </c>
      <c r="M598" s="26" t="s">
        <v>4094</v>
      </c>
      <c r="N598" s="34">
        <v>44012</v>
      </c>
      <c r="O598" s="26" t="s">
        <v>4088</v>
      </c>
      <c r="P598" s="26" t="s">
        <v>766</v>
      </c>
      <c r="Q598" s="32"/>
      <c r="R598" s="32"/>
      <c r="S598" s="26"/>
      <c r="T598" s="26"/>
      <c r="U598" s="26"/>
      <c r="V598" s="26"/>
      <c r="W598" s="26" t="s">
        <v>2704</v>
      </c>
      <c r="X598" s="26"/>
      <c r="Y598" s="26"/>
      <c r="Z598" s="26"/>
      <c r="AA598" s="26"/>
      <c r="AB598" s="26"/>
      <c r="AC598" s="26" t="s">
        <v>7196</v>
      </c>
      <c r="AD598" s="26"/>
      <c r="AE598" s="26"/>
      <c r="AF598" s="26"/>
      <c r="AG598" s="26"/>
      <c r="AH598" s="26"/>
      <c r="AI598" s="26"/>
      <c r="AJ598" s="26"/>
      <c r="AK598" s="26">
        <v>711</v>
      </c>
      <c r="AL598" s="26"/>
      <c r="AM598" s="26"/>
      <c r="AN598" s="26"/>
      <c r="AO598" s="26"/>
      <c r="AP598" s="26"/>
      <c r="AQ598" s="26"/>
      <c r="AR598" s="26"/>
      <c r="AS598" s="26"/>
      <c r="AT598" s="26" t="s">
        <v>7158</v>
      </c>
      <c r="AU598" s="26"/>
      <c r="AV598" s="26">
        <v>1</v>
      </c>
      <c r="AW598" s="26"/>
      <c r="AX598" s="26"/>
      <c r="AY598" s="26"/>
      <c r="AZ598" s="26"/>
      <c r="BA598" s="26"/>
      <c r="BB598" s="26"/>
      <c r="BC598" s="26"/>
      <c r="BD598" s="26"/>
      <c r="BE598" s="26"/>
      <c r="BF598" s="27"/>
      <c r="BG598" s="27" t="s">
        <v>4089</v>
      </c>
    </row>
    <row r="599" spans="1:59">
      <c r="A599" s="26">
        <v>141</v>
      </c>
      <c r="B599" s="26" t="s">
        <v>4114</v>
      </c>
      <c r="C599" s="26" t="s">
        <v>4115</v>
      </c>
      <c r="D599" s="26" t="s">
        <v>731</v>
      </c>
      <c r="E599" s="26" t="s">
        <v>3808</v>
      </c>
      <c r="F599" s="26" t="s">
        <v>7180</v>
      </c>
      <c r="G599" s="26" t="s">
        <v>172</v>
      </c>
      <c r="H599" s="26"/>
      <c r="I599" s="26" t="s">
        <v>7158</v>
      </c>
      <c r="J599" s="26" t="s">
        <v>183</v>
      </c>
      <c r="K599" s="26" t="s">
        <v>4114</v>
      </c>
      <c r="L599" s="26" t="s">
        <v>4116</v>
      </c>
      <c r="M599" s="26"/>
      <c r="N599" s="34">
        <v>44012</v>
      </c>
      <c r="O599" s="26" t="s">
        <v>4114</v>
      </c>
      <c r="P599" s="26" t="s">
        <v>80</v>
      </c>
      <c r="Q599" s="32"/>
      <c r="R599" s="32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 t="s">
        <v>7196</v>
      </c>
      <c r="AD599" s="26"/>
      <c r="AE599" s="26"/>
      <c r="AF599" s="26"/>
      <c r="AG599" s="26"/>
      <c r="AH599" s="26"/>
      <c r="AI599" s="26"/>
      <c r="AJ599" s="26"/>
      <c r="AK599" s="26">
        <v>716</v>
      </c>
      <c r="AL599" s="26"/>
      <c r="AM599" s="26"/>
      <c r="AN599" s="26"/>
      <c r="AO599" s="26"/>
      <c r="AP599" s="26"/>
      <c r="AQ599" s="26"/>
      <c r="AR599" s="26"/>
      <c r="AS599" s="26"/>
      <c r="AT599" s="26" t="s">
        <v>7158</v>
      </c>
      <c r="AU599" s="26"/>
      <c r="AV599" s="26">
        <v>1</v>
      </c>
      <c r="AW599" s="26"/>
      <c r="AX599" s="26"/>
      <c r="AY599" s="26"/>
      <c r="AZ599" s="26"/>
      <c r="BA599" s="26"/>
      <c r="BB599" s="26"/>
      <c r="BC599" s="26"/>
      <c r="BD599" s="26"/>
      <c r="BE599" s="26"/>
      <c r="BF599" s="27"/>
      <c r="BG599" s="27"/>
    </row>
    <row r="600" spans="1:59">
      <c r="A600" s="26">
        <v>143</v>
      </c>
      <c r="B600" s="26" t="s">
        <v>4137</v>
      </c>
      <c r="C600" s="26" t="s">
        <v>4138</v>
      </c>
      <c r="D600" s="26" t="s">
        <v>731</v>
      </c>
      <c r="E600" s="26" t="s">
        <v>4142</v>
      </c>
      <c r="F600" s="26" t="s">
        <v>7180</v>
      </c>
      <c r="G600" s="26" t="s">
        <v>172</v>
      </c>
      <c r="H600" s="26"/>
      <c r="I600" s="26" t="s">
        <v>7158</v>
      </c>
      <c r="J600" s="26" t="s">
        <v>183</v>
      </c>
      <c r="K600" s="26" t="s">
        <v>4139</v>
      </c>
      <c r="L600" s="26" t="s">
        <v>4140</v>
      </c>
      <c r="M600" s="26" t="s">
        <v>4141</v>
      </c>
      <c r="N600" s="34">
        <v>44012</v>
      </c>
      <c r="O600" s="26" t="s">
        <v>4136</v>
      </c>
      <c r="P600" s="26" t="s">
        <v>80</v>
      </c>
      <c r="Q600" s="32"/>
      <c r="R600" s="32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 t="s">
        <v>7196</v>
      </c>
      <c r="AD600" s="26"/>
      <c r="AE600" s="26"/>
      <c r="AF600" s="26"/>
      <c r="AG600" s="26"/>
      <c r="AH600" s="26"/>
      <c r="AI600" s="26"/>
      <c r="AJ600" s="26"/>
      <c r="AK600" s="26">
        <v>720</v>
      </c>
      <c r="AL600" s="26"/>
      <c r="AM600" s="26"/>
      <c r="AN600" s="26"/>
      <c r="AO600" s="26"/>
      <c r="AP600" s="26"/>
      <c r="AQ600" s="26"/>
      <c r="AR600" s="26"/>
      <c r="AS600" s="26"/>
      <c r="AT600" s="26" t="s">
        <v>7158</v>
      </c>
      <c r="AU600" s="26"/>
      <c r="AV600" s="26">
        <v>1</v>
      </c>
      <c r="AW600" s="26"/>
      <c r="AX600" s="26"/>
      <c r="AY600" s="26"/>
      <c r="AZ600" s="26"/>
      <c r="BA600" s="26"/>
      <c r="BB600" s="26"/>
      <c r="BC600" s="26"/>
      <c r="BD600" s="26"/>
      <c r="BE600" s="26"/>
      <c r="BF600" s="27"/>
      <c r="BG600" s="27"/>
    </row>
    <row r="601" spans="1:59">
      <c r="A601" s="26">
        <v>1454</v>
      </c>
      <c r="B601" s="26" t="s">
        <v>4153</v>
      </c>
      <c r="C601" s="26" t="s">
        <v>4154</v>
      </c>
      <c r="D601" s="26" t="s">
        <v>731</v>
      </c>
      <c r="E601" s="26" t="s">
        <v>4157</v>
      </c>
      <c r="F601" s="26" t="s">
        <v>7180</v>
      </c>
      <c r="G601" s="26" t="s">
        <v>172</v>
      </c>
      <c r="H601" s="26"/>
      <c r="I601" s="26" t="s">
        <v>7158</v>
      </c>
      <c r="J601" s="26" t="s">
        <v>183</v>
      </c>
      <c r="K601" s="26" t="s">
        <v>4155</v>
      </c>
      <c r="L601" s="26" t="s">
        <v>4156</v>
      </c>
      <c r="M601" s="26" t="s">
        <v>116</v>
      </c>
      <c r="N601" s="34">
        <v>44013</v>
      </c>
      <c r="O601" s="26" t="s">
        <v>4151</v>
      </c>
      <c r="P601" s="26" t="s">
        <v>4152</v>
      </c>
      <c r="Q601" s="32"/>
      <c r="R601" s="32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 t="s">
        <v>7196</v>
      </c>
      <c r="AD601" s="26"/>
      <c r="AE601" s="26"/>
      <c r="AF601" s="26"/>
      <c r="AG601" s="26"/>
      <c r="AH601" s="26"/>
      <c r="AI601" s="26"/>
      <c r="AJ601" s="26"/>
      <c r="AK601" s="26">
        <v>722</v>
      </c>
      <c r="AL601" s="26"/>
      <c r="AM601" s="26"/>
      <c r="AN601" s="26"/>
      <c r="AO601" s="26"/>
      <c r="AP601" s="26"/>
      <c r="AQ601" s="26"/>
      <c r="AR601" s="26"/>
      <c r="AS601" s="26"/>
      <c r="AT601" s="26" t="s">
        <v>7158</v>
      </c>
      <c r="AU601" s="26"/>
      <c r="AV601" s="26">
        <v>1</v>
      </c>
      <c r="AW601" s="26"/>
      <c r="AX601" s="26"/>
      <c r="AY601" s="26"/>
      <c r="AZ601" s="26"/>
      <c r="BA601" s="26"/>
      <c r="BB601" s="26"/>
      <c r="BC601" s="26"/>
      <c r="BD601" s="26"/>
      <c r="BE601" s="26" t="s">
        <v>164</v>
      </c>
      <c r="BF601" s="27"/>
      <c r="BG601" s="27"/>
    </row>
    <row r="602" spans="1:59">
      <c r="A602" s="26">
        <v>1318</v>
      </c>
      <c r="B602" s="26" t="s">
        <v>4159</v>
      </c>
      <c r="C602" s="26" t="s">
        <v>4160</v>
      </c>
      <c r="D602" s="26" t="s">
        <v>731</v>
      </c>
      <c r="E602" s="26" t="s">
        <v>4164</v>
      </c>
      <c r="F602" s="26" t="s">
        <v>7180</v>
      </c>
      <c r="G602" s="26" t="s">
        <v>172</v>
      </c>
      <c r="H602" s="26"/>
      <c r="I602" s="26" t="s">
        <v>7158</v>
      </c>
      <c r="J602" s="26" t="s">
        <v>806</v>
      </c>
      <c r="K602" s="26" t="s">
        <v>4161</v>
      </c>
      <c r="L602" s="26" t="s">
        <v>4162</v>
      </c>
      <c r="M602" s="26" t="s">
        <v>4163</v>
      </c>
      <c r="N602" s="34">
        <v>44013</v>
      </c>
      <c r="O602" s="26" t="s">
        <v>4158</v>
      </c>
      <c r="P602" s="26" t="s">
        <v>766</v>
      </c>
      <c r="Q602" s="32"/>
      <c r="R602" s="32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 t="s">
        <v>7196</v>
      </c>
      <c r="AD602" s="26"/>
      <c r="AE602" s="26"/>
      <c r="AF602" s="26"/>
      <c r="AG602" s="26"/>
      <c r="AH602" s="26"/>
      <c r="AI602" s="26"/>
      <c r="AJ602" s="26"/>
      <c r="AK602" s="26">
        <v>723</v>
      </c>
      <c r="AL602" s="26"/>
      <c r="AM602" s="26"/>
      <c r="AN602" s="26"/>
      <c r="AO602" s="26"/>
      <c r="AP602" s="26"/>
      <c r="AQ602" s="26"/>
      <c r="AR602" s="26"/>
      <c r="AS602" s="26"/>
      <c r="AT602" s="26" t="s">
        <v>7158</v>
      </c>
      <c r="AU602" s="26"/>
      <c r="AV602" s="26">
        <v>1</v>
      </c>
      <c r="AW602" s="26"/>
      <c r="AX602" s="26"/>
      <c r="AY602" s="26"/>
      <c r="AZ602" s="26"/>
      <c r="BA602" s="26"/>
      <c r="BB602" s="26"/>
      <c r="BC602" s="26"/>
      <c r="BD602" s="26"/>
      <c r="BE602" s="26" t="s">
        <v>164</v>
      </c>
      <c r="BF602" s="27"/>
      <c r="BG602" s="27"/>
    </row>
    <row r="603" spans="1:59">
      <c r="A603" s="26">
        <v>1319</v>
      </c>
      <c r="B603" s="26" t="s">
        <v>4184</v>
      </c>
      <c r="C603" s="26" t="s">
        <v>4185</v>
      </c>
      <c r="D603" s="26" t="s">
        <v>731</v>
      </c>
      <c r="E603" s="26" t="s">
        <v>3826</v>
      </c>
      <c r="F603" s="26" t="s">
        <v>7180</v>
      </c>
      <c r="G603" s="26" t="s">
        <v>172</v>
      </c>
      <c r="H603" s="26"/>
      <c r="I603" s="26" t="s">
        <v>7158</v>
      </c>
      <c r="J603" s="26" t="s">
        <v>183</v>
      </c>
      <c r="K603" s="26" t="s">
        <v>4186</v>
      </c>
      <c r="L603" s="26" t="s">
        <v>4187</v>
      </c>
      <c r="M603" s="26"/>
      <c r="N603" s="34">
        <v>44013</v>
      </c>
      <c r="O603" s="26" t="s">
        <v>4183</v>
      </c>
      <c r="P603" s="26" t="s">
        <v>80</v>
      </c>
      <c r="Q603" s="32"/>
      <c r="R603" s="32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 t="s">
        <v>7196</v>
      </c>
      <c r="AD603" s="26"/>
      <c r="AE603" s="26"/>
      <c r="AF603" s="26"/>
      <c r="AG603" s="26"/>
      <c r="AH603" s="26"/>
      <c r="AI603" s="26"/>
      <c r="AJ603" s="26"/>
      <c r="AK603" s="26">
        <v>728</v>
      </c>
      <c r="AL603" s="26"/>
      <c r="AM603" s="26"/>
      <c r="AN603" s="26"/>
      <c r="AO603" s="26"/>
      <c r="AP603" s="26"/>
      <c r="AQ603" s="26"/>
      <c r="AR603" s="26"/>
      <c r="AS603" s="26"/>
      <c r="AT603" s="26" t="s">
        <v>7158</v>
      </c>
      <c r="AU603" s="26"/>
      <c r="AV603" s="26">
        <v>1</v>
      </c>
      <c r="AW603" s="26"/>
      <c r="AX603" s="26"/>
      <c r="AY603" s="26"/>
      <c r="AZ603" s="26"/>
      <c r="BA603" s="26"/>
      <c r="BB603" s="26"/>
      <c r="BC603" s="26"/>
      <c r="BD603" s="26"/>
      <c r="BE603" s="26"/>
      <c r="BF603" s="27"/>
      <c r="BG603" s="27"/>
    </row>
    <row r="604" spans="1:59">
      <c r="A604" s="26">
        <v>702</v>
      </c>
      <c r="B604" s="26" t="s">
        <v>725</v>
      </c>
      <c r="C604" s="26" t="s">
        <v>4213</v>
      </c>
      <c r="D604" s="26" t="s">
        <v>731</v>
      </c>
      <c r="E604" s="26" t="s">
        <v>3826</v>
      </c>
      <c r="F604" s="26" t="s">
        <v>7180</v>
      </c>
      <c r="G604" s="26" t="s">
        <v>172</v>
      </c>
      <c r="H604" s="26"/>
      <c r="I604" s="26" t="s">
        <v>7158</v>
      </c>
      <c r="J604" s="26" t="s">
        <v>183</v>
      </c>
      <c r="K604" s="26" t="s">
        <v>4214</v>
      </c>
      <c r="L604" s="26" t="s">
        <v>4215</v>
      </c>
      <c r="M604" s="26" t="s">
        <v>729</v>
      </c>
      <c r="N604" s="34">
        <v>44013</v>
      </c>
      <c r="O604" s="26" t="s">
        <v>4210</v>
      </c>
      <c r="P604" s="26" t="s">
        <v>4211</v>
      </c>
      <c r="Q604" s="32"/>
      <c r="R604" s="32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 t="s">
        <v>7191</v>
      </c>
      <c r="AD604" s="26"/>
      <c r="AE604" s="26"/>
      <c r="AF604" s="26"/>
      <c r="AG604" s="26"/>
      <c r="AH604" s="26" t="s">
        <v>7191</v>
      </c>
      <c r="AI604" s="26"/>
      <c r="AJ604" s="26"/>
      <c r="AK604" s="26">
        <v>733</v>
      </c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>
        <v>1</v>
      </c>
      <c r="AW604" s="26"/>
      <c r="AX604" s="26"/>
      <c r="AY604" s="26"/>
      <c r="AZ604" s="26"/>
      <c r="BA604" s="26"/>
      <c r="BB604" s="26"/>
      <c r="BC604" s="26"/>
      <c r="BD604" s="26"/>
      <c r="BE604" s="26"/>
      <c r="BF604" s="27"/>
      <c r="BG604" s="27" t="s">
        <v>4212</v>
      </c>
    </row>
    <row r="605" spans="1:59">
      <c r="A605" s="26">
        <v>840</v>
      </c>
      <c r="B605" s="26" t="s">
        <v>4231</v>
      </c>
      <c r="C605" s="26" t="s">
        <v>4232</v>
      </c>
      <c r="D605" s="26" t="s">
        <v>90</v>
      </c>
      <c r="E605" s="26" t="s">
        <v>4235</v>
      </c>
      <c r="F605" s="26" t="s">
        <v>7180</v>
      </c>
      <c r="G605" s="26" t="s">
        <v>172</v>
      </c>
      <c r="H605" s="26"/>
      <c r="I605" s="26" t="s">
        <v>7158</v>
      </c>
      <c r="J605" s="26" t="s">
        <v>806</v>
      </c>
      <c r="K605" s="26" t="s">
        <v>4229</v>
      </c>
      <c r="L605" s="26" t="s">
        <v>4233</v>
      </c>
      <c r="M605" s="26" t="s">
        <v>4234</v>
      </c>
      <c r="N605" s="34">
        <v>44013</v>
      </c>
      <c r="O605" s="26" t="s">
        <v>4229</v>
      </c>
      <c r="P605" s="26" t="s">
        <v>80</v>
      </c>
      <c r="Q605" s="32"/>
      <c r="R605" s="32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 t="s">
        <v>7196</v>
      </c>
      <c r="AD605" s="26"/>
      <c r="AE605" s="26"/>
      <c r="AF605" s="26"/>
      <c r="AG605" s="26"/>
      <c r="AH605" s="26"/>
      <c r="AI605" s="26"/>
      <c r="AJ605" s="26"/>
      <c r="AK605" s="26">
        <v>738</v>
      </c>
      <c r="AL605" s="26"/>
      <c r="AM605" s="26"/>
      <c r="AN605" s="26"/>
      <c r="AO605" s="26"/>
      <c r="AP605" s="26"/>
      <c r="AQ605" s="26"/>
      <c r="AR605" s="26"/>
      <c r="AS605" s="26"/>
      <c r="AT605" s="26" t="s">
        <v>7158</v>
      </c>
      <c r="AU605" s="26"/>
      <c r="AV605" s="26">
        <v>1</v>
      </c>
      <c r="AW605" s="26"/>
      <c r="AX605" s="26"/>
      <c r="AY605" s="26"/>
      <c r="AZ605" s="26"/>
      <c r="BA605" s="26"/>
      <c r="BB605" s="26"/>
      <c r="BC605" s="26"/>
      <c r="BD605" s="26"/>
      <c r="BE605" s="26"/>
      <c r="BF605" s="27"/>
      <c r="BG605" s="27" t="s">
        <v>4230</v>
      </c>
    </row>
    <row r="606" spans="1:59">
      <c r="A606" s="26">
        <v>724</v>
      </c>
      <c r="B606" s="26" t="s">
        <v>4237</v>
      </c>
      <c r="C606" s="26" t="s">
        <v>4238</v>
      </c>
      <c r="D606" s="26" t="s">
        <v>90</v>
      </c>
      <c r="E606" s="26" t="s">
        <v>4242</v>
      </c>
      <c r="F606" s="26" t="s">
        <v>7180</v>
      </c>
      <c r="G606" s="26" t="s">
        <v>172</v>
      </c>
      <c r="H606" s="26"/>
      <c r="I606" s="26" t="s">
        <v>7158</v>
      </c>
      <c r="J606" s="26" t="s">
        <v>806</v>
      </c>
      <c r="K606" s="26" t="s">
        <v>4239</v>
      </c>
      <c r="L606" s="26" t="s">
        <v>4240</v>
      </c>
      <c r="M606" s="26" t="s">
        <v>4241</v>
      </c>
      <c r="N606" s="34">
        <v>44013</v>
      </c>
      <c r="O606" s="26" t="s">
        <v>4236</v>
      </c>
      <c r="P606" s="26" t="s">
        <v>80</v>
      </c>
      <c r="Q606" s="32"/>
      <c r="R606" s="32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 t="s">
        <v>7196</v>
      </c>
      <c r="AD606" s="26"/>
      <c r="AE606" s="26"/>
      <c r="AF606" s="26"/>
      <c r="AG606" s="26"/>
      <c r="AH606" s="26"/>
      <c r="AI606" s="26"/>
      <c r="AJ606" s="26"/>
      <c r="AK606" s="26">
        <v>739</v>
      </c>
      <c r="AL606" s="26"/>
      <c r="AM606" s="26"/>
      <c r="AN606" s="26"/>
      <c r="AO606" s="26"/>
      <c r="AP606" s="26"/>
      <c r="AQ606" s="26"/>
      <c r="AR606" s="26"/>
      <c r="AS606" s="26"/>
      <c r="AT606" s="26" t="s">
        <v>7158</v>
      </c>
      <c r="AU606" s="26"/>
      <c r="AV606" s="26">
        <v>1</v>
      </c>
      <c r="AW606" s="26"/>
      <c r="AX606" s="26"/>
      <c r="AY606" s="26"/>
      <c r="AZ606" s="26"/>
      <c r="BA606" s="26"/>
      <c r="BB606" s="26"/>
      <c r="BC606" s="26"/>
      <c r="BD606" s="26"/>
      <c r="BE606" s="26"/>
      <c r="BF606" s="27"/>
      <c r="BG606" s="27"/>
    </row>
    <row r="607" spans="1:59">
      <c r="A607" s="26">
        <v>133</v>
      </c>
      <c r="B607" s="26" t="s">
        <v>4244</v>
      </c>
      <c r="C607" s="26" t="s">
        <v>4245</v>
      </c>
      <c r="D607" s="26" t="s">
        <v>257</v>
      </c>
      <c r="E607" s="26" t="s">
        <v>4249</v>
      </c>
      <c r="F607" s="26" t="s">
        <v>7180</v>
      </c>
      <c r="G607" s="26" t="s">
        <v>172</v>
      </c>
      <c r="H607" s="26"/>
      <c r="I607" s="26" t="s">
        <v>7158</v>
      </c>
      <c r="J607" s="26" t="s">
        <v>183</v>
      </c>
      <c r="K607" s="26" t="s">
        <v>4246</v>
      </c>
      <c r="L607" s="26" t="s">
        <v>4247</v>
      </c>
      <c r="M607" s="26" t="s">
        <v>4248</v>
      </c>
      <c r="N607" s="34">
        <v>44013</v>
      </c>
      <c r="O607" s="26" t="s">
        <v>4243</v>
      </c>
      <c r="P607" s="26" t="s">
        <v>766</v>
      </c>
      <c r="Q607" s="32"/>
      <c r="R607" s="32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 t="s">
        <v>7196</v>
      </c>
      <c r="AD607" s="26"/>
      <c r="AE607" s="26"/>
      <c r="AF607" s="26"/>
      <c r="AG607" s="26"/>
      <c r="AH607" s="26"/>
      <c r="AI607" s="26"/>
      <c r="AJ607" s="26"/>
      <c r="AK607" s="26">
        <v>740</v>
      </c>
      <c r="AL607" s="26"/>
      <c r="AM607" s="26"/>
      <c r="AN607" s="26"/>
      <c r="AO607" s="26"/>
      <c r="AP607" s="26"/>
      <c r="AQ607" s="26"/>
      <c r="AR607" s="26"/>
      <c r="AS607" s="26"/>
      <c r="AT607" s="26" t="s">
        <v>7158</v>
      </c>
      <c r="AU607" s="26"/>
      <c r="AV607" s="26">
        <v>1</v>
      </c>
      <c r="AW607" s="26"/>
      <c r="AX607" s="26"/>
      <c r="AY607" s="26"/>
      <c r="AZ607" s="26"/>
      <c r="BA607" s="26"/>
      <c r="BB607" s="26"/>
      <c r="BC607" s="26"/>
      <c r="BD607" s="26"/>
      <c r="BE607" s="26"/>
      <c r="BF607" s="27"/>
      <c r="BG607" s="27"/>
    </row>
    <row r="608" spans="1:59">
      <c r="A608" s="26">
        <v>784</v>
      </c>
      <c r="B608" s="26" t="s">
        <v>4362</v>
      </c>
      <c r="C608" s="26" t="s">
        <v>4363</v>
      </c>
      <c r="D608" s="26" t="s">
        <v>731</v>
      </c>
      <c r="E608" s="26" t="s">
        <v>4367</v>
      </c>
      <c r="F608" s="26" t="s">
        <v>7180</v>
      </c>
      <c r="G608" s="26" t="s">
        <v>172</v>
      </c>
      <c r="H608" s="26"/>
      <c r="I608" s="26" t="s">
        <v>7158</v>
      </c>
      <c r="J608" s="26" t="s">
        <v>183</v>
      </c>
      <c r="K608" s="26" t="s">
        <v>4364</v>
      </c>
      <c r="L608" s="26" t="s">
        <v>4365</v>
      </c>
      <c r="M608" s="26" t="s">
        <v>4366</v>
      </c>
      <c r="N608" s="34">
        <v>44013</v>
      </c>
      <c r="O608" s="26" t="s">
        <v>4361</v>
      </c>
      <c r="P608" s="26" t="s">
        <v>80</v>
      </c>
      <c r="Q608" s="32"/>
      <c r="R608" s="32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 t="s">
        <v>7196</v>
      </c>
      <c r="AD608" s="26"/>
      <c r="AE608" s="26"/>
      <c r="AF608" s="26"/>
      <c r="AG608" s="26"/>
      <c r="AH608" s="26"/>
      <c r="AI608" s="26"/>
      <c r="AJ608" s="26"/>
      <c r="AK608" s="26">
        <v>758</v>
      </c>
      <c r="AL608" s="26"/>
      <c r="AM608" s="26"/>
      <c r="AN608" s="26"/>
      <c r="AO608" s="26"/>
      <c r="AP608" s="26"/>
      <c r="AQ608" s="26"/>
      <c r="AR608" s="26"/>
      <c r="AS608" s="26"/>
      <c r="AT608" s="26" t="s">
        <v>7158</v>
      </c>
      <c r="AU608" s="26"/>
      <c r="AV608" s="26">
        <v>1</v>
      </c>
      <c r="AW608" s="26"/>
      <c r="AX608" s="26"/>
      <c r="AY608" s="26"/>
      <c r="AZ608" s="26"/>
      <c r="BA608" s="26"/>
      <c r="BB608" s="26"/>
      <c r="BC608" s="26"/>
      <c r="BD608" s="26"/>
      <c r="BE608" s="26"/>
      <c r="BF608" s="27"/>
      <c r="BG608" s="27"/>
    </row>
    <row r="609" spans="1:59">
      <c r="A609" s="26">
        <v>775</v>
      </c>
      <c r="B609" s="26" t="s">
        <v>4376</v>
      </c>
      <c r="C609" s="26" t="s">
        <v>4350</v>
      </c>
      <c r="D609" s="26" t="s">
        <v>731</v>
      </c>
      <c r="E609" s="26" t="s">
        <v>4378</v>
      </c>
      <c r="F609" s="26" t="s">
        <v>7180</v>
      </c>
      <c r="G609" s="26" t="s">
        <v>172</v>
      </c>
      <c r="H609" s="26"/>
      <c r="I609" s="26" t="s">
        <v>7158</v>
      </c>
      <c r="J609" s="26" t="s">
        <v>183</v>
      </c>
      <c r="K609" s="26" t="s">
        <v>4375</v>
      </c>
      <c r="L609" s="26" t="s">
        <v>4377</v>
      </c>
      <c r="M609" s="26" t="s">
        <v>116</v>
      </c>
      <c r="N609" s="34">
        <v>44013</v>
      </c>
      <c r="O609" s="26" t="s">
        <v>4375</v>
      </c>
      <c r="P609" s="26" t="s">
        <v>80</v>
      </c>
      <c r="Q609" s="32"/>
      <c r="R609" s="32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 t="s">
        <v>7196</v>
      </c>
      <c r="AD609" s="26"/>
      <c r="AE609" s="26"/>
      <c r="AF609" s="26"/>
      <c r="AG609" s="26"/>
      <c r="AH609" s="26"/>
      <c r="AI609" s="26"/>
      <c r="AJ609" s="26"/>
      <c r="AK609" s="26">
        <v>760</v>
      </c>
      <c r="AL609" s="26"/>
      <c r="AM609" s="26"/>
      <c r="AN609" s="26"/>
      <c r="AO609" s="26"/>
      <c r="AP609" s="26"/>
      <c r="AQ609" s="26"/>
      <c r="AR609" s="26"/>
      <c r="AS609" s="26"/>
      <c r="AT609" s="26" t="s">
        <v>7158</v>
      </c>
      <c r="AU609" s="26"/>
      <c r="AV609" s="26">
        <v>1</v>
      </c>
      <c r="AW609" s="26"/>
      <c r="AX609" s="26"/>
      <c r="AY609" s="26"/>
      <c r="AZ609" s="26"/>
      <c r="BA609" s="26"/>
      <c r="BB609" s="26"/>
      <c r="BC609" s="26"/>
      <c r="BD609" s="26"/>
      <c r="BE609" s="26" t="s">
        <v>164</v>
      </c>
      <c r="BF609" s="27"/>
      <c r="BG609" s="27"/>
    </row>
    <row r="610" spans="1:59">
      <c r="A610" s="26">
        <v>1065</v>
      </c>
      <c r="B610" s="26" t="s">
        <v>4386</v>
      </c>
      <c r="C610" s="26" t="s">
        <v>4387</v>
      </c>
      <c r="D610" s="26" t="s">
        <v>731</v>
      </c>
      <c r="E610" s="26" t="s">
        <v>3739</v>
      </c>
      <c r="F610" s="26" t="s">
        <v>7180</v>
      </c>
      <c r="G610" s="26" t="s">
        <v>172</v>
      </c>
      <c r="H610" s="26"/>
      <c r="I610" s="26" t="s">
        <v>7158</v>
      </c>
      <c r="J610" s="26" t="s">
        <v>183</v>
      </c>
      <c r="K610" s="26" t="s">
        <v>4388</v>
      </c>
      <c r="L610" s="26" t="s">
        <v>4389</v>
      </c>
      <c r="M610" s="26" t="s">
        <v>4390</v>
      </c>
      <c r="N610" s="34">
        <v>44013</v>
      </c>
      <c r="O610" s="26" t="s">
        <v>4385</v>
      </c>
      <c r="P610" s="26" t="s">
        <v>766</v>
      </c>
      <c r="Q610" s="32"/>
      <c r="R610" s="32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 t="s">
        <v>7196</v>
      </c>
      <c r="AD610" s="26"/>
      <c r="AE610" s="26"/>
      <c r="AF610" s="26"/>
      <c r="AG610" s="26"/>
      <c r="AH610" s="26"/>
      <c r="AI610" s="26"/>
      <c r="AJ610" s="26"/>
      <c r="AK610" s="26">
        <v>762</v>
      </c>
      <c r="AL610" s="26"/>
      <c r="AM610" s="26"/>
      <c r="AN610" s="26"/>
      <c r="AO610" s="26"/>
      <c r="AP610" s="26"/>
      <c r="AQ610" s="26"/>
      <c r="AR610" s="26"/>
      <c r="AS610" s="26"/>
      <c r="AT610" s="26" t="s">
        <v>7158</v>
      </c>
      <c r="AU610" s="26"/>
      <c r="AV610" s="26">
        <v>1</v>
      </c>
      <c r="AW610" s="26"/>
      <c r="AX610" s="26"/>
      <c r="AY610" s="26"/>
      <c r="AZ610" s="26"/>
      <c r="BA610" s="26"/>
      <c r="BB610" s="26"/>
      <c r="BC610" s="26"/>
      <c r="BD610" s="26"/>
      <c r="BE610" s="26"/>
      <c r="BF610" s="27"/>
      <c r="BG610" s="27"/>
    </row>
    <row r="611" spans="1:59">
      <c r="A611" s="26">
        <v>1361</v>
      </c>
      <c r="B611" s="26" t="s">
        <v>4392</v>
      </c>
      <c r="C611" s="26" t="s">
        <v>4393</v>
      </c>
      <c r="D611" s="26" t="s">
        <v>257</v>
      </c>
      <c r="E611" s="26" t="s">
        <v>4397</v>
      </c>
      <c r="F611" s="26" t="s">
        <v>7180</v>
      </c>
      <c r="G611" s="26" t="s">
        <v>172</v>
      </c>
      <c r="H611" s="26"/>
      <c r="I611" s="26" t="s">
        <v>7158</v>
      </c>
      <c r="J611" s="26" t="s">
        <v>183</v>
      </c>
      <c r="K611" s="26" t="s">
        <v>4394</v>
      </c>
      <c r="L611" s="26" t="s">
        <v>4395</v>
      </c>
      <c r="M611" s="26" t="s">
        <v>4396</v>
      </c>
      <c r="N611" s="34">
        <v>44013</v>
      </c>
      <c r="O611" s="26"/>
      <c r="P611" s="26"/>
      <c r="Q611" s="32"/>
      <c r="R611" s="32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 t="s">
        <v>7196</v>
      </c>
      <c r="AD611" s="26"/>
      <c r="AE611" s="26"/>
      <c r="AF611" s="26"/>
      <c r="AG611" s="26"/>
      <c r="AH611" s="26"/>
      <c r="AI611" s="26"/>
      <c r="AJ611" s="26"/>
      <c r="AK611" s="26">
        <v>763</v>
      </c>
      <c r="AL611" s="26"/>
      <c r="AM611" s="26"/>
      <c r="AN611" s="26"/>
      <c r="AO611" s="26"/>
      <c r="AP611" s="26"/>
      <c r="AQ611" s="26"/>
      <c r="AR611" s="26"/>
      <c r="AS611" s="26"/>
      <c r="AT611" s="26" t="s">
        <v>7158</v>
      </c>
      <c r="AU611" s="26"/>
      <c r="AV611" s="26">
        <v>1</v>
      </c>
      <c r="AW611" s="26"/>
      <c r="AX611" s="26"/>
      <c r="AY611" s="26"/>
      <c r="AZ611" s="26"/>
      <c r="BA611" s="26"/>
      <c r="BB611" s="26"/>
      <c r="BC611" s="26"/>
      <c r="BD611" s="26"/>
      <c r="BE611" s="26" t="s">
        <v>123</v>
      </c>
      <c r="BF611" s="27" t="s">
        <v>4391</v>
      </c>
      <c r="BG611" s="27"/>
    </row>
    <row r="612" spans="1:59">
      <c r="A612" s="26">
        <v>950</v>
      </c>
      <c r="B612" s="26" t="s">
        <v>4399</v>
      </c>
      <c r="C612" s="26" t="s">
        <v>4400</v>
      </c>
      <c r="D612" s="26" t="s">
        <v>1634</v>
      </c>
      <c r="E612" s="26" t="s">
        <v>4404</v>
      </c>
      <c r="F612" s="26" t="s">
        <v>7180</v>
      </c>
      <c r="G612" s="26" t="s">
        <v>172</v>
      </c>
      <c r="H612" s="26"/>
      <c r="I612" s="26" t="s">
        <v>7158</v>
      </c>
      <c r="J612" s="26" t="s">
        <v>183</v>
      </c>
      <c r="K612" s="26" t="s">
        <v>4401</v>
      </c>
      <c r="L612" s="26" t="s">
        <v>4402</v>
      </c>
      <c r="M612" s="26" t="s">
        <v>4403</v>
      </c>
      <c r="N612" s="34">
        <v>44013</v>
      </c>
      <c r="O612" s="26" t="s">
        <v>4398</v>
      </c>
      <c r="P612" s="26" t="s">
        <v>766</v>
      </c>
      <c r="Q612" s="32"/>
      <c r="R612" s="32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 t="s">
        <v>7196</v>
      </c>
      <c r="AD612" s="26"/>
      <c r="AE612" s="26"/>
      <c r="AF612" s="26"/>
      <c r="AG612" s="26"/>
      <c r="AH612" s="26"/>
      <c r="AI612" s="26"/>
      <c r="AJ612" s="26"/>
      <c r="AK612" s="26">
        <v>764</v>
      </c>
      <c r="AL612" s="26"/>
      <c r="AM612" s="26"/>
      <c r="AN612" s="26"/>
      <c r="AO612" s="26"/>
      <c r="AP612" s="26"/>
      <c r="AQ612" s="26"/>
      <c r="AR612" s="26"/>
      <c r="AS612" s="26"/>
      <c r="AT612" s="26" t="s">
        <v>7158</v>
      </c>
      <c r="AU612" s="26"/>
      <c r="AV612" s="26">
        <v>1</v>
      </c>
      <c r="AW612" s="26"/>
      <c r="AX612" s="26"/>
      <c r="AY612" s="26"/>
      <c r="AZ612" s="26"/>
      <c r="BA612" s="26"/>
      <c r="BB612" s="26"/>
      <c r="BC612" s="26"/>
      <c r="BD612" s="26"/>
      <c r="BE612" s="26"/>
      <c r="BF612" s="27"/>
      <c r="BG612" s="27"/>
    </row>
    <row r="613" spans="1:59">
      <c r="A613" s="26">
        <v>788</v>
      </c>
      <c r="B613" s="26" t="s">
        <v>4430</v>
      </c>
      <c r="C613" s="26" t="s">
        <v>4431</v>
      </c>
      <c r="D613" s="26" t="s">
        <v>731</v>
      </c>
      <c r="E613" s="26" t="s">
        <v>4435</v>
      </c>
      <c r="F613" s="26" t="s">
        <v>7180</v>
      </c>
      <c r="G613" s="26" t="s">
        <v>172</v>
      </c>
      <c r="H613" s="26"/>
      <c r="I613" s="26" t="s">
        <v>7158</v>
      </c>
      <c r="J613" s="26" t="s">
        <v>806</v>
      </c>
      <c r="K613" s="26" t="s">
        <v>4432</v>
      </c>
      <c r="L613" s="26" t="s">
        <v>4433</v>
      </c>
      <c r="M613" s="26" t="s">
        <v>4434</v>
      </c>
      <c r="N613" s="34">
        <v>44013</v>
      </c>
      <c r="O613" s="26" t="s">
        <v>4429</v>
      </c>
      <c r="P613" s="26" t="s">
        <v>766</v>
      </c>
      <c r="Q613" s="32"/>
      <c r="R613" s="32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 t="s">
        <v>7196</v>
      </c>
      <c r="AD613" s="26"/>
      <c r="AE613" s="26"/>
      <c r="AF613" s="26"/>
      <c r="AG613" s="26"/>
      <c r="AH613" s="26"/>
      <c r="AI613" s="26"/>
      <c r="AJ613" s="26"/>
      <c r="AK613" s="26">
        <v>769</v>
      </c>
      <c r="AL613" s="26"/>
      <c r="AM613" s="26"/>
      <c r="AN613" s="26"/>
      <c r="AO613" s="26"/>
      <c r="AP613" s="26"/>
      <c r="AQ613" s="26"/>
      <c r="AR613" s="26"/>
      <c r="AS613" s="26"/>
      <c r="AT613" s="26" t="s">
        <v>7158</v>
      </c>
      <c r="AU613" s="26"/>
      <c r="AV613" s="26">
        <v>1</v>
      </c>
      <c r="AW613" s="26"/>
      <c r="AX613" s="26"/>
      <c r="AY613" s="26"/>
      <c r="AZ613" s="26"/>
      <c r="BA613" s="26"/>
      <c r="BB613" s="26"/>
      <c r="BC613" s="26"/>
      <c r="BD613" s="26"/>
      <c r="BE613" s="26"/>
      <c r="BF613" s="27"/>
      <c r="BG613" s="27"/>
    </row>
    <row r="614" spans="1:59">
      <c r="A614" s="26">
        <v>604</v>
      </c>
      <c r="B614" s="26" t="s">
        <v>4593</v>
      </c>
      <c r="C614" s="26" t="s">
        <v>4594</v>
      </c>
      <c r="D614" s="26" t="s">
        <v>731</v>
      </c>
      <c r="E614" s="26" t="s">
        <v>3260</v>
      </c>
      <c r="F614" s="26" t="s">
        <v>7180</v>
      </c>
      <c r="G614" s="26" t="s">
        <v>172</v>
      </c>
      <c r="H614" s="26"/>
      <c r="I614" s="26" t="s">
        <v>7158</v>
      </c>
      <c r="J614" s="26" t="s">
        <v>806</v>
      </c>
      <c r="K614" s="26" t="s">
        <v>4595</v>
      </c>
      <c r="L614" s="26" t="s">
        <v>4596</v>
      </c>
      <c r="M614" s="26"/>
      <c r="N614" s="34">
        <v>44014</v>
      </c>
      <c r="O614" s="26" t="s">
        <v>4591</v>
      </c>
      <c r="P614" s="26" t="s">
        <v>766</v>
      </c>
      <c r="Q614" s="32"/>
      <c r="R614" s="32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 t="s">
        <v>7196</v>
      </c>
      <c r="AD614" s="26"/>
      <c r="AE614" s="26"/>
      <c r="AF614" s="26"/>
      <c r="AG614" s="26"/>
      <c r="AH614" s="26"/>
      <c r="AI614" s="26"/>
      <c r="AJ614" s="26"/>
      <c r="AK614" s="26">
        <v>795</v>
      </c>
      <c r="AL614" s="26"/>
      <c r="AM614" s="26"/>
      <c r="AN614" s="26"/>
      <c r="AO614" s="26"/>
      <c r="AP614" s="26"/>
      <c r="AQ614" s="26"/>
      <c r="AR614" s="26"/>
      <c r="AS614" s="26"/>
      <c r="AT614" s="26" t="s">
        <v>7158</v>
      </c>
      <c r="AU614" s="26"/>
      <c r="AV614" s="26">
        <v>1</v>
      </c>
      <c r="AW614" s="26"/>
      <c r="AX614" s="26"/>
      <c r="AY614" s="26"/>
      <c r="AZ614" s="26"/>
      <c r="BA614" s="26"/>
      <c r="BB614" s="26"/>
      <c r="BC614" s="26"/>
      <c r="BD614" s="26"/>
      <c r="BE614" s="26" t="s">
        <v>123</v>
      </c>
      <c r="BF614" s="27" t="s">
        <v>4592</v>
      </c>
      <c r="BG614" s="27"/>
    </row>
    <row r="615" spans="1:59">
      <c r="A615" s="26">
        <v>601</v>
      </c>
      <c r="B615" s="26" t="s">
        <v>4600</v>
      </c>
      <c r="C615" s="26" t="s">
        <v>4601</v>
      </c>
      <c r="D615" s="26" t="s">
        <v>257</v>
      </c>
      <c r="E615" s="26" t="s">
        <v>2663</v>
      </c>
      <c r="F615" s="26" t="s">
        <v>7180</v>
      </c>
      <c r="G615" s="26" t="s">
        <v>172</v>
      </c>
      <c r="H615" s="26"/>
      <c r="I615" s="26" t="s">
        <v>7158</v>
      </c>
      <c r="J615" s="26" t="s">
        <v>806</v>
      </c>
      <c r="K615" s="26" t="s">
        <v>4602</v>
      </c>
      <c r="L615" s="26" t="s">
        <v>4603</v>
      </c>
      <c r="M615" s="26" t="s">
        <v>4604</v>
      </c>
      <c r="N615" s="34">
        <v>44014</v>
      </c>
      <c r="O615" s="26" t="s">
        <v>4599</v>
      </c>
      <c r="P615" s="26" t="s">
        <v>80</v>
      </c>
      <c r="Q615" s="32"/>
      <c r="R615" s="32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 t="s">
        <v>7196</v>
      </c>
      <c r="AD615" s="26"/>
      <c r="AE615" s="26"/>
      <c r="AF615" s="26"/>
      <c r="AG615" s="26"/>
      <c r="AH615" s="26"/>
      <c r="AI615" s="26"/>
      <c r="AJ615" s="26"/>
      <c r="AK615" s="26">
        <v>797</v>
      </c>
      <c r="AL615" s="26"/>
      <c r="AM615" s="26"/>
      <c r="AN615" s="26"/>
      <c r="AO615" s="26"/>
      <c r="AP615" s="26"/>
      <c r="AQ615" s="26"/>
      <c r="AR615" s="26"/>
      <c r="AS615" s="26"/>
      <c r="AT615" s="26" t="s">
        <v>7158</v>
      </c>
      <c r="AU615" s="26"/>
      <c r="AV615" s="26">
        <v>1</v>
      </c>
      <c r="AW615" s="26"/>
      <c r="AX615" s="26"/>
      <c r="AY615" s="26"/>
      <c r="AZ615" s="26"/>
      <c r="BA615" s="26"/>
      <c r="BB615" s="26"/>
      <c r="BC615" s="26"/>
      <c r="BD615" s="26"/>
      <c r="BE615" s="26"/>
      <c r="BF615" s="27"/>
      <c r="BG615" s="27"/>
    </row>
    <row r="616" spans="1:59">
      <c r="A616" s="26">
        <v>727</v>
      </c>
      <c r="B616" s="26" t="s">
        <v>4606</v>
      </c>
      <c r="C616" s="26" t="s">
        <v>4607</v>
      </c>
      <c r="D616" s="26" t="s">
        <v>731</v>
      </c>
      <c r="E616" s="26" t="s">
        <v>4611</v>
      </c>
      <c r="F616" s="26" t="s">
        <v>7180</v>
      </c>
      <c r="G616" s="26" t="s">
        <v>172</v>
      </c>
      <c r="H616" s="26"/>
      <c r="I616" s="26" t="s">
        <v>7158</v>
      </c>
      <c r="J616" s="26" t="s">
        <v>183</v>
      </c>
      <c r="K616" s="26" t="s">
        <v>4608</v>
      </c>
      <c r="L616" s="26" t="s">
        <v>4609</v>
      </c>
      <c r="M616" s="26" t="s">
        <v>4610</v>
      </c>
      <c r="N616" s="34">
        <v>44014</v>
      </c>
      <c r="O616" s="26" t="s">
        <v>4605</v>
      </c>
      <c r="P616" s="26" t="s">
        <v>766</v>
      </c>
      <c r="Q616" s="32"/>
      <c r="R616" s="32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 t="s">
        <v>7196</v>
      </c>
      <c r="AD616" s="26"/>
      <c r="AE616" s="26"/>
      <c r="AF616" s="26"/>
      <c r="AG616" s="26"/>
      <c r="AH616" s="26"/>
      <c r="AI616" s="26"/>
      <c r="AJ616" s="26"/>
      <c r="AK616" s="26">
        <v>798</v>
      </c>
      <c r="AL616" s="26"/>
      <c r="AM616" s="26"/>
      <c r="AN616" s="26"/>
      <c r="AO616" s="26"/>
      <c r="AP616" s="26"/>
      <c r="AQ616" s="26"/>
      <c r="AR616" s="26"/>
      <c r="AS616" s="26"/>
      <c r="AT616" s="26" t="s">
        <v>7158</v>
      </c>
      <c r="AU616" s="26"/>
      <c r="AV616" s="26">
        <v>1</v>
      </c>
      <c r="AW616" s="26"/>
      <c r="AX616" s="26"/>
      <c r="AY616" s="26"/>
      <c r="AZ616" s="26"/>
      <c r="BA616" s="26"/>
      <c r="BB616" s="26"/>
      <c r="BC616" s="26"/>
      <c r="BD616" s="26"/>
      <c r="BE616" s="26"/>
      <c r="BF616" s="27"/>
      <c r="BG616" s="27"/>
    </row>
    <row r="617" spans="1:59">
      <c r="A617" s="26">
        <v>1061</v>
      </c>
      <c r="B617" s="26" t="s">
        <v>4613</v>
      </c>
      <c r="C617" s="26" t="s">
        <v>4614</v>
      </c>
      <c r="D617" s="26" t="s">
        <v>257</v>
      </c>
      <c r="E617" s="26" t="s">
        <v>4617</v>
      </c>
      <c r="F617" s="26" t="s">
        <v>7180</v>
      </c>
      <c r="G617" s="26" t="s">
        <v>172</v>
      </c>
      <c r="H617" s="26"/>
      <c r="I617" s="26" t="s">
        <v>7158</v>
      </c>
      <c r="J617" s="26" t="s">
        <v>183</v>
      </c>
      <c r="K617" s="26" t="s">
        <v>4613</v>
      </c>
      <c r="L617" s="26" t="s">
        <v>4615</v>
      </c>
      <c r="M617" s="26" t="s">
        <v>4616</v>
      </c>
      <c r="N617" s="34">
        <v>44014</v>
      </c>
      <c r="O617" s="26" t="s">
        <v>4612</v>
      </c>
      <c r="P617" s="26" t="s">
        <v>80</v>
      </c>
      <c r="Q617" s="32"/>
      <c r="R617" s="32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 t="s">
        <v>7196</v>
      </c>
      <c r="AD617" s="26"/>
      <c r="AE617" s="26"/>
      <c r="AF617" s="26"/>
      <c r="AG617" s="26"/>
      <c r="AH617" s="26"/>
      <c r="AI617" s="26"/>
      <c r="AJ617" s="26"/>
      <c r="AK617" s="26">
        <v>799</v>
      </c>
      <c r="AL617" s="26"/>
      <c r="AM617" s="26"/>
      <c r="AN617" s="26"/>
      <c r="AO617" s="26"/>
      <c r="AP617" s="26"/>
      <c r="AQ617" s="26"/>
      <c r="AR617" s="26"/>
      <c r="AS617" s="26"/>
      <c r="AT617" s="26" t="s">
        <v>7158</v>
      </c>
      <c r="AU617" s="26"/>
      <c r="AV617" s="26">
        <v>1</v>
      </c>
      <c r="AW617" s="26"/>
      <c r="AX617" s="26"/>
      <c r="AY617" s="26"/>
      <c r="AZ617" s="26"/>
      <c r="BA617" s="26"/>
      <c r="BB617" s="26"/>
      <c r="BC617" s="26"/>
      <c r="BD617" s="26"/>
      <c r="BE617" s="26"/>
      <c r="BF617" s="27"/>
      <c r="BG617" s="27"/>
    </row>
    <row r="618" spans="1:59">
      <c r="A618" s="26">
        <v>1048</v>
      </c>
      <c r="B618" s="26" t="s">
        <v>4631</v>
      </c>
      <c r="C618" s="26" t="s">
        <v>4632</v>
      </c>
      <c r="D618" s="26" t="s">
        <v>257</v>
      </c>
      <c r="E618" s="26" t="s">
        <v>4636</v>
      </c>
      <c r="F618" s="26" t="s">
        <v>7180</v>
      </c>
      <c r="G618" s="26" t="s">
        <v>172</v>
      </c>
      <c r="H618" s="26"/>
      <c r="I618" s="26" t="s">
        <v>7158</v>
      </c>
      <c r="J618" s="26" t="s">
        <v>183</v>
      </c>
      <c r="K618" s="26" t="s">
        <v>4633</v>
      </c>
      <c r="L618" s="26" t="s">
        <v>4634</v>
      </c>
      <c r="M618" s="26" t="s">
        <v>4635</v>
      </c>
      <c r="N618" s="34">
        <v>44014</v>
      </c>
      <c r="O618" s="26" t="s">
        <v>4630</v>
      </c>
      <c r="P618" s="26" t="s">
        <v>80</v>
      </c>
      <c r="Q618" s="32"/>
      <c r="R618" s="32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 t="s">
        <v>7196</v>
      </c>
      <c r="AD618" s="26"/>
      <c r="AE618" s="26"/>
      <c r="AF618" s="26"/>
      <c r="AG618" s="26"/>
      <c r="AH618" s="26"/>
      <c r="AI618" s="26"/>
      <c r="AJ618" s="26"/>
      <c r="AK618" s="26">
        <v>802</v>
      </c>
      <c r="AL618" s="26"/>
      <c r="AM618" s="26"/>
      <c r="AN618" s="26"/>
      <c r="AO618" s="26"/>
      <c r="AP618" s="26"/>
      <c r="AQ618" s="26"/>
      <c r="AR618" s="26"/>
      <c r="AS618" s="26"/>
      <c r="AT618" s="26" t="s">
        <v>7158</v>
      </c>
      <c r="AU618" s="26"/>
      <c r="AV618" s="26">
        <v>1</v>
      </c>
      <c r="AW618" s="26"/>
      <c r="AX618" s="26"/>
      <c r="AY618" s="26"/>
      <c r="AZ618" s="26"/>
      <c r="BA618" s="26"/>
      <c r="BB618" s="26"/>
      <c r="BC618" s="26"/>
      <c r="BD618" s="26"/>
      <c r="BE618" s="26"/>
      <c r="BF618" s="27"/>
      <c r="BG618" s="27"/>
    </row>
    <row r="619" spans="1:59">
      <c r="A619" s="26">
        <v>1037</v>
      </c>
      <c r="B619" s="26" t="s">
        <v>2212</v>
      </c>
      <c r="C619" s="26" t="s">
        <v>4641</v>
      </c>
      <c r="D619" s="26" t="s">
        <v>257</v>
      </c>
      <c r="E619" s="26" t="s">
        <v>2217</v>
      </c>
      <c r="F619" s="26" t="s">
        <v>7180</v>
      </c>
      <c r="G619" s="26" t="s">
        <v>172</v>
      </c>
      <c r="H619" s="26"/>
      <c r="I619" s="26" t="s">
        <v>7158</v>
      </c>
      <c r="J619" s="26" t="s">
        <v>183</v>
      </c>
      <c r="K619" s="26" t="s">
        <v>4642</v>
      </c>
      <c r="L619" s="26" t="s">
        <v>4643</v>
      </c>
      <c r="M619" s="26" t="s">
        <v>4644</v>
      </c>
      <c r="N619" s="34">
        <v>44014</v>
      </c>
      <c r="O619" s="26"/>
      <c r="P619" s="26"/>
      <c r="Q619" s="32"/>
      <c r="R619" s="32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 t="s">
        <v>7196</v>
      </c>
      <c r="AD619" s="26"/>
      <c r="AE619" s="26"/>
      <c r="AF619" s="26"/>
      <c r="AG619" s="26"/>
      <c r="AH619" s="26"/>
      <c r="AI619" s="26"/>
      <c r="AJ619" s="26"/>
      <c r="AK619" s="26">
        <v>804</v>
      </c>
      <c r="AL619" s="26"/>
      <c r="AM619" s="26"/>
      <c r="AN619" s="26"/>
      <c r="AO619" s="26"/>
      <c r="AP619" s="26"/>
      <c r="AQ619" s="26"/>
      <c r="AR619" s="26"/>
      <c r="AS619" s="26"/>
      <c r="AT619" s="26" t="s">
        <v>7158</v>
      </c>
      <c r="AU619" s="26"/>
      <c r="AV619" s="26">
        <v>1</v>
      </c>
      <c r="AW619" s="26"/>
      <c r="AX619" s="26"/>
      <c r="AY619" s="26"/>
      <c r="AZ619" s="26"/>
      <c r="BA619" s="26"/>
      <c r="BB619" s="26"/>
      <c r="BC619" s="26"/>
      <c r="BD619" s="26"/>
      <c r="BE619" s="26"/>
      <c r="BF619" s="27"/>
      <c r="BG619" s="27"/>
    </row>
    <row r="620" spans="1:59">
      <c r="A620" s="26">
        <v>1039</v>
      </c>
      <c r="B620" s="26" t="s">
        <v>4646</v>
      </c>
      <c r="C620" s="26" t="s">
        <v>4647</v>
      </c>
      <c r="D620" s="26" t="s">
        <v>1252</v>
      </c>
      <c r="E620" s="26" t="s">
        <v>4651</v>
      </c>
      <c r="F620" s="26" t="s">
        <v>7180</v>
      </c>
      <c r="G620" s="26" t="s">
        <v>172</v>
      </c>
      <c r="H620" s="26"/>
      <c r="I620" s="26" t="s">
        <v>7158</v>
      </c>
      <c r="J620" s="26" t="s">
        <v>183</v>
      </c>
      <c r="K620" s="26" t="s">
        <v>4648</v>
      </c>
      <c r="L620" s="26" t="s">
        <v>4649</v>
      </c>
      <c r="M620" s="26" t="s">
        <v>4650</v>
      </c>
      <c r="N620" s="34">
        <v>44014</v>
      </c>
      <c r="O620" s="26" t="s">
        <v>4645</v>
      </c>
      <c r="P620" s="26" t="s">
        <v>766</v>
      </c>
      <c r="Q620" s="32"/>
      <c r="R620" s="32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 t="s">
        <v>7196</v>
      </c>
      <c r="AD620" s="26"/>
      <c r="AE620" s="26"/>
      <c r="AF620" s="26"/>
      <c r="AG620" s="26"/>
      <c r="AH620" s="26"/>
      <c r="AI620" s="26"/>
      <c r="AJ620" s="26"/>
      <c r="AK620" s="26">
        <v>805</v>
      </c>
      <c r="AL620" s="26"/>
      <c r="AM620" s="26"/>
      <c r="AN620" s="26"/>
      <c r="AO620" s="26"/>
      <c r="AP620" s="26"/>
      <c r="AQ620" s="26"/>
      <c r="AR620" s="26"/>
      <c r="AS620" s="26"/>
      <c r="AT620" s="26" t="s">
        <v>7158</v>
      </c>
      <c r="AU620" s="26"/>
      <c r="AV620" s="26">
        <v>1</v>
      </c>
      <c r="AW620" s="26"/>
      <c r="AX620" s="26"/>
      <c r="AY620" s="26"/>
      <c r="AZ620" s="26"/>
      <c r="BA620" s="26"/>
      <c r="BB620" s="26"/>
      <c r="BC620" s="26"/>
      <c r="BD620" s="26"/>
      <c r="BE620" s="26"/>
      <c r="BF620" s="27"/>
      <c r="BG620" s="27"/>
    </row>
    <row r="621" spans="1:59">
      <c r="A621" s="26">
        <v>1051</v>
      </c>
      <c r="B621" s="26" t="s">
        <v>4652</v>
      </c>
      <c r="C621" s="26" t="s">
        <v>4653</v>
      </c>
      <c r="D621" s="26" t="s">
        <v>257</v>
      </c>
      <c r="E621" s="26" t="s">
        <v>2663</v>
      </c>
      <c r="F621" s="26" t="s">
        <v>7180</v>
      </c>
      <c r="G621" s="26" t="s">
        <v>172</v>
      </c>
      <c r="H621" s="26"/>
      <c r="I621" s="26" t="s">
        <v>7158</v>
      </c>
      <c r="J621" s="26" t="s">
        <v>183</v>
      </c>
      <c r="K621" s="26" t="s">
        <v>4654</v>
      </c>
      <c r="L621" s="26" t="s">
        <v>4655</v>
      </c>
      <c r="M621" s="26" t="s">
        <v>4656</v>
      </c>
      <c r="N621" s="34">
        <v>44014</v>
      </c>
      <c r="O621" s="26"/>
      <c r="P621" s="26"/>
      <c r="Q621" s="32"/>
      <c r="R621" s="32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 t="s">
        <v>7196</v>
      </c>
      <c r="AD621" s="26"/>
      <c r="AE621" s="26"/>
      <c r="AF621" s="26"/>
      <c r="AG621" s="26"/>
      <c r="AH621" s="26"/>
      <c r="AI621" s="26"/>
      <c r="AJ621" s="26"/>
      <c r="AK621" s="26">
        <v>806</v>
      </c>
      <c r="AL621" s="26"/>
      <c r="AM621" s="26"/>
      <c r="AN621" s="26"/>
      <c r="AO621" s="26"/>
      <c r="AP621" s="26"/>
      <c r="AQ621" s="26"/>
      <c r="AR621" s="26"/>
      <c r="AS621" s="26"/>
      <c r="AT621" s="26" t="s">
        <v>7158</v>
      </c>
      <c r="AU621" s="26"/>
      <c r="AV621" s="26">
        <v>1</v>
      </c>
      <c r="AW621" s="26"/>
      <c r="AX621" s="26"/>
      <c r="AY621" s="26"/>
      <c r="AZ621" s="26"/>
      <c r="BA621" s="26"/>
      <c r="BB621" s="26"/>
      <c r="BC621" s="26"/>
      <c r="BD621" s="26"/>
      <c r="BE621" s="26"/>
      <c r="BF621" s="27"/>
      <c r="BG621" s="27"/>
    </row>
    <row r="622" spans="1:59">
      <c r="A622" s="26">
        <v>1125</v>
      </c>
      <c r="B622" s="26" t="s">
        <v>3269</v>
      </c>
      <c r="C622" s="26" t="s">
        <v>4667</v>
      </c>
      <c r="D622" s="26" t="s">
        <v>731</v>
      </c>
      <c r="E622" s="26" t="s">
        <v>4669</v>
      </c>
      <c r="F622" s="26" t="s">
        <v>7180</v>
      </c>
      <c r="G622" s="26" t="s">
        <v>172</v>
      </c>
      <c r="H622" s="26"/>
      <c r="I622" s="26" t="s">
        <v>7158</v>
      </c>
      <c r="J622" s="26" t="s">
        <v>183</v>
      </c>
      <c r="K622" s="26" t="s">
        <v>4668</v>
      </c>
      <c r="L622" s="26" t="s">
        <v>3272</v>
      </c>
      <c r="M622" s="26" t="s">
        <v>116</v>
      </c>
      <c r="N622" s="34">
        <v>44014</v>
      </c>
      <c r="O622" s="26" t="s">
        <v>4665</v>
      </c>
      <c r="P622" s="26" t="s">
        <v>2587</v>
      </c>
      <c r="Q622" s="32"/>
      <c r="R622" s="32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 t="s">
        <v>7191</v>
      </c>
      <c r="AD622" s="26"/>
      <c r="AE622" s="26"/>
      <c r="AF622" s="26"/>
      <c r="AG622" s="26"/>
      <c r="AH622" s="26" t="s">
        <v>7191</v>
      </c>
      <c r="AI622" s="26"/>
      <c r="AJ622" s="26"/>
      <c r="AK622" s="26">
        <v>808</v>
      </c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>
        <v>1</v>
      </c>
      <c r="AW622" s="26"/>
      <c r="AX622" s="26"/>
      <c r="AY622" s="26"/>
      <c r="AZ622" s="26"/>
      <c r="BA622" s="26"/>
      <c r="BB622" s="26"/>
      <c r="BC622" s="26"/>
      <c r="BD622" s="26"/>
      <c r="BE622" s="26"/>
      <c r="BF622" s="27"/>
      <c r="BG622" s="27" t="s">
        <v>4666</v>
      </c>
    </row>
    <row r="623" spans="1:59">
      <c r="A623" s="26">
        <v>776</v>
      </c>
      <c r="B623" s="26" t="s">
        <v>2584</v>
      </c>
      <c r="C623" s="26" t="s">
        <v>4681</v>
      </c>
      <c r="D623" s="26" t="s">
        <v>257</v>
      </c>
      <c r="E623" s="26" t="s">
        <v>2217</v>
      </c>
      <c r="F623" s="26" t="s">
        <v>7180</v>
      </c>
      <c r="G623" s="26" t="s">
        <v>172</v>
      </c>
      <c r="H623" s="26"/>
      <c r="I623" s="26" t="s">
        <v>7158</v>
      </c>
      <c r="J623" s="26" t="s">
        <v>183</v>
      </c>
      <c r="K623" s="26" t="s">
        <v>2584</v>
      </c>
      <c r="L623" s="26" t="s">
        <v>4682</v>
      </c>
      <c r="M623" s="26" t="s">
        <v>4683</v>
      </c>
      <c r="N623" s="34">
        <v>44014</v>
      </c>
      <c r="O623" s="26"/>
      <c r="P623" s="26"/>
      <c r="Q623" s="32"/>
      <c r="R623" s="32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 t="s">
        <v>7196</v>
      </c>
      <c r="AD623" s="26"/>
      <c r="AE623" s="26"/>
      <c r="AF623" s="26"/>
      <c r="AG623" s="26"/>
      <c r="AH623" s="26"/>
      <c r="AI623" s="26"/>
      <c r="AJ623" s="26"/>
      <c r="AK623" s="26">
        <v>811</v>
      </c>
      <c r="AL623" s="26"/>
      <c r="AM623" s="26"/>
      <c r="AN623" s="26"/>
      <c r="AO623" s="26"/>
      <c r="AP623" s="26"/>
      <c r="AQ623" s="26"/>
      <c r="AR623" s="26"/>
      <c r="AS623" s="26"/>
      <c r="AT623" s="26" t="s">
        <v>7158</v>
      </c>
      <c r="AU623" s="26"/>
      <c r="AV623" s="26">
        <v>1</v>
      </c>
      <c r="AW623" s="26"/>
      <c r="AX623" s="26"/>
      <c r="AY623" s="26"/>
      <c r="AZ623" s="26"/>
      <c r="BA623" s="26"/>
      <c r="BB623" s="26"/>
      <c r="BC623" s="26"/>
      <c r="BD623" s="26"/>
      <c r="BE623" s="26"/>
      <c r="BF623" s="27"/>
      <c r="BG623" s="27"/>
    </row>
    <row r="624" spans="1:59">
      <c r="A624" s="26">
        <v>638</v>
      </c>
      <c r="B624" s="26" t="s">
        <v>4769</v>
      </c>
      <c r="C624" s="26" t="s">
        <v>4770</v>
      </c>
      <c r="D624" s="26" t="s">
        <v>257</v>
      </c>
      <c r="E624" s="26" t="s">
        <v>2217</v>
      </c>
      <c r="F624" s="26" t="s">
        <v>7180</v>
      </c>
      <c r="G624" s="26" t="s">
        <v>172</v>
      </c>
      <c r="H624" s="26"/>
      <c r="I624" s="26" t="s">
        <v>7158</v>
      </c>
      <c r="J624" s="26" t="s">
        <v>183</v>
      </c>
      <c r="K624" s="26" t="s">
        <v>4771</v>
      </c>
      <c r="L624" s="26" t="s">
        <v>4772</v>
      </c>
      <c r="M624" s="26" t="s">
        <v>4773</v>
      </c>
      <c r="N624" s="34">
        <v>44014</v>
      </c>
      <c r="O624" s="26"/>
      <c r="P624" s="26"/>
      <c r="Q624" s="32"/>
      <c r="R624" s="32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 t="s">
        <v>7196</v>
      </c>
      <c r="AD624" s="26"/>
      <c r="AE624" s="26"/>
      <c r="AF624" s="26"/>
      <c r="AG624" s="26"/>
      <c r="AH624" s="26"/>
      <c r="AI624" s="26"/>
      <c r="AJ624" s="26"/>
      <c r="AK624" s="26">
        <v>827</v>
      </c>
      <c r="AL624" s="26"/>
      <c r="AM624" s="26"/>
      <c r="AN624" s="26"/>
      <c r="AO624" s="26"/>
      <c r="AP624" s="26"/>
      <c r="AQ624" s="26"/>
      <c r="AR624" s="26"/>
      <c r="AS624" s="26"/>
      <c r="AT624" s="26" t="s">
        <v>7158</v>
      </c>
      <c r="AU624" s="26"/>
      <c r="AV624" s="26">
        <v>1</v>
      </c>
      <c r="AW624" s="26"/>
      <c r="AX624" s="26"/>
      <c r="AY624" s="26"/>
      <c r="AZ624" s="26"/>
      <c r="BA624" s="26"/>
      <c r="BB624" s="26"/>
      <c r="BC624" s="26"/>
      <c r="BD624" s="26"/>
      <c r="BE624" s="26"/>
      <c r="BF624" s="27"/>
      <c r="BG624" s="27"/>
    </row>
    <row r="625" spans="1:59">
      <c r="A625" s="26">
        <v>770</v>
      </c>
      <c r="B625" s="26" t="s">
        <v>4776</v>
      </c>
      <c r="C625" s="26" t="s">
        <v>4777</v>
      </c>
      <c r="D625" s="26" t="s">
        <v>731</v>
      </c>
      <c r="E625" s="26" t="s">
        <v>4781</v>
      </c>
      <c r="F625" s="26" t="s">
        <v>7180</v>
      </c>
      <c r="G625" s="26" t="s">
        <v>172</v>
      </c>
      <c r="H625" s="26"/>
      <c r="I625" s="26" t="s">
        <v>7158</v>
      </c>
      <c r="J625" s="26" t="s">
        <v>183</v>
      </c>
      <c r="K625" s="26" t="s">
        <v>4778</v>
      </c>
      <c r="L625" s="26" t="s">
        <v>4779</v>
      </c>
      <c r="M625" s="26" t="s">
        <v>4780</v>
      </c>
      <c r="N625" s="34">
        <v>44014</v>
      </c>
      <c r="O625" s="26" t="s">
        <v>4774</v>
      </c>
      <c r="P625" s="26" t="s">
        <v>766</v>
      </c>
      <c r="Q625" s="32"/>
      <c r="R625" s="32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 t="s">
        <v>7196</v>
      </c>
      <c r="AD625" s="26"/>
      <c r="AE625" s="26"/>
      <c r="AF625" s="26"/>
      <c r="AG625" s="26"/>
      <c r="AH625" s="26"/>
      <c r="AI625" s="26"/>
      <c r="AJ625" s="26"/>
      <c r="AK625" s="26">
        <v>828</v>
      </c>
      <c r="AL625" s="26"/>
      <c r="AM625" s="26"/>
      <c r="AN625" s="26"/>
      <c r="AO625" s="26"/>
      <c r="AP625" s="26"/>
      <c r="AQ625" s="26"/>
      <c r="AR625" s="26"/>
      <c r="AS625" s="26"/>
      <c r="AT625" s="26" t="s">
        <v>7158</v>
      </c>
      <c r="AU625" s="26"/>
      <c r="AV625" s="26">
        <v>1</v>
      </c>
      <c r="AW625" s="26"/>
      <c r="AX625" s="26"/>
      <c r="AY625" s="26"/>
      <c r="AZ625" s="26"/>
      <c r="BA625" s="26"/>
      <c r="BB625" s="26"/>
      <c r="BC625" s="26"/>
      <c r="BD625" s="26"/>
      <c r="BE625" s="26"/>
      <c r="BF625" s="27"/>
      <c r="BG625" s="27" t="s">
        <v>4775</v>
      </c>
    </row>
    <row r="626" spans="1:59">
      <c r="A626" s="26">
        <v>608</v>
      </c>
      <c r="B626" s="26" t="s">
        <v>4864</v>
      </c>
      <c r="C626" s="26" t="s">
        <v>4865</v>
      </c>
      <c r="D626" s="26" t="s">
        <v>1252</v>
      </c>
      <c r="E626" s="26" t="s">
        <v>4869</v>
      </c>
      <c r="F626" s="26" t="s">
        <v>7180</v>
      </c>
      <c r="G626" s="26" t="s">
        <v>172</v>
      </c>
      <c r="H626" s="26"/>
      <c r="I626" s="26" t="s">
        <v>7158</v>
      </c>
      <c r="J626" s="26" t="s">
        <v>806</v>
      </c>
      <c r="K626" s="26" t="s">
        <v>4866</v>
      </c>
      <c r="L626" s="26" t="s">
        <v>4867</v>
      </c>
      <c r="M626" s="26" t="s">
        <v>4868</v>
      </c>
      <c r="N626" s="34">
        <v>44015</v>
      </c>
      <c r="O626" s="26" t="s">
        <v>4863</v>
      </c>
      <c r="P626" s="26" t="s">
        <v>80</v>
      </c>
      <c r="Q626" s="32"/>
      <c r="R626" s="32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 t="s">
        <v>7196</v>
      </c>
      <c r="AD626" s="26"/>
      <c r="AE626" s="26"/>
      <c r="AF626" s="26"/>
      <c r="AG626" s="26"/>
      <c r="AH626" s="26"/>
      <c r="AI626" s="26"/>
      <c r="AJ626" s="26"/>
      <c r="AK626" s="26">
        <v>842</v>
      </c>
      <c r="AL626" s="26"/>
      <c r="AM626" s="26"/>
      <c r="AN626" s="26"/>
      <c r="AO626" s="26"/>
      <c r="AP626" s="26"/>
      <c r="AQ626" s="26"/>
      <c r="AR626" s="26"/>
      <c r="AS626" s="26"/>
      <c r="AT626" s="26" t="s">
        <v>7158</v>
      </c>
      <c r="AU626" s="26"/>
      <c r="AV626" s="26">
        <v>1</v>
      </c>
      <c r="AW626" s="26"/>
      <c r="AX626" s="26"/>
      <c r="AY626" s="26"/>
      <c r="AZ626" s="26"/>
      <c r="BA626" s="26"/>
      <c r="BB626" s="26"/>
      <c r="BC626" s="26"/>
      <c r="BD626" s="26"/>
      <c r="BE626" s="26"/>
      <c r="BF626" s="27"/>
      <c r="BG626" s="27"/>
    </row>
    <row r="627" spans="1:59">
      <c r="A627" s="26">
        <v>1429</v>
      </c>
      <c r="B627" s="26" t="s">
        <v>4923</v>
      </c>
      <c r="C627" s="26" t="s">
        <v>4924</v>
      </c>
      <c r="D627" s="26" t="s">
        <v>731</v>
      </c>
      <c r="E627" s="26" t="s">
        <v>4928</v>
      </c>
      <c r="F627" s="26" t="s">
        <v>7180</v>
      </c>
      <c r="G627" s="26" t="s">
        <v>172</v>
      </c>
      <c r="H627" s="26"/>
      <c r="I627" s="26" t="s">
        <v>7158</v>
      </c>
      <c r="J627" s="26" t="s">
        <v>183</v>
      </c>
      <c r="K627" s="26" t="s">
        <v>4925</v>
      </c>
      <c r="L627" s="26" t="s">
        <v>4926</v>
      </c>
      <c r="M627" s="26" t="s">
        <v>4927</v>
      </c>
      <c r="N627" s="34">
        <v>44018</v>
      </c>
      <c r="O627" s="26" t="s">
        <v>4922</v>
      </c>
      <c r="P627" s="26" t="s">
        <v>80</v>
      </c>
      <c r="Q627" s="32"/>
      <c r="R627" s="32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 t="s">
        <v>7196</v>
      </c>
      <c r="AD627" s="26"/>
      <c r="AE627" s="26"/>
      <c r="AF627" s="26"/>
      <c r="AG627" s="26"/>
      <c r="AH627" s="26"/>
      <c r="AI627" s="26"/>
      <c r="AJ627" s="26"/>
      <c r="AK627" s="26">
        <v>852</v>
      </c>
      <c r="AL627" s="26"/>
      <c r="AM627" s="26"/>
      <c r="AN627" s="26"/>
      <c r="AO627" s="26"/>
      <c r="AP627" s="26"/>
      <c r="AQ627" s="26"/>
      <c r="AR627" s="26"/>
      <c r="AS627" s="26"/>
      <c r="AT627" s="26" t="s">
        <v>7158</v>
      </c>
      <c r="AU627" s="26"/>
      <c r="AV627" s="26">
        <v>1</v>
      </c>
      <c r="AW627" s="26"/>
      <c r="AX627" s="26"/>
      <c r="AY627" s="26"/>
      <c r="AZ627" s="26"/>
      <c r="BA627" s="26"/>
      <c r="BB627" s="26"/>
      <c r="BC627" s="26"/>
      <c r="BD627" s="26"/>
      <c r="BE627" s="26"/>
      <c r="BF627" s="27"/>
      <c r="BG627" s="27"/>
    </row>
    <row r="628" spans="1:59">
      <c r="A628" s="26">
        <v>1445</v>
      </c>
      <c r="B628" s="26" t="s">
        <v>4950</v>
      </c>
      <c r="C628" s="26" t="s">
        <v>4951</v>
      </c>
      <c r="D628" s="26" t="s">
        <v>257</v>
      </c>
      <c r="E628" s="26" t="s">
        <v>4955</v>
      </c>
      <c r="F628" s="26" t="s">
        <v>7180</v>
      </c>
      <c r="G628" s="26" t="s">
        <v>172</v>
      </c>
      <c r="H628" s="26"/>
      <c r="I628" s="26" t="s">
        <v>7158</v>
      </c>
      <c r="J628" s="26" t="s">
        <v>183</v>
      </c>
      <c r="K628" s="26" t="s">
        <v>4952</v>
      </c>
      <c r="L628" s="26" t="s">
        <v>4953</v>
      </c>
      <c r="M628" s="26" t="s">
        <v>4954</v>
      </c>
      <c r="N628" s="34">
        <v>44018</v>
      </c>
      <c r="O628" s="26" t="s">
        <v>4948</v>
      </c>
      <c r="P628" s="26" t="s">
        <v>80</v>
      </c>
      <c r="Q628" s="32"/>
      <c r="R628" s="32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 t="s">
        <v>7196</v>
      </c>
      <c r="AD628" s="26"/>
      <c r="AE628" s="26"/>
      <c r="AF628" s="26"/>
      <c r="AG628" s="26"/>
      <c r="AH628" s="26"/>
      <c r="AI628" s="26"/>
      <c r="AJ628" s="26"/>
      <c r="AK628" s="26">
        <v>858</v>
      </c>
      <c r="AL628" s="26"/>
      <c r="AM628" s="26"/>
      <c r="AN628" s="26"/>
      <c r="AO628" s="26"/>
      <c r="AP628" s="26"/>
      <c r="AQ628" s="26"/>
      <c r="AR628" s="26"/>
      <c r="AS628" s="26"/>
      <c r="AT628" s="26" t="s">
        <v>7158</v>
      </c>
      <c r="AU628" s="26"/>
      <c r="AV628" s="26">
        <v>1</v>
      </c>
      <c r="AW628" s="26"/>
      <c r="AX628" s="26"/>
      <c r="AY628" s="26"/>
      <c r="AZ628" s="26"/>
      <c r="BA628" s="26"/>
      <c r="BB628" s="26"/>
      <c r="BC628" s="26"/>
      <c r="BD628" s="26"/>
      <c r="BE628" s="26" t="s">
        <v>164</v>
      </c>
      <c r="BF628" s="27"/>
      <c r="BG628" s="27" t="s">
        <v>4949</v>
      </c>
    </row>
    <row r="629" spans="1:59">
      <c r="A629" s="26">
        <v>557</v>
      </c>
      <c r="B629" s="26" t="s">
        <v>705</v>
      </c>
      <c r="C629" s="26" t="s">
        <v>5085</v>
      </c>
      <c r="D629" s="26" t="s">
        <v>257</v>
      </c>
      <c r="E629" s="26" t="s">
        <v>5087</v>
      </c>
      <c r="F629" s="26" t="s">
        <v>7180</v>
      </c>
      <c r="G629" s="26" t="s">
        <v>172</v>
      </c>
      <c r="H629" s="26"/>
      <c r="I629" s="26" t="s">
        <v>7158</v>
      </c>
      <c r="J629" s="26" t="s">
        <v>806</v>
      </c>
      <c r="K629" s="26" t="s">
        <v>5084</v>
      </c>
      <c r="L629" s="26" t="s">
        <v>708</v>
      </c>
      <c r="M629" s="26" t="s">
        <v>5086</v>
      </c>
      <c r="N629" s="34">
        <v>44018</v>
      </c>
      <c r="O629" s="26" t="s">
        <v>5084</v>
      </c>
      <c r="P629" s="26" t="s">
        <v>80</v>
      </c>
      <c r="Q629" s="32"/>
      <c r="R629" s="32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 t="s">
        <v>7196</v>
      </c>
      <c r="AD629" s="26"/>
      <c r="AE629" s="26"/>
      <c r="AF629" s="26"/>
      <c r="AG629" s="26"/>
      <c r="AH629" s="26"/>
      <c r="AI629" s="26"/>
      <c r="AJ629" s="26"/>
      <c r="AK629" s="26">
        <v>885</v>
      </c>
      <c r="AL629" s="26"/>
      <c r="AM629" s="26"/>
      <c r="AN629" s="26"/>
      <c r="AO629" s="26"/>
      <c r="AP629" s="26"/>
      <c r="AQ629" s="26"/>
      <c r="AR629" s="26"/>
      <c r="AS629" s="26"/>
      <c r="AT629" s="26" t="s">
        <v>7158</v>
      </c>
      <c r="AU629" s="26"/>
      <c r="AV629" s="26">
        <v>1</v>
      </c>
      <c r="AW629" s="26"/>
      <c r="AX629" s="26"/>
      <c r="AY629" s="26"/>
      <c r="AZ629" s="26"/>
      <c r="BA629" s="26"/>
      <c r="BB629" s="26"/>
      <c r="BC629" s="26"/>
      <c r="BD629" s="26"/>
      <c r="BE629" s="26"/>
      <c r="BF629" s="27"/>
      <c r="BG629" s="27"/>
    </row>
    <row r="630" spans="1:59">
      <c r="A630" s="26">
        <v>561</v>
      </c>
      <c r="B630" s="26" t="s">
        <v>5088</v>
      </c>
      <c r="C630" s="26" t="s">
        <v>5085</v>
      </c>
      <c r="D630" s="26" t="s">
        <v>257</v>
      </c>
      <c r="E630" s="26" t="s">
        <v>5092</v>
      </c>
      <c r="F630" s="26" t="s">
        <v>7180</v>
      </c>
      <c r="G630" s="26" t="s">
        <v>172</v>
      </c>
      <c r="H630" s="26"/>
      <c r="I630" s="26" t="s">
        <v>7158</v>
      </c>
      <c r="J630" s="26" t="s">
        <v>806</v>
      </c>
      <c r="K630" s="26" t="s">
        <v>5089</v>
      </c>
      <c r="L630" s="26" t="s">
        <v>5090</v>
      </c>
      <c r="M630" s="26" t="s">
        <v>5091</v>
      </c>
      <c r="N630" s="34">
        <v>44018</v>
      </c>
      <c r="O630" s="26"/>
      <c r="P630" s="26"/>
      <c r="Q630" s="32"/>
      <c r="R630" s="32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 t="s">
        <v>7196</v>
      </c>
      <c r="AD630" s="26"/>
      <c r="AE630" s="26"/>
      <c r="AF630" s="26"/>
      <c r="AG630" s="26"/>
      <c r="AH630" s="26"/>
      <c r="AI630" s="26"/>
      <c r="AJ630" s="26"/>
      <c r="AK630" s="26">
        <v>886</v>
      </c>
      <c r="AL630" s="26"/>
      <c r="AM630" s="26"/>
      <c r="AN630" s="26"/>
      <c r="AO630" s="26"/>
      <c r="AP630" s="26"/>
      <c r="AQ630" s="26"/>
      <c r="AR630" s="26"/>
      <c r="AS630" s="26"/>
      <c r="AT630" s="26" t="s">
        <v>7158</v>
      </c>
      <c r="AU630" s="26"/>
      <c r="AV630" s="26">
        <v>1</v>
      </c>
      <c r="AW630" s="26"/>
      <c r="AX630" s="26"/>
      <c r="AY630" s="26"/>
      <c r="AZ630" s="26"/>
      <c r="BA630" s="26"/>
      <c r="BB630" s="26"/>
      <c r="BC630" s="26"/>
      <c r="BD630" s="26"/>
      <c r="BE630" s="26"/>
      <c r="BF630" s="27"/>
      <c r="BG630" s="27"/>
    </row>
    <row r="631" spans="1:59">
      <c r="A631" s="26">
        <v>1364</v>
      </c>
      <c r="B631" s="26" t="s">
        <v>5097</v>
      </c>
      <c r="C631" s="26" t="s">
        <v>5098</v>
      </c>
      <c r="D631" s="26" t="s">
        <v>257</v>
      </c>
      <c r="E631" s="26" t="s">
        <v>5102</v>
      </c>
      <c r="F631" s="26" t="s">
        <v>7180</v>
      </c>
      <c r="G631" s="26" t="s">
        <v>172</v>
      </c>
      <c r="H631" s="26"/>
      <c r="I631" s="26" t="s">
        <v>7158</v>
      </c>
      <c r="J631" s="26" t="s">
        <v>806</v>
      </c>
      <c r="K631" s="26" t="s">
        <v>5099</v>
      </c>
      <c r="L631" s="26" t="s">
        <v>5100</v>
      </c>
      <c r="M631" s="26" t="s">
        <v>5101</v>
      </c>
      <c r="N631" s="34">
        <v>44018</v>
      </c>
      <c r="O631" s="26" t="s">
        <v>5096</v>
      </c>
      <c r="P631" s="26" t="s">
        <v>80</v>
      </c>
      <c r="Q631" s="32"/>
      <c r="R631" s="32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 t="s">
        <v>7196</v>
      </c>
      <c r="AD631" s="26"/>
      <c r="AE631" s="26"/>
      <c r="AF631" s="26"/>
      <c r="AG631" s="26"/>
      <c r="AH631" s="26"/>
      <c r="AI631" s="26"/>
      <c r="AJ631" s="26"/>
      <c r="AK631" s="26">
        <v>888</v>
      </c>
      <c r="AL631" s="26"/>
      <c r="AM631" s="26"/>
      <c r="AN631" s="26"/>
      <c r="AO631" s="26"/>
      <c r="AP631" s="26"/>
      <c r="AQ631" s="26"/>
      <c r="AR631" s="26"/>
      <c r="AS631" s="26"/>
      <c r="AT631" s="26" t="s">
        <v>7158</v>
      </c>
      <c r="AU631" s="26"/>
      <c r="AV631" s="26">
        <v>1</v>
      </c>
      <c r="AW631" s="26"/>
      <c r="AX631" s="26"/>
      <c r="AY631" s="26"/>
      <c r="AZ631" s="26"/>
      <c r="BA631" s="26"/>
      <c r="BB631" s="26"/>
      <c r="BC631" s="26"/>
      <c r="BD631" s="26"/>
      <c r="BE631" s="26"/>
      <c r="BF631" s="27"/>
      <c r="BG631" s="27"/>
    </row>
    <row r="632" spans="1:59">
      <c r="A632" s="26">
        <v>576</v>
      </c>
      <c r="B632" s="26" t="s">
        <v>5104</v>
      </c>
      <c r="C632" s="26" t="s">
        <v>5105</v>
      </c>
      <c r="D632" s="26" t="s">
        <v>731</v>
      </c>
      <c r="E632" s="26" t="s">
        <v>5109</v>
      </c>
      <c r="F632" s="26" t="s">
        <v>7180</v>
      </c>
      <c r="G632" s="26" t="s">
        <v>172</v>
      </c>
      <c r="H632" s="26"/>
      <c r="I632" s="26" t="s">
        <v>7158</v>
      </c>
      <c r="J632" s="26" t="s">
        <v>806</v>
      </c>
      <c r="K632" s="26" t="s">
        <v>5106</v>
      </c>
      <c r="L632" s="26" t="s">
        <v>5107</v>
      </c>
      <c r="M632" s="26" t="s">
        <v>5108</v>
      </c>
      <c r="N632" s="34">
        <v>44018</v>
      </c>
      <c r="O632" s="26" t="s">
        <v>5103</v>
      </c>
      <c r="P632" s="26" t="s">
        <v>585</v>
      </c>
      <c r="Q632" s="32"/>
      <c r="R632" s="32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 t="s">
        <v>7196</v>
      </c>
      <c r="AD632" s="26"/>
      <c r="AE632" s="26"/>
      <c r="AF632" s="26"/>
      <c r="AG632" s="26"/>
      <c r="AH632" s="26"/>
      <c r="AI632" s="26"/>
      <c r="AJ632" s="26"/>
      <c r="AK632" s="26">
        <v>889</v>
      </c>
      <c r="AL632" s="26"/>
      <c r="AM632" s="26"/>
      <c r="AN632" s="26"/>
      <c r="AO632" s="26"/>
      <c r="AP632" s="26"/>
      <c r="AQ632" s="26"/>
      <c r="AR632" s="26"/>
      <c r="AS632" s="26"/>
      <c r="AT632" s="26" t="s">
        <v>7158</v>
      </c>
      <c r="AU632" s="26"/>
      <c r="AV632" s="26">
        <v>1</v>
      </c>
      <c r="AW632" s="26"/>
      <c r="AX632" s="26"/>
      <c r="AY632" s="26"/>
      <c r="AZ632" s="26"/>
      <c r="BA632" s="26"/>
      <c r="BB632" s="26"/>
      <c r="BC632" s="26"/>
      <c r="BD632" s="26"/>
      <c r="BE632" s="26" t="s">
        <v>164</v>
      </c>
      <c r="BF632" s="27"/>
      <c r="BG632" s="27" t="s">
        <v>2009</v>
      </c>
    </row>
    <row r="633" spans="1:59">
      <c r="A633" s="26">
        <v>1149</v>
      </c>
      <c r="B633" s="26" t="s">
        <v>5110</v>
      </c>
      <c r="C633" s="26" t="s">
        <v>5111</v>
      </c>
      <c r="D633" s="26" t="s">
        <v>257</v>
      </c>
      <c r="E633" s="26" t="s">
        <v>5115</v>
      </c>
      <c r="F633" s="26" t="s">
        <v>7180</v>
      </c>
      <c r="G633" s="26" t="s">
        <v>172</v>
      </c>
      <c r="H633" s="26"/>
      <c r="I633" s="26" t="s">
        <v>7158</v>
      </c>
      <c r="J633" s="26" t="s">
        <v>806</v>
      </c>
      <c r="K633" s="26" t="s">
        <v>5112</v>
      </c>
      <c r="L633" s="26" t="s">
        <v>5113</v>
      </c>
      <c r="M633" s="26" t="s">
        <v>5114</v>
      </c>
      <c r="N633" s="34">
        <v>44018</v>
      </c>
      <c r="O633" s="26"/>
      <c r="P633" s="26"/>
      <c r="Q633" s="32"/>
      <c r="R633" s="32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 t="s">
        <v>7196</v>
      </c>
      <c r="AD633" s="26"/>
      <c r="AE633" s="26"/>
      <c r="AF633" s="26"/>
      <c r="AG633" s="26"/>
      <c r="AH633" s="26"/>
      <c r="AI633" s="26"/>
      <c r="AJ633" s="26"/>
      <c r="AK633" s="26">
        <v>890</v>
      </c>
      <c r="AL633" s="26"/>
      <c r="AM633" s="26"/>
      <c r="AN633" s="26"/>
      <c r="AO633" s="26"/>
      <c r="AP633" s="26"/>
      <c r="AQ633" s="26"/>
      <c r="AR633" s="26"/>
      <c r="AS633" s="26"/>
      <c r="AT633" s="26" t="s">
        <v>7158</v>
      </c>
      <c r="AU633" s="26"/>
      <c r="AV633" s="26">
        <v>1</v>
      </c>
      <c r="AW633" s="26"/>
      <c r="AX633" s="26"/>
      <c r="AY633" s="26"/>
      <c r="AZ633" s="26"/>
      <c r="BA633" s="26"/>
      <c r="BB633" s="26"/>
      <c r="BC633" s="26"/>
      <c r="BD633" s="26"/>
      <c r="BE633" s="26"/>
      <c r="BF633" s="27"/>
      <c r="BG633" s="27"/>
    </row>
    <row r="634" spans="1:59">
      <c r="A634" s="26">
        <v>423</v>
      </c>
      <c r="B634" s="26" t="s">
        <v>5162</v>
      </c>
      <c r="C634" s="26" t="s">
        <v>5163</v>
      </c>
      <c r="D634" s="26" t="s">
        <v>1252</v>
      </c>
      <c r="E634" s="26" t="s">
        <v>5167</v>
      </c>
      <c r="F634" s="26" t="s">
        <v>7180</v>
      </c>
      <c r="G634" s="26" t="s">
        <v>172</v>
      </c>
      <c r="H634" s="26"/>
      <c r="I634" s="26" t="s">
        <v>7158</v>
      </c>
      <c r="J634" s="26" t="s">
        <v>806</v>
      </c>
      <c r="K634" s="26" t="s">
        <v>5164</v>
      </c>
      <c r="L634" s="26" t="s">
        <v>5165</v>
      </c>
      <c r="M634" s="26" t="s">
        <v>5166</v>
      </c>
      <c r="N634" s="34">
        <v>44018</v>
      </c>
      <c r="O634" s="26" t="s">
        <v>5161</v>
      </c>
      <c r="P634" s="26" t="s">
        <v>766</v>
      </c>
      <c r="Q634" s="32"/>
      <c r="R634" s="32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 t="s">
        <v>7196</v>
      </c>
      <c r="AD634" s="26"/>
      <c r="AE634" s="26"/>
      <c r="AF634" s="26"/>
      <c r="AG634" s="26"/>
      <c r="AH634" s="26"/>
      <c r="AI634" s="26"/>
      <c r="AJ634" s="26"/>
      <c r="AK634" s="26">
        <v>898</v>
      </c>
      <c r="AL634" s="26"/>
      <c r="AM634" s="26"/>
      <c r="AN634" s="26"/>
      <c r="AO634" s="26"/>
      <c r="AP634" s="26"/>
      <c r="AQ634" s="26"/>
      <c r="AR634" s="26"/>
      <c r="AS634" s="26"/>
      <c r="AT634" s="26" t="s">
        <v>7158</v>
      </c>
      <c r="AU634" s="26"/>
      <c r="AV634" s="26">
        <v>1</v>
      </c>
      <c r="AW634" s="26"/>
      <c r="AX634" s="26"/>
      <c r="AY634" s="26"/>
      <c r="AZ634" s="26"/>
      <c r="BA634" s="26"/>
      <c r="BB634" s="26"/>
      <c r="BC634" s="26"/>
      <c r="BD634" s="26"/>
      <c r="BE634" s="26"/>
      <c r="BF634" s="27"/>
      <c r="BG634" s="27"/>
    </row>
    <row r="635" spans="1:59">
      <c r="A635" s="26">
        <v>426</v>
      </c>
      <c r="B635" s="26" t="s">
        <v>5169</v>
      </c>
      <c r="C635" s="26" t="s">
        <v>5170</v>
      </c>
      <c r="D635" s="26" t="s">
        <v>257</v>
      </c>
      <c r="E635" s="26" t="s">
        <v>5172</v>
      </c>
      <c r="F635" s="26" t="s">
        <v>7180</v>
      </c>
      <c r="G635" s="26" t="s">
        <v>172</v>
      </c>
      <c r="H635" s="26"/>
      <c r="I635" s="26" t="s">
        <v>7158</v>
      </c>
      <c r="J635" s="26" t="s">
        <v>806</v>
      </c>
      <c r="K635" s="26" t="s">
        <v>5169</v>
      </c>
      <c r="L635" s="26" t="s">
        <v>5171</v>
      </c>
      <c r="M635" s="26"/>
      <c r="N635" s="34">
        <v>44018</v>
      </c>
      <c r="O635" s="26" t="s">
        <v>5168</v>
      </c>
      <c r="P635" s="26" t="s">
        <v>585</v>
      </c>
      <c r="Q635" s="32"/>
      <c r="R635" s="32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 t="s">
        <v>7196</v>
      </c>
      <c r="AD635" s="26"/>
      <c r="AE635" s="26"/>
      <c r="AF635" s="26"/>
      <c r="AG635" s="26"/>
      <c r="AH635" s="26"/>
      <c r="AI635" s="26"/>
      <c r="AJ635" s="26"/>
      <c r="AK635" s="26">
        <v>899</v>
      </c>
      <c r="AL635" s="26"/>
      <c r="AM635" s="26"/>
      <c r="AN635" s="26"/>
      <c r="AO635" s="26"/>
      <c r="AP635" s="26"/>
      <c r="AQ635" s="26"/>
      <c r="AR635" s="26"/>
      <c r="AS635" s="26"/>
      <c r="AT635" s="26" t="s">
        <v>7158</v>
      </c>
      <c r="AU635" s="26"/>
      <c r="AV635" s="26">
        <v>1</v>
      </c>
      <c r="AW635" s="26"/>
      <c r="AX635" s="26"/>
      <c r="AY635" s="26"/>
      <c r="AZ635" s="26"/>
      <c r="BA635" s="26"/>
      <c r="BB635" s="26"/>
      <c r="BC635" s="26"/>
      <c r="BD635" s="26"/>
      <c r="BE635" s="26"/>
      <c r="BF635" s="27"/>
      <c r="BG635" s="27"/>
    </row>
    <row r="636" spans="1:59">
      <c r="A636" s="26">
        <v>429</v>
      </c>
      <c r="B636" s="26" t="s">
        <v>5174</v>
      </c>
      <c r="C636" s="26" t="s">
        <v>5170</v>
      </c>
      <c r="D636" s="26" t="s">
        <v>731</v>
      </c>
      <c r="E636" s="26" t="s">
        <v>5177</v>
      </c>
      <c r="F636" s="26" t="s">
        <v>7180</v>
      </c>
      <c r="G636" s="26" t="s">
        <v>172</v>
      </c>
      <c r="H636" s="26"/>
      <c r="I636" s="26" t="s">
        <v>7158</v>
      </c>
      <c r="J636" s="26" t="s">
        <v>806</v>
      </c>
      <c r="K636" s="26" t="s">
        <v>5175</v>
      </c>
      <c r="L636" s="26" t="s">
        <v>5176</v>
      </c>
      <c r="M636" s="26" t="s">
        <v>116</v>
      </c>
      <c r="N636" s="34">
        <v>44018</v>
      </c>
      <c r="O636" s="26" t="s">
        <v>5173</v>
      </c>
      <c r="P636" s="26" t="s">
        <v>80</v>
      </c>
      <c r="Q636" s="32"/>
      <c r="R636" s="32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 t="s">
        <v>7196</v>
      </c>
      <c r="AD636" s="26"/>
      <c r="AE636" s="26"/>
      <c r="AF636" s="26"/>
      <c r="AG636" s="26"/>
      <c r="AH636" s="26"/>
      <c r="AI636" s="26"/>
      <c r="AJ636" s="26"/>
      <c r="AK636" s="26">
        <v>900</v>
      </c>
      <c r="AL636" s="26"/>
      <c r="AM636" s="26"/>
      <c r="AN636" s="26"/>
      <c r="AO636" s="26"/>
      <c r="AP636" s="26"/>
      <c r="AQ636" s="26"/>
      <c r="AR636" s="26"/>
      <c r="AS636" s="26"/>
      <c r="AT636" s="26" t="s">
        <v>7158</v>
      </c>
      <c r="AU636" s="26"/>
      <c r="AV636" s="26">
        <v>1</v>
      </c>
      <c r="AW636" s="26"/>
      <c r="AX636" s="26"/>
      <c r="AY636" s="26"/>
      <c r="AZ636" s="26"/>
      <c r="BA636" s="26"/>
      <c r="BB636" s="26"/>
      <c r="BC636" s="26"/>
      <c r="BD636" s="26"/>
      <c r="BE636" s="26"/>
      <c r="BF636" s="27"/>
      <c r="BG636" s="27"/>
    </row>
    <row r="637" spans="1:59">
      <c r="A637" s="26">
        <v>1100</v>
      </c>
      <c r="B637" s="26" t="s">
        <v>5274</v>
      </c>
      <c r="C637" s="26" t="s">
        <v>5275</v>
      </c>
      <c r="D637" s="26" t="s">
        <v>257</v>
      </c>
      <c r="E637" s="26" t="s">
        <v>5279</v>
      </c>
      <c r="F637" s="26" t="s">
        <v>7180</v>
      </c>
      <c r="G637" s="26" t="s">
        <v>172</v>
      </c>
      <c r="H637" s="26"/>
      <c r="I637" s="26" t="s">
        <v>7158</v>
      </c>
      <c r="J637" s="26" t="s">
        <v>806</v>
      </c>
      <c r="K637" s="26" t="s">
        <v>5276</v>
      </c>
      <c r="L637" s="26" t="s">
        <v>5277</v>
      </c>
      <c r="M637" s="26" t="s">
        <v>5278</v>
      </c>
      <c r="N637" s="34">
        <v>44019</v>
      </c>
      <c r="O637" s="26" t="s">
        <v>5273</v>
      </c>
      <c r="P637" s="26" t="s">
        <v>766</v>
      </c>
      <c r="Q637" s="32"/>
      <c r="R637" s="32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 t="s">
        <v>7196</v>
      </c>
      <c r="AD637" s="26"/>
      <c r="AE637" s="26"/>
      <c r="AF637" s="26"/>
      <c r="AG637" s="26"/>
      <c r="AH637" s="26"/>
      <c r="AI637" s="26"/>
      <c r="AJ637" s="26"/>
      <c r="AK637" s="26">
        <v>918</v>
      </c>
      <c r="AL637" s="26"/>
      <c r="AM637" s="26"/>
      <c r="AN637" s="26"/>
      <c r="AO637" s="26"/>
      <c r="AP637" s="26"/>
      <c r="AQ637" s="26"/>
      <c r="AR637" s="26"/>
      <c r="AS637" s="26"/>
      <c r="AT637" s="26" t="s">
        <v>7158</v>
      </c>
      <c r="AU637" s="26"/>
      <c r="AV637" s="26">
        <v>1</v>
      </c>
      <c r="AW637" s="26"/>
      <c r="AX637" s="26"/>
      <c r="AY637" s="26"/>
      <c r="AZ637" s="26"/>
      <c r="BA637" s="26"/>
      <c r="BB637" s="26"/>
      <c r="BC637" s="26"/>
      <c r="BD637" s="26"/>
      <c r="BE637" s="26"/>
      <c r="BF637" s="27"/>
      <c r="BG637" s="27"/>
    </row>
    <row r="638" spans="1:59">
      <c r="A638" s="26">
        <v>274</v>
      </c>
      <c r="B638" s="26" t="s">
        <v>5291</v>
      </c>
      <c r="C638" s="26" t="s">
        <v>5292</v>
      </c>
      <c r="D638" s="26" t="s">
        <v>257</v>
      </c>
      <c r="E638" s="26" t="s">
        <v>5295</v>
      </c>
      <c r="F638" s="26" t="s">
        <v>7180</v>
      </c>
      <c r="G638" s="26" t="s">
        <v>172</v>
      </c>
      <c r="H638" s="26"/>
      <c r="I638" s="26" t="s">
        <v>7158</v>
      </c>
      <c r="J638" s="26" t="s">
        <v>806</v>
      </c>
      <c r="K638" s="26" t="s">
        <v>5293</v>
      </c>
      <c r="L638" s="26" t="s">
        <v>5294</v>
      </c>
      <c r="M638" s="26"/>
      <c r="N638" s="34">
        <v>44019</v>
      </c>
      <c r="O638" s="26" t="s">
        <v>5290</v>
      </c>
      <c r="P638" s="26" t="s">
        <v>766</v>
      </c>
      <c r="Q638" s="32"/>
      <c r="R638" s="32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 t="s">
        <v>7196</v>
      </c>
      <c r="AD638" s="26"/>
      <c r="AE638" s="26"/>
      <c r="AF638" s="26"/>
      <c r="AG638" s="26"/>
      <c r="AH638" s="26"/>
      <c r="AI638" s="26"/>
      <c r="AJ638" s="26"/>
      <c r="AK638" s="26">
        <v>921</v>
      </c>
      <c r="AL638" s="26"/>
      <c r="AM638" s="26"/>
      <c r="AN638" s="26"/>
      <c r="AO638" s="26"/>
      <c r="AP638" s="26"/>
      <c r="AQ638" s="26"/>
      <c r="AR638" s="26"/>
      <c r="AS638" s="26"/>
      <c r="AT638" s="26" t="s">
        <v>7158</v>
      </c>
      <c r="AU638" s="26"/>
      <c r="AV638" s="26">
        <v>1</v>
      </c>
      <c r="AW638" s="26"/>
      <c r="AX638" s="26"/>
      <c r="AY638" s="26"/>
      <c r="AZ638" s="26"/>
      <c r="BA638" s="26"/>
      <c r="BB638" s="26"/>
      <c r="BC638" s="26"/>
      <c r="BD638" s="26"/>
      <c r="BE638" s="26"/>
      <c r="BF638" s="27"/>
      <c r="BG638" s="27"/>
    </row>
    <row r="639" spans="1:59">
      <c r="A639" s="26">
        <v>586</v>
      </c>
      <c r="B639" s="26" t="s">
        <v>5378</v>
      </c>
      <c r="C639" s="26" t="s">
        <v>5379</v>
      </c>
      <c r="D639" s="26" t="s">
        <v>257</v>
      </c>
      <c r="E639" s="26" t="s">
        <v>2157</v>
      </c>
      <c r="F639" s="26" t="s">
        <v>7180</v>
      </c>
      <c r="G639" s="26" t="s">
        <v>172</v>
      </c>
      <c r="H639" s="26"/>
      <c r="I639" s="26" t="s">
        <v>7158</v>
      </c>
      <c r="J639" s="26" t="s">
        <v>806</v>
      </c>
      <c r="K639" s="26" t="s">
        <v>5380</v>
      </c>
      <c r="L639" s="26" t="s">
        <v>5381</v>
      </c>
      <c r="M639" s="26" t="s">
        <v>5382</v>
      </c>
      <c r="N639" s="34">
        <v>44020</v>
      </c>
      <c r="O639" s="26" t="s">
        <v>5377</v>
      </c>
      <c r="P639" s="26" t="s">
        <v>133</v>
      </c>
      <c r="Q639" s="32"/>
      <c r="R639" s="32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 t="s">
        <v>7196</v>
      </c>
      <c r="AD639" s="26"/>
      <c r="AE639" s="26"/>
      <c r="AF639" s="26"/>
      <c r="AG639" s="26"/>
      <c r="AH639" s="26"/>
      <c r="AI639" s="26"/>
      <c r="AJ639" s="26"/>
      <c r="AK639" s="26">
        <v>936</v>
      </c>
      <c r="AL639" s="26"/>
      <c r="AM639" s="26"/>
      <c r="AN639" s="26"/>
      <c r="AO639" s="26"/>
      <c r="AP639" s="26"/>
      <c r="AQ639" s="26"/>
      <c r="AR639" s="26"/>
      <c r="AS639" s="26"/>
      <c r="AT639" s="26" t="s">
        <v>7158</v>
      </c>
      <c r="AU639" s="26"/>
      <c r="AV639" s="26">
        <v>1</v>
      </c>
      <c r="AW639" s="26"/>
      <c r="AX639" s="26"/>
      <c r="AY639" s="26"/>
      <c r="AZ639" s="26"/>
      <c r="BA639" s="26"/>
      <c r="BB639" s="26"/>
      <c r="BC639" s="26"/>
      <c r="BD639" s="26"/>
      <c r="BE639" s="26" t="s">
        <v>164</v>
      </c>
      <c r="BF639" s="27"/>
      <c r="BG639" s="27"/>
    </row>
    <row r="640" spans="1:59">
      <c r="A640" s="26">
        <v>2034</v>
      </c>
      <c r="B640" s="26" t="s">
        <v>5395</v>
      </c>
      <c r="C640" s="26" t="s">
        <v>5384</v>
      </c>
      <c r="D640" s="26" t="s">
        <v>731</v>
      </c>
      <c r="E640" s="26"/>
      <c r="F640" s="26" t="s">
        <v>7180</v>
      </c>
      <c r="G640" s="26" t="s">
        <v>172</v>
      </c>
      <c r="H640" s="26"/>
      <c r="I640" s="26" t="s">
        <v>7158</v>
      </c>
      <c r="J640" s="26"/>
      <c r="K640" s="26" t="s">
        <v>5396</v>
      </c>
      <c r="L640" s="26" t="s">
        <v>5397</v>
      </c>
      <c r="M640" s="26"/>
      <c r="N640" s="34">
        <v>44020</v>
      </c>
      <c r="O640" s="26"/>
      <c r="P640" s="26"/>
      <c r="Q640" s="32"/>
      <c r="R640" s="32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 t="s">
        <v>7196</v>
      </c>
      <c r="AD640" s="26"/>
      <c r="AE640" s="26"/>
      <c r="AF640" s="26"/>
      <c r="AG640" s="26"/>
      <c r="AH640" s="26"/>
      <c r="AI640" s="26"/>
      <c r="AJ640" s="26"/>
      <c r="AK640" s="26">
        <v>940</v>
      </c>
      <c r="AL640" s="26"/>
      <c r="AM640" s="26"/>
      <c r="AN640" s="26"/>
      <c r="AO640" s="26"/>
      <c r="AP640" s="26"/>
      <c r="AQ640" s="26"/>
      <c r="AR640" s="26"/>
      <c r="AS640" s="26"/>
      <c r="AT640" s="26" t="s">
        <v>7158</v>
      </c>
      <c r="AU640" s="26"/>
      <c r="AV640" s="26">
        <v>1</v>
      </c>
      <c r="AW640" s="26"/>
      <c r="AX640" s="26"/>
      <c r="AY640" s="26"/>
      <c r="AZ640" s="26"/>
      <c r="BA640" s="26"/>
      <c r="BB640" s="26"/>
      <c r="BC640" s="26"/>
      <c r="BD640" s="26"/>
      <c r="BE640" s="26" t="s">
        <v>84</v>
      </c>
      <c r="BF640" s="27"/>
      <c r="BG640" s="27"/>
    </row>
    <row r="641" spans="1:59">
      <c r="A641" s="26">
        <v>579</v>
      </c>
      <c r="B641" s="26" t="s">
        <v>5399</v>
      </c>
      <c r="C641" s="26" t="s">
        <v>5384</v>
      </c>
      <c r="D641" s="26" t="s">
        <v>257</v>
      </c>
      <c r="E641" s="26" t="s">
        <v>5403</v>
      </c>
      <c r="F641" s="26" t="s">
        <v>7180</v>
      </c>
      <c r="G641" s="26" t="s">
        <v>172</v>
      </c>
      <c r="H641" s="26"/>
      <c r="I641" s="26" t="s">
        <v>7158</v>
      </c>
      <c r="J641" s="26" t="s">
        <v>806</v>
      </c>
      <c r="K641" s="26" t="s">
        <v>5400</v>
      </c>
      <c r="L641" s="26" t="s">
        <v>5401</v>
      </c>
      <c r="M641" s="26" t="s">
        <v>5402</v>
      </c>
      <c r="N641" s="34">
        <v>44020</v>
      </c>
      <c r="O641" s="26" t="s">
        <v>5398</v>
      </c>
      <c r="P641" s="26" t="s">
        <v>80</v>
      </c>
      <c r="Q641" s="32"/>
      <c r="R641" s="32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 t="s">
        <v>7196</v>
      </c>
      <c r="AD641" s="26"/>
      <c r="AE641" s="26"/>
      <c r="AF641" s="26"/>
      <c r="AG641" s="26"/>
      <c r="AH641" s="26"/>
      <c r="AI641" s="26"/>
      <c r="AJ641" s="26"/>
      <c r="AK641" s="26">
        <v>941</v>
      </c>
      <c r="AL641" s="26"/>
      <c r="AM641" s="26"/>
      <c r="AN641" s="26"/>
      <c r="AO641" s="26"/>
      <c r="AP641" s="26"/>
      <c r="AQ641" s="26"/>
      <c r="AR641" s="26"/>
      <c r="AS641" s="26"/>
      <c r="AT641" s="26" t="s">
        <v>7158</v>
      </c>
      <c r="AU641" s="26"/>
      <c r="AV641" s="26">
        <v>1</v>
      </c>
      <c r="AW641" s="26"/>
      <c r="AX641" s="26"/>
      <c r="AY641" s="26"/>
      <c r="AZ641" s="26"/>
      <c r="BA641" s="26"/>
      <c r="BB641" s="26"/>
      <c r="BC641" s="26"/>
      <c r="BD641" s="26"/>
      <c r="BE641" s="26"/>
      <c r="BF641" s="27"/>
      <c r="BG641" s="27"/>
    </row>
    <row r="642" spans="1:59">
      <c r="A642" s="26">
        <v>1534</v>
      </c>
      <c r="B642" s="26" t="s">
        <v>5447</v>
      </c>
      <c r="C642" s="26" t="s">
        <v>5448</v>
      </c>
      <c r="D642" s="26" t="s">
        <v>77</v>
      </c>
      <c r="E642" s="26" t="s">
        <v>5451</v>
      </c>
      <c r="F642" s="26" t="s">
        <v>7180</v>
      </c>
      <c r="G642" s="26" t="s">
        <v>172</v>
      </c>
      <c r="H642" s="26"/>
      <c r="I642" s="26" t="s">
        <v>7158</v>
      </c>
      <c r="J642" s="26" t="s">
        <v>806</v>
      </c>
      <c r="K642" s="26" t="s">
        <v>5449</v>
      </c>
      <c r="L642" s="26" t="s">
        <v>5450</v>
      </c>
      <c r="M642" s="26" t="s">
        <v>116</v>
      </c>
      <c r="N642" s="34">
        <v>44020</v>
      </c>
      <c r="O642" s="26" t="s">
        <v>5446</v>
      </c>
      <c r="P642" s="26" t="s">
        <v>80</v>
      </c>
      <c r="Q642" s="32"/>
      <c r="R642" s="32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 t="s">
        <v>7196</v>
      </c>
      <c r="AD642" s="26"/>
      <c r="AE642" s="26"/>
      <c r="AF642" s="26"/>
      <c r="AG642" s="26"/>
      <c r="AH642" s="26"/>
      <c r="AI642" s="26"/>
      <c r="AJ642" s="26"/>
      <c r="AK642" s="26">
        <v>953</v>
      </c>
      <c r="AL642" s="26"/>
      <c r="AM642" s="26"/>
      <c r="AN642" s="26"/>
      <c r="AO642" s="26"/>
      <c r="AP642" s="26"/>
      <c r="AQ642" s="26"/>
      <c r="AR642" s="26"/>
      <c r="AS642" s="26"/>
      <c r="AT642" s="26" t="s">
        <v>7158</v>
      </c>
      <c r="AU642" s="26"/>
      <c r="AV642" s="26">
        <v>1</v>
      </c>
      <c r="AW642" s="26"/>
      <c r="AX642" s="26"/>
      <c r="AY642" s="26"/>
      <c r="AZ642" s="26"/>
      <c r="BA642" s="26"/>
      <c r="BB642" s="26"/>
      <c r="BC642" s="26"/>
      <c r="BD642" s="26"/>
      <c r="BE642" s="26" t="s">
        <v>164</v>
      </c>
      <c r="BF642" s="27"/>
      <c r="BG642" s="27"/>
    </row>
    <row r="643" spans="1:59">
      <c r="A643" s="26">
        <v>1154</v>
      </c>
      <c r="B643" s="26" t="s">
        <v>5460</v>
      </c>
      <c r="C643" s="26" t="s">
        <v>5461</v>
      </c>
      <c r="D643" s="26" t="s">
        <v>77</v>
      </c>
      <c r="E643" s="26" t="s">
        <v>5465</v>
      </c>
      <c r="F643" s="26" t="s">
        <v>7180</v>
      </c>
      <c r="G643" s="26" t="s">
        <v>172</v>
      </c>
      <c r="H643" s="26"/>
      <c r="I643" s="26" t="s">
        <v>7158</v>
      </c>
      <c r="J643" s="26" t="s">
        <v>806</v>
      </c>
      <c r="K643" s="26" t="s">
        <v>5462</v>
      </c>
      <c r="L643" s="26" t="s">
        <v>5463</v>
      </c>
      <c r="M643" s="26" t="s">
        <v>5464</v>
      </c>
      <c r="N643" s="34">
        <v>44020</v>
      </c>
      <c r="O643" s="26" t="s">
        <v>5459</v>
      </c>
      <c r="P643" s="26" t="s">
        <v>80</v>
      </c>
      <c r="Q643" s="32"/>
      <c r="R643" s="32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 t="s">
        <v>7196</v>
      </c>
      <c r="AD643" s="26"/>
      <c r="AE643" s="26"/>
      <c r="AF643" s="26"/>
      <c r="AG643" s="26"/>
      <c r="AH643" s="26"/>
      <c r="AI643" s="26"/>
      <c r="AJ643" s="26"/>
      <c r="AK643" s="26">
        <v>957</v>
      </c>
      <c r="AL643" s="26"/>
      <c r="AM643" s="26"/>
      <c r="AN643" s="26"/>
      <c r="AO643" s="26"/>
      <c r="AP643" s="26"/>
      <c r="AQ643" s="26"/>
      <c r="AR643" s="26"/>
      <c r="AS643" s="26"/>
      <c r="AT643" s="26" t="s">
        <v>7158</v>
      </c>
      <c r="AU643" s="26"/>
      <c r="AV643" s="26">
        <v>1</v>
      </c>
      <c r="AW643" s="26"/>
      <c r="AX643" s="26"/>
      <c r="AY643" s="26"/>
      <c r="AZ643" s="26"/>
      <c r="BA643" s="26"/>
      <c r="BB643" s="26"/>
      <c r="BC643" s="26"/>
      <c r="BD643" s="26"/>
      <c r="BE643" s="26"/>
      <c r="BF643" s="27"/>
      <c r="BG643" s="27"/>
    </row>
    <row r="644" spans="1:59">
      <c r="A644" s="26">
        <v>534</v>
      </c>
      <c r="B644" s="26" t="s">
        <v>5534</v>
      </c>
      <c r="C644" s="26" t="s">
        <v>5535</v>
      </c>
      <c r="D644" s="26" t="s">
        <v>731</v>
      </c>
      <c r="E644" s="26" t="s">
        <v>5538</v>
      </c>
      <c r="F644" s="26" t="s">
        <v>7180</v>
      </c>
      <c r="G644" s="26" t="s">
        <v>172</v>
      </c>
      <c r="H644" s="26"/>
      <c r="I644" s="26" t="s">
        <v>7158</v>
      </c>
      <c r="J644" s="26" t="s">
        <v>806</v>
      </c>
      <c r="K644" s="26" t="s">
        <v>5536</v>
      </c>
      <c r="L644" s="26" t="s">
        <v>5537</v>
      </c>
      <c r="M644" s="26"/>
      <c r="N644" s="34">
        <v>44020</v>
      </c>
      <c r="O644" s="26" t="s">
        <v>5533</v>
      </c>
      <c r="P644" s="26" t="s">
        <v>80</v>
      </c>
      <c r="Q644" s="32"/>
      <c r="R644" s="32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 t="s">
        <v>7196</v>
      </c>
      <c r="AD644" s="26"/>
      <c r="AE644" s="26"/>
      <c r="AF644" s="26"/>
      <c r="AG644" s="26"/>
      <c r="AH644" s="26"/>
      <c r="AI644" s="26"/>
      <c r="AJ644" s="26"/>
      <c r="AK644" s="26">
        <v>972</v>
      </c>
      <c r="AL644" s="26"/>
      <c r="AM644" s="26"/>
      <c r="AN644" s="26"/>
      <c r="AO644" s="26"/>
      <c r="AP644" s="26"/>
      <c r="AQ644" s="26"/>
      <c r="AR644" s="26"/>
      <c r="AS644" s="26"/>
      <c r="AT644" s="26" t="s">
        <v>7158</v>
      </c>
      <c r="AU644" s="26"/>
      <c r="AV644" s="26">
        <v>1</v>
      </c>
      <c r="AW644" s="26"/>
      <c r="AX644" s="26"/>
      <c r="AY644" s="26"/>
      <c r="AZ644" s="26"/>
      <c r="BA644" s="26"/>
      <c r="BB644" s="26"/>
      <c r="BC644" s="26"/>
      <c r="BD644" s="26"/>
      <c r="BE644" s="26"/>
      <c r="BF644" s="27"/>
      <c r="BG644" s="27"/>
    </row>
    <row r="645" spans="1:59">
      <c r="A645" s="26">
        <v>1430</v>
      </c>
      <c r="B645" s="26" t="s">
        <v>5645</v>
      </c>
      <c r="C645" s="26" t="s">
        <v>5646</v>
      </c>
      <c r="D645" s="26" t="s">
        <v>1839</v>
      </c>
      <c r="E645" s="26" t="s">
        <v>5649</v>
      </c>
      <c r="F645" s="26" t="s">
        <v>7180</v>
      </c>
      <c r="G645" s="26" t="s">
        <v>172</v>
      </c>
      <c r="H645" s="26"/>
      <c r="I645" s="26" t="s">
        <v>7158</v>
      </c>
      <c r="J645" s="26" t="s">
        <v>806</v>
      </c>
      <c r="K645" s="26" t="s">
        <v>5647</v>
      </c>
      <c r="L645" s="26" t="s">
        <v>5648</v>
      </c>
      <c r="M645" s="26" t="s">
        <v>116</v>
      </c>
      <c r="N645" s="34">
        <v>44020</v>
      </c>
      <c r="O645" s="26" t="s">
        <v>5644</v>
      </c>
      <c r="P645" s="26" t="s">
        <v>80</v>
      </c>
      <c r="Q645" s="32"/>
      <c r="R645" s="32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 t="s">
        <v>7196</v>
      </c>
      <c r="AD645" s="26"/>
      <c r="AE645" s="26"/>
      <c r="AF645" s="26"/>
      <c r="AG645" s="26"/>
      <c r="AH645" s="26"/>
      <c r="AI645" s="26"/>
      <c r="AJ645" s="26"/>
      <c r="AK645" s="26">
        <v>1001</v>
      </c>
      <c r="AL645" s="26"/>
      <c r="AM645" s="26"/>
      <c r="AN645" s="26"/>
      <c r="AO645" s="26"/>
      <c r="AP645" s="26"/>
      <c r="AQ645" s="26"/>
      <c r="AR645" s="26"/>
      <c r="AS645" s="26"/>
      <c r="AT645" s="26" t="s">
        <v>7158</v>
      </c>
      <c r="AU645" s="26"/>
      <c r="AV645" s="26">
        <v>1</v>
      </c>
      <c r="AW645" s="26"/>
      <c r="AX645" s="26"/>
      <c r="AY645" s="26"/>
      <c r="AZ645" s="26"/>
      <c r="BA645" s="26"/>
      <c r="BB645" s="26"/>
      <c r="BC645" s="26"/>
      <c r="BD645" s="26"/>
      <c r="BE645" s="26"/>
      <c r="BF645" s="27"/>
      <c r="BG645" s="27"/>
    </row>
    <row r="646" spans="1:59">
      <c r="A646" s="26">
        <v>617</v>
      </c>
      <c r="B646" s="26" t="s">
        <v>5685</v>
      </c>
      <c r="C646" s="26" t="s">
        <v>5686</v>
      </c>
      <c r="D646" s="26" t="s">
        <v>1839</v>
      </c>
      <c r="E646" s="26"/>
      <c r="F646" s="26" t="s">
        <v>7180</v>
      </c>
      <c r="G646" s="26" t="s">
        <v>172</v>
      </c>
      <c r="H646" s="26"/>
      <c r="I646" s="26" t="s">
        <v>7158</v>
      </c>
      <c r="J646" s="26" t="s">
        <v>806</v>
      </c>
      <c r="K646" s="26" t="s">
        <v>5687</v>
      </c>
      <c r="L646" s="26" t="s">
        <v>5688</v>
      </c>
      <c r="M646" s="26"/>
      <c r="N646" s="34">
        <v>44020</v>
      </c>
      <c r="O646" s="26" t="s">
        <v>5684</v>
      </c>
      <c r="P646" s="26" t="s">
        <v>766</v>
      </c>
      <c r="Q646" s="32"/>
      <c r="R646" s="32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 t="s">
        <v>7196</v>
      </c>
      <c r="AD646" s="26"/>
      <c r="AE646" s="26"/>
      <c r="AF646" s="26"/>
      <c r="AG646" s="26"/>
      <c r="AH646" s="26"/>
      <c r="AI646" s="26"/>
      <c r="AJ646" s="26"/>
      <c r="AK646" s="26">
        <v>1008</v>
      </c>
      <c r="AL646" s="26"/>
      <c r="AM646" s="26"/>
      <c r="AN646" s="26"/>
      <c r="AO646" s="26"/>
      <c r="AP646" s="26"/>
      <c r="AQ646" s="26"/>
      <c r="AR646" s="26"/>
      <c r="AS646" s="26"/>
      <c r="AT646" s="26" t="s">
        <v>7158</v>
      </c>
      <c r="AU646" s="26"/>
      <c r="AV646" s="26">
        <v>1</v>
      </c>
      <c r="AW646" s="26"/>
      <c r="AX646" s="26"/>
      <c r="AY646" s="26"/>
      <c r="AZ646" s="26"/>
      <c r="BA646" s="26"/>
      <c r="BB646" s="26"/>
      <c r="BC646" s="26"/>
      <c r="BD646" s="26"/>
      <c r="BE646" s="26" t="s">
        <v>404</v>
      </c>
      <c r="BF646" s="27"/>
      <c r="BG646" s="27"/>
    </row>
    <row r="647" spans="1:59">
      <c r="A647" s="26">
        <v>436</v>
      </c>
      <c r="B647" s="26" t="s">
        <v>5704</v>
      </c>
      <c r="C647" s="26" t="s">
        <v>5705</v>
      </c>
      <c r="D647" s="26" t="s">
        <v>1680</v>
      </c>
      <c r="E647" s="26" t="s">
        <v>5708</v>
      </c>
      <c r="F647" s="26" t="s">
        <v>7180</v>
      </c>
      <c r="G647" s="26" t="s">
        <v>172</v>
      </c>
      <c r="H647" s="26"/>
      <c r="I647" s="26" t="s">
        <v>7158</v>
      </c>
      <c r="J647" s="26" t="s">
        <v>806</v>
      </c>
      <c r="K647" s="26" t="s">
        <v>5702</v>
      </c>
      <c r="L647" s="26" t="s">
        <v>5706</v>
      </c>
      <c r="M647" s="26" t="s">
        <v>5707</v>
      </c>
      <c r="N647" s="34">
        <v>44020</v>
      </c>
      <c r="O647" s="26" t="s">
        <v>5702</v>
      </c>
      <c r="P647" s="26" t="s">
        <v>80</v>
      </c>
      <c r="Q647" s="32"/>
      <c r="R647" s="32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 t="s">
        <v>7196</v>
      </c>
      <c r="AD647" s="26"/>
      <c r="AE647" s="26"/>
      <c r="AF647" s="26"/>
      <c r="AG647" s="26" t="s">
        <v>7190</v>
      </c>
      <c r="AH647" s="26"/>
      <c r="AI647" s="26"/>
      <c r="AJ647" s="26"/>
      <c r="AK647" s="26">
        <v>1011</v>
      </c>
      <c r="AL647" s="26"/>
      <c r="AM647" s="26"/>
      <c r="AN647" s="26"/>
      <c r="AO647" s="26"/>
      <c r="AP647" s="26"/>
      <c r="AQ647" s="26"/>
      <c r="AR647" s="26"/>
      <c r="AS647" s="26"/>
      <c r="AT647" s="26" t="s">
        <v>7158</v>
      </c>
      <c r="AU647" s="26"/>
      <c r="AV647" s="26">
        <v>1</v>
      </c>
      <c r="AW647" s="26"/>
      <c r="AX647" s="26"/>
      <c r="AY647" s="26"/>
      <c r="AZ647" s="26"/>
      <c r="BA647" s="26"/>
      <c r="BB647" s="26"/>
      <c r="BC647" s="26"/>
      <c r="BD647" s="26"/>
      <c r="BE647" s="26"/>
      <c r="BF647" s="27"/>
      <c r="BG647" s="27" t="s">
        <v>5703</v>
      </c>
    </row>
    <row r="648" spans="1:59">
      <c r="A648" s="26">
        <v>1018</v>
      </c>
      <c r="B648" s="26" t="s">
        <v>5737</v>
      </c>
      <c r="C648" s="26" t="s">
        <v>5738</v>
      </c>
      <c r="D648" s="26" t="s">
        <v>731</v>
      </c>
      <c r="E648" s="26" t="s">
        <v>5741</v>
      </c>
      <c r="F648" s="26" t="s">
        <v>7180</v>
      </c>
      <c r="G648" s="26" t="s">
        <v>172</v>
      </c>
      <c r="H648" s="26"/>
      <c r="I648" s="26" t="s">
        <v>7158</v>
      </c>
      <c r="J648" s="26" t="s">
        <v>806</v>
      </c>
      <c r="K648" s="26"/>
      <c r="L648" s="26" t="s">
        <v>5739</v>
      </c>
      <c r="M648" s="26" t="s">
        <v>5740</v>
      </c>
      <c r="N648" s="34">
        <v>44021</v>
      </c>
      <c r="O648" s="26" t="s">
        <v>5736</v>
      </c>
      <c r="P648" s="26" t="s">
        <v>766</v>
      </c>
      <c r="Q648" s="32"/>
      <c r="R648" s="32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 t="s">
        <v>7196</v>
      </c>
      <c r="AD648" s="26"/>
      <c r="AE648" s="26"/>
      <c r="AF648" s="26"/>
      <c r="AG648" s="26"/>
      <c r="AH648" s="26"/>
      <c r="AI648" s="26"/>
      <c r="AJ648" s="26"/>
      <c r="AK648" s="26">
        <v>1019</v>
      </c>
      <c r="AL648" s="26"/>
      <c r="AM648" s="26"/>
      <c r="AN648" s="26"/>
      <c r="AO648" s="26"/>
      <c r="AP648" s="26"/>
      <c r="AQ648" s="26"/>
      <c r="AR648" s="26"/>
      <c r="AS648" s="26"/>
      <c r="AT648" s="26" t="s">
        <v>7158</v>
      </c>
      <c r="AU648" s="26"/>
      <c r="AV648" s="26">
        <v>1</v>
      </c>
      <c r="AW648" s="26"/>
      <c r="AX648" s="26"/>
      <c r="AY648" s="26"/>
      <c r="AZ648" s="26"/>
      <c r="BA648" s="26"/>
      <c r="BB648" s="26"/>
      <c r="BC648" s="26"/>
      <c r="BD648" s="26"/>
      <c r="BE648" s="26" t="s">
        <v>164</v>
      </c>
      <c r="BF648" s="27"/>
      <c r="BG648" s="27"/>
    </row>
    <row r="649" spans="1:59">
      <c r="A649" s="26">
        <v>287</v>
      </c>
      <c r="B649" s="26" t="s">
        <v>5756</v>
      </c>
      <c r="C649" s="26" t="s">
        <v>5757</v>
      </c>
      <c r="D649" s="26" t="s">
        <v>257</v>
      </c>
      <c r="E649" s="26" t="s">
        <v>5761</v>
      </c>
      <c r="F649" s="26" t="s">
        <v>7180</v>
      </c>
      <c r="G649" s="26" t="s">
        <v>172</v>
      </c>
      <c r="H649" s="26"/>
      <c r="I649" s="26" t="s">
        <v>7158</v>
      </c>
      <c r="J649" s="26" t="s">
        <v>806</v>
      </c>
      <c r="K649" s="26" t="s">
        <v>5758</v>
      </c>
      <c r="L649" s="26" t="s">
        <v>5759</v>
      </c>
      <c r="M649" s="26" t="s">
        <v>5760</v>
      </c>
      <c r="N649" s="34">
        <v>44021</v>
      </c>
      <c r="O649" s="26" t="s">
        <v>5755</v>
      </c>
      <c r="P649" s="26" t="s">
        <v>766</v>
      </c>
      <c r="Q649" s="32"/>
      <c r="R649" s="32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 t="s">
        <v>7196</v>
      </c>
      <c r="AD649" s="26"/>
      <c r="AE649" s="26"/>
      <c r="AF649" s="26"/>
      <c r="AG649" s="26"/>
      <c r="AH649" s="26"/>
      <c r="AI649" s="26"/>
      <c r="AJ649" s="26"/>
      <c r="AK649" s="26">
        <v>1022</v>
      </c>
      <c r="AL649" s="26"/>
      <c r="AM649" s="26"/>
      <c r="AN649" s="26"/>
      <c r="AO649" s="26"/>
      <c r="AP649" s="26"/>
      <c r="AQ649" s="26"/>
      <c r="AR649" s="26"/>
      <c r="AS649" s="26"/>
      <c r="AT649" s="26" t="s">
        <v>7158</v>
      </c>
      <c r="AU649" s="26"/>
      <c r="AV649" s="26">
        <v>1</v>
      </c>
      <c r="AW649" s="26"/>
      <c r="AX649" s="26"/>
      <c r="AY649" s="26"/>
      <c r="AZ649" s="26"/>
      <c r="BA649" s="26"/>
      <c r="BB649" s="26"/>
      <c r="BC649" s="26"/>
      <c r="BD649" s="26"/>
      <c r="BE649" s="26"/>
      <c r="BF649" s="27"/>
      <c r="BG649" s="27"/>
    </row>
    <row r="650" spans="1:59">
      <c r="A650" s="26">
        <v>569</v>
      </c>
      <c r="B650" s="26" t="s">
        <v>5802</v>
      </c>
      <c r="C650" s="26" t="s">
        <v>5803</v>
      </c>
      <c r="D650" s="26" t="s">
        <v>257</v>
      </c>
      <c r="E650" s="26" t="s">
        <v>2351</v>
      </c>
      <c r="F650" s="26" t="s">
        <v>7180</v>
      </c>
      <c r="G650" s="26" t="s">
        <v>172</v>
      </c>
      <c r="H650" s="26"/>
      <c r="I650" s="26" t="s">
        <v>7158</v>
      </c>
      <c r="J650" s="26" t="s">
        <v>806</v>
      </c>
      <c r="K650" s="26" t="s">
        <v>5802</v>
      </c>
      <c r="L650" s="26" t="s">
        <v>5804</v>
      </c>
      <c r="M650" s="26"/>
      <c r="N650" s="34">
        <v>44021</v>
      </c>
      <c r="O650" s="26" t="s">
        <v>5801</v>
      </c>
      <c r="P650" s="26" t="s">
        <v>80</v>
      </c>
      <c r="Q650" s="32"/>
      <c r="R650" s="32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 t="s">
        <v>7196</v>
      </c>
      <c r="AD650" s="26"/>
      <c r="AE650" s="26"/>
      <c r="AF650" s="26"/>
      <c r="AG650" s="26"/>
      <c r="AH650" s="26"/>
      <c r="AI650" s="26"/>
      <c r="AJ650" s="26"/>
      <c r="AK650" s="26">
        <v>1030</v>
      </c>
      <c r="AL650" s="26"/>
      <c r="AM650" s="26"/>
      <c r="AN650" s="26"/>
      <c r="AO650" s="26"/>
      <c r="AP650" s="26"/>
      <c r="AQ650" s="26"/>
      <c r="AR650" s="26"/>
      <c r="AS650" s="26"/>
      <c r="AT650" s="26" t="s">
        <v>7158</v>
      </c>
      <c r="AU650" s="26"/>
      <c r="AV650" s="26">
        <v>1</v>
      </c>
      <c r="AW650" s="26"/>
      <c r="AX650" s="26"/>
      <c r="AY650" s="26"/>
      <c r="AZ650" s="26"/>
      <c r="BA650" s="26"/>
      <c r="BB650" s="26"/>
      <c r="BC650" s="26"/>
      <c r="BD650" s="26"/>
      <c r="BE650" s="26"/>
      <c r="BF650" s="27"/>
      <c r="BG650" s="27"/>
    </row>
    <row r="651" spans="1:59">
      <c r="A651" s="26">
        <v>90</v>
      </c>
      <c r="B651" s="26" t="s">
        <v>5871</v>
      </c>
      <c r="C651" s="26" t="s">
        <v>5872</v>
      </c>
      <c r="D651" s="26" t="s">
        <v>77</v>
      </c>
      <c r="E651" s="26" t="s">
        <v>5876</v>
      </c>
      <c r="F651" s="26" t="s">
        <v>7180</v>
      </c>
      <c r="G651" s="26" t="s">
        <v>172</v>
      </c>
      <c r="H651" s="26"/>
      <c r="I651" s="26" t="s">
        <v>7158</v>
      </c>
      <c r="J651" s="26" t="s">
        <v>806</v>
      </c>
      <c r="K651" s="26" t="s">
        <v>5873</v>
      </c>
      <c r="L651" s="26" t="s">
        <v>5874</v>
      </c>
      <c r="M651" s="26" t="s">
        <v>5875</v>
      </c>
      <c r="N651" s="34">
        <v>44021</v>
      </c>
      <c r="O651" s="26" t="s">
        <v>5869</v>
      </c>
      <c r="P651" s="26"/>
      <c r="Q651" s="32"/>
      <c r="R651" s="32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 t="s">
        <v>7196</v>
      </c>
      <c r="AD651" s="26"/>
      <c r="AE651" s="26"/>
      <c r="AF651" s="26"/>
      <c r="AG651" s="26"/>
      <c r="AH651" s="26"/>
      <c r="AI651" s="26"/>
      <c r="AJ651" s="26"/>
      <c r="AK651" s="26">
        <v>1045</v>
      </c>
      <c r="AL651" s="26"/>
      <c r="AM651" s="26"/>
      <c r="AN651" s="26"/>
      <c r="AO651" s="26"/>
      <c r="AP651" s="26"/>
      <c r="AQ651" s="26"/>
      <c r="AR651" s="26"/>
      <c r="AS651" s="26"/>
      <c r="AT651" s="26" t="s">
        <v>7158</v>
      </c>
      <c r="AU651" s="26"/>
      <c r="AV651" s="26">
        <v>1</v>
      </c>
      <c r="AW651" s="26"/>
      <c r="AX651" s="26"/>
      <c r="AY651" s="26"/>
      <c r="AZ651" s="26"/>
      <c r="BA651" s="26"/>
      <c r="BB651" s="26"/>
      <c r="BC651" s="26"/>
      <c r="BD651" s="26"/>
      <c r="BE651" s="26"/>
      <c r="BF651" s="27"/>
      <c r="BG651" s="27" t="s">
        <v>5870</v>
      </c>
    </row>
    <row r="652" spans="1:59">
      <c r="A652" s="26">
        <v>1362</v>
      </c>
      <c r="B652" s="26" t="s">
        <v>5903</v>
      </c>
      <c r="C652" s="26" t="s">
        <v>5904</v>
      </c>
      <c r="D652" s="26" t="s">
        <v>1634</v>
      </c>
      <c r="E652" s="26" t="s">
        <v>5908</v>
      </c>
      <c r="F652" s="26" t="s">
        <v>7180</v>
      </c>
      <c r="G652" s="26" t="s">
        <v>172</v>
      </c>
      <c r="H652" s="26"/>
      <c r="I652" s="26" t="s">
        <v>7158</v>
      </c>
      <c r="J652" s="26" t="s">
        <v>806</v>
      </c>
      <c r="K652" s="26" t="s">
        <v>5905</v>
      </c>
      <c r="L652" s="26" t="s">
        <v>5906</v>
      </c>
      <c r="M652" s="26" t="s">
        <v>5907</v>
      </c>
      <c r="N652" s="34">
        <v>44021</v>
      </c>
      <c r="O652" s="26" t="s">
        <v>5902</v>
      </c>
      <c r="P652" s="26" t="s">
        <v>766</v>
      </c>
      <c r="Q652" s="32"/>
      <c r="R652" s="32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 t="s">
        <v>7196</v>
      </c>
      <c r="AD652" s="26"/>
      <c r="AE652" s="26"/>
      <c r="AF652" s="26"/>
      <c r="AG652" s="26"/>
      <c r="AH652" s="26"/>
      <c r="AI652" s="26"/>
      <c r="AJ652" s="26"/>
      <c r="AK652" s="26">
        <v>1051</v>
      </c>
      <c r="AL652" s="26"/>
      <c r="AM652" s="26"/>
      <c r="AN652" s="26"/>
      <c r="AO652" s="26"/>
      <c r="AP652" s="26"/>
      <c r="AQ652" s="26"/>
      <c r="AR652" s="26"/>
      <c r="AS652" s="26"/>
      <c r="AT652" s="26" t="s">
        <v>7158</v>
      </c>
      <c r="AU652" s="26"/>
      <c r="AV652" s="26">
        <v>1</v>
      </c>
      <c r="AW652" s="26"/>
      <c r="AX652" s="26"/>
      <c r="AY652" s="26"/>
      <c r="AZ652" s="26"/>
      <c r="BA652" s="26"/>
      <c r="BB652" s="26"/>
      <c r="BC652" s="26"/>
      <c r="BD652" s="26"/>
      <c r="BE652" s="26"/>
      <c r="BF652" s="27"/>
      <c r="BG652" s="27"/>
    </row>
    <row r="653" spans="1:59">
      <c r="A653" s="26">
        <v>292</v>
      </c>
      <c r="B653" s="26" t="s">
        <v>5989</v>
      </c>
      <c r="C653" s="26" t="s">
        <v>5990</v>
      </c>
      <c r="D653" s="26" t="s">
        <v>731</v>
      </c>
      <c r="E653" s="26" t="s">
        <v>5993</v>
      </c>
      <c r="F653" s="26" t="s">
        <v>7180</v>
      </c>
      <c r="G653" s="26" t="s">
        <v>172</v>
      </c>
      <c r="H653" s="26"/>
      <c r="I653" s="26" t="s">
        <v>7158</v>
      </c>
      <c r="J653" s="26" t="s">
        <v>806</v>
      </c>
      <c r="K653" s="26" t="s">
        <v>5991</v>
      </c>
      <c r="L653" s="26" t="s">
        <v>5992</v>
      </c>
      <c r="M653" s="26"/>
      <c r="N653" s="34">
        <v>44021</v>
      </c>
      <c r="O653" s="26" t="s">
        <v>5988</v>
      </c>
      <c r="P653" s="26" t="s">
        <v>80</v>
      </c>
      <c r="Q653" s="32"/>
      <c r="R653" s="32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 t="s">
        <v>7196</v>
      </c>
      <c r="AD653" s="26"/>
      <c r="AE653" s="26"/>
      <c r="AF653" s="26"/>
      <c r="AG653" s="26"/>
      <c r="AH653" s="26"/>
      <c r="AI653" s="26"/>
      <c r="AJ653" s="26"/>
      <c r="AK653" s="26">
        <v>1068</v>
      </c>
      <c r="AL653" s="26"/>
      <c r="AM653" s="26"/>
      <c r="AN653" s="26"/>
      <c r="AO653" s="26"/>
      <c r="AP653" s="26"/>
      <c r="AQ653" s="26"/>
      <c r="AR653" s="26"/>
      <c r="AS653" s="26"/>
      <c r="AT653" s="26" t="s">
        <v>7158</v>
      </c>
      <c r="AU653" s="26"/>
      <c r="AV653" s="26">
        <v>1</v>
      </c>
      <c r="AW653" s="26"/>
      <c r="AX653" s="26"/>
      <c r="AY653" s="26"/>
      <c r="AZ653" s="26"/>
      <c r="BA653" s="26"/>
      <c r="BB653" s="26"/>
      <c r="BC653" s="26"/>
      <c r="BD653" s="26"/>
      <c r="BE653" s="26"/>
      <c r="BF653" s="27"/>
      <c r="BG653" s="27"/>
    </row>
    <row r="654" spans="1:59">
      <c r="A654" s="26">
        <v>523</v>
      </c>
      <c r="B654" s="26" t="s">
        <v>6063</v>
      </c>
      <c r="C654" s="26" t="s">
        <v>6064</v>
      </c>
      <c r="D654" s="26" t="s">
        <v>1634</v>
      </c>
      <c r="E654" s="26" t="s">
        <v>6068</v>
      </c>
      <c r="F654" s="26" t="s">
        <v>7180</v>
      </c>
      <c r="G654" s="26" t="s">
        <v>172</v>
      </c>
      <c r="H654" s="26"/>
      <c r="I654" s="26" t="s">
        <v>7158</v>
      </c>
      <c r="J654" s="26" t="s">
        <v>806</v>
      </c>
      <c r="K654" s="26" t="s">
        <v>6065</v>
      </c>
      <c r="L654" s="26" t="s">
        <v>6066</v>
      </c>
      <c r="M654" s="26" t="s">
        <v>6067</v>
      </c>
      <c r="N654" s="34">
        <v>44022</v>
      </c>
      <c r="O654" s="26" t="s">
        <v>6061</v>
      </c>
      <c r="P654" s="26" t="s">
        <v>766</v>
      </c>
      <c r="Q654" s="32"/>
      <c r="R654" s="32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 t="s">
        <v>7196</v>
      </c>
      <c r="AD654" s="26"/>
      <c r="AE654" s="26"/>
      <c r="AF654" s="26"/>
      <c r="AG654" s="26"/>
      <c r="AH654" s="26"/>
      <c r="AI654" s="26"/>
      <c r="AJ654" s="26"/>
      <c r="AK654" s="26">
        <v>1082</v>
      </c>
      <c r="AL654" s="26"/>
      <c r="AM654" s="26"/>
      <c r="AN654" s="26"/>
      <c r="AO654" s="26"/>
      <c r="AP654" s="26"/>
      <c r="AQ654" s="26"/>
      <c r="AR654" s="26"/>
      <c r="AS654" s="26"/>
      <c r="AT654" s="26" t="s">
        <v>7158</v>
      </c>
      <c r="AU654" s="26"/>
      <c r="AV654" s="26">
        <v>1</v>
      </c>
      <c r="AW654" s="26"/>
      <c r="AX654" s="26"/>
      <c r="AY654" s="26"/>
      <c r="AZ654" s="26"/>
      <c r="BA654" s="26"/>
      <c r="BB654" s="26"/>
      <c r="BC654" s="26"/>
      <c r="BD654" s="26"/>
      <c r="BE654" s="26" t="s">
        <v>123</v>
      </c>
      <c r="BF654" s="27" t="s">
        <v>6062</v>
      </c>
      <c r="BG654" s="27"/>
    </row>
    <row r="655" spans="1:59">
      <c r="A655" s="26">
        <v>907</v>
      </c>
      <c r="B655" s="26" t="s">
        <v>6117</v>
      </c>
      <c r="C655" s="26" t="s">
        <v>6118</v>
      </c>
      <c r="D655" s="26" t="s">
        <v>1634</v>
      </c>
      <c r="E655" s="26" t="s">
        <v>6121</v>
      </c>
      <c r="F655" s="26" t="s">
        <v>7180</v>
      </c>
      <c r="G655" s="26" t="s">
        <v>172</v>
      </c>
      <c r="H655" s="26"/>
      <c r="I655" s="26" t="s">
        <v>7158</v>
      </c>
      <c r="J655" s="26" t="s">
        <v>806</v>
      </c>
      <c r="K655" s="26" t="s">
        <v>6115</v>
      </c>
      <c r="L655" s="26" t="s">
        <v>6119</v>
      </c>
      <c r="M655" s="26" t="s">
        <v>6120</v>
      </c>
      <c r="N655" s="34">
        <v>44022</v>
      </c>
      <c r="O655" s="26" t="s">
        <v>6115</v>
      </c>
      <c r="P655" s="26" t="s">
        <v>80</v>
      </c>
      <c r="Q655" s="32"/>
      <c r="R655" s="32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 t="s">
        <v>7196</v>
      </c>
      <c r="AD655" s="26"/>
      <c r="AE655" s="26"/>
      <c r="AF655" s="26"/>
      <c r="AG655" s="26"/>
      <c r="AH655" s="26"/>
      <c r="AI655" s="26"/>
      <c r="AJ655" s="26"/>
      <c r="AK655" s="26">
        <v>1091</v>
      </c>
      <c r="AL655" s="26"/>
      <c r="AM655" s="26"/>
      <c r="AN655" s="26"/>
      <c r="AO655" s="26"/>
      <c r="AP655" s="26"/>
      <c r="AQ655" s="26"/>
      <c r="AR655" s="26"/>
      <c r="AS655" s="26"/>
      <c r="AT655" s="26" t="s">
        <v>7158</v>
      </c>
      <c r="AU655" s="26"/>
      <c r="AV655" s="26">
        <v>1</v>
      </c>
      <c r="AW655" s="26"/>
      <c r="AX655" s="26"/>
      <c r="AY655" s="26"/>
      <c r="AZ655" s="26"/>
      <c r="BA655" s="26"/>
      <c r="BB655" s="26"/>
      <c r="BC655" s="26"/>
      <c r="BD655" s="26"/>
      <c r="BE655" s="26"/>
      <c r="BF655" s="27"/>
      <c r="BG655" s="27" t="s">
        <v>6116</v>
      </c>
    </row>
    <row r="656" spans="1:59">
      <c r="A656" s="26">
        <v>213</v>
      </c>
      <c r="B656" s="26" t="s">
        <v>6123</v>
      </c>
      <c r="C656" s="26" t="s">
        <v>6124</v>
      </c>
      <c r="D656" s="26" t="s">
        <v>77</v>
      </c>
      <c r="E656" s="26" t="s">
        <v>6128</v>
      </c>
      <c r="F656" s="26" t="s">
        <v>7180</v>
      </c>
      <c r="G656" s="26" t="s">
        <v>172</v>
      </c>
      <c r="H656" s="26"/>
      <c r="I656" s="26" t="s">
        <v>7158</v>
      </c>
      <c r="J656" s="26" t="s">
        <v>806</v>
      </c>
      <c r="K656" s="26" t="s">
        <v>6125</v>
      </c>
      <c r="L656" s="26" t="s">
        <v>6126</v>
      </c>
      <c r="M656" s="26" t="s">
        <v>6127</v>
      </c>
      <c r="N656" s="34">
        <v>44022</v>
      </c>
      <c r="O656" s="26" t="s">
        <v>6122</v>
      </c>
      <c r="P656" s="26" t="s">
        <v>80</v>
      </c>
      <c r="Q656" s="32"/>
      <c r="R656" s="32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 t="s">
        <v>7196</v>
      </c>
      <c r="AD656" s="26"/>
      <c r="AE656" s="26"/>
      <c r="AF656" s="26"/>
      <c r="AG656" s="26"/>
      <c r="AH656" s="26"/>
      <c r="AI656" s="26"/>
      <c r="AJ656" s="26"/>
      <c r="AK656" s="26">
        <v>1092</v>
      </c>
      <c r="AL656" s="26"/>
      <c r="AM656" s="26"/>
      <c r="AN656" s="26"/>
      <c r="AO656" s="26"/>
      <c r="AP656" s="26"/>
      <c r="AQ656" s="26"/>
      <c r="AR656" s="26"/>
      <c r="AS656" s="26"/>
      <c r="AT656" s="26" t="s">
        <v>7158</v>
      </c>
      <c r="AU656" s="26"/>
      <c r="AV656" s="26">
        <v>1</v>
      </c>
      <c r="AW656" s="26"/>
      <c r="AX656" s="26"/>
      <c r="AY656" s="26"/>
      <c r="AZ656" s="26"/>
      <c r="BA656" s="26"/>
      <c r="BB656" s="26"/>
      <c r="BC656" s="26"/>
      <c r="BD656" s="26"/>
      <c r="BE656" s="26"/>
      <c r="BF656" s="27"/>
      <c r="BG656" s="27"/>
    </row>
    <row r="657" spans="1:59">
      <c r="A657" s="26">
        <v>201</v>
      </c>
      <c r="B657" s="26" t="s">
        <v>6150</v>
      </c>
      <c r="C657" s="26" t="s">
        <v>6151</v>
      </c>
      <c r="D657" s="26" t="s">
        <v>257</v>
      </c>
      <c r="E657" s="26" t="s">
        <v>6154</v>
      </c>
      <c r="F657" s="26" t="s">
        <v>7180</v>
      </c>
      <c r="G657" s="26" t="s">
        <v>172</v>
      </c>
      <c r="H657" s="26"/>
      <c r="I657" s="26" t="s">
        <v>7158</v>
      </c>
      <c r="J657" s="26" t="s">
        <v>806</v>
      </c>
      <c r="K657" s="26" t="s">
        <v>6152</v>
      </c>
      <c r="L657" s="26" t="s">
        <v>6153</v>
      </c>
      <c r="M657" s="26"/>
      <c r="N657" s="34">
        <v>44022</v>
      </c>
      <c r="O657" s="26"/>
      <c r="P657" s="26"/>
      <c r="Q657" s="32"/>
      <c r="R657" s="32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 t="s">
        <v>7196</v>
      </c>
      <c r="AD657" s="26"/>
      <c r="AE657" s="26"/>
      <c r="AF657" s="26"/>
      <c r="AG657" s="26"/>
      <c r="AH657" s="26"/>
      <c r="AI657" s="26"/>
      <c r="AJ657" s="26"/>
      <c r="AK657" s="26">
        <v>1097</v>
      </c>
      <c r="AL657" s="26"/>
      <c r="AM657" s="26"/>
      <c r="AN657" s="26"/>
      <c r="AO657" s="26"/>
      <c r="AP657" s="26"/>
      <c r="AQ657" s="26"/>
      <c r="AR657" s="26"/>
      <c r="AS657" s="26"/>
      <c r="AT657" s="26" t="s">
        <v>7158</v>
      </c>
      <c r="AU657" s="26"/>
      <c r="AV657" s="26">
        <v>1</v>
      </c>
      <c r="AW657" s="26"/>
      <c r="AX657" s="26"/>
      <c r="AY657" s="26"/>
      <c r="AZ657" s="26"/>
      <c r="BA657" s="26"/>
      <c r="BB657" s="26"/>
      <c r="BC657" s="26"/>
      <c r="BD657" s="26"/>
      <c r="BE657" s="26"/>
      <c r="BF657" s="27"/>
      <c r="BG657" s="27"/>
    </row>
    <row r="658" spans="1:59">
      <c r="A658" s="26">
        <v>998</v>
      </c>
      <c r="B658" s="26" t="s">
        <v>6243</v>
      </c>
      <c r="C658" s="26" t="s">
        <v>6244</v>
      </c>
      <c r="D658" s="26" t="s">
        <v>731</v>
      </c>
      <c r="E658" s="26" t="s">
        <v>6248</v>
      </c>
      <c r="F658" s="26" t="s">
        <v>7180</v>
      </c>
      <c r="G658" s="26" t="s">
        <v>172</v>
      </c>
      <c r="H658" s="26"/>
      <c r="I658" s="26" t="s">
        <v>7158</v>
      </c>
      <c r="J658" s="26" t="s">
        <v>806</v>
      </c>
      <c r="K658" s="26" t="s">
        <v>6245</v>
      </c>
      <c r="L658" s="26" t="s">
        <v>6246</v>
      </c>
      <c r="M658" s="26" t="s">
        <v>6247</v>
      </c>
      <c r="N658" s="34">
        <v>44026</v>
      </c>
      <c r="O658" s="26" t="s">
        <v>6242</v>
      </c>
      <c r="P658" s="26" t="s">
        <v>766</v>
      </c>
      <c r="Q658" s="32"/>
      <c r="R658" s="32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 t="s">
        <v>7196</v>
      </c>
      <c r="AD658" s="26"/>
      <c r="AE658" s="26"/>
      <c r="AF658" s="26"/>
      <c r="AG658" s="26"/>
      <c r="AH658" s="26"/>
      <c r="AI658" s="26"/>
      <c r="AJ658" s="26"/>
      <c r="AK658" s="26">
        <v>1113</v>
      </c>
      <c r="AL658" s="26"/>
      <c r="AM658" s="26"/>
      <c r="AN658" s="26"/>
      <c r="AO658" s="26"/>
      <c r="AP658" s="26"/>
      <c r="AQ658" s="26"/>
      <c r="AR658" s="26"/>
      <c r="AS658" s="26"/>
      <c r="AT658" s="26" t="s">
        <v>7158</v>
      </c>
      <c r="AU658" s="26"/>
      <c r="AV658" s="26">
        <v>1</v>
      </c>
      <c r="AW658" s="26"/>
      <c r="AX658" s="26"/>
      <c r="AY658" s="26"/>
      <c r="AZ658" s="26"/>
      <c r="BA658" s="26"/>
      <c r="BB658" s="26"/>
      <c r="BC658" s="26"/>
      <c r="BD658" s="26"/>
      <c r="BE658" s="26"/>
      <c r="BF658" s="27"/>
      <c r="BG658" s="27"/>
    </row>
    <row r="659" spans="1:59">
      <c r="A659" s="26">
        <v>264</v>
      </c>
      <c r="B659" s="26" t="s">
        <v>6256</v>
      </c>
      <c r="C659" s="26" t="s">
        <v>6257</v>
      </c>
      <c r="D659" s="26" t="s">
        <v>1634</v>
      </c>
      <c r="E659" s="26" t="s">
        <v>6261</v>
      </c>
      <c r="F659" s="26" t="s">
        <v>7180</v>
      </c>
      <c r="G659" s="26" t="s">
        <v>172</v>
      </c>
      <c r="H659" s="26"/>
      <c r="I659" s="26" t="s">
        <v>7158</v>
      </c>
      <c r="J659" s="26" t="s">
        <v>806</v>
      </c>
      <c r="K659" s="26" t="s">
        <v>6258</v>
      </c>
      <c r="L659" s="26" t="s">
        <v>6259</v>
      </c>
      <c r="M659" s="26" t="s">
        <v>6260</v>
      </c>
      <c r="N659" s="34">
        <v>44026</v>
      </c>
      <c r="O659" s="26" t="s">
        <v>6255</v>
      </c>
      <c r="P659" s="26" t="s">
        <v>60</v>
      </c>
      <c r="Q659" s="32"/>
      <c r="R659" s="32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 t="s">
        <v>7196</v>
      </c>
      <c r="AD659" s="26"/>
      <c r="AE659" s="26"/>
      <c r="AF659" s="26"/>
      <c r="AG659" s="26"/>
      <c r="AH659" s="26"/>
      <c r="AI659" s="26"/>
      <c r="AJ659" s="26"/>
      <c r="AK659" s="26">
        <v>1116</v>
      </c>
      <c r="AL659" s="26"/>
      <c r="AM659" s="26"/>
      <c r="AN659" s="26"/>
      <c r="AO659" s="26"/>
      <c r="AP659" s="26"/>
      <c r="AQ659" s="26"/>
      <c r="AR659" s="26"/>
      <c r="AS659" s="26"/>
      <c r="AT659" s="26" t="s">
        <v>7158</v>
      </c>
      <c r="AU659" s="26"/>
      <c r="AV659" s="26">
        <v>1</v>
      </c>
      <c r="AW659" s="26"/>
      <c r="AX659" s="26"/>
      <c r="AY659" s="26"/>
      <c r="AZ659" s="26"/>
      <c r="BA659" s="26"/>
      <c r="BB659" s="26"/>
      <c r="BC659" s="26"/>
      <c r="BD659" s="26"/>
      <c r="BE659" s="26"/>
      <c r="BF659" s="27"/>
      <c r="BG659" s="27"/>
    </row>
    <row r="660" spans="1:59">
      <c r="A660" s="26">
        <v>2038</v>
      </c>
      <c r="B660" s="26" t="s">
        <v>3231</v>
      </c>
      <c r="C660" s="26" t="s">
        <v>6336</v>
      </c>
      <c r="D660" s="26" t="s">
        <v>731</v>
      </c>
      <c r="E660" s="26"/>
      <c r="F660" s="26" t="s">
        <v>7180</v>
      </c>
      <c r="G660" s="26" t="s">
        <v>172</v>
      </c>
      <c r="H660" s="26"/>
      <c r="I660" s="26" t="s">
        <v>7158</v>
      </c>
      <c r="J660" s="26" t="s">
        <v>806</v>
      </c>
      <c r="K660" s="26" t="s">
        <v>6335</v>
      </c>
      <c r="L660" s="26" t="s">
        <v>6337</v>
      </c>
      <c r="M660" s="26" t="s">
        <v>6338</v>
      </c>
      <c r="N660" s="34">
        <v>44027</v>
      </c>
      <c r="O660" s="26" t="s">
        <v>6335</v>
      </c>
      <c r="P660" s="26" t="s">
        <v>2587</v>
      </c>
      <c r="Q660" s="32"/>
      <c r="R660" s="32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 t="s">
        <v>7196</v>
      </c>
      <c r="AD660" s="26"/>
      <c r="AE660" s="26"/>
      <c r="AF660" s="26"/>
      <c r="AG660" s="26"/>
      <c r="AH660" s="26"/>
      <c r="AI660" s="26"/>
      <c r="AJ660" s="26"/>
      <c r="AK660" s="26">
        <v>1132</v>
      </c>
      <c r="AL660" s="26"/>
      <c r="AM660" s="26"/>
      <c r="AN660" s="26"/>
      <c r="AO660" s="26"/>
      <c r="AP660" s="26"/>
      <c r="AQ660" s="26"/>
      <c r="AR660" s="26"/>
      <c r="AS660" s="26"/>
      <c r="AT660" s="26" t="s">
        <v>7158</v>
      </c>
      <c r="AU660" s="26"/>
      <c r="AV660" s="26">
        <v>1</v>
      </c>
      <c r="AW660" s="26"/>
      <c r="AX660" s="26"/>
      <c r="AY660" s="26"/>
      <c r="AZ660" s="26"/>
      <c r="BA660" s="26"/>
      <c r="BB660" s="26"/>
      <c r="BC660" s="26"/>
      <c r="BD660" s="26"/>
      <c r="BE660" s="26" t="s">
        <v>84</v>
      </c>
      <c r="BF660" s="27"/>
      <c r="BG660" s="27"/>
    </row>
    <row r="661" spans="1:59">
      <c r="A661" s="26">
        <v>695</v>
      </c>
      <c r="B661" s="26" t="s">
        <v>6341</v>
      </c>
      <c r="C661" s="26" t="s">
        <v>6342</v>
      </c>
      <c r="D661" s="26" t="s">
        <v>152</v>
      </c>
      <c r="E661" s="26" t="s">
        <v>3285</v>
      </c>
      <c r="F661" s="26" t="s">
        <v>7180</v>
      </c>
      <c r="G661" s="26" t="s">
        <v>172</v>
      </c>
      <c r="H661" s="26"/>
      <c r="I661" s="26" t="s">
        <v>7158</v>
      </c>
      <c r="J661" s="26" t="s">
        <v>806</v>
      </c>
      <c r="K661" s="26" t="s">
        <v>6343</v>
      </c>
      <c r="L661" s="26" t="s">
        <v>6344</v>
      </c>
      <c r="M661" s="26" t="s">
        <v>6345</v>
      </c>
      <c r="N661" s="34">
        <v>44027</v>
      </c>
      <c r="O661" s="26" t="s">
        <v>6339</v>
      </c>
      <c r="P661" s="26" t="s">
        <v>80</v>
      </c>
      <c r="Q661" s="32"/>
      <c r="R661" s="32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 t="s">
        <v>7196</v>
      </c>
      <c r="AD661" s="26"/>
      <c r="AE661" s="26"/>
      <c r="AF661" s="26"/>
      <c r="AG661" s="26"/>
      <c r="AH661" s="26"/>
      <c r="AI661" s="26"/>
      <c r="AJ661" s="26"/>
      <c r="AK661" s="26">
        <v>1133</v>
      </c>
      <c r="AL661" s="26"/>
      <c r="AM661" s="26"/>
      <c r="AN661" s="26"/>
      <c r="AO661" s="26"/>
      <c r="AP661" s="26"/>
      <c r="AQ661" s="26"/>
      <c r="AR661" s="26"/>
      <c r="AS661" s="26"/>
      <c r="AT661" s="26" t="s">
        <v>7158</v>
      </c>
      <c r="AU661" s="26"/>
      <c r="AV661" s="26">
        <v>1</v>
      </c>
      <c r="AW661" s="26"/>
      <c r="AX661" s="26"/>
      <c r="AY661" s="26"/>
      <c r="AZ661" s="26"/>
      <c r="BA661" s="26"/>
      <c r="BB661" s="26"/>
      <c r="BC661" s="26"/>
      <c r="BD661" s="26"/>
      <c r="BE661" s="26" t="s">
        <v>123</v>
      </c>
      <c r="BF661" s="27"/>
      <c r="BG661" s="27" t="s">
        <v>6340</v>
      </c>
    </row>
    <row r="662" spans="1:59">
      <c r="A662" s="26">
        <v>83</v>
      </c>
      <c r="B662" s="26" t="s">
        <v>6400</v>
      </c>
      <c r="C662" s="26" t="s">
        <v>6401</v>
      </c>
      <c r="D662" s="26" t="s">
        <v>77</v>
      </c>
      <c r="E662" s="26" t="s">
        <v>6405</v>
      </c>
      <c r="F662" s="26" t="s">
        <v>7180</v>
      </c>
      <c r="G662" s="26" t="s">
        <v>172</v>
      </c>
      <c r="H662" s="26"/>
      <c r="I662" s="26" t="s">
        <v>7158</v>
      </c>
      <c r="J662" s="26" t="s">
        <v>806</v>
      </c>
      <c r="K662" s="26" t="s">
        <v>6402</v>
      </c>
      <c r="L662" s="26" t="s">
        <v>6403</v>
      </c>
      <c r="M662" s="26" t="s">
        <v>6404</v>
      </c>
      <c r="N662" s="34">
        <v>44027</v>
      </c>
      <c r="O662" s="26" t="s">
        <v>6399</v>
      </c>
      <c r="P662" s="26" t="s">
        <v>80</v>
      </c>
      <c r="Q662" s="32"/>
      <c r="R662" s="32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 t="s">
        <v>7196</v>
      </c>
      <c r="AD662" s="26"/>
      <c r="AE662" s="26"/>
      <c r="AF662" s="26"/>
      <c r="AG662" s="26"/>
      <c r="AH662" s="26"/>
      <c r="AI662" s="26"/>
      <c r="AJ662" s="26"/>
      <c r="AK662" s="26">
        <v>1142</v>
      </c>
      <c r="AL662" s="26"/>
      <c r="AM662" s="26"/>
      <c r="AN662" s="26"/>
      <c r="AO662" s="26"/>
      <c r="AP662" s="26"/>
      <c r="AQ662" s="26"/>
      <c r="AR662" s="26"/>
      <c r="AS662" s="26"/>
      <c r="AT662" s="26" t="s">
        <v>7158</v>
      </c>
      <c r="AU662" s="26"/>
      <c r="AV662" s="26">
        <v>1</v>
      </c>
      <c r="AW662" s="26"/>
      <c r="AX662" s="26"/>
      <c r="AY662" s="26"/>
      <c r="AZ662" s="26"/>
      <c r="BA662" s="26"/>
      <c r="BB662" s="26"/>
      <c r="BC662" s="26"/>
      <c r="BD662" s="26"/>
      <c r="BE662" s="26"/>
      <c r="BF662" s="27"/>
      <c r="BG662" s="27"/>
    </row>
    <row r="663" spans="1:59">
      <c r="A663" s="26">
        <v>1066</v>
      </c>
      <c r="B663" s="26" t="s">
        <v>6441</v>
      </c>
      <c r="C663" s="26" t="s">
        <v>6442</v>
      </c>
      <c r="D663" s="26" t="s">
        <v>1839</v>
      </c>
      <c r="E663" s="26" t="s">
        <v>1838</v>
      </c>
      <c r="F663" s="26" t="s">
        <v>7180</v>
      </c>
      <c r="G663" s="26" t="s">
        <v>172</v>
      </c>
      <c r="H663" s="26"/>
      <c r="I663" s="26" t="s">
        <v>7158</v>
      </c>
      <c r="J663" s="26" t="s">
        <v>806</v>
      </c>
      <c r="K663" s="26" t="s">
        <v>6439</v>
      </c>
      <c r="L663" s="26" t="s">
        <v>6443</v>
      </c>
      <c r="M663" s="26" t="s">
        <v>116</v>
      </c>
      <c r="N663" s="34">
        <v>44027</v>
      </c>
      <c r="O663" s="26" t="s">
        <v>6439</v>
      </c>
      <c r="P663" s="26" t="s">
        <v>80</v>
      </c>
      <c r="Q663" s="32"/>
      <c r="R663" s="32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 t="s">
        <v>7196</v>
      </c>
      <c r="AD663" s="26"/>
      <c r="AE663" s="26"/>
      <c r="AF663" s="26"/>
      <c r="AG663" s="26"/>
      <c r="AH663" s="26"/>
      <c r="AI663" s="26"/>
      <c r="AJ663" s="26"/>
      <c r="AK663" s="26">
        <v>1152</v>
      </c>
      <c r="AL663" s="26"/>
      <c r="AM663" s="26"/>
      <c r="AN663" s="26"/>
      <c r="AO663" s="26"/>
      <c r="AP663" s="26"/>
      <c r="AQ663" s="26"/>
      <c r="AR663" s="26"/>
      <c r="AS663" s="26"/>
      <c r="AT663" s="26" t="s">
        <v>7158</v>
      </c>
      <c r="AU663" s="26"/>
      <c r="AV663" s="26">
        <v>1</v>
      </c>
      <c r="AW663" s="26"/>
      <c r="AX663" s="26"/>
      <c r="AY663" s="26"/>
      <c r="AZ663" s="26"/>
      <c r="BA663" s="26"/>
      <c r="BB663" s="26"/>
      <c r="BC663" s="26"/>
      <c r="BD663" s="26"/>
      <c r="BE663" s="26" t="s">
        <v>164</v>
      </c>
      <c r="BF663" s="27"/>
      <c r="BG663" s="27" t="s">
        <v>6440</v>
      </c>
    </row>
    <row r="664" spans="1:59">
      <c r="A664" s="26">
        <v>343</v>
      </c>
      <c r="B664" s="26" t="s">
        <v>6535</v>
      </c>
      <c r="C664" s="26" t="s">
        <v>6536</v>
      </c>
      <c r="D664" s="26" t="s">
        <v>1252</v>
      </c>
      <c r="E664" s="26" t="s">
        <v>6539</v>
      </c>
      <c r="F664" s="26" t="s">
        <v>7180</v>
      </c>
      <c r="G664" s="26" t="s">
        <v>172</v>
      </c>
      <c r="H664" s="26"/>
      <c r="I664" s="26" t="s">
        <v>7158</v>
      </c>
      <c r="J664" s="26" t="s">
        <v>183</v>
      </c>
      <c r="K664" s="26" t="s">
        <v>6534</v>
      </c>
      <c r="L664" s="26" t="s">
        <v>6537</v>
      </c>
      <c r="M664" s="26" t="s">
        <v>6538</v>
      </c>
      <c r="N664" s="34">
        <v>44027</v>
      </c>
      <c r="O664" s="26" t="s">
        <v>6534</v>
      </c>
      <c r="P664" s="26" t="s">
        <v>766</v>
      </c>
      <c r="Q664" s="32"/>
      <c r="R664" s="32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 t="s">
        <v>7196</v>
      </c>
      <c r="AD664" s="26"/>
      <c r="AE664" s="26"/>
      <c r="AF664" s="26"/>
      <c r="AG664" s="26"/>
      <c r="AH664" s="26"/>
      <c r="AI664" s="26"/>
      <c r="AJ664" s="26"/>
      <c r="AK664" s="26">
        <v>1170</v>
      </c>
      <c r="AL664" s="26"/>
      <c r="AM664" s="26"/>
      <c r="AN664" s="26"/>
      <c r="AO664" s="26"/>
      <c r="AP664" s="26"/>
      <c r="AQ664" s="26"/>
      <c r="AR664" s="26"/>
      <c r="AS664" s="26"/>
      <c r="AT664" s="26" t="s">
        <v>7158</v>
      </c>
      <c r="AU664" s="26"/>
      <c r="AV664" s="26">
        <v>1</v>
      </c>
      <c r="AW664" s="26"/>
      <c r="AX664" s="26"/>
      <c r="AY664" s="26"/>
      <c r="AZ664" s="26"/>
      <c r="BA664" s="26"/>
      <c r="BB664" s="26"/>
      <c r="BC664" s="26"/>
      <c r="BD664" s="26"/>
      <c r="BE664" s="26"/>
      <c r="BF664" s="27"/>
      <c r="BG664" s="27"/>
    </row>
    <row r="665" spans="1:59">
      <c r="A665" s="26">
        <v>630</v>
      </c>
      <c r="B665" s="26" t="s">
        <v>6572</v>
      </c>
      <c r="C665" s="26" t="s">
        <v>6573</v>
      </c>
      <c r="D665" s="26" t="s">
        <v>731</v>
      </c>
      <c r="E665" s="26" t="s">
        <v>6577</v>
      </c>
      <c r="F665" s="26" t="s">
        <v>7180</v>
      </c>
      <c r="G665" s="26" t="s">
        <v>172</v>
      </c>
      <c r="H665" s="26"/>
      <c r="I665" s="26" t="s">
        <v>7158</v>
      </c>
      <c r="J665" s="26" t="s">
        <v>183</v>
      </c>
      <c r="K665" s="26" t="s">
        <v>6574</v>
      </c>
      <c r="L665" s="26" t="s">
        <v>6575</v>
      </c>
      <c r="M665" s="26" t="s">
        <v>6576</v>
      </c>
      <c r="N665" s="34">
        <v>44028</v>
      </c>
      <c r="O665" s="26" t="s">
        <v>6571</v>
      </c>
      <c r="P665" s="26" t="s">
        <v>766</v>
      </c>
      <c r="Q665" s="32"/>
      <c r="R665" s="32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 t="s">
        <v>7196</v>
      </c>
      <c r="AD665" s="26"/>
      <c r="AE665" s="26"/>
      <c r="AF665" s="26"/>
      <c r="AG665" s="26"/>
      <c r="AH665" s="26"/>
      <c r="AI665" s="26"/>
      <c r="AJ665" s="26"/>
      <c r="AK665" s="26">
        <v>1175</v>
      </c>
      <c r="AL665" s="26"/>
      <c r="AM665" s="26"/>
      <c r="AN665" s="26"/>
      <c r="AO665" s="26"/>
      <c r="AP665" s="26"/>
      <c r="AQ665" s="26"/>
      <c r="AR665" s="26"/>
      <c r="AS665" s="26"/>
      <c r="AT665" s="26" t="s">
        <v>7158</v>
      </c>
      <c r="AU665" s="26"/>
      <c r="AV665" s="26">
        <v>1</v>
      </c>
      <c r="AW665" s="26"/>
      <c r="AX665" s="26"/>
      <c r="AY665" s="26"/>
      <c r="AZ665" s="26"/>
      <c r="BA665" s="26"/>
      <c r="BB665" s="26"/>
      <c r="BC665" s="26"/>
      <c r="BD665" s="26"/>
      <c r="BE665" s="26"/>
      <c r="BF665" s="27"/>
      <c r="BG665" s="27"/>
    </row>
    <row r="666" spans="1:59">
      <c r="A666" s="26">
        <v>952</v>
      </c>
      <c r="B666" s="26" t="s">
        <v>6709</v>
      </c>
      <c r="C666" s="26" t="s">
        <v>6710</v>
      </c>
      <c r="D666" s="26" t="s">
        <v>731</v>
      </c>
      <c r="E666" s="26" t="s">
        <v>6714</v>
      </c>
      <c r="F666" s="26" t="s">
        <v>7180</v>
      </c>
      <c r="G666" s="26" t="s">
        <v>172</v>
      </c>
      <c r="H666" s="26"/>
      <c r="I666" s="26" t="s">
        <v>7158</v>
      </c>
      <c r="J666" s="26" t="s">
        <v>66</v>
      </c>
      <c r="K666" s="26" t="s">
        <v>6711</v>
      </c>
      <c r="L666" s="26" t="s">
        <v>6712</v>
      </c>
      <c r="M666" s="26" t="s">
        <v>6713</v>
      </c>
      <c r="N666" s="34">
        <v>44028</v>
      </c>
      <c r="O666" s="26" t="s">
        <v>6707</v>
      </c>
      <c r="P666" s="26" t="s">
        <v>80</v>
      </c>
      <c r="Q666" s="32"/>
      <c r="R666" s="32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 t="s">
        <v>7196</v>
      </c>
      <c r="AD666" s="26"/>
      <c r="AE666" s="26"/>
      <c r="AF666" s="26"/>
      <c r="AG666" s="26"/>
      <c r="AH666" s="26"/>
      <c r="AI666" s="26"/>
      <c r="AJ666" s="26"/>
      <c r="AK666" s="26">
        <v>1198</v>
      </c>
      <c r="AL666" s="26"/>
      <c r="AM666" s="26"/>
      <c r="AN666" s="26"/>
      <c r="AO666" s="26"/>
      <c r="AP666" s="26"/>
      <c r="AQ666" s="26"/>
      <c r="AR666" s="26"/>
      <c r="AS666" s="26"/>
      <c r="AT666" s="26" t="s">
        <v>7158</v>
      </c>
      <c r="AU666" s="26"/>
      <c r="AV666" s="26">
        <v>1</v>
      </c>
      <c r="AW666" s="26"/>
      <c r="AX666" s="26"/>
      <c r="AY666" s="26"/>
      <c r="AZ666" s="26"/>
      <c r="BA666" s="26"/>
      <c r="BB666" s="26"/>
      <c r="BC666" s="26"/>
      <c r="BD666" s="26"/>
      <c r="BE666" s="26"/>
      <c r="BF666" s="27"/>
      <c r="BG666" s="27" t="s">
        <v>6708</v>
      </c>
    </row>
    <row r="667" spans="1:59">
      <c r="A667" s="26">
        <v>1079</v>
      </c>
      <c r="B667" s="26" t="s">
        <v>6755</v>
      </c>
      <c r="C667" s="26" t="s">
        <v>6756</v>
      </c>
      <c r="D667" s="26" t="s">
        <v>731</v>
      </c>
      <c r="E667" s="26" t="s">
        <v>6758</v>
      </c>
      <c r="F667" s="26" t="s">
        <v>7180</v>
      </c>
      <c r="G667" s="26" t="s">
        <v>172</v>
      </c>
      <c r="H667" s="26"/>
      <c r="I667" s="26" t="s">
        <v>7158</v>
      </c>
      <c r="J667" s="26" t="s">
        <v>806</v>
      </c>
      <c r="K667" s="26" t="s">
        <v>6755</v>
      </c>
      <c r="L667" s="26" t="s">
        <v>6757</v>
      </c>
      <c r="M667" s="26"/>
      <c r="N667" s="34">
        <v>44028</v>
      </c>
      <c r="O667" s="26" t="s">
        <v>6754</v>
      </c>
      <c r="P667" s="26"/>
      <c r="Q667" s="32"/>
      <c r="R667" s="32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 t="s">
        <v>7196</v>
      </c>
      <c r="AD667" s="26"/>
      <c r="AE667" s="26"/>
      <c r="AF667" s="26"/>
      <c r="AG667" s="26"/>
      <c r="AH667" s="26"/>
      <c r="AI667" s="26"/>
      <c r="AJ667" s="26"/>
      <c r="AK667" s="26">
        <v>1206</v>
      </c>
      <c r="AL667" s="26"/>
      <c r="AM667" s="26"/>
      <c r="AN667" s="26"/>
      <c r="AO667" s="26"/>
      <c r="AP667" s="26"/>
      <c r="AQ667" s="26"/>
      <c r="AR667" s="26"/>
      <c r="AS667" s="26"/>
      <c r="AT667" s="26" t="s">
        <v>7158</v>
      </c>
      <c r="AU667" s="26"/>
      <c r="AV667" s="26">
        <v>1</v>
      </c>
      <c r="AW667" s="26"/>
      <c r="AX667" s="26"/>
      <c r="AY667" s="26"/>
      <c r="AZ667" s="26"/>
      <c r="BA667" s="26"/>
      <c r="BB667" s="26"/>
      <c r="BC667" s="26"/>
      <c r="BD667" s="26"/>
      <c r="BE667" s="26" t="s">
        <v>164</v>
      </c>
      <c r="BF667" s="27"/>
      <c r="BG667" s="27"/>
    </row>
    <row r="668" spans="1:59">
      <c r="A668" s="26">
        <v>1072</v>
      </c>
      <c r="B668" s="26" t="s">
        <v>6760</v>
      </c>
      <c r="C668" s="26" t="s">
        <v>6761</v>
      </c>
      <c r="D668" s="26" t="s">
        <v>1634</v>
      </c>
      <c r="E668" s="26" t="s">
        <v>1686</v>
      </c>
      <c r="F668" s="26" t="s">
        <v>7180</v>
      </c>
      <c r="G668" s="26" t="s">
        <v>172</v>
      </c>
      <c r="H668" s="26"/>
      <c r="I668" s="26" t="s">
        <v>7158</v>
      </c>
      <c r="J668" s="26" t="s">
        <v>806</v>
      </c>
      <c r="K668" s="26" t="s">
        <v>6762</v>
      </c>
      <c r="L668" s="26" t="s">
        <v>6763</v>
      </c>
      <c r="M668" s="26" t="s">
        <v>6764</v>
      </c>
      <c r="N668" s="34">
        <v>44028</v>
      </c>
      <c r="O668" s="26" t="s">
        <v>6759</v>
      </c>
      <c r="P668" s="26" t="s">
        <v>766</v>
      </c>
      <c r="Q668" s="32"/>
      <c r="R668" s="32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 t="s">
        <v>7196</v>
      </c>
      <c r="AD668" s="26"/>
      <c r="AE668" s="26"/>
      <c r="AF668" s="26"/>
      <c r="AG668" s="26"/>
      <c r="AH668" s="26"/>
      <c r="AI668" s="26"/>
      <c r="AJ668" s="26"/>
      <c r="AK668" s="26">
        <v>1207</v>
      </c>
      <c r="AL668" s="26"/>
      <c r="AM668" s="26"/>
      <c r="AN668" s="26"/>
      <c r="AO668" s="26"/>
      <c r="AP668" s="26"/>
      <c r="AQ668" s="26"/>
      <c r="AR668" s="26"/>
      <c r="AS668" s="26"/>
      <c r="AT668" s="26" t="s">
        <v>7158</v>
      </c>
      <c r="AU668" s="26"/>
      <c r="AV668" s="26">
        <v>1</v>
      </c>
      <c r="AW668" s="26"/>
      <c r="AX668" s="26"/>
      <c r="AY668" s="26"/>
      <c r="AZ668" s="26"/>
      <c r="BA668" s="26"/>
      <c r="BB668" s="26"/>
      <c r="BC668" s="26"/>
      <c r="BD668" s="26"/>
      <c r="BE668" s="26" t="s">
        <v>164</v>
      </c>
      <c r="BF668" s="27"/>
      <c r="BG668" s="27"/>
    </row>
    <row r="669" spans="1:59">
      <c r="A669" s="26">
        <v>494</v>
      </c>
      <c r="B669" s="26" t="s">
        <v>6976</v>
      </c>
      <c r="C669" s="26" t="s">
        <v>6978</v>
      </c>
      <c r="D669" s="26" t="s">
        <v>731</v>
      </c>
      <c r="E669" s="26" t="s">
        <v>6982</v>
      </c>
      <c r="F669" s="26" t="s">
        <v>7180</v>
      </c>
      <c r="G669" s="26" t="s">
        <v>172</v>
      </c>
      <c r="H669" s="26"/>
      <c r="I669" s="26" t="s">
        <v>7158</v>
      </c>
      <c r="J669" s="26" t="s">
        <v>66</v>
      </c>
      <c r="K669" s="26" t="s">
        <v>6979</v>
      </c>
      <c r="L669" s="26" t="s">
        <v>6980</v>
      </c>
      <c r="M669" s="26" t="s">
        <v>6981</v>
      </c>
      <c r="N669" s="34">
        <v>44029</v>
      </c>
      <c r="O669" s="26" t="s">
        <v>6976</v>
      </c>
      <c r="P669" s="26" t="s">
        <v>766</v>
      </c>
      <c r="Q669" s="32"/>
      <c r="R669" s="32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 t="s">
        <v>7196</v>
      </c>
      <c r="AD669" s="26"/>
      <c r="AE669" s="26"/>
      <c r="AF669" s="26"/>
      <c r="AG669" s="26"/>
      <c r="AH669" s="26"/>
      <c r="AI669" s="26"/>
      <c r="AJ669" s="26"/>
      <c r="AK669" s="26">
        <v>1249</v>
      </c>
      <c r="AL669" s="26"/>
      <c r="AM669" s="26"/>
      <c r="AN669" s="26"/>
      <c r="AO669" s="26"/>
      <c r="AP669" s="26"/>
      <c r="AQ669" s="26"/>
      <c r="AR669" s="26"/>
      <c r="AS669" s="26"/>
      <c r="AT669" s="26" t="s">
        <v>7158</v>
      </c>
      <c r="AU669" s="26"/>
      <c r="AV669" s="26">
        <v>1</v>
      </c>
      <c r="AW669" s="26"/>
      <c r="AX669" s="26"/>
      <c r="AY669" s="26"/>
      <c r="AZ669" s="26"/>
      <c r="BA669" s="26"/>
      <c r="BB669" s="26"/>
      <c r="BC669" s="26"/>
      <c r="BD669" s="26"/>
      <c r="BE669" s="26"/>
      <c r="BF669" s="27"/>
      <c r="BG669" s="27" t="s">
        <v>6977</v>
      </c>
    </row>
    <row r="670" spans="1:59">
      <c r="A670" s="26">
        <v>383</v>
      </c>
      <c r="B670" s="26" t="s">
        <v>6985</v>
      </c>
      <c r="C670" s="26" t="s">
        <v>6986</v>
      </c>
      <c r="D670" s="26" t="s">
        <v>731</v>
      </c>
      <c r="E670" s="26" t="s">
        <v>6990</v>
      </c>
      <c r="F670" s="26" t="s">
        <v>7180</v>
      </c>
      <c r="G670" s="26" t="s">
        <v>172</v>
      </c>
      <c r="H670" s="26"/>
      <c r="I670" s="26" t="s">
        <v>7158</v>
      </c>
      <c r="J670" s="26" t="s">
        <v>66</v>
      </c>
      <c r="K670" s="26" t="s">
        <v>6987</v>
      </c>
      <c r="L670" s="26" t="s">
        <v>6988</v>
      </c>
      <c r="M670" s="26" t="s">
        <v>6989</v>
      </c>
      <c r="N670" s="34">
        <v>44029</v>
      </c>
      <c r="O670" s="26" t="s">
        <v>6983</v>
      </c>
      <c r="P670" s="26" t="s">
        <v>766</v>
      </c>
      <c r="Q670" s="32"/>
      <c r="R670" s="32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 t="s">
        <v>7196</v>
      </c>
      <c r="AD670" s="26"/>
      <c r="AE670" s="26"/>
      <c r="AF670" s="26"/>
      <c r="AG670" s="26"/>
      <c r="AH670" s="26"/>
      <c r="AI670" s="26"/>
      <c r="AJ670" s="26"/>
      <c r="AK670" s="26">
        <v>1250</v>
      </c>
      <c r="AL670" s="26"/>
      <c r="AM670" s="26"/>
      <c r="AN670" s="26"/>
      <c r="AO670" s="26"/>
      <c r="AP670" s="26"/>
      <c r="AQ670" s="26"/>
      <c r="AR670" s="26"/>
      <c r="AS670" s="26"/>
      <c r="AT670" s="26" t="s">
        <v>7158</v>
      </c>
      <c r="AU670" s="26"/>
      <c r="AV670" s="26">
        <v>1</v>
      </c>
      <c r="AW670" s="26"/>
      <c r="AX670" s="26"/>
      <c r="AY670" s="26"/>
      <c r="AZ670" s="26"/>
      <c r="BA670" s="26"/>
      <c r="BB670" s="26"/>
      <c r="BC670" s="26"/>
      <c r="BD670" s="26"/>
      <c r="BE670" s="26"/>
      <c r="BF670" s="27"/>
      <c r="BG670" s="27" t="s">
        <v>6984</v>
      </c>
    </row>
    <row r="671" spans="1:59">
      <c r="A671" s="26">
        <v>644</v>
      </c>
      <c r="B671" s="26" t="s">
        <v>7013</v>
      </c>
      <c r="C671" s="26" t="s">
        <v>7014</v>
      </c>
      <c r="D671" s="26" t="s">
        <v>77</v>
      </c>
      <c r="E671" s="26" t="s">
        <v>7017</v>
      </c>
      <c r="F671" s="26" t="s">
        <v>7180</v>
      </c>
      <c r="G671" s="26" t="s">
        <v>172</v>
      </c>
      <c r="H671" s="26"/>
      <c r="I671" s="26" t="s">
        <v>7158</v>
      </c>
      <c r="J671" s="26" t="s">
        <v>806</v>
      </c>
      <c r="K671" s="26" t="s">
        <v>7015</v>
      </c>
      <c r="L671" s="26" t="s">
        <v>7016</v>
      </c>
      <c r="M671" s="26" t="s">
        <v>255</v>
      </c>
      <c r="N671" s="34">
        <v>44029</v>
      </c>
      <c r="O671" s="26" t="s">
        <v>249</v>
      </c>
      <c r="P671" s="26" t="s">
        <v>250</v>
      </c>
      <c r="Q671" s="32"/>
      <c r="R671" s="32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 t="s">
        <v>7196</v>
      </c>
      <c r="AD671" s="26"/>
      <c r="AE671" s="26"/>
      <c r="AF671" s="26"/>
      <c r="AG671" s="26"/>
      <c r="AH671" s="26"/>
      <c r="AI671" s="26"/>
      <c r="AJ671" s="26"/>
      <c r="AK671" s="26">
        <v>1255</v>
      </c>
      <c r="AL671" s="26"/>
      <c r="AM671" s="26"/>
      <c r="AN671" s="26"/>
      <c r="AO671" s="26"/>
      <c r="AP671" s="26"/>
      <c r="AQ671" s="26"/>
      <c r="AR671" s="26"/>
      <c r="AS671" s="26"/>
      <c r="AT671" s="26" t="s">
        <v>7158</v>
      </c>
      <c r="AU671" s="26"/>
      <c r="AV671" s="26">
        <v>1</v>
      </c>
      <c r="AW671" s="26"/>
      <c r="AX671" s="26"/>
      <c r="AY671" s="26"/>
      <c r="AZ671" s="26"/>
      <c r="BA671" s="26"/>
      <c r="BB671" s="26"/>
      <c r="BC671" s="26"/>
      <c r="BD671" s="26"/>
      <c r="BE671" s="26"/>
      <c r="BF671" s="27"/>
      <c r="BG671" s="27"/>
    </row>
    <row r="672" spans="1:59">
      <c r="A672" s="26">
        <v>1524</v>
      </c>
      <c r="B672" s="26" t="s">
        <v>7031</v>
      </c>
      <c r="C672" s="26" t="s">
        <v>4619</v>
      </c>
      <c r="D672" s="26" t="s">
        <v>1839</v>
      </c>
      <c r="E672" s="26" t="s">
        <v>2765</v>
      </c>
      <c r="F672" s="26" t="s">
        <v>7180</v>
      </c>
      <c r="G672" s="26" t="s">
        <v>172</v>
      </c>
      <c r="H672" s="26"/>
      <c r="I672" s="26" t="s">
        <v>7158</v>
      </c>
      <c r="J672" s="26" t="s">
        <v>183</v>
      </c>
      <c r="K672" s="26" t="s">
        <v>7032</v>
      </c>
      <c r="L672" s="26" t="s">
        <v>7033</v>
      </c>
      <c r="M672" s="26"/>
      <c r="N672" s="34">
        <v>44029</v>
      </c>
      <c r="O672" s="26" t="s">
        <v>7029</v>
      </c>
      <c r="P672" s="26" t="s">
        <v>766</v>
      </c>
      <c r="Q672" s="32"/>
      <c r="R672" s="32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 t="s">
        <v>7196</v>
      </c>
      <c r="AD672" s="26"/>
      <c r="AE672" s="26"/>
      <c r="AF672" s="26"/>
      <c r="AG672" s="26"/>
      <c r="AH672" s="26"/>
      <c r="AI672" s="26"/>
      <c r="AJ672" s="26"/>
      <c r="AK672" s="26">
        <v>1258</v>
      </c>
      <c r="AL672" s="26"/>
      <c r="AM672" s="26"/>
      <c r="AN672" s="26"/>
      <c r="AO672" s="26"/>
      <c r="AP672" s="26"/>
      <c r="AQ672" s="26"/>
      <c r="AR672" s="26"/>
      <c r="AS672" s="26"/>
      <c r="AT672" s="26" t="s">
        <v>7158</v>
      </c>
      <c r="AU672" s="26"/>
      <c r="AV672" s="26">
        <v>1</v>
      </c>
      <c r="AW672" s="26"/>
      <c r="AX672" s="26"/>
      <c r="AY672" s="26"/>
      <c r="AZ672" s="26"/>
      <c r="BA672" s="26"/>
      <c r="BB672" s="26"/>
      <c r="BC672" s="26"/>
      <c r="BD672" s="26"/>
      <c r="BE672" s="26" t="s">
        <v>123</v>
      </c>
      <c r="BF672" s="27" t="s">
        <v>7030</v>
      </c>
      <c r="BG672" s="27"/>
    </row>
    <row r="673" spans="1:59">
      <c r="A673" s="26">
        <v>1542</v>
      </c>
      <c r="B673" s="26" t="s">
        <v>7036</v>
      </c>
      <c r="C673" s="26" t="s">
        <v>7037</v>
      </c>
      <c r="D673" s="26" t="s">
        <v>1634</v>
      </c>
      <c r="E673" s="26" t="s">
        <v>7041</v>
      </c>
      <c r="F673" s="26" t="s">
        <v>7180</v>
      </c>
      <c r="G673" s="26" t="s">
        <v>172</v>
      </c>
      <c r="H673" s="26"/>
      <c r="I673" s="26" t="s">
        <v>7158</v>
      </c>
      <c r="J673" s="26" t="s">
        <v>806</v>
      </c>
      <c r="K673" s="26" t="s">
        <v>7038</v>
      </c>
      <c r="L673" s="26" t="s">
        <v>7039</v>
      </c>
      <c r="M673" s="26" t="s">
        <v>7040</v>
      </c>
      <c r="N673" s="34">
        <v>44029</v>
      </c>
      <c r="O673" s="26" t="s">
        <v>7034</v>
      </c>
      <c r="P673" s="26" t="s">
        <v>766</v>
      </c>
      <c r="Q673" s="32"/>
      <c r="R673" s="32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 t="s">
        <v>7196</v>
      </c>
      <c r="AD673" s="26"/>
      <c r="AE673" s="26"/>
      <c r="AF673" s="26"/>
      <c r="AG673" s="26"/>
      <c r="AH673" s="26"/>
      <c r="AI673" s="26"/>
      <c r="AJ673" s="26"/>
      <c r="AK673" s="26">
        <v>1259</v>
      </c>
      <c r="AL673" s="26"/>
      <c r="AM673" s="26"/>
      <c r="AN673" s="26"/>
      <c r="AO673" s="26"/>
      <c r="AP673" s="26"/>
      <c r="AQ673" s="26"/>
      <c r="AR673" s="26"/>
      <c r="AS673" s="26"/>
      <c r="AT673" s="26" t="s">
        <v>7158</v>
      </c>
      <c r="AU673" s="26"/>
      <c r="AV673" s="26">
        <v>1</v>
      </c>
      <c r="AW673" s="26"/>
      <c r="AX673" s="26"/>
      <c r="AY673" s="26"/>
      <c r="AZ673" s="26"/>
      <c r="BA673" s="26"/>
      <c r="BB673" s="26"/>
      <c r="BC673" s="26"/>
      <c r="BD673" s="26"/>
      <c r="BE673" s="26"/>
      <c r="BF673" s="27"/>
      <c r="BG673" s="27" t="s">
        <v>7035</v>
      </c>
    </row>
    <row r="674" spans="1:59">
      <c r="A674" s="26">
        <v>548</v>
      </c>
      <c r="B674" s="26" t="s">
        <v>7062</v>
      </c>
      <c r="C674" s="26" t="s">
        <v>7063</v>
      </c>
      <c r="D674" s="26" t="s">
        <v>77</v>
      </c>
      <c r="E674" s="26" t="s">
        <v>7067</v>
      </c>
      <c r="F674" s="26" t="s">
        <v>7180</v>
      </c>
      <c r="G674" s="26" t="s">
        <v>172</v>
      </c>
      <c r="H674" s="26"/>
      <c r="I674" s="26" t="s">
        <v>7158</v>
      </c>
      <c r="J674" s="26" t="s">
        <v>806</v>
      </c>
      <c r="K674" s="26" t="s">
        <v>7064</v>
      </c>
      <c r="L674" s="26" t="s">
        <v>7065</v>
      </c>
      <c r="M674" s="26" t="s">
        <v>7066</v>
      </c>
      <c r="N674" s="34">
        <v>44029</v>
      </c>
      <c r="O674" s="26" t="s">
        <v>7058</v>
      </c>
      <c r="P674" s="26" t="s">
        <v>80</v>
      </c>
      <c r="Q674" s="32"/>
      <c r="R674" s="32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 t="s">
        <v>7196</v>
      </c>
      <c r="AD674" s="26"/>
      <c r="AE674" s="26"/>
      <c r="AF674" s="26"/>
      <c r="AG674" s="26"/>
      <c r="AH674" s="26"/>
      <c r="AI674" s="26"/>
      <c r="AJ674" s="26"/>
      <c r="AK674" s="26">
        <v>1265</v>
      </c>
      <c r="AL674" s="26"/>
      <c r="AM674" s="26"/>
      <c r="AN674" s="26"/>
      <c r="AO674" s="26"/>
      <c r="AP674" s="26"/>
      <c r="AQ674" s="26"/>
      <c r="AR674" s="26"/>
      <c r="AS674" s="26"/>
      <c r="AT674" s="26" t="s">
        <v>7158</v>
      </c>
      <c r="AU674" s="26"/>
      <c r="AV674" s="26">
        <v>1</v>
      </c>
      <c r="AW674" s="26"/>
      <c r="AX674" s="26"/>
      <c r="AY674" s="26"/>
      <c r="AZ674" s="26"/>
      <c r="BA674" s="26"/>
      <c r="BB674" s="26"/>
      <c r="BC674" s="26"/>
      <c r="BD674" s="26"/>
      <c r="BE674" s="26" t="s">
        <v>7059</v>
      </c>
      <c r="BF674" s="27" t="s">
        <v>7060</v>
      </c>
      <c r="BG674" s="27" t="s">
        <v>7061</v>
      </c>
    </row>
    <row r="675" spans="1:59">
      <c r="A675" s="26">
        <v>330</v>
      </c>
      <c r="B675" s="26" t="s">
        <v>7070</v>
      </c>
      <c r="C675" s="26" t="s">
        <v>7071</v>
      </c>
      <c r="D675" s="26" t="s">
        <v>257</v>
      </c>
      <c r="E675" s="26" t="s">
        <v>7075</v>
      </c>
      <c r="F675" s="26" t="s">
        <v>7180</v>
      </c>
      <c r="G675" s="26" t="s">
        <v>172</v>
      </c>
      <c r="H675" s="26"/>
      <c r="I675" s="26" t="s">
        <v>7158</v>
      </c>
      <c r="J675" s="26" t="s">
        <v>806</v>
      </c>
      <c r="K675" s="26" t="s">
        <v>7072</v>
      </c>
      <c r="L675" s="26" t="s">
        <v>7073</v>
      </c>
      <c r="M675" s="26" t="s">
        <v>7074</v>
      </c>
      <c r="N675" s="34">
        <v>44029</v>
      </c>
      <c r="O675" s="26" t="s">
        <v>7068</v>
      </c>
      <c r="P675" s="26" t="s">
        <v>766</v>
      </c>
      <c r="Q675" s="32"/>
      <c r="R675" s="32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 t="s">
        <v>7196</v>
      </c>
      <c r="AD675" s="26"/>
      <c r="AE675" s="26"/>
      <c r="AF675" s="26"/>
      <c r="AG675" s="26"/>
      <c r="AH675" s="26"/>
      <c r="AI675" s="26"/>
      <c r="AJ675" s="26"/>
      <c r="AK675" s="26">
        <v>1266</v>
      </c>
      <c r="AL675" s="26"/>
      <c r="AM675" s="26"/>
      <c r="AN675" s="26"/>
      <c r="AO675" s="26"/>
      <c r="AP675" s="26"/>
      <c r="AQ675" s="26"/>
      <c r="AR675" s="26"/>
      <c r="AS675" s="26"/>
      <c r="AT675" s="26" t="s">
        <v>7158</v>
      </c>
      <c r="AU675" s="26"/>
      <c r="AV675" s="26">
        <v>1</v>
      </c>
      <c r="AW675" s="26"/>
      <c r="AX675" s="26"/>
      <c r="AY675" s="26"/>
      <c r="AZ675" s="26"/>
      <c r="BA675" s="26"/>
      <c r="BB675" s="26"/>
      <c r="BC675" s="26"/>
      <c r="BD675" s="26"/>
      <c r="BE675" s="26"/>
      <c r="BF675" s="27"/>
      <c r="BG675" s="27" t="s">
        <v>7069</v>
      </c>
    </row>
    <row r="676" spans="1:59">
      <c r="A676" s="26">
        <v>977</v>
      </c>
      <c r="B676" s="26" t="s">
        <v>1973</v>
      </c>
      <c r="C676" s="26" t="s">
        <v>1974</v>
      </c>
      <c r="D676" s="26" t="s">
        <v>257</v>
      </c>
      <c r="E676" s="26" t="s">
        <v>1978</v>
      </c>
      <c r="F676" s="26" t="s">
        <v>7179</v>
      </c>
      <c r="G676" s="26" t="s">
        <v>172</v>
      </c>
      <c r="H676" s="26" t="s">
        <v>7158</v>
      </c>
      <c r="I676" s="26"/>
      <c r="J676" s="26" t="s">
        <v>806</v>
      </c>
      <c r="K676" s="26" t="s">
        <v>1975</v>
      </c>
      <c r="L676" s="26" t="s">
        <v>1976</v>
      </c>
      <c r="M676" s="26" t="s">
        <v>1977</v>
      </c>
      <c r="N676" s="34">
        <v>43998</v>
      </c>
      <c r="O676" s="26" t="s">
        <v>1972</v>
      </c>
      <c r="P676" s="26" t="s">
        <v>92</v>
      </c>
      <c r="Q676" s="32"/>
      <c r="R676" s="32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 t="s">
        <v>7196</v>
      </c>
      <c r="AD676" s="26"/>
      <c r="AE676" s="26"/>
      <c r="AF676" s="26"/>
      <c r="AG676" s="26"/>
      <c r="AH676" s="26"/>
      <c r="AI676" s="26"/>
      <c r="AJ676" s="26"/>
      <c r="AK676" s="26">
        <v>316</v>
      </c>
      <c r="AL676" s="26">
        <v>1</v>
      </c>
      <c r="AM676" s="26"/>
      <c r="AN676" s="26"/>
      <c r="AO676" s="26" t="s">
        <v>1318</v>
      </c>
      <c r="AP676" s="26"/>
      <c r="AQ676" s="26"/>
      <c r="AR676" s="26"/>
      <c r="AS676" s="26"/>
      <c r="AT676" s="26" t="s">
        <v>7158</v>
      </c>
      <c r="AU676" s="26"/>
      <c r="AV676" s="26">
        <v>1</v>
      </c>
      <c r="AW676" s="26"/>
      <c r="AX676" s="26"/>
      <c r="AY676" s="26"/>
      <c r="AZ676" s="26"/>
      <c r="BA676" s="26"/>
      <c r="BB676" s="26"/>
      <c r="BC676" s="26"/>
      <c r="BD676" s="26"/>
      <c r="BE676" s="26"/>
      <c r="BF676" s="27"/>
      <c r="BG676" s="27"/>
    </row>
    <row r="677" spans="1:59">
      <c r="A677" s="26">
        <v>2014</v>
      </c>
      <c r="B677" s="26" t="s">
        <v>2329</v>
      </c>
      <c r="C677" s="26" t="s">
        <v>2330</v>
      </c>
      <c r="D677" s="26" t="s">
        <v>77</v>
      </c>
      <c r="E677" s="26"/>
      <c r="F677" s="26" t="s">
        <v>7179</v>
      </c>
      <c r="G677" s="26" t="s">
        <v>172</v>
      </c>
      <c r="H677" s="26" t="s">
        <v>7158</v>
      </c>
      <c r="I677" s="26"/>
      <c r="J677" s="26" t="s">
        <v>806</v>
      </c>
      <c r="K677" s="26" t="s">
        <v>2327</v>
      </c>
      <c r="L677" s="26" t="s">
        <v>2331</v>
      </c>
      <c r="M677" s="26"/>
      <c r="N677" s="34">
        <v>43999</v>
      </c>
      <c r="O677" s="26" t="s">
        <v>2327</v>
      </c>
      <c r="P677" s="26" t="s">
        <v>766</v>
      </c>
      <c r="Q677" s="32"/>
      <c r="R677" s="32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 t="s">
        <v>7196</v>
      </c>
      <c r="AD677" s="26"/>
      <c r="AE677" s="26"/>
      <c r="AF677" s="26"/>
      <c r="AG677" s="26"/>
      <c r="AH677" s="26"/>
      <c r="AI677" s="26"/>
      <c r="AJ677" s="26"/>
      <c r="AK677" s="26">
        <v>384</v>
      </c>
      <c r="AL677" s="26">
        <v>1</v>
      </c>
      <c r="AM677" s="26"/>
      <c r="AN677" s="26"/>
      <c r="AO677" s="26" t="s">
        <v>1318</v>
      </c>
      <c r="AP677" s="26"/>
      <c r="AQ677" s="26"/>
      <c r="AR677" s="26"/>
      <c r="AS677" s="26"/>
      <c r="AT677" s="26" t="s">
        <v>7158</v>
      </c>
      <c r="AU677" s="26"/>
      <c r="AV677" s="26">
        <v>1</v>
      </c>
      <c r="AW677" s="26"/>
      <c r="AX677" s="26"/>
      <c r="AY677" s="26"/>
      <c r="AZ677" s="26"/>
      <c r="BA677" s="26"/>
      <c r="BB677" s="26"/>
      <c r="BC677" s="26"/>
      <c r="BD677" s="26"/>
      <c r="BE677" s="26" t="s">
        <v>84</v>
      </c>
      <c r="BF677" s="27" t="s">
        <v>2328</v>
      </c>
      <c r="BG677" s="27"/>
    </row>
    <row r="678" spans="1:59">
      <c r="A678" s="26">
        <v>2016</v>
      </c>
      <c r="B678" s="26" t="s">
        <v>2576</v>
      </c>
      <c r="C678" s="26" t="s">
        <v>2564</v>
      </c>
      <c r="D678" s="26" t="s">
        <v>1252</v>
      </c>
      <c r="E678" s="26"/>
      <c r="F678" s="26" t="s">
        <v>7179</v>
      </c>
      <c r="G678" s="26" t="s">
        <v>172</v>
      </c>
      <c r="H678" s="26" t="s">
        <v>7158</v>
      </c>
      <c r="I678" s="26"/>
      <c r="J678" s="26" t="s">
        <v>806</v>
      </c>
      <c r="K678" s="26"/>
      <c r="L678" s="26" t="s">
        <v>2577</v>
      </c>
      <c r="M678" s="26"/>
      <c r="N678" s="34">
        <v>44001</v>
      </c>
      <c r="O678" s="26"/>
      <c r="P678" s="26"/>
      <c r="Q678" s="32"/>
      <c r="R678" s="32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 t="s">
        <v>7196</v>
      </c>
      <c r="AD678" s="26"/>
      <c r="AE678" s="26"/>
      <c r="AF678" s="26"/>
      <c r="AG678" s="26"/>
      <c r="AH678" s="26"/>
      <c r="AI678" s="26"/>
      <c r="AJ678" s="26"/>
      <c r="AK678" s="26">
        <v>430</v>
      </c>
      <c r="AL678" s="26">
        <v>1</v>
      </c>
      <c r="AM678" s="26"/>
      <c r="AN678" s="26"/>
      <c r="AO678" s="26" t="s">
        <v>1318</v>
      </c>
      <c r="AP678" s="26"/>
      <c r="AQ678" s="26"/>
      <c r="AR678" s="26"/>
      <c r="AS678" s="26"/>
      <c r="AT678" s="26" t="s">
        <v>7158</v>
      </c>
      <c r="AU678" s="26"/>
      <c r="AV678" s="26">
        <v>1</v>
      </c>
      <c r="AW678" s="26"/>
      <c r="AX678" s="26"/>
      <c r="AY678" s="26"/>
      <c r="AZ678" s="26"/>
      <c r="BA678" s="26"/>
      <c r="BB678" s="26"/>
      <c r="BC678" s="26"/>
      <c r="BD678" s="26"/>
      <c r="BE678" s="26" t="s">
        <v>84</v>
      </c>
      <c r="BF678" s="27" t="s">
        <v>2575</v>
      </c>
      <c r="BG678" s="27"/>
    </row>
    <row r="679" spans="1:59">
      <c r="A679" s="26">
        <v>263</v>
      </c>
      <c r="B679" s="26" t="s">
        <v>2612</v>
      </c>
      <c r="C679" s="26" t="s">
        <v>2613</v>
      </c>
      <c r="D679" s="26" t="s">
        <v>257</v>
      </c>
      <c r="E679" s="26" t="s">
        <v>2617</v>
      </c>
      <c r="F679" s="26" t="s">
        <v>7179</v>
      </c>
      <c r="G679" s="26" t="s">
        <v>172</v>
      </c>
      <c r="H679" s="26" t="s">
        <v>7158</v>
      </c>
      <c r="I679" s="26"/>
      <c r="J679" s="26" t="s">
        <v>806</v>
      </c>
      <c r="K679" s="26" t="s">
        <v>2614</v>
      </c>
      <c r="L679" s="26" t="s">
        <v>2615</v>
      </c>
      <c r="M679" s="26" t="s">
        <v>2616</v>
      </c>
      <c r="N679" s="34">
        <v>44001</v>
      </c>
      <c r="O679" s="26" t="s">
        <v>2611</v>
      </c>
      <c r="P679" s="26" t="s">
        <v>80</v>
      </c>
      <c r="Q679" s="32"/>
      <c r="R679" s="32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 t="s">
        <v>7196</v>
      </c>
      <c r="AD679" s="26"/>
      <c r="AE679" s="26"/>
      <c r="AF679" s="26"/>
      <c r="AG679" s="26"/>
      <c r="AH679" s="26"/>
      <c r="AI679" s="26"/>
      <c r="AJ679" s="26"/>
      <c r="AK679" s="26">
        <v>438</v>
      </c>
      <c r="AL679" s="26">
        <v>1</v>
      </c>
      <c r="AM679" s="26"/>
      <c r="AN679" s="26"/>
      <c r="AO679" s="26" t="s">
        <v>1318</v>
      </c>
      <c r="AP679" s="26"/>
      <c r="AQ679" s="26"/>
      <c r="AR679" s="26"/>
      <c r="AS679" s="26"/>
      <c r="AT679" s="26" t="s">
        <v>7158</v>
      </c>
      <c r="AU679" s="26"/>
      <c r="AV679" s="26">
        <v>1</v>
      </c>
      <c r="AW679" s="26"/>
      <c r="AX679" s="26"/>
      <c r="AY679" s="26"/>
      <c r="AZ679" s="26"/>
      <c r="BA679" s="26"/>
      <c r="BB679" s="26"/>
      <c r="BC679" s="26"/>
      <c r="BD679" s="26"/>
      <c r="BE679" s="26"/>
      <c r="BF679" s="27"/>
      <c r="BG679" s="27"/>
    </row>
    <row r="680" spans="1:59">
      <c r="A680" s="26">
        <v>670</v>
      </c>
      <c r="B680" s="26" t="s">
        <v>2626</v>
      </c>
      <c r="C680" s="26" t="s">
        <v>2627</v>
      </c>
      <c r="D680" s="26" t="s">
        <v>257</v>
      </c>
      <c r="E680" s="26" t="s">
        <v>2631</v>
      </c>
      <c r="F680" s="26" t="s">
        <v>7179</v>
      </c>
      <c r="G680" s="26" t="s">
        <v>172</v>
      </c>
      <c r="H680" s="26" t="s">
        <v>7158</v>
      </c>
      <c r="I680" s="26"/>
      <c r="J680" s="26" t="s">
        <v>806</v>
      </c>
      <c r="K680" s="26" t="s">
        <v>2628</v>
      </c>
      <c r="L680" s="26" t="s">
        <v>2629</v>
      </c>
      <c r="M680" s="26" t="s">
        <v>2630</v>
      </c>
      <c r="N680" s="34">
        <v>44001</v>
      </c>
      <c r="O680" s="26" t="s">
        <v>2625</v>
      </c>
      <c r="P680" s="26" t="s">
        <v>80</v>
      </c>
      <c r="Q680" s="32"/>
      <c r="R680" s="32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 t="s">
        <v>7196</v>
      </c>
      <c r="AD680" s="26"/>
      <c r="AE680" s="26"/>
      <c r="AF680" s="26"/>
      <c r="AG680" s="26"/>
      <c r="AH680" s="26"/>
      <c r="AI680" s="26"/>
      <c r="AJ680" s="26"/>
      <c r="AK680" s="26">
        <v>440</v>
      </c>
      <c r="AL680" s="26">
        <v>1</v>
      </c>
      <c r="AM680" s="26"/>
      <c r="AN680" s="26"/>
      <c r="AO680" s="26" t="s">
        <v>1318</v>
      </c>
      <c r="AP680" s="26"/>
      <c r="AQ680" s="26"/>
      <c r="AR680" s="26"/>
      <c r="AS680" s="26"/>
      <c r="AT680" s="26" t="s">
        <v>7158</v>
      </c>
      <c r="AU680" s="26"/>
      <c r="AV680" s="26">
        <v>1</v>
      </c>
      <c r="AW680" s="26"/>
      <c r="AX680" s="26"/>
      <c r="AY680" s="26"/>
      <c r="AZ680" s="26"/>
      <c r="BA680" s="26"/>
      <c r="BB680" s="26"/>
      <c r="BC680" s="26"/>
      <c r="BD680" s="26"/>
      <c r="BE680" s="26"/>
      <c r="BF680" s="27"/>
      <c r="BG680" s="27"/>
    </row>
    <row r="681" spans="1:59">
      <c r="A681" s="26">
        <v>1078</v>
      </c>
      <c r="B681" s="26" t="s">
        <v>2855</v>
      </c>
      <c r="C681" s="26" t="s">
        <v>2856</v>
      </c>
      <c r="D681" s="26" t="s">
        <v>257</v>
      </c>
      <c r="E681" s="26" t="s">
        <v>2860</v>
      </c>
      <c r="F681" s="26" t="s">
        <v>7179</v>
      </c>
      <c r="G681" s="26" t="s">
        <v>172</v>
      </c>
      <c r="H681" s="26" t="s">
        <v>7158</v>
      </c>
      <c r="I681" s="26"/>
      <c r="J681" s="26" t="s">
        <v>806</v>
      </c>
      <c r="K681" s="26" t="s">
        <v>2857</v>
      </c>
      <c r="L681" s="26" t="s">
        <v>2858</v>
      </c>
      <c r="M681" s="26" t="s">
        <v>2859</v>
      </c>
      <c r="N681" s="34">
        <v>44004</v>
      </c>
      <c r="O681" s="26" t="s">
        <v>2854</v>
      </c>
      <c r="P681" s="26" t="s">
        <v>133</v>
      </c>
      <c r="Q681" s="32"/>
      <c r="R681" s="32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 t="s">
        <v>7196</v>
      </c>
      <c r="AD681" s="26"/>
      <c r="AE681" s="26"/>
      <c r="AF681" s="26"/>
      <c r="AG681" s="26"/>
      <c r="AH681" s="26"/>
      <c r="AI681" s="26"/>
      <c r="AJ681" s="26"/>
      <c r="AK681" s="26">
        <v>481</v>
      </c>
      <c r="AL681" s="26">
        <v>1</v>
      </c>
      <c r="AM681" s="26"/>
      <c r="AN681" s="26"/>
      <c r="AO681" s="26" t="s">
        <v>1318</v>
      </c>
      <c r="AP681" s="26"/>
      <c r="AQ681" s="26"/>
      <c r="AR681" s="26"/>
      <c r="AS681" s="26"/>
      <c r="AT681" s="26" t="s">
        <v>7158</v>
      </c>
      <c r="AU681" s="26"/>
      <c r="AV681" s="26">
        <v>1</v>
      </c>
      <c r="AW681" s="26"/>
      <c r="AX681" s="26"/>
      <c r="AY681" s="26"/>
      <c r="AZ681" s="26"/>
      <c r="BA681" s="26"/>
      <c r="BB681" s="26"/>
      <c r="BC681" s="26"/>
      <c r="BD681" s="26"/>
      <c r="BE681" s="26"/>
      <c r="BF681" s="27"/>
      <c r="BG681" s="27"/>
    </row>
    <row r="682" spans="1:59">
      <c r="A682" s="26">
        <v>1071</v>
      </c>
      <c r="B682" s="26" t="s">
        <v>2887</v>
      </c>
      <c r="C682" s="26" t="s">
        <v>2888</v>
      </c>
      <c r="D682" s="26" t="s">
        <v>257</v>
      </c>
      <c r="E682" s="26" t="s">
        <v>2892</v>
      </c>
      <c r="F682" s="26" t="s">
        <v>7179</v>
      </c>
      <c r="G682" s="26" t="s">
        <v>172</v>
      </c>
      <c r="H682" s="26" t="s">
        <v>7158</v>
      </c>
      <c r="I682" s="26"/>
      <c r="J682" s="26" t="s">
        <v>806</v>
      </c>
      <c r="K682" s="26" t="s">
        <v>2889</v>
      </c>
      <c r="L682" s="26" t="s">
        <v>2890</v>
      </c>
      <c r="M682" s="26" t="s">
        <v>2891</v>
      </c>
      <c r="N682" s="34">
        <v>44004</v>
      </c>
      <c r="O682" s="26" t="s">
        <v>2885</v>
      </c>
      <c r="P682" s="26" t="s">
        <v>80</v>
      </c>
      <c r="Q682" s="32"/>
      <c r="R682" s="32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 t="s">
        <v>7196</v>
      </c>
      <c r="AD682" s="26"/>
      <c r="AE682" s="26"/>
      <c r="AF682" s="26"/>
      <c r="AG682" s="26"/>
      <c r="AH682" s="26"/>
      <c r="AI682" s="26"/>
      <c r="AJ682" s="26"/>
      <c r="AK682" s="26">
        <v>488</v>
      </c>
      <c r="AL682" s="26">
        <v>1</v>
      </c>
      <c r="AM682" s="26"/>
      <c r="AN682" s="26"/>
      <c r="AO682" s="26" t="s">
        <v>1318</v>
      </c>
      <c r="AP682" s="26"/>
      <c r="AQ682" s="26"/>
      <c r="AR682" s="26"/>
      <c r="AS682" s="26"/>
      <c r="AT682" s="26" t="s">
        <v>7158</v>
      </c>
      <c r="AU682" s="26"/>
      <c r="AV682" s="26">
        <v>1</v>
      </c>
      <c r="AW682" s="26"/>
      <c r="AX682" s="26"/>
      <c r="AY682" s="26"/>
      <c r="AZ682" s="26"/>
      <c r="BA682" s="26"/>
      <c r="BB682" s="26"/>
      <c r="BC682" s="26"/>
      <c r="BD682" s="26"/>
      <c r="BE682" s="26" t="s">
        <v>123</v>
      </c>
      <c r="BF682" s="27" t="s">
        <v>2886</v>
      </c>
      <c r="BG682" s="27"/>
    </row>
    <row r="683" spans="1:59">
      <c r="A683" s="26">
        <v>845</v>
      </c>
      <c r="B683" s="26" t="s">
        <v>3022</v>
      </c>
      <c r="C683" s="26" t="s">
        <v>3023</v>
      </c>
      <c r="D683" s="26" t="s">
        <v>257</v>
      </c>
      <c r="E683" s="26" t="s">
        <v>3026</v>
      </c>
      <c r="F683" s="26" t="s">
        <v>7179</v>
      </c>
      <c r="G683" s="26" t="s">
        <v>172</v>
      </c>
      <c r="H683" s="26" t="s">
        <v>7158</v>
      </c>
      <c r="I683" s="26"/>
      <c r="J683" s="26" t="s">
        <v>806</v>
      </c>
      <c r="K683" s="26" t="s">
        <v>3022</v>
      </c>
      <c r="L683" s="26" t="s">
        <v>3024</v>
      </c>
      <c r="M683" s="26" t="s">
        <v>3025</v>
      </c>
      <c r="N683" s="34">
        <v>44004</v>
      </c>
      <c r="O683" s="26" t="s">
        <v>3020</v>
      </c>
      <c r="P683" s="26"/>
      <c r="Q683" s="32"/>
      <c r="R683" s="32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 t="s">
        <v>7196</v>
      </c>
      <c r="AD683" s="26"/>
      <c r="AE683" s="26"/>
      <c r="AF683" s="26"/>
      <c r="AG683" s="26"/>
      <c r="AH683" s="26"/>
      <c r="AI683" s="26"/>
      <c r="AJ683" s="26"/>
      <c r="AK683" s="26">
        <v>517</v>
      </c>
      <c r="AL683" s="26">
        <v>1</v>
      </c>
      <c r="AM683" s="26"/>
      <c r="AN683" s="26"/>
      <c r="AO683" s="26" t="s">
        <v>1318</v>
      </c>
      <c r="AP683" s="26"/>
      <c r="AQ683" s="26"/>
      <c r="AR683" s="26"/>
      <c r="AS683" s="26"/>
      <c r="AT683" s="26" t="s">
        <v>7158</v>
      </c>
      <c r="AU683" s="26"/>
      <c r="AV683" s="26">
        <v>1</v>
      </c>
      <c r="AW683" s="26"/>
      <c r="AX683" s="26"/>
      <c r="AY683" s="26"/>
      <c r="AZ683" s="26"/>
      <c r="BA683" s="26"/>
      <c r="BB683" s="26"/>
      <c r="BC683" s="26"/>
      <c r="BD683" s="26"/>
      <c r="BE683" s="26" t="s">
        <v>123</v>
      </c>
      <c r="BF683" s="27" t="s">
        <v>3021</v>
      </c>
      <c r="BG683" s="27"/>
    </row>
    <row r="684" spans="1:59">
      <c r="A684" s="26">
        <v>722</v>
      </c>
      <c r="B684" s="26" t="s">
        <v>3091</v>
      </c>
      <c r="C684" s="26" t="s">
        <v>3092</v>
      </c>
      <c r="D684" s="26" t="s">
        <v>257</v>
      </c>
      <c r="E684" s="26" t="s">
        <v>3095</v>
      </c>
      <c r="F684" s="26" t="s">
        <v>7179</v>
      </c>
      <c r="G684" s="26" t="s">
        <v>172</v>
      </c>
      <c r="H684" s="26" t="s">
        <v>7158</v>
      </c>
      <c r="I684" s="26"/>
      <c r="J684" s="26" t="s">
        <v>806</v>
      </c>
      <c r="K684" s="26" t="s">
        <v>3091</v>
      </c>
      <c r="L684" s="26" t="s">
        <v>3093</v>
      </c>
      <c r="M684" s="26" t="s">
        <v>3094</v>
      </c>
      <c r="N684" s="34">
        <v>44005</v>
      </c>
      <c r="O684" s="26" t="s">
        <v>3091</v>
      </c>
      <c r="P684" s="26" t="s">
        <v>766</v>
      </c>
      <c r="Q684" s="32"/>
      <c r="R684" s="32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 t="s">
        <v>7196</v>
      </c>
      <c r="AD684" s="26"/>
      <c r="AE684" s="26"/>
      <c r="AF684" s="26"/>
      <c r="AG684" s="26"/>
      <c r="AH684" s="26"/>
      <c r="AI684" s="26"/>
      <c r="AJ684" s="26"/>
      <c r="AK684" s="26">
        <v>528</v>
      </c>
      <c r="AL684" s="26">
        <v>1</v>
      </c>
      <c r="AM684" s="26"/>
      <c r="AN684" s="26"/>
      <c r="AO684" s="26" t="s">
        <v>1318</v>
      </c>
      <c r="AP684" s="26"/>
      <c r="AQ684" s="26"/>
      <c r="AR684" s="26"/>
      <c r="AS684" s="26"/>
      <c r="AT684" s="26" t="s">
        <v>7158</v>
      </c>
      <c r="AU684" s="26"/>
      <c r="AV684" s="26">
        <v>1</v>
      </c>
      <c r="AW684" s="26"/>
      <c r="AX684" s="26"/>
      <c r="AY684" s="26"/>
      <c r="AZ684" s="26"/>
      <c r="BA684" s="26"/>
      <c r="BB684" s="26"/>
      <c r="BC684" s="26"/>
      <c r="BD684" s="26"/>
      <c r="BE684" s="26"/>
      <c r="BF684" s="27"/>
      <c r="BG684" s="27"/>
    </row>
    <row r="685" spans="1:59">
      <c r="A685" s="26">
        <v>1406</v>
      </c>
      <c r="B685" s="26" t="s">
        <v>3143</v>
      </c>
      <c r="C685" s="26" t="s">
        <v>3144</v>
      </c>
      <c r="D685" s="26" t="s">
        <v>257</v>
      </c>
      <c r="E685" s="26" t="s">
        <v>3147</v>
      </c>
      <c r="F685" s="26" t="s">
        <v>7179</v>
      </c>
      <c r="G685" s="26" t="s">
        <v>172</v>
      </c>
      <c r="H685" s="26" t="s">
        <v>7158</v>
      </c>
      <c r="I685" s="26"/>
      <c r="J685" s="26" t="s">
        <v>806</v>
      </c>
      <c r="K685" s="26" t="s">
        <v>3141</v>
      </c>
      <c r="L685" s="26" t="s">
        <v>3145</v>
      </c>
      <c r="M685" s="26" t="s">
        <v>3146</v>
      </c>
      <c r="N685" s="34">
        <v>44005</v>
      </c>
      <c r="O685" s="26" t="s">
        <v>3141</v>
      </c>
      <c r="P685" s="26" t="s">
        <v>766</v>
      </c>
      <c r="Q685" s="32"/>
      <c r="R685" s="32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 t="s">
        <v>7196</v>
      </c>
      <c r="AD685" s="26"/>
      <c r="AE685" s="26"/>
      <c r="AF685" s="26"/>
      <c r="AG685" s="26"/>
      <c r="AH685" s="26"/>
      <c r="AI685" s="26"/>
      <c r="AJ685" s="26"/>
      <c r="AK685" s="26">
        <v>538</v>
      </c>
      <c r="AL685" s="26">
        <v>1</v>
      </c>
      <c r="AM685" s="26"/>
      <c r="AN685" s="26"/>
      <c r="AO685" s="26" t="s">
        <v>1318</v>
      </c>
      <c r="AP685" s="26"/>
      <c r="AQ685" s="26"/>
      <c r="AR685" s="26"/>
      <c r="AS685" s="26"/>
      <c r="AT685" s="26" t="s">
        <v>7158</v>
      </c>
      <c r="AU685" s="26"/>
      <c r="AV685" s="26">
        <v>1</v>
      </c>
      <c r="AW685" s="26"/>
      <c r="AX685" s="26"/>
      <c r="AY685" s="26"/>
      <c r="AZ685" s="26"/>
      <c r="BA685" s="26"/>
      <c r="BB685" s="26"/>
      <c r="BC685" s="26"/>
      <c r="BD685" s="26"/>
      <c r="BE685" s="26" t="s">
        <v>123</v>
      </c>
      <c r="BF685" s="27" t="s">
        <v>3142</v>
      </c>
      <c r="BG685" s="27"/>
    </row>
    <row r="686" spans="1:59">
      <c r="A686" s="26">
        <v>159</v>
      </c>
      <c r="B686" s="26" t="s">
        <v>3156</v>
      </c>
      <c r="C686" s="26" t="s">
        <v>3157</v>
      </c>
      <c r="D686" s="26" t="s">
        <v>1634</v>
      </c>
      <c r="E686" s="26" t="s">
        <v>3159</v>
      </c>
      <c r="F686" s="26" t="s">
        <v>7179</v>
      </c>
      <c r="G686" s="26" t="s">
        <v>172</v>
      </c>
      <c r="H686" s="26" t="s">
        <v>7158</v>
      </c>
      <c r="I686" s="26"/>
      <c r="J686" s="26" t="s">
        <v>806</v>
      </c>
      <c r="K686" s="26" t="s">
        <v>3155</v>
      </c>
      <c r="L686" s="26" t="s">
        <v>3158</v>
      </c>
      <c r="M686" s="26"/>
      <c r="N686" s="34">
        <v>44005</v>
      </c>
      <c r="O686" s="26" t="s">
        <v>3155</v>
      </c>
      <c r="P686" s="26" t="s">
        <v>766</v>
      </c>
      <c r="Q686" s="32"/>
      <c r="R686" s="32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 t="s">
        <v>7196</v>
      </c>
      <c r="AD686" s="26"/>
      <c r="AE686" s="26"/>
      <c r="AF686" s="26"/>
      <c r="AG686" s="26"/>
      <c r="AH686" s="26"/>
      <c r="AI686" s="26"/>
      <c r="AJ686" s="26"/>
      <c r="AK686" s="26">
        <v>541</v>
      </c>
      <c r="AL686" s="26">
        <v>1</v>
      </c>
      <c r="AM686" s="26"/>
      <c r="AN686" s="26"/>
      <c r="AO686" s="26" t="s">
        <v>1318</v>
      </c>
      <c r="AP686" s="26"/>
      <c r="AQ686" s="26"/>
      <c r="AR686" s="26"/>
      <c r="AS686" s="26"/>
      <c r="AT686" s="26" t="s">
        <v>7158</v>
      </c>
      <c r="AU686" s="26"/>
      <c r="AV686" s="26">
        <v>1</v>
      </c>
      <c r="AW686" s="26"/>
      <c r="AX686" s="26"/>
      <c r="AY686" s="26"/>
      <c r="AZ686" s="26"/>
      <c r="BA686" s="26"/>
      <c r="BB686" s="26"/>
      <c r="BC686" s="26"/>
      <c r="BD686" s="26"/>
      <c r="BE686" s="26"/>
      <c r="BF686" s="27"/>
      <c r="BG686" s="27"/>
    </row>
    <row r="687" spans="1:59">
      <c r="A687" s="26">
        <v>1387</v>
      </c>
      <c r="B687" s="26" t="s">
        <v>3392</v>
      </c>
      <c r="C687" s="26" t="s">
        <v>3393</v>
      </c>
      <c r="D687" s="26" t="s">
        <v>1634</v>
      </c>
      <c r="E687" s="26" t="s">
        <v>3397</v>
      </c>
      <c r="F687" s="26" t="s">
        <v>7179</v>
      </c>
      <c r="G687" s="26" t="s">
        <v>172</v>
      </c>
      <c r="H687" s="26" t="s">
        <v>7158</v>
      </c>
      <c r="I687" s="26"/>
      <c r="J687" s="26" t="s">
        <v>806</v>
      </c>
      <c r="K687" s="26" t="s">
        <v>3394</v>
      </c>
      <c r="L687" s="26" t="s">
        <v>3395</v>
      </c>
      <c r="M687" s="26" t="s">
        <v>3396</v>
      </c>
      <c r="N687" s="34">
        <v>44007</v>
      </c>
      <c r="O687" s="26" t="s">
        <v>3390</v>
      </c>
      <c r="P687" s="26" t="s">
        <v>766</v>
      </c>
      <c r="Q687" s="32"/>
      <c r="R687" s="32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 t="s">
        <v>7196</v>
      </c>
      <c r="AD687" s="26"/>
      <c r="AE687" s="26"/>
      <c r="AF687" s="26"/>
      <c r="AG687" s="26"/>
      <c r="AH687" s="26"/>
      <c r="AI687" s="26"/>
      <c r="AJ687" s="26"/>
      <c r="AK687" s="26">
        <v>584</v>
      </c>
      <c r="AL687" s="26">
        <v>1</v>
      </c>
      <c r="AM687" s="26"/>
      <c r="AN687" s="26"/>
      <c r="AO687" s="26" t="s">
        <v>1318</v>
      </c>
      <c r="AP687" s="26"/>
      <c r="AQ687" s="26"/>
      <c r="AR687" s="26"/>
      <c r="AS687" s="26"/>
      <c r="AT687" s="26" t="s">
        <v>7158</v>
      </c>
      <c r="AU687" s="26"/>
      <c r="AV687" s="26">
        <v>1</v>
      </c>
      <c r="AW687" s="26"/>
      <c r="AX687" s="26"/>
      <c r="AY687" s="26"/>
      <c r="AZ687" s="26"/>
      <c r="BA687" s="26"/>
      <c r="BB687" s="26"/>
      <c r="BC687" s="26"/>
      <c r="BD687" s="26"/>
      <c r="BE687" s="26"/>
      <c r="BF687" s="27"/>
      <c r="BG687" s="27" t="s">
        <v>3391</v>
      </c>
    </row>
    <row r="688" spans="1:59">
      <c r="A688" s="26">
        <v>656</v>
      </c>
      <c r="B688" s="26" t="s">
        <v>3772</v>
      </c>
      <c r="C688" s="26" t="s">
        <v>3773</v>
      </c>
      <c r="D688" s="26" t="s">
        <v>257</v>
      </c>
      <c r="E688" s="26" t="s">
        <v>2157</v>
      </c>
      <c r="F688" s="26" t="s">
        <v>7179</v>
      </c>
      <c r="G688" s="26" t="s">
        <v>172</v>
      </c>
      <c r="H688" s="26" t="s">
        <v>7158</v>
      </c>
      <c r="I688" s="26"/>
      <c r="J688" s="26" t="s">
        <v>806</v>
      </c>
      <c r="K688" s="26" t="s">
        <v>3774</v>
      </c>
      <c r="L688" s="26" t="s">
        <v>3775</v>
      </c>
      <c r="M688" s="26" t="s">
        <v>3776</v>
      </c>
      <c r="N688" s="34">
        <v>44011</v>
      </c>
      <c r="O688" s="26" t="s">
        <v>3771</v>
      </c>
      <c r="P688" s="26" t="s">
        <v>766</v>
      </c>
      <c r="Q688" s="32"/>
      <c r="R688" s="32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 t="s">
        <v>7196</v>
      </c>
      <c r="AD688" s="26"/>
      <c r="AE688" s="26"/>
      <c r="AF688" s="26"/>
      <c r="AG688" s="26"/>
      <c r="AH688" s="26"/>
      <c r="AI688" s="26"/>
      <c r="AJ688" s="26"/>
      <c r="AK688" s="26">
        <v>658</v>
      </c>
      <c r="AL688" s="26">
        <v>1</v>
      </c>
      <c r="AM688" s="26"/>
      <c r="AN688" s="26"/>
      <c r="AO688" s="26" t="s">
        <v>1318</v>
      </c>
      <c r="AP688" s="26"/>
      <c r="AQ688" s="26"/>
      <c r="AR688" s="26"/>
      <c r="AS688" s="26"/>
      <c r="AT688" s="26" t="s">
        <v>7158</v>
      </c>
      <c r="AU688" s="26"/>
      <c r="AV688" s="26">
        <v>1</v>
      </c>
      <c r="AW688" s="26"/>
      <c r="AX688" s="26"/>
      <c r="AY688" s="26"/>
      <c r="AZ688" s="26"/>
      <c r="BA688" s="26"/>
      <c r="BB688" s="26"/>
      <c r="BC688" s="26"/>
      <c r="BD688" s="26"/>
      <c r="BE688" s="26"/>
      <c r="BF688" s="27"/>
      <c r="BG688" s="27"/>
    </row>
    <row r="689" spans="1:59">
      <c r="A689" s="26">
        <v>762</v>
      </c>
      <c r="B689" s="26" t="s">
        <v>3815</v>
      </c>
      <c r="C689" s="26" t="s">
        <v>3816</v>
      </c>
      <c r="D689" s="26" t="s">
        <v>257</v>
      </c>
      <c r="E689" s="26" t="s">
        <v>2351</v>
      </c>
      <c r="F689" s="26" t="s">
        <v>7179</v>
      </c>
      <c r="G689" s="26" t="s">
        <v>172</v>
      </c>
      <c r="H689" s="26" t="s">
        <v>7158</v>
      </c>
      <c r="I689" s="26"/>
      <c r="J689" s="26" t="s">
        <v>183</v>
      </c>
      <c r="K689" s="26" t="s">
        <v>3815</v>
      </c>
      <c r="L689" s="26" t="s">
        <v>3817</v>
      </c>
      <c r="M689" s="26" t="s">
        <v>3818</v>
      </c>
      <c r="N689" s="34">
        <v>44011</v>
      </c>
      <c r="O689" s="26" t="s">
        <v>3814</v>
      </c>
      <c r="P689" s="26" t="s">
        <v>80</v>
      </c>
      <c r="Q689" s="32"/>
      <c r="R689" s="32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 t="s">
        <v>7196</v>
      </c>
      <c r="AD689" s="26"/>
      <c r="AE689" s="26"/>
      <c r="AF689" s="26"/>
      <c r="AG689" s="26"/>
      <c r="AH689" s="26"/>
      <c r="AI689" s="26"/>
      <c r="AJ689" s="26"/>
      <c r="AK689" s="26">
        <v>666</v>
      </c>
      <c r="AL689" s="26">
        <v>1</v>
      </c>
      <c r="AM689" s="26"/>
      <c r="AN689" s="26"/>
      <c r="AO689" s="26" t="s">
        <v>1318</v>
      </c>
      <c r="AP689" s="26"/>
      <c r="AQ689" s="26"/>
      <c r="AR689" s="26"/>
      <c r="AS689" s="26"/>
      <c r="AT689" s="26" t="s">
        <v>7158</v>
      </c>
      <c r="AU689" s="26"/>
      <c r="AV689" s="26">
        <v>1</v>
      </c>
      <c r="AW689" s="26"/>
      <c r="AX689" s="26"/>
      <c r="AY689" s="26"/>
      <c r="AZ689" s="26"/>
      <c r="BA689" s="26"/>
      <c r="BB689" s="26"/>
      <c r="BC689" s="26"/>
      <c r="BD689" s="26"/>
      <c r="BE689" s="26"/>
      <c r="BF689" s="27"/>
      <c r="BG689" s="27"/>
    </row>
    <row r="690" spans="1:59">
      <c r="A690" s="26">
        <v>751</v>
      </c>
      <c r="B690" s="26" t="s">
        <v>3835</v>
      </c>
      <c r="C690" s="26" t="s">
        <v>3836</v>
      </c>
      <c r="D690" s="26" t="s">
        <v>257</v>
      </c>
      <c r="E690" s="26" t="s">
        <v>3839</v>
      </c>
      <c r="F690" s="26" t="s">
        <v>7179</v>
      </c>
      <c r="G690" s="26" t="s">
        <v>172</v>
      </c>
      <c r="H690" s="26" t="s">
        <v>7158</v>
      </c>
      <c r="I690" s="26"/>
      <c r="J690" s="26" t="s">
        <v>183</v>
      </c>
      <c r="K690" s="26" t="s">
        <v>3837</v>
      </c>
      <c r="L690" s="26" t="s">
        <v>3838</v>
      </c>
      <c r="M690" s="26"/>
      <c r="N690" s="34">
        <v>44011</v>
      </c>
      <c r="O690" s="26" t="s">
        <v>3833</v>
      </c>
      <c r="P690" s="26" t="s">
        <v>766</v>
      </c>
      <c r="Q690" s="32"/>
      <c r="R690" s="32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 t="s">
        <v>7196</v>
      </c>
      <c r="AD690" s="26"/>
      <c r="AE690" s="26"/>
      <c r="AF690" s="26"/>
      <c r="AG690" s="26"/>
      <c r="AH690" s="26"/>
      <c r="AI690" s="26"/>
      <c r="AJ690" s="26"/>
      <c r="AK690" s="26">
        <v>669</v>
      </c>
      <c r="AL690" s="26">
        <v>1</v>
      </c>
      <c r="AM690" s="26"/>
      <c r="AN690" s="26"/>
      <c r="AO690" s="26" t="s">
        <v>1318</v>
      </c>
      <c r="AP690" s="26"/>
      <c r="AQ690" s="26"/>
      <c r="AR690" s="26"/>
      <c r="AS690" s="26"/>
      <c r="AT690" s="26" t="s">
        <v>7158</v>
      </c>
      <c r="AU690" s="26"/>
      <c r="AV690" s="26">
        <v>1</v>
      </c>
      <c r="AW690" s="26"/>
      <c r="AX690" s="26"/>
      <c r="AY690" s="26"/>
      <c r="AZ690" s="26"/>
      <c r="BA690" s="26"/>
      <c r="BB690" s="26"/>
      <c r="BC690" s="26"/>
      <c r="BD690" s="26"/>
      <c r="BE690" s="26" t="s">
        <v>123</v>
      </c>
      <c r="BF690" s="27" t="s">
        <v>3834</v>
      </c>
      <c r="BG690" s="27"/>
    </row>
    <row r="691" spans="1:59">
      <c r="A691" s="26">
        <v>124</v>
      </c>
      <c r="B691" s="26" t="s">
        <v>3955</v>
      </c>
      <c r="C691" s="26" t="s">
        <v>3956</v>
      </c>
      <c r="D691" s="26" t="s">
        <v>257</v>
      </c>
      <c r="E691" s="26" t="s">
        <v>3960</v>
      </c>
      <c r="F691" s="26" t="s">
        <v>7179</v>
      </c>
      <c r="G691" s="26" t="s">
        <v>172</v>
      </c>
      <c r="H691" s="26" t="s">
        <v>7158</v>
      </c>
      <c r="I691" s="26"/>
      <c r="J691" s="26" t="s">
        <v>183</v>
      </c>
      <c r="K691" s="26" t="s">
        <v>3957</v>
      </c>
      <c r="L691" s="26" t="s">
        <v>3958</v>
      </c>
      <c r="M691" s="26" t="s">
        <v>3959</v>
      </c>
      <c r="N691" s="34">
        <v>44012</v>
      </c>
      <c r="O691" s="26" t="s">
        <v>3954</v>
      </c>
      <c r="P691" s="26" t="s">
        <v>1507</v>
      </c>
      <c r="Q691" s="32"/>
      <c r="R691" s="32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 t="s">
        <v>7196</v>
      </c>
      <c r="AD691" s="26"/>
      <c r="AE691" s="26"/>
      <c r="AF691" s="26"/>
      <c r="AG691" s="26"/>
      <c r="AH691" s="26"/>
      <c r="AI691" s="26"/>
      <c r="AJ691" s="26"/>
      <c r="AK691" s="26">
        <v>687</v>
      </c>
      <c r="AL691" s="26">
        <v>1</v>
      </c>
      <c r="AM691" s="26"/>
      <c r="AN691" s="26"/>
      <c r="AO691" s="26" t="s">
        <v>1318</v>
      </c>
      <c r="AP691" s="26"/>
      <c r="AQ691" s="26"/>
      <c r="AR691" s="26"/>
      <c r="AS691" s="26"/>
      <c r="AT691" s="26" t="s">
        <v>7158</v>
      </c>
      <c r="AU691" s="26"/>
      <c r="AV691" s="26">
        <v>1</v>
      </c>
      <c r="AW691" s="26"/>
      <c r="AX691" s="26"/>
      <c r="AY691" s="26"/>
      <c r="AZ691" s="26"/>
      <c r="BA691" s="26"/>
      <c r="BB691" s="26"/>
      <c r="BC691" s="26"/>
      <c r="BD691" s="26"/>
      <c r="BE691" s="26"/>
      <c r="BF691" s="27"/>
      <c r="BG691" s="27"/>
    </row>
    <row r="692" spans="1:59">
      <c r="A692" s="26">
        <v>890</v>
      </c>
      <c r="B692" s="26" t="s">
        <v>4130</v>
      </c>
      <c r="C692" s="26" t="s">
        <v>4131</v>
      </c>
      <c r="D692" s="26" t="s">
        <v>257</v>
      </c>
      <c r="E692" s="26" t="s">
        <v>4135</v>
      </c>
      <c r="F692" s="26" t="s">
        <v>7179</v>
      </c>
      <c r="G692" s="26" t="s">
        <v>172</v>
      </c>
      <c r="H692" s="26" t="s">
        <v>7158</v>
      </c>
      <c r="I692" s="26"/>
      <c r="J692" s="26" t="s">
        <v>183</v>
      </c>
      <c r="K692" s="26" t="s">
        <v>4132</v>
      </c>
      <c r="L692" s="26" t="s">
        <v>4133</v>
      </c>
      <c r="M692" s="26" t="s">
        <v>4134</v>
      </c>
      <c r="N692" s="34">
        <v>44012</v>
      </c>
      <c r="O692" s="26" t="s">
        <v>4128</v>
      </c>
      <c r="P692" s="26" t="s">
        <v>766</v>
      </c>
      <c r="Q692" s="32"/>
      <c r="R692" s="32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 t="s">
        <v>7196</v>
      </c>
      <c r="AD692" s="26"/>
      <c r="AE692" s="26"/>
      <c r="AF692" s="26"/>
      <c r="AG692" s="26"/>
      <c r="AH692" s="26"/>
      <c r="AI692" s="26"/>
      <c r="AJ692" s="26"/>
      <c r="AK692" s="26">
        <v>719</v>
      </c>
      <c r="AL692" s="26">
        <v>1</v>
      </c>
      <c r="AM692" s="26"/>
      <c r="AN692" s="26"/>
      <c r="AO692" s="26" t="s">
        <v>1318</v>
      </c>
      <c r="AP692" s="26"/>
      <c r="AQ692" s="26"/>
      <c r="AR692" s="26"/>
      <c r="AS692" s="26"/>
      <c r="AT692" s="26" t="s">
        <v>7158</v>
      </c>
      <c r="AU692" s="26"/>
      <c r="AV692" s="26">
        <v>1</v>
      </c>
      <c r="AW692" s="26"/>
      <c r="AX692" s="26"/>
      <c r="AY692" s="26"/>
      <c r="AZ692" s="26"/>
      <c r="BA692" s="26"/>
      <c r="BB692" s="26"/>
      <c r="BC692" s="26"/>
      <c r="BD692" s="26"/>
      <c r="BE692" s="26"/>
      <c r="BF692" s="27"/>
      <c r="BG692" s="27" t="s">
        <v>4129</v>
      </c>
    </row>
    <row r="693" spans="1:59">
      <c r="A693" s="26">
        <v>125</v>
      </c>
      <c r="B693" s="26" t="s">
        <v>4255</v>
      </c>
      <c r="C693" s="26" t="s">
        <v>4256</v>
      </c>
      <c r="D693" s="26" t="s">
        <v>257</v>
      </c>
      <c r="E693" s="26" t="s">
        <v>4087</v>
      </c>
      <c r="F693" s="26" t="s">
        <v>7179</v>
      </c>
      <c r="G693" s="26" t="s">
        <v>172</v>
      </c>
      <c r="H693" s="26" t="s">
        <v>7158</v>
      </c>
      <c r="I693" s="26"/>
      <c r="J693" s="26" t="s">
        <v>183</v>
      </c>
      <c r="K693" s="26" t="s">
        <v>4253</v>
      </c>
      <c r="L693" s="26" t="s">
        <v>4257</v>
      </c>
      <c r="M693" s="26" t="s">
        <v>4258</v>
      </c>
      <c r="N693" s="34">
        <v>44013</v>
      </c>
      <c r="O693" s="26" t="s">
        <v>4253</v>
      </c>
      <c r="P693" s="26" t="s">
        <v>4254</v>
      </c>
      <c r="Q693" s="32"/>
      <c r="R693" s="32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 t="s">
        <v>7196</v>
      </c>
      <c r="AD693" s="26"/>
      <c r="AE693" s="26"/>
      <c r="AF693" s="26"/>
      <c r="AG693" s="26"/>
      <c r="AH693" s="26"/>
      <c r="AI693" s="26"/>
      <c r="AJ693" s="26"/>
      <c r="AK693" s="26">
        <v>742</v>
      </c>
      <c r="AL693" s="26">
        <v>1</v>
      </c>
      <c r="AM693" s="26"/>
      <c r="AN693" s="26"/>
      <c r="AO693" s="26" t="s">
        <v>1318</v>
      </c>
      <c r="AP693" s="26"/>
      <c r="AQ693" s="26"/>
      <c r="AR693" s="26"/>
      <c r="AS693" s="26"/>
      <c r="AT693" s="26" t="s">
        <v>7158</v>
      </c>
      <c r="AU693" s="26"/>
      <c r="AV693" s="26">
        <v>1</v>
      </c>
      <c r="AW693" s="26"/>
      <c r="AX693" s="26"/>
      <c r="AY693" s="26"/>
      <c r="AZ693" s="26"/>
      <c r="BA693" s="26"/>
      <c r="BB693" s="26"/>
      <c r="BC693" s="26"/>
      <c r="BD693" s="26"/>
      <c r="BE693" s="26" t="s">
        <v>164</v>
      </c>
      <c r="BF693" s="27"/>
      <c r="BG693" s="27"/>
    </row>
    <row r="694" spans="1:59">
      <c r="A694" s="26">
        <v>781</v>
      </c>
      <c r="B694" s="26" t="s">
        <v>4342</v>
      </c>
      <c r="C694" s="26" t="s">
        <v>4343</v>
      </c>
      <c r="D694" s="26" t="s">
        <v>257</v>
      </c>
      <c r="E694" s="26" t="s">
        <v>4087</v>
      </c>
      <c r="F694" s="26" t="s">
        <v>7179</v>
      </c>
      <c r="G694" s="26" t="s">
        <v>172</v>
      </c>
      <c r="H694" s="26" t="s">
        <v>7158</v>
      </c>
      <c r="I694" s="26"/>
      <c r="J694" s="26" t="s">
        <v>806</v>
      </c>
      <c r="K694" s="26" t="s">
        <v>4344</v>
      </c>
      <c r="L694" s="26" t="s">
        <v>4345</v>
      </c>
      <c r="M694" s="26" t="s">
        <v>4346</v>
      </c>
      <c r="N694" s="34">
        <v>44013</v>
      </c>
      <c r="O694" s="26" t="s">
        <v>4340</v>
      </c>
      <c r="P694" s="26" t="s">
        <v>766</v>
      </c>
      <c r="Q694" s="32"/>
      <c r="R694" s="32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 t="s">
        <v>7196</v>
      </c>
      <c r="AD694" s="26"/>
      <c r="AE694" s="26"/>
      <c r="AF694" s="26"/>
      <c r="AG694" s="26"/>
      <c r="AH694" s="26"/>
      <c r="AI694" s="26"/>
      <c r="AJ694" s="26"/>
      <c r="AK694" s="26">
        <v>755</v>
      </c>
      <c r="AL694" s="26">
        <v>1</v>
      </c>
      <c r="AM694" s="26"/>
      <c r="AN694" s="26"/>
      <c r="AO694" s="26" t="s">
        <v>1318</v>
      </c>
      <c r="AP694" s="26"/>
      <c r="AQ694" s="26"/>
      <c r="AR694" s="26"/>
      <c r="AS694" s="26"/>
      <c r="AT694" s="26" t="s">
        <v>7158</v>
      </c>
      <c r="AU694" s="26"/>
      <c r="AV694" s="26">
        <v>1</v>
      </c>
      <c r="AW694" s="26"/>
      <c r="AX694" s="26"/>
      <c r="AY694" s="26"/>
      <c r="AZ694" s="26"/>
      <c r="BA694" s="26"/>
      <c r="BB694" s="26"/>
      <c r="BC694" s="26"/>
      <c r="BD694" s="26"/>
      <c r="BE694" s="26"/>
      <c r="BF694" s="27"/>
      <c r="BG694" s="27" t="s">
        <v>4341</v>
      </c>
    </row>
    <row r="695" spans="1:59">
      <c r="A695" s="26">
        <v>336</v>
      </c>
      <c r="B695" s="26" t="s">
        <v>4764</v>
      </c>
      <c r="C695" s="26" t="s">
        <v>4765</v>
      </c>
      <c r="D695" s="26" t="s">
        <v>1252</v>
      </c>
      <c r="E695" s="26" t="s">
        <v>3266</v>
      </c>
      <c r="F695" s="26" t="s">
        <v>7179</v>
      </c>
      <c r="G695" s="26" t="s">
        <v>172</v>
      </c>
      <c r="H695" s="26" t="s">
        <v>7158</v>
      </c>
      <c r="I695" s="26"/>
      <c r="J695" s="26" t="s">
        <v>183</v>
      </c>
      <c r="K695" s="26" t="s">
        <v>4766</v>
      </c>
      <c r="L695" s="26" t="s">
        <v>4767</v>
      </c>
      <c r="M695" s="26" t="s">
        <v>4768</v>
      </c>
      <c r="N695" s="34">
        <v>44014</v>
      </c>
      <c r="O695" s="26" t="s">
        <v>4763</v>
      </c>
      <c r="P695" s="26" t="s">
        <v>60</v>
      </c>
      <c r="Q695" s="32"/>
      <c r="R695" s="32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 t="s">
        <v>7196</v>
      </c>
      <c r="AD695" s="26"/>
      <c r="AE695" s="26"/>
      <c r="AF695" s="26"/>
      <c r="AG695" s="26"/>
      <c r="AH695" s="26"/>
      <c r="AI695" s="26"/>
      <c r="AJ695" s="26"/>
      <c r="AK695" s="26">
        <v>826</v>
      </c>
      <c r="AL695" s="26">
        <v>1</v>
      </c>
      <c r="AM695" s="26"/>
      <c r="AN695" s="26"/>
      <c r="AO695" s="26" t="s">
        <v>1318</v>
      </c>
      <c r="AP695" s="26"/>
      <c r="AQ695" s="26"/>
      <c r="AR695" s="26"/>
      <c r="AS695" s="26"/>
      <c r="AT695" s="26" t="s">
        <v>7158</v>
      </c>
      <c r="AU695" s="26"/>
      <c r="AV695" s="26">
        <v>1</v>
      </c>
      <c r="AW695" s="26"/>
      <c r="AX695" s="26"/>
      <c r="AY695" s="26"/>
      <c r="AZ695" s="26"/>
      <c r="BA695" s="26"/>
      <c r="BB695" s="26"/>
      <c r="BC695" s="26"/>
      <c r="BD695" s="26"/>
      <c r="BE695" s="26"/>
      <c r="BF695" s="27"/>
      <c r="BG695" s="27"/>
    </row>
    <row r="696" spans="1:59">
      <c r="A696" s="26">
        <v>517</v>
      </c>
      <c r="B696" s="26" t="s">
        <v>5233</v>
      </c>
      <c r="C696" s="26" t="s">
        <v>5234</v>
      </c>
      <c r="D696" s="26" t="s">
        <v>77</v>
      </c>
      <c r="E696" s="26" t="s">
        <v>461</v>
      </c>
      <c r="F696" s="26" t="s">
        <v>7179</v>
      </c>
      <c r="G696" s="26" t="s">
        <v>172</v>
      </c>
      <c r="H696" s="26" t="s">
        <v>7158</v>
      </c>
      <c r="I696" s="26"/>
      <c r="J696" s="26" t="s">
        <v>806</v>
      </c>
      <c r="K696" s="26" t="s">
        <v>5231</v>
      </c>
      <c r="L696" s="26" t="s">
        <v>5235</v>
      </c>
      <c r="M696" s="26" t="s">
        <v>5236</v>
      </c>
      <c r="N696" s="34">
        <v>44019</v>
      </c>
      <c r="O696" s="26" t="s">
        <v>5231</v>
      </c>
      <c r="P696" s="26" t="s">
        <v>80</v>
      </c>
      <c r="Q696" s="32"/>
      <c r="R696" s="32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 t="s">
        <v>7191</v>
      </c>
      <c r="AD696" s="26"/>
      <c r="AE696" s="26"/>
      <c r="AF696" s="26"/>
      <c r="AG696" s="26"/>
      <c r="AH696" s="26" t="s">
        <v>7191</v>
      </c>
      <c r="AI696" s="26"/>
      <c r="AJ696" s="26"/>
      <c r="AK696" s="26">
        <v>910</v>
      </c>
      <c r="AL696" s="26">
        <v>1</v>
      </c>
      <c r="AM696" s="26"/>
      <c r="AN696" s="26"/>
      <c r="AO696" s="26" t="s">
        <v>1318</v>
      </c>
      <c r="AP696" s="26"/>
      <c r="AQ696" s="26"/>
      <c r="AR696" s="26"/>
      <c r="AS696" s="26"/>
      <c r="AT696" s="26"/>
      <c r="AU696" s="26"/>
      <c r="AV696" s="26">
        <v>1</v>
      </c>
      <c r="AW696" s="26"/>
      <c r="AX696" s="26"/>
      <c r="AY696" s="26"/>
      <c r="AZ696" s="26"/>
      <c r="BA696" s="26"/>
      <c r="BB696" s="26"/>
      <c r="BC696" s="26"/>
      <c r="BD696" s="26"/>
      <c r="BE696" s="26" t="s">
        <v>164</v>
      </c>
      <c r="BF696" s="27"/>
      <c r="BG696" s="27" t="s">
        <v>5232</v>
      </c>
    </row>
    <row r="697" spans="1:59">
      <c r="A697" s="26">
        <v>289</v>
      </c>
      <c r="B697" s="26" t="s">
        <v>5768</v>
      </c>
      <c r="C697" s="26" t="s">
        <v>5769</v>
      </c>
      <c r="D697" s="26" t="s">
        <v>1252</v>
      </c>
      <c r="E697" s="26" t="s">
        <v>5773</v>
      </c>
      <c r="F697" s="26" t="s">
        <v>7179</v>
      </c>
      <c r="G697" s="26" t="s">
        <v>172</v>
      </c>
      <c r="H697" s="26" t="s">
        <v>7158</v>
      </c>
      <c r="I697" s="26"/>
      <c r="J697" s="26" t="s">
        <v>806</v>
      </c>
      <c r="K697" s="26" t="s">
        <v>5770</v>
      </c>
      <c r="L697" s="26" t="s">
        <v>5771</v>
      </c>
      <c r="M697" s="26" t="s">
        <v>5772</v>
      </c>
      <c r="N697" s="34">
        <v>44021</v>
      </c>
      <c r="O697" s="26" t="s">
        <v>5767</v>
      </c>
      <c r="P697" s="26" t="s">
        <v>80</v>
      </c>
      <c r="Q697" s="32"/>
      <c r="R697" s="32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 t="s">
        <v>7196</v>
      </c>
      <c r="AD697" s="26"/>
      <c r="AE697" s="26"/>
      <c r="AF697" s="26"/>
      <c r="AG697" s="26"/>
      <c r="AH697" s="26"/>
      <c r="AI697" s="26"/>
      <c r="AJ697" s="26"/>
      <c r="AK697" s="26">
        <v>1025</v>
      </c>
      <c r="AL697" s="26">
        <v>1</v>
      </c>
      <c r="AM697" s="26"/>
      <c r="AN697" s="26"/>
      <c r="AO697" s="26" t="s">
        <v>1318</v>
      </c>
      <c r="AP697" s="26"/>
      <c r="AQ697" s="26"/>
      <c r="AR697" s="26"/>
      <c r="AS697" s="26"/>
      <c r="AT697" s="26" t="s">
        <v>7158</v>
      </c>
      <c r="AU697" s="26"/>
      <c r="AV697" s="26">
        <v>1</v>
      </c>
      <c r="AW697" s="26"/>
      <c r="AX697" s="26"/>
      <c r="AY697" s="26"/>
      <c r="AZ697" s="26"/>
      <c r="BA697" s="26"/>
      <c r="BB697" s="26"/>
      <c r="BC697" s="26"/>
      <c r="BD697" s="26"/>
      <c r="BE697" s="26"/>
      <c r="BF697" s="27"/>
      <c r="BG697" s="27"/>
    </row>
    <row r="698" spans="1:59">
      <c r="A698" s="26">
        <v>295</v>
      </c>
      <c r="B698" s="26" t="s">
        <v>2735</v>
      </c>
      <c r="C698" s="26" t="s">
        <v>5980</v>
      </c>
      <c r="D698" s="26" t="s">
        <v>1873</v>
      </c>
      <c r="E698" s="26" t="s">
        <v>1872</v>
      </c>
      <c r="F698" s="26" t="s">
        <v>7179</v>
      </c>
      <c r="G698" s="26" t="s">
        <v>172</v>
      </c>
      <c r="H698" s="26" t="s">
        <v>7158</v>
      </c>
      <c r="I698" s="26"/>
      <c r="J698" s="26" t="s">
        <v>806</v>
      </c>
      <c r="K698" s="26" t="s">
        <v>5981</v>
      </c>
      <c r="L698" s="26" t="s">
        <v>5982</v>
      </c>
      <c r="M698" s="26" t="s">
        <v>116</v>
      </c>
      <c r="N698" s="34">
        <v>44021</v>
      </c>
      <c r="O698" s="26" t="s">
        <v>5978</v>
      </c>
      <c r="P698" s="26" t="s">
        <v>766</v>
      </c>
      <c r="Q698" s="32"/>
      <c r="R698" s="32"/>
      <c r="S698" s="26"/>
      <c r="T698" s="26"/>
      <c r="U698" s="26"/>
      <c r="V698" s="26"/>
      <c r="W698" s="26" t="s">
        <v>65</v>
      </c>
      <c r="X698" s="26"/>
      <c r="Y698" s="26"/>
      <c r="Z698" s="26"/>
      <c r="AA698" s="26"/>
      <c r="AB698" s="26"/>
      <c r="AC698" s="26" t="s">
        <v>7191</v>
      </c>
      <c r="AD698" s="26"/>
      <c r="AE698" s="26"/>
      <c r="AF698" s="26"/>
      <c r="AG698" s="26"/>
      <c r="AH698" s="26" t="s">
        <v>7191</v>
      </c>
      <c r="AI698" s="26"/>
      <c r="AJ698" s="26"/>
      <c r="AK698" s="26">
        <v>1066</v>
      </c>
      <c r="AL698" s="26">
        <v>1</v>
      </c>
      <c r="AM698" s="26"/>
      <c r="AN698" s="26"/>
      <c r="AO698" s="26" t="s">
        <v>1318</v>
      </c>
      <c r="AP698" s="26"/>
      <c r="AQ698" s="26"/>
      <c r="AR698" s="26"/>
      <c r="AS698" s="26"/>
      <c r="AT698" s="26"/>
      <c r="AU698" s="26"/>
      <c r="AV698" s="26">
        <v>1</v>
      </c>
      <c r="AW698" s="26"/>
      <c r="AX698" s="26"/>
      <c r="AY698" s="26"/>
      <c r="AZ698" s="26"/>
      <c r="BA698" s="26"/>
      <c r="BB698" s="26"/>
      <c r="BC698" s="26"/>
      <c r="BD698" s="26"/>
      <c r="BE698" s="26"/>
      <c r="BF698" s="27"/>
      <c r="BG698" s="27" t="s">
        <v>5979</v>
      </c>
    </row>
    <row r="699" spans="1:59">
      <c r="A699" s="26">
        <v>88</v>
      </c>
      <c r="B699" s="26" t="s">
        <v>6044</v>
      </c>
      <c r="C699" s="26" t="s">
        <v>6045</v>
      </c>
      <c r="D699" s="26" t="s">
        <v>257</v>
      </c>
      <c r="E699" s="26" t="s">
        <v>2881</v>
      </c>
      <c r="F699" s="26" t="s">
        <v>7179</v>
      </c>
      <c r="G699" s="26" t="s">
        <v>172</v>
      </c>
      <c r="H699" s="26" t="s">
        <v>7158</v>
      </c>
      <c r="I699" s="26"/>
      <c r="J699" s="26" t="s">
        <v>806</v>
      </c>
      <c r="K699" s="26" t="s">
        <v>6044</v>
      </c>
      <c r="L699" s="26" t="s">
        <v>6046</v>
      </c>
      <c r="M699" s="26" t="s">
        <v>6047</v>
      </c>
      <c r="N699" s="34">
        <v>44022</v>
      </c>
      <c r="O699" s="26" t="s">
        <v>6043</v>
      </c>
      <c r="P699" s="26"/>
      <c r="Q699" s="32"/>
      <c r="R699" s="32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 t="s">
        <v>7196</v>
      </c>
      <c r="AD699" s="26"/>
      <c r="AE699" s="26"/>
      <c r="AF699" s="26"/>
      <c r="AG699" s="26"/>
      <c r="AH699" s="26"/>
      <c r="AI699" s="26"/>
      <c r="AJ699" s="26"/>
      <c r="AK699" s="26">
        <v>1079</v>
      </c>
      <c r="AL699" s="26">
        <v>1</v>
      </c>
      <c r="AM699" s="26"/>
      <c r="AN699" s="26"/>
      <c r="AO699" s="26" t="s">
        <v>1318</v>
      </c>
      <c r="AP699" s="26"/>
      <c r="AQ699" s="26"/>
      <c r="AR699" s="26"/>
      <c r="AS699" s="26"/>
      <c r="AT699" s="26" t="s">
        <v>7158</v>
      </c>
      <c r="AU699" s="26"/>
      <c r="AV699" s="26">
        <v>1</v>
      </c>
      <c r="AW699" s="26"/>
      <c r="AX699" s="26"/>
      <c r="AY699" s="26"/>
      <c r="AZ699" s="26"/>
      <c r="BA699" s="26"/>
      <c r="BB699" s="26"/>
      <c r="BC699" s="26"/>
      <c r="BD699" s="26"/>
      <c r="BE699" s="26"/>
      <c r="BF699" s="27"/>
      <c r="BG699" s="27"/>
    </row>
    <row r="700" spans="1:59">
      <c r="A700" s="26">
        <v>89</v>
      </c>
      <c r="B700" s="26" t="s">
        <v>6049</v>
      </c>
      <c r="C700" s="26" t="s">
        <v>5872</v>
      </c>
      <c r="D700" s="26" t="s">
        <v>1252</v>
      </c>
      <c r="E700" s="26" t="s">
        <v>4790</v>
      </c>
      <c r="F700" s="26" t="s">
        <v>7179</v>
      </c>
      <c r="G700" s="26" t="s">
        <v>172</v>
      </c>
      <c r="H700" s="26" t="s">
        <v>7158</v>
      </c>
      <c r="I700" s="26"/>
      <c r="J700" s="26" t="s">
        <v>806</v>
      </c>
      <c r="K700" s="26" t="s">
        <v>6050</v>
      </c>
      <c r="L700" s="26" t="s">
        <v>6051</v>
      </c>
      <c r="M700" s="26" t="s">
        <v>6052</v>
      </c>
      <c r="N700" s="34">
        <v>44022</v>
      </c>
      <c r="O700" s="26" t="s">
        <v>6048</v>
      </c>
      <c r="P700" s="26" t="s">
        <v>766</v>
      </c>
      <c r="Q700" s="32"/>
      <c r="R700" s="32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 t="s">
        <v>7196</v>
      </c>
      <c r="AD700" s="26"/>
      <c r="AE700" s="26"/>
      <c r="AF700" s="26"/>
      <c r="AG700" s="26"/>
      <c r="AH700" s="26"/>
      <c r="AI700" s="26"/>
      <c r="AJ700" s="26"/>
      <c r="AK700" s="26">
        <v>1080</v>
      </c>
      <c r="AL700" s="26">
        <v>1</v>
      </c>
      <c r="AM700" s="26"/>
      <c r="AN700" s="26"/>
      <c r="AO700" s="26" t="s">
        <v>1318</v>
      </c>
      <c r="AP700" s="26"/>
      <c r="AQ700" s="26"/>
      <c r="AR700" s="26"/>
      <c r="AS700" s="26"/>
      <c r="AT700" s="26" t="s">
        <v>7158</v>
      </c>
      <c r="AU700" s="26"/>
      <c r="AV700" s="26">
        <v>1</v>
      </c>
      <c r="AW700" s="26"/>
      <c r="AX700" s="26"/>
      <c r="AY700" s="26"/>
      <c r="AZ700" s="26"/>
      <c r="BA700" s="26"/>
      <c r="BB700" s="26"/>
      <c r="BC700" s="26"/>
      <c r="BD700" s="26"/>
      <c r="BE700" s="26"/>
      <c r="BF700" s="27"/>
      <c r="BG700" s="27"/>
    </row>
    <row r="701" spans="1:59">
      <c r="A701" s="26">
        <v>407</v>
      </c>
      <c r="B701" s="26" t="s">
        <v>314</v>
      </c>
      <c r="C701" s="26" t="s">
        <v>315</v>
      </c>
      <c r="D701" s="26" t="s">
        <v>320</v>
      </c>
      <c r="E701" s="26" t="s">
        <v>319</v>
      </c>
      <c r="F701" s="26" t="s">
        <v>7183</v>
      </c>
      <c r="G701" s="26"/>
      <c r="H701" s="26"/>
      <c r="I701" s="26"/>
      <c r="J701" s="26" t="s">
        <v>66</v>
      </c>
      <c r="K701" s="26" t="s">
        <v>316</v>
      </c>
      <c r="L701" s="26" t="s">
        <v>317</v>
      </c>
      <c r="M701" s="26" t="s">
        <v>318</v>
      </c>
      <c r="N701" s="34">
        <v>43984</v>
      </c>
      <c r="O701" s="26"/>
      <c r="P701" s="26"/>
      <c r="Q701" s="32"/>
      <c r="R701" s="32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 t="s">
        <v>7196</v>
      </c>
      <c r="AD701" s="26"/>
      <c r="AE701" s="26"/>
      <c r="AF701" s="26"/>
      <c r="AG701" s="26"/>
      <c r="AH701" s="26"/>
      <c r="AI701" s="26"/>
      <c r="AJ701" s="26"/>
      <c r="AK701" s="26">
        <v>44</v>
      </c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 t="s">
        <v>313</v>
      </c>
      <c r="BF701" s="27"/>
      <c r="BG701" s="27"/>
    </row>
    <row r="702" spans="1:59">
      <c r="A702" s="26">
        <v>1040</v>
      </c>
      <c r="B702" s="26" t="s">
        <v>570</v>
      </c>
      <c r="C702" s="26" t="s">
        <v>571</v>
      </c>
      <c r="D702" s="26" t="s">
        <v>320</v>
      </c>
      <c r="E702" s="26" t="s">
        <v>575</v>
      </c>
      <c r="F702" s="26" t="s">
        <v>7183</v>
      </c>
      <c r="G702" s="26"/>
      <c r="H702" s="26"/>
      <c r="I702" s="26"/>
      <c r="J702" s="26" t="s">
        <v>66</v>
      </c>
      <c r="K702" s="26" t="s">
        <v>572</v>
      </c>
      <c r="L702" s="26" t="s">
        <v>573</v>
      </c>
      <c r="M702" s="26" t="s">
        <v>574</v>
      </c>
      <c r="N702" s="34">
        <v>43987</v>
      </c>
      <c r="O702" s="26"/>
      <c r="P702" s="26"/>
      <c r="Q702" s="32"/>
      <c r="R702" s="32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 t="s">
        <v>7196</v>
      </c>
      <c r="AD702" s="26"/>
      <c r="AE702" s="26"/>
      <c r="AF702" s="26"/>
      <c r="AG702" s="26"/>
      <c r="AH702" s="26"/>
      <c r="AI702" s="26"/>
      <c r="AJ702" s="26"/>
      <c r="AK702" s="26">
        <v>83</v>
      </c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 t="s">
        <v>313</v>
      </c>
      <c r="BF702" s="27"/>
      <c r="BG702" s="27"/>
    </row>
    <row r="703" spans="1:59">
      <c r="A703" s="26">
        <v>366</v>
      </c>
      <c r="B703" s="26" t="s">
        <v>859</v>
      </c>
      <c r="C703" s="26" t="s">
        <v>860</v>
      </c>
      <c r="D703" s="26" t="s">
        <v>320</v>
      </c>
      <c r="E703" s="26" t="s">
        <v>861</v>
      </c>
      <c r="F703" s="26" t="s">
        <v>7183</v>
      </c>
      <c r="G703" s="26"/>
      <c r="H703" s="26"/>
      <c r="I703" s="26"/>
      <c r="J703" s="26" t="s">
        <v>806</v>
      </c>
      <c r="K703" s="26" t="s">
        <v>859</v>
      </c>
      <c r="L703" s="26"/>
      <c r="M703" s="26"/>
      <c r="N703" s="34">
        <v>43990</v>
      </c>
      <c r="O703" s="26"/>
      <c r="P703" s="26"/>
      <c r="Q703" s="32"/>
      <c r="R703" s="32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 t="s">
        <v>7196</v>
      </c>
      <c r="AD703" s="26"/>
      <c r="AE703" s="26"/>
      <c r="AF703" s="26"/>
      <c r="AG703" s="26"/>
      <c r="AH703" s="26"/>
      <c r="AI703" s="26"/>
      <c r="AJ703" s="26"/>
      <c r="AK703" s="26">
        <v>129</v>
      </c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 t="s">
        <v>313</v>
      </c>
      <c r="BF703" s="27"/>
      <c r="BG703" s="27"/>
    </row>
    <row r="704" spans="1:59">
      <c r="A704" s="26">
        <v>1197</v>
      </c>
      <c r="B704" s="26" t="s">
        <v>1371</v>
      </c>
      <c r="C704" s="26" t="s">
        <v>1372</v>
      </c>
      <c r="D704" s="26" t="s">
        <v>320</v>
      </c>
      <c r="E704" s="26" t="s">
        <v>1376</v>
      </c>
      <c r="F704" s="26" t="s">
        <v>7183</v>
      </c>
      <c r="G704" s="26"/>
      <c r="H704" s="26"/>
      <c r="I704" s="26"/>
      <c r="J704" s="26" t="s">
        <v>66</v>
      </c>
      <c r="K704" s="26" t="s">
        <v>1373</v>
      </c>
      <c r="L704" s="26" t="s">
        <v>1374</v>
      </c>
      <c r="M704" s="26" t="s">
        <v>1375</v>
      </c>
      <c r="N704" s="34">
        <v>43993</v>
      </c>
      <c r="O704" s="26"/>
      <c r="P704" s="26"/>
      <c r="Q704" s="32"/>
      <c r="R704" s="32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 t="s">
        <v>7196</v>
      </c>
      <c r="AD704" s="26"/>
      <c r="AE704" s="26"/>
      <c r="AF704" s="26"/>
      <c r="AG704" s="26"/>
      <c r="AH704" s="26"/>
      <c r="AI704" s="26"/>
      <c r="AJ704" s="26"/>
      <c r="AK704" s="26">
        <v>209</v>
      </c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 t="s">
        <v>313</v>
      </c>
      <c r="BF704" s="27" t="s">
        <v>1370</v>
      </c>
      <c r="BG704" s="27"/>
    </row>
    <row r="705" spans="1:59">
      <c r="A705" s="26">
        <v>226</v>
      </c>
      <c r="B705" s="26" t="s">
        <v>2170</v>
      </c>
      <c r="C705" s="26" t="s">
        <v>2171</v>
      </c>
      <c r="D705" s="26" t="s">
        <v>320</v>
      </c>
      <c r="E705" s="26" t="s">
        <v>851</v>
      </c>
      <c r="F705" s="26" t="s">
        <v>7183</v>
      </c>
      <c r="G705" s="26"/>
      <c r="H705" s="26"/>
      <c r="I705" s="26"/>
      <c r="J705" s="26" t="s">
        <v>806</v>
      </c>
      <c r="K705" s="26" t="s">
        <v>2170</v>
      </c>
      <c r="L705" s="26" t="s">
        <v>116</v>
      </c>
      <c r="M705" s="26" t="s">
        <v>116</v>
      </c>
      <c r="N705" s="34">
        <v>43999</v>
      </c>
      <c r="O705" s="26"/>
      <c r="P705" s="26"/>
      <c r="Q705" s="32"/>
      <c r="R705" s="32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 t="s">
        <v>7196</v>
      </c>
      <c r="AD705" s="26"/>
      <c r="AE705" s="26"/>
      <c r="AF705" s="26"/>
      <c r="AG705" s="26"/>
      <c r="AH705" s="26"/>
      <c r="AI705" s="26"/>
      <c r="AJ705" s="26"/>
      <c r="AK705" s="26">
        <v>354</v>
      </c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 t="s">
        <v>817</v>
      </c>
      <c r="BF705" s="27" t="s">
        <v>2169</v>
      </c>
      <c r="BG705" s="27"/>
    </row>
    <row r="706" spans="1:59">
      <c r="A706" s="26">
        <v>1076</v>
      </c>
      <c r="B706" s="26" t="s">
        <v>2863</v>
      </c>
      <c r="C706" s="26" t="s">
        <v>2864</v>
      </c>
      <c r="D706" s="26" t="s">
        <v>320</v>
      </c>
      <c r="E706" s="26" t="s">
        <v>2868</v>
      </c>
      <c r="F706" s="26" t="s">
        <v>7183</v>
      </c>
      <c r="G706" s="26"/>
      <c r="H706" s="26"/>
      <c r="I706" s="26"/>
      <c r="J706" s="26" t="s">
        <v>806</v>
      </c>
      <c r="K706" s="26" t="s">
        <v>2865</v>
      </c>
      <c r="L706" s="26" t="s">
        <v>2866</v>
      </c>
      <c r="M706" s="26" t="s">
        <v>2867</v>
      </c>
      <c r="N706" s="34">
        <v>44004</v>
      </c>
      <c r="O706" s="26"/>
      <c r="P706" s="26"/>
      <c r="Q706" s="32"/>
      <c r="R706" s="32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 t="s">
        <v>7196</v>
      </c>
      <c r="AD706" s="26"/>
      <c r="AE706" s="26"/>
      <c r="AF706" s="26"/>
      <c r="AG706" s="26"/>
      <c r="AH706" s="26"/>
      <c r="AI706" s="26"/>
      <c r="AJ706" s="26"/>
      <c r="AK706" s="26">
        <v>483</v>
      </c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 t="s">
        <v>313</v>
      </c>
      <c r="BF706" s="27"/>
      <c r="BG706" s="27"/>
    </row>
    <row r="707" spans="1:59">
      <c r="A707" s="26">
        <v>1380</v>
      </c>
      <c r="B707" s="26" t="s">
        <v>2877</v>
      </c>
      <c r="C707" s="26" t="s">
        <v>2878</v>
      </c>
      <c r="D707" s="26" t="s">
        <v>320</v>
      </c>
      <c r="E707" s="26" t="s">
        <v>2881</v>
      </c>
      <c r="F707" s="26" t="s">
        <v>7183</v>
      </c>
      <c r="G707" s="26"/>
      <c r="H707" s="26"/>
      <c r="I707" s="26"/>
      <c r="J707" s="26" t="s">
        <v>806</v>
      </c>
      <c r="K707" s="26" t="s">
        <v>2877</v>
      </c>
      <c r="L707" s="26" t="s">
        <v>2879</v>
      </c>
      <c r="M707" s="26" t="s">
        <v>2880</v>
      </c>
      <c r="N707" s="34">
        <v>44004</v>
      </c>
      <c r="O707" s="26"/>
      <c r="P707" s="26"/>
      <c r="Q707" s="32"/>
      <c r="R707" s="32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 t="s">
        <v>7196</v>
      </c>
      <c r="AD707" s="26"/>
      <c r="AE707" s="26"/>
      <c r="AF707" s="26"/>
      <c r="AG707" s="26"/>
      <c r="AH707" s="26"/>
      <c r="AI707" s="26"/>
      <c r="AJ707" s="26"/>
      <c r="AK707" s="26">
        <v>486</v>
      </c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 t="s">
        <v>313</v>
      </c>
      <c r="BF707" s="27"/>
      <c r="BG707" s="27"/>
    </row>
    <row r="708" spans="1:59">
      <c r="A708" s="26">
        <v>1379</v>
      </c>
      <c r="B708" s="26" t="s">
        <v>2882</v>
      </c>
      <c r="C708" s="26" t="s">
        <v>2878</v>
      </c>
      <c r="D708" s="26" t="s">
        <v>320</v>
      </c>
      <c r="E708" s="26" t="s">
        <v>2351</v>
      </c>
      <c r="F708" s="26" t="s">
        <v>7183</v>
      </c>
      <c r="G708" s="26"/>
      <c r="H708" s="26"/>
      <c r="I708" s="26"/>
      <c r="J708" s="26" t="s">
        <v>806</v>
      </c>
      <c r="K708" s="26" t="s">
        <v>2882</v>
      </c>
      <c r="L708" s="26" t="s">
        <v>2883</v>
      </c>
      <c r="M708" s="26" t="s">
        <v>2884</v>
      </c>
      <c r="N708" s="34">
        <v>44004</v>
      </c>
      <c r="O708" s="26"/>
      <c r="P708" s="26"/>
      <c r="Q708" s="32"/>
      <c r="R708" s="32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 t="s">
        <v>7196</v>
      </c>
      <c r="AD708" s="26"/>
      <c r="AE708" s="26"/>
      <c r="AF708" s="26"/>
      <c r="AG708" s="26"/>
      <c r="AH708" s="26"/>
      <c r="AI708" s="26"/>
      <c r="AJ708" s="26"/>
      <c r="AK708" s="26">
        <v>487</v>
      </c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 t="s">
        <v>313</v>
      </c>
      <c r="BF708" s="27"/>
      <c r="BG708" s="27"/>
    </row>
    <row r="709" spans="1:59">
      <c r="A709" s="26">
        <v>1293</v>
      </c>
      <c r="B709" s="26" t="s">
        <v>3524</v>
      </c>
      <c r="C709" s="26" t="s">
        <v>3525</v>
      </c>
      <c r="D709" s="26" t="s">
        <v>320</v>
      </c>
      <c r="E709" s="26" t="s">
        <v>2680</v>
      </c>
      <c r="F709" s="26" t="s">
        <v>7183</v>
      </c>
      <c r="G709" s="26"/>
      <c r="H709" s="26"/>
      <c r="I709" s="26"/>
      <c r="J709" s="26" t="s">
        <v>806</v>
      </c>
      <c r="K709" s="26" t="s">
        <v>3524</v>
      </c>
      <c r="L709" s="26"/>
      <c r="M709" s="26"/>
      <c r="N709" s="34">
        <v>44008</v>
      </c>
      <c r="O709" s="26"/>
      <c r="P709" s="26"/>
      <c r="Q709" s="32"/>
      <c r="R709" s="32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 t="s">
        <v>7196</v>
      </c>
      <c r="AD709" s="26"/>
      <c r="AE709" s="26"/>
      <c r="AF709" s="26"/>
      <c r="AG709" s="26"/>
      <c r="AH709" s="26"/>
      <c r="AI709" s="26"/>
      <c r="AJ709" s="26"/>
      <c r="AK709" s="26">
        <v>608</v>
      </c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 t="s">
        <v>313</v>
      </c>
      <c r="BF709" s="27" t="s">
        <v>3523</v>
      </c>
      <c r="BG709" s="27"/>
    </row>
    <row r="710" spans="1:59">
      <c r="A710" s="26">
        <v>140</v>
      </c>
      <c r="B710" s="26" t="s">
        <v>3962</v>
      </c>
      <c r="C710" s="26" t="s">
        <v>3963</v>
      </c>
      <c r="D710" s="26" t="s">
        <v>320</v>
      </c>
      <c r="E710" s="26" t="s">
        <v>1087</v>
      </c>
      <c r="F710" s="26" t="s">
        <v>7183</v>
      </c>
      <c r="G710" s="26"/>
      <c r="H710" s="26"/>
      <c r="I710" s="26"/>
      <c r="J710" s="26" t="s">
        <v>183</v>
      </c>
      <c r="K710" s="26" t="s">
        <v>3962</v>
      </c>
      <c r="L710" s="26" t="s">
        <v>3964</v>
      </c>
      <c r="M710" s="26"/>
      <c r="N710" s="34">
        <v>44012</v>
      </c>
      <c r="O710" s="26"/>
      <c r="P710" s="26"/>
      <c r="Q710" s="32"/>
      <c r="R710" s="32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 t="s">
        <v>7196</v>
      </c>
      <c r="AD710" s="26"/>
      <c r="AE710" s="26"/>
      <c r="AF710" s="26"/>
      <c r="AG710" s="26"/>
      <c r="AH710" s="26"/>
      <c r="AI710" s="26"/>
      <c r="AJ710" s="26"/>
      <c r="AK710" s="26">
        <v>688</v>
      </c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 t="s">
        <v>313</v>
      </c>
      <c r="BF710" s="27"/>
      <c r="BG710" s="27" t="s">
        <v>3961</v>
      </c>
    </row>
    <row r="711" spans="1:59">
      <c r="A711" s="26">
        <v>824</v>
      </c>
      <c r="B711" s="26" t="s">
        <v>4412</v>
      </c>
      <c r="C711" s="26" t="s">
        <v>4413</v>
      </c>
      <c r="D711" s="26" t="s">
        <v>320</v>
      </c>
      <c r="E711" s="26" t="s">
        <v>4417</v>
      </c>
      <c r="F711" s="26" t="s">
        <v>7183</v>
      </c>
      <c r="G711" s="26"/>
      <c r="H711" s="26"/>
      <c r="I711" s="26"/>
      <c r="J711" s="26" t="s">
        <v>183</v>
      </c>
      <c r="K711" s="26" t="s">
        <v>4414</v>
      </c>
      <c r="L711" s="26" t="s">
        <v>4415</v>
      </c>
      <c r="M711" s="26" t="s">
        <v>4416</v>
      </c>
      <c r="N711" s="34">
        <v>44013</v>
      </c>
      <c r="O711" s="26"/>
      <c r="P711" s="26"/>
      <c r="Q711" s="32"/>
      <c r="R711" s="32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 t="s">
        <v>7196</v>
      </c>
      <c r="AD711" s="26"/>
      <c r="AE711" s="26"/>
      <c r="AF711" s="26"/>
      <c r="AG711" s="26"/>
      <c r="AH711" s="26"/>
      <c r="AI711" s="26"/>
      <c r="AJ711" s="26"/>
      <c r="AK711" s="26">
        <v>766</v>
      </c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 t="s">
        <v>817</v>
      </c>
      <c r="BF711" s="27" t="s">
        <v>4411</v>
      </c>
      <c r="BG711" s="27"/>
    </row>
    <row r="712" spans="1:59">
      <c r="A712" s="26">
        <v>822</v>
      </c>
      <c r="B712" s="26" t="s">
        <v>4418</v>
      </c>
      <c r="C712" s="26" t="s">
        <v>4413</v>
      </c>
      <c r="D712" s="26" t="s">
        <v>320</v>
      </c>
      <c r="E712" s="26" t="s">
        <v>4420</v>
      </c>
      <c r="F712" s="26" t="s">
        <v>7183</v>
      </c>
      <c r="G712" s="26"/>
      <c r="H712" s="26"/>
      <c r="I712" s="26"/>
      <c r="J712" s="26" t="s">
        <v>183</v>
      </c>
      <c r="K712" s="26" t="s">
        <v>4414</v>
      </c>
      <c r="L712" s="26" t="s">
        <v>4415</v>
      </c>
      <c r="M712" s="26" t="s">
        <v>4419</v>
      </c>
      <c r="N712" s="34">
        <v>44013</v>
      </c>
      <c r="O712" s="26"/>
      <c r="P712" s="26"/>
      <c r="Q712" s="32"/>
      <c r="R712" s="32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 t="s">
        <v>7196</v>
      </c>
      <c r="AD712" s="26"/>
      <c r="AE712" s="26"/>
      <c r="AF712" s="26"/>
      <c r="AG712" s="26"/>
      <c r="AH712" s="26"/>
      <c r="AI712" s="26"/>
      <c r="AJ712" s="26"/>
      <c r="AK712" s="26">
        <v>767</v>
      </c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 t="s">
        <v>817</v>
      </c>
      <c r="BF712" s="27" t="s">
        <v>4411</v>
      </c>
      <c r="BG712" s="27"/>
    </row>
    <row r="713" spans="1:59">
      <c r="A713" s="26">
        <v>1389</v>
      </c>
      <c r="B713" s="26" t="s">
        <v>4692</v>
      </c>
      <c r="C713" s="26" t="s">
        <v>4693</v>
      </c>
      <c r="D713" s="26" t="s">
        <v>320</v>
      </c>
      <c r="E713" s="26" t="s">
        <v>4697</v>
      </c>
      <c r="F713" s="26" t="s">
        <v>7183</v>
      </c>
      <c r="G713" s="26"/>
      <c r="H713" s="26"/>
      <c r="I713" s="26"/>
      <c r="J713" s="26" t="s">
        <v>806</v>
      </c>
      <c r="K713" s="26" t="s">
        <v>4694</v>
      </c>
      <c r="L713" s="26" t="s">
        <v>4695</v>
      </c>
      <c r="M713" s="26" t="s">
        <v>4696</v>
      </c>
      <c r="N713" s="34">
        <v>44014</v>
      </c>
      <c r="O713" s="26"/>
      <c r="P713" s="26"/>
      <c r="Q713" s="32"/>
      <c r="R713" s="32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 t="s">
        <v>7196</v>
      </c>
      <c r="AD713" s="26"/>
      <c r="AE713" s="26"/>
      <c r="AF713" s="26"/>
      <c r="AG713" s="26"/>
      <c r="AH713" s="26"/>
      <c r="AI713" s="26"/>
      <c r="AJ713" s="26"/>
      <c r="AK713" s="26">
        <v>813</v>
      </c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 t="s">
        <v>817</v>
      </c>
      <c r="BF713" s="27" t="s">
        <v>4691</v>
      </c>
      <c r="BG713" s="27"/>
    </row>
    <row r="714" spans="1:59">
      <c r="A714" s="26">
        <v>417</v>
      </c>
      <c r="B714" s="26" t="s">
        <v>5144</v>
      </c>
      <c r="C714" s="26" t="s">
        <v>5145</v>
      </c>
      <c r="D714" s="26" t="s">
        <v>320</v>
      </c>
      <c r="E714" s="26" t="s">
        <v>5149</v>
      </c>
      <c r="F714" s="26" t="s">
        <v>7183</v>
      </c>
      <c r="G714" s="26"/>
      <c r="H714" s="26"/>
      <c r="I714" s="26"/>
      <c r="J714" s="26" t="s">
        <v>806</v>
      </c>
      <c r="K714" s="26" t="s">
        <v>5146</v>
      </c>
      <c r="L714" s="26" t="s">
        <v>5147</v>
      </c>
      <c r="M714" s="26" t="s">
        <v>5148</v>
      </c>
      <c r="N714" s="34">
        <v>44018</v>
      </c>
      <c r="O714" s="26"/>
      <c r="P714" s="26"/>
      <c r="Q714" s="32"/>
      <c r="R714" s="32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 t="s">
        <v>7196</v>
      </c>
      <c r="AD714" s="26"/>
      <c r="AE714" s="26"/>
      <c r="AF714" s="26"/>
      <c r="AG714" s="26"/>
      <c r="AH714" s="26"/>
      <c r="AI714" s="26"/>
      <c r="AJ714" s="26"/>
      <c r="AK714" s="26">
        <v>895</v>
      </c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 t="s">
        <v>313</v>
      </c>
      <c r="BF714" s="27" t="s">
        <v>5143</v>
      </c>
      <c r="BG714" s="27"/>
    </row>
    <row r="715" spans="1:59">
      <c r="A715" s="26">
        <v>317</v>
      </c>
      <c r="B715" s="26" t="s">
        <v>6034</v>
      </c>
      <c r="C715" s="26" t="s">
        <v>6035</v>
      </c>
      <c r="D715" s="26" t="s">
        <v>320</v>
      </c>
      <c r="E715" s="26" t="s">
        <v>274</v>
      </c>
      <c r="F715" s="26" t="s">
        <v>7183</v>
      </c>
      <c r="G715" s="26"/>
      <c r="H715" s="26"/>
      <c r="I715" s="26"/>
      <c r="J715" s="26" t="s">
        <v>806</v>
      </c>
      <c r="K715" s="26" t="s">
        <v>6034</v>
      </c>
      <c r="L715" s="26"/>
      <c r="M715" s="26"/>
      <c r="N715" s="34">
        <v>44022</v>
      </c>
      <c r="O715" s="26"/>
      <c r="P715" s="26"/>
      <c r="Q715" s="32"/>
      <c r="R715" s="32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 t="s">
        <v>7196</v>
      </c>
      <c r="AD715" s="26"/>
      <c r="AE715" s="26"/>
      <c r="AF715" s="26"/>
      <c r="AG715" s="26"/>
      <c r="AH715" s="26"/>
      <c r="AI715" s="26"/>
      <c r="AJ715" s="26"/>
      <c r="AK715" s="26">
        <v>1077</v>
      </c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 t="s">
        <v>817</v>
      </c>
      <c r="BF715" s="27" t="s">
        <v>6033</v>
      </c>
      <c r="BG715" s="27"/>
    </row>
    <row r="716" spans="1:59">
      <c r="A716" s="26">
        <v>980</v>
      </c>
      <c r="B716" s="26" t="s">
        <v>112</v>
      </c>
      <c r="C716" s="26" t="s">
        <v>113</v>
      </c>
      <c r="D716" s="26" t="s">
        <v>118</v>
      </c>
      <c r="E716" s="26" t="s">
        <v>117</v>
      </c>
      <c r="F716" s="26" t="s">
        <v>7183</v>
      </c>
      <c r="G716" s="26"/>
      <c r="H716" s="26"/>
      <c r="I716" s="26"/>
      <c r="J716" s="26" t="s">
        <v>66</v>
      </c>
      <c r="K716" s="26" t="s">
        <v>114</v>
      </c>
      <c r="L716" s="26" t="s">
        <v>115</v>
      </c>
      <c r="M716" s="26" t="s">
        <v>116</v>
      </c>
      <c r="N716" s="34">
        <v>43985</v>
      </c>
      <c r="O716" s="26"/>
      <c r="P716" s="26"/>
      <c r="Q716" s="32"/>
      <c r="R716" s="32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 t="s">
        <v>7196</v>
      </c>
      <c r="AD716" s="26"/>
      <c r="AE716" s="26"/>
      <c r="AF716" s="26"/>
      <c r="AG716" s="26"/>
      <c r="AH716" s="26"/>
      <c r="AI716" s="26"/>
      <c r="AJ716" s="26"/>
      <c r="AK716" s="26">
        <v>17</v>
      </c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 t="s">
        <v>110</v>
      </c>
      <c r="BF716" s="27"/>
      <c r="BG716" s="27" t="s">
        <v>111</v>
      </c>
    </row>
    <row r="717" spans="1:59">
      <c r="A717" s="26">
        <v>1190</v>
      </c>
      <c r="B717" s="26" t="s">
        <v>227</v>
      </c>
      <c r="C717" s="26" t="s">
        <v>228</v>
      </c>
      <c r="D717" s="26" t="s">
        <v>118</v>
      </c>
      <c r="E717" s="26" t="s">
        <v>232</v>
      </c>
      <c r="F717" s="26" t="s">
        <v>7183</v>
      </c>
      <c r="G717" s="26"/>
      <c r="H717" s="26"/>
      <c r="I717" s="26"/>
      <c r="J717" s="26" t="s">
        <v>66</v>
      </c>
      <c r="K717" s="26" t="s">
        <v>229</v>
      </c>
      <c r="L717" s="26" t="s">
        <v>230</v>
      </c>
      <c r="M717" s="26" t="s">
        <v>231</v>
      </c>
      <c r="N717" s="34">
        <v>43984</v>
      </c>
      <c r="O717" s="26"/>
      <c r="P717" s="26"/>
      <c r="Q717" s="32"/>
      <c r="R717" s="32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 t="s">
        <v>7196</v>
      </c>
      <c r="AD717" s="26"/>
      <c r="AE717" s="26"/>
      <c r="AF717" s="26"/>
      <c r="AG717" s="26"/>
      <c r="AH717" s="26"/>
      <c r="AI717" s="26"/>
      <c r="AJ717" s="26"/>
      <c r="AK717" s="26">
        <v>30</v>
      </c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 t="s">
        <v>110</v>
      </c>
      <c r="BF717" s="27"/>
      <c r="BG717" s="27"/>
    </row>
    <row r="718" spans="1:59">
      <c r="A718" s="26">
        <v>398</v>
      </c>
      <c r="B718" s="26" t="s">
        <v>307</v>
      </c>
      <c r="C718" s="26" t="s">
        <v>308</v>
      </c>
      <c r="D718" s="26" t="s">
        <v>118</v>
      </c>
      <c r="E718" s="26" t="s">
        <v>312</v>
      </c>
      <c r="F718" s="26" t="s">
        <v>7183</v>
      </c>
      <c r="G718" s="26"/>
      <c r="H718" s="26"/>
      <c r="I718" s="26"/>
      <c r="J718" s="26" t="s">
        <v>66</v>
      </c>
      <c r="K718" s="26" t="s">
        <v>309</v>
      </c>
      <c r="L718" s="26" t="s">
        <v>310</v>
      </c>
      <c r="M718" s="26" t="s">
        <v>311</v>
      </c>
      <c r="N718" s="34">
        <v>43984</v>
      </c>
      <c r="O718" s="26"/>
      <c r="P718" s="26"/>
      <c r="Q718" s="32"/>
      <c r="R718" s="32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 t="s">
        <v>7196</v>
      </c>
      <c r="AD718" s="26"/>
      <c r="AE718" s="26"/>
      <c r="AF718" s="26"/>
      <c r="AG718" s="26"/>
      <c r="AH718" s="26"/>
      <c r="AI718" s="26"/>
      <c r="AJ718" s="26"/>
      <c r="AK718" s="26">
        <v>43</v>
      </c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 t="s">
        <v>110</v>
      </c>
      <c r="BF718" s="27"/>
      <c r="BG718" s="27"/>
    </row>
    <row r="719" spans="1:59">
      <c r="A719" s="26">
        <v>375</v>
      </c>
      <c r="B719" s="26" t="s">
        <v>328</v>
      </c>
      <c r="C719" s="26" t="s">
        <v>324</v>
      </c>
      <c r="D719" s="26" t="s">
        <v>118</v>
      </c>
      <c r="E719" s="26" t="s">
        <v>332</v>
      </c>
      <c r="F719" s="26" t="s">
        <v>7183</v>
      </c>
      <c r="G719" s="26"/>
      <c r="H719" s="26"/>
      <c r="I719" s="26"/>
      <c r="J719" s="26" t="s">
        <v>66</v>
      </c>
      <c r="K719" s="26" t="s">
        <v>329</v>
      </c>
      <c r="L719" s="26" t="s">
        <v>330</v>
      </c>
      <c r="M719" s="26" t="s">
        <v>331</v>
      </c>
      <c r="N719" s="34">
        <v>43984</v>
      </c>
      <c r="O719" s="26"/>
      <c r="P719" s="26"/>
      <c r="Q719" s="32"/>
      <c r="R719" s="32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 t="s">
        <v>7196</v>
      </c>
      <c r="AD719" s="26"/>
      <c r="AE719" s="26"/>
      <c r="AF719" s="26"/>
      <c r="AG719" s="26"/>
      <c r="AH719" s="26"/>
      <c r="AI719" s="26"/>
      <c r="AJ719" s="26"/>
      <c r="AK719" s="26">
        <v>46</v>
      </c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 t="s">
        <v>110</v>
      </c>
      <c r="BF719" s="27"/>
      <c r="BG719" s="27"/>
    </row>
    <row r="720" spans="1:59">
      <c r="A720" s="26">
        <v>734</v>
      </c>
      <c r="B720" s="26" t="s">
        <v>386</v>
      </c>
      <c r="C720" s="26" t="s">
        <v>387</v>
      </c>
      <c r="D720" s="26" t="s">
        <v>118</v>
      </c>
      <c r="E720" s="26" t="s">
        <v>391</v>
      </c>
      <c r="F720" s="26" t="s">
        <v>7183</v>
      </c>
      <c r="G720" s="26"/>
      <c r="H720" s="26"/>
      <c r="I720" s="26"/>
      <c r="J720" s="26" t="s">
        <v>66</v>
      </c>
      <c r="K720" s="26" t="s">
        <v>388</v>
      </c>
      <c r="L720" s="26" t="s">
        <v>389</v>
      </c>
      <c r="M720" s="26" t="s">
        <v>390</v>
      </c>
      <c r="N720" s="34">
        <v>43986</v>
      </c>
      <c r="O720" s="26"/>
      <c r="P720" s="26"/>
      <c r="Q720" s="32"/>
      <c r="R720" s="32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 t="s">
        <v>7196</v>
      </c>
      <c r="AD720" s="26"/>
      <c r="AE720" s="26"/>
      <c r="AF720" s="26"/>
      <c r="AG720" s="26"/>
      <c r="AH720" s="26"/>
      <c r="AI720" s="26"/>
      <c r="AJ720" s="26"/>
      <c r="AK720" s="26">
        <v>56</v>
      </c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 t="s">
        <v>110</v>
      </c>
      <c r="BF720" s="27"/>
      <c r="BG720" s="27"/>
    </row>
    <row r="721" spans="1:59">
      <c r="A721" s="26">
        <v>1461</v>
      </c>
      <c r="B721" s="26" t="s">
        <v>472</v>
      </c>
      <c r="C721" s="26" t="s">
        <v>473</v>
      </c>
      <c r="D721" s="26" t="s">
        <v>118</v>
      </c>
      <c r="E721" s="26" t="s">
        <v>477</v>
      </c>
      <c r="F721" s="26" t="s">
        <v>7183</v>
      </c>
      <c r="G721" s="26"/>
      <c r="H721" s="26"/>
      <c r="I721" s="26"/>
      <c r="J721" s="26" t="s">
        <v>66</v>
      </c>
      <c r="K721" s="26" t="s">
        <v>474</v>
      </c>
      <c r="L721" s="26" t="s">
        <v>475</v>
      </c>
      <c r="M721" s="26" t="s">
        <v>476</v>
      </c>
      <c r="N721" s="34">
        <v>43986</v>
      </c>
      <c r="O721" s="26"/>
      <c r="P721" s="26"/>
      <c r="Q721" s="32"/>
      <c r="R721" s="32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 t="s">
        <v>7196</v>
      </c>
      <c r="AD721" s="26"/>
      <c r="AE721" s="26"/>
      <c r="AF721" s="26"/>
      <c r="AG721" s="26"/>
      <c r="AH721" s="26"/>
      <c r="AI721" s="26"/>
      <c r="AJ721" s="26"/>
      <c r="AK721" s="26">
        <v>68</v>
      </c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 t="s">
        <v>110</v>
      </c>
      <c r="BF721" s="27"/>
      <c r="BG721" s="27"/>
    </row>
    <row r="722" spans="1:59">
      <c r="A722" s="26">
        <v>823</v>
      </c>
      <c r="B722" s="26" t="s">
        <v>500</v>
      </c>
      <c r="C722" s="26" t="s">
        <v>501</v>
      </c>
      <c r="D722" s="26" t="s">
        <v>118</v>
      </c>
      <c r="E722" s="26" t="s">
        <v>504</v>
      </c>
      <c r="F722" s="26" t="s">
        <v>7183</v>
      </c>
      <c r="G722" s="26"/>
      <c r="H722" s="26"/>
      <c r="I722" s="26"/>
      <c r="J722" s="26" t="s">
        <v>66</v>
      </c>
      <c r="K722" s="26" t="s">
        <v>502</v>
      </c>
      <c r="L722" s="26" t="s">
        <v>503</v>
      </c>
      <c r="M722" s="26"/>
      <c r="N722" s="34">
        <v>43987</v>
      </c>
      <c r="O722" s="26"/>
      <c r="P722" s="26"/>
      <c r="Q722" s="32"/>
      <c r="R722" s="32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 t="s">
        <v>7196</v>
      </c>
      <c r="AD722" s="26"/>
      <c r="AE722" s="26"/>
      <c r="AF722" s="26"/>
      <c r="AG722" s="26"/>
      <c r="AH722" s="26"/>
      <c r="AI722" s="26"/>
      <c r="AJ722" s="26"/>
      <c r="AK722" s="26">
        <v>72</v>
      </c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 t="s">
        <v>110</v>
      </c>
      <c r="BF722" s="27"/>
      <c r="BG722" s="27"/>
    </row>
    <row r="723" spans="1:59">
      <c r="A723" s="26">
        <v>522</v>
      </c>
      <c r="B723" s="26" t="s">
        <v>521</v>
      </c>
      <c r="C723" s="26" t="s">
        <v>522</v>
      </c>
      <c r="D723" s="26" t="s">
        <v>118</v>
      </c>
      <c r="E723" s="26" t="s">
        <v>526</v>
      </c>
      <c r="F723" s="26" t="s">
        <v>7183</v>
      </c>
      <c r="G723" s="26"/>
      <c r="H723" s="26"/>
      <c r="I723" s="26"/>
      <c r="J723" s="26" t="s">
        <v>66</v>
      </c>
      <c r="K723" s="26" t="s">
        <v>523</v>
      </c>
      <c r="L723" s="26" t="s">
        <v>524</v>
      </c>
      <c r="M723" s="26" t="s">
        <v>525</v>
      </c>
      <c r="N723" s="34">
        <v>43987</v>
      </c>
      <c r="O723" s="26"/>
      <c r="P723" s="26"/>
      <c r="Q723" s="32"/>
      <c r="R723" s="32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 t="s">
        <v>7196</v>
      </c>
      <c r="AD723" s="26"/>
      <c r="AE723" s="26"/>
      <c r="AF723" s="26"/>
      <c r="AG723" s="26"/>
      <c r="AH723" s="26"/>
      <c r="AI723" s="26"/>
      <c r="AJ723" s="26"/>
      <c r="AK723" s="26">
        <v>75</v>
      </c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 t="s">
        <v>110</v>
      </c>
      <c r="BF723" s="27"/>
      <c r="BG723" s="27"/>
    </row>
    <row r="724" spans="1:59">
      <c r="A724" s="26">
        <v>498</v>
      </c>
      <c r="B724" s="26" t="s">
        <v>753</v>
      </c>
      <c r="C724" s="26" t="s">
        <v>754</v>
      </c>
      <c r="D724" s="26" t="s">
        <v>118</v>
      </c>
      <c r="E724" s="26" t="s">
        <v>756</v>
      </c>
      <c r="F724" s="26" t="s">
        <v>7183</v>
      </c>
      <c r="G724" s="26"/>
      <c r="H724" s="26"/>
      <c r="I724" s="26"/>
      <c r="J724" s="26" t="s">
        <v>66</v>
      </c>
      <c r="K724" s="26" t="s">
        <v>755</v>
      </c>
      <c r="L724" s="26"/>
      <c r="M724" s="26"/>
      <c r="N724" s="34">
        <v>43990</v>
      </c>
      <c r="O724" s="26"/>
      <c r="P724" s="26"/>
      <c r="Q724" s="32"/>
      <c r="R724" s="32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 t="s">
        <v>7196</v>
      </c>
      <c r="AD724" s="26"/>
      <c r="AE724" s="26"/>
      <c r="AF724" s="26"/>
      <c r="AG724" s="26"/>
      <c r="AH724" s="26"/>
      <c r="AI724" s="26"/>
      <c r="AJ724" s="26"/>
      <c r="AK724" s="26">
        <v>108</v>
      </c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 t="s">
        <v>110</v>
      </c>
      <c r="BF724" s="27"/>
      <c r="BG724" s="27"/>
    </row>
    <row r="725" spans="1:59">
      <c r="A725" s="26">
        <v>80</v>
      </c>
      <c r="B725" s="26" t="s">
        <v>783</v>
      </c>
      <c r="C725" s="26" t="s">
        <v>784</v>
      </c>
      <c r="D725" s="26" t="s">
        <v>118</v>
      </c>
      <c r="E725" s="26"/>
      <c r="F725" s="26" t="s">
        <v>7183</v>
      </c>
      <c r="G725" s="26"/>
      <c r="H725" s="26"/>
      <c r="I725" s="26"/>
      <c r="J725" s="26" t="s">
        <v>66</v>
      </c>
      <c r="K725" s="26" t="s">
        <v>783</v>
      </c>
      <c r="L725" s="26" t="s">
        <v>785</v>
      </c>
      <c r="M725" s="26"/>
      <c r="N725" s="34">
        <v>43990</v>
      </c>
      <c r="O725" s="26"/>
      <c r="P725" s="26"/>
      <c r="Q725" s="32"/>
      <c r="R725" s="32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 t="s">
        <v>7196</v>
      </c>
      <c r="AD725" s="26"/>
      <c r="AE725" s="26"/>
      <c r="AF725" s="26"/>
      <c r="AG725" s="26"/>
      <c r="AH725" s="26"/>
      <c r="AI725" s="26"/>
      <c r="AJ725" s="26"/>
      <c r="AK725" s="26">
        <v>114</v>
      </c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 t="s">
        <v>110</v>
      </c>
      <c r="BF725" s="27"/>
      <c r="BG725" s="27"/>
    </row>
    <row r="726" spans="1:59">
      <c r="A726" s="26">
        <v>76</v>
      </c>
      <c r="B726" s="26" t="s">
        <v>813</v>
      </c>
      <c r="C726" s="26" t="s">
        <v>814</v>
      </c>
      <c r="D726" s="26" t="s">
        <v>118</v>
      </c>
      <c r="E726" s="26" t="s">
        <v>816</v>
      </c>
      <c r="F726" s="26" t="s">
        <v>7183</v>
      </c>
      <c r="G726" s="26"/>
      <c r="H726" s="26"/>
      <c r="I726" s="26"/>
      <c r="J726" s="26" t="s">
        <v>806</v>
      </c>
      <c r="K726" s="26" t="s">
        <v>813</v>
      </c>
      <c r="L726" s="26" t="s">
        <v>815</v>
      </c>
      <c r="M726" s="26"/>
      <c r="N726" s="34">
        <v>43990</v>
      </c>
      <c r="O726" s="26"/>
      <c r="P726" s="26"/>
      <c r="Q726" s="32"/>
      <c r="R726" s="32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 t="s">
        <v>7196</v>
      </c>
      <c r="AD726" s="26"/>
      <c r="AE726" s="26"/>
      <c r="AF726" s="26"/>
      <c r="AG726" s="26"/>
      <c r="AH726" s="26"/>
      <c r="AI726" s="26"/>
      <c r="AJ726" s="26"/>
      <c r="AK726" s="26">
        <v>120</v>
      </c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 t="s">
        <v>110</v>
      </c>
      <c r="BF726" s="27"/>
      <c r="BG726" s="27"/>
    </row>
    <row r="727" spans="1:59">
      <c r="A727" s="26">
        <v>397</v>
      </c>
      <c r="B727" s="26" t="s">
        <v>834</v>
      </c>
      <c r="C727" s="26" t="s">
        <v>835</v>
      </c>
      <c r="D727" s="26" t="s">
        <v>118</v>
      </c>
      <c r="E727" s="26" t="s">
        <v>836</v>
      </c>
      <c r="F727" s="26" t="s">
        <v>7183</v>
      </c>
      <c r="G727" s="26"/>
      <c r="H727" s="26"/>
      <c r="I727" s="26"/>
      <c r="J727" s="26" t="s">
        <v>806</v>
      </c>
      <c r="K727" s="26" t="s">
        <v>834</v>
      </c>
      <c r="L727" s="26"/>
      <c r="M727" s="26"/>
      <c r="N727" s="34">
        <v>43990</v>
      </c>
      <c r="O727" s="26"/>
      <c r="P727" s="26"/>
      <c r="Q727" s="32"/>
      <c r="R727" s="32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 t="s">
        <v>7196</v>
      </c>
      <c r="AD727" s="26"/>
      <c r="AE727" s="26"/>
      <c r="AF727" s="26"/>
      <c r="AG727" s="26"/>
      <c r="AH727" s="26"/>
      <c r="AI727" s="26"/>
      <c r="AJ727" s="26"/>
      <c r="AK727" s="26">
        <v>124</v>
      </c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 t="s">
        <v>110</v>
      </c>
      <c r="BF727" s="27"/>
      <c r="BG727" s="27"/>
    </row>
    <row r="728" spans="1:59">
      <c r="A728" s="26">
        <v>1151</v>
      </c>
      <c r="B728" s="26" t="s">
        <v>922</v>
      </c>
      <c r="C728" s="26" t="s">
        <v>923</v>
      </c>
      <c r="D728" s="26" t="s">
        <v>118</v>
      </c>
      <c r="E728" s="26" t="s">
        <v>927</v>
      </c>
      <c r="F728" s="26" t="s">
        <v>7183</v>
      </c>
      <c r="G728" s="26"/>
      <c r="H728" s="26"/>
      <c r="I728" s="26"/>
      <c r="J728" s="26" t="s">
        <v>66</v>
      </c>
      <c r="K728" s="26" t="s">
        <v>924</v>
      </c>
      <c r="L728" s="26" t="s">
        <v>925</v>
      </c>
      <c r="M728" s="26" t="s">
        <v>926</v>
      </c>
      <c r="N728" s="34">
        <v>43991</v>
      </c>
      <c r="O728" s="26"/>
      <c r="P728" s="26"/>
      <c r="Q728" s="32"/>
      <c r="R728" s="32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 t="s">
        <v>7196</v>
      </c>
      <c r="AD728" s="26"/>
      <c r="AE728" s="26"/>
      <c r="AF728" s="26"/>
      <c r="AG728" s="26"/>
      <c r="AH728" s="26"/>
      <c r="AI728" s="26"/>
      <c r="AJ728" s="26"/>
      <c r="AK728" s="26">
        <v>138</v>
      </c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 t="s">
        <v>110</v>
      </c>
      <c r="BF728" s="27"/>
      <c r="BG728" s="27"/>
    </row>
    <row r="729" spans="1:59">
      <c r="A729" s="26">
        <v>930</v>
      </c>
      <c r="B729" s="26" t="s">
        <v>951</v>
      </c>
      <c r="C729" s="26" t="s">
        <v>952</v>
      </c>
      <c r="D729" s="26" t="s">
        <v>118</v>
      </c>
      <c r="E729" s="26" t="s">
        <v>956</v>
      </c>
      <c r="F729" s="26" t="s">
        <v>7183</v>
      </c>
      <c r="G729" s="26"/>
      <c r="H729" s="26"/>
      <c r="I729" s="26"/>
      <c r="J729" s="26" t="s">
        <v>66</v>
      </c>
      <c r="K729" s="26" t="s">
        <v>953</v>
      </c>
      <c r="L729" s="26" t="s">
        <v>954</v>
      </c>
      <c r="M729" s="26" t="s">
        <v>955</v>
      </c>
      <c r="N729" s="34">
        <v>43991</v>
      </c>
      <c r="O729" s="26"/>
      <c r="P729" s="26"/>
      <c r="Q729" s="32"/>
      <c r="R729" s="32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 t="s">
        <v>7196</v>
      </c>
      <c r="AD729" s="26"/>
      <c r="AE729" s="26"/>
      <c r="AF729" s="26"/>
      <c r="AG729" s="26"/>
      <c r="AH729" s="26"/>
      <c r="AI729" s="26"/>
      <c r="AJ729" s="26"/>
      <c r="AK729" s="26">
        <v>143</v>
      </c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 t="s">
        <v>110</v>
      </c>
      <c r="BF729" s="27"/>
      <c r="BG729" s="27"/>
    </row>
    <row r="730" spans="1:59">
      <c r="A730" s="26">
        <v>626</v>
      </c>
      <c r="B730" s="26" t="s">
        <v>1234</v>
      </c>
      <c r="C730" s="26" t="s">
        <v>1235</v>
      </c>
      <c r="D730" s="26" t="s">
        <v>118</v>
      </c>
      <c r="E730" s="26" t="s">
        <v>1239</v>
      </c>
      <c r="F730" s="26" t="s">
        <v>7183</v>
      </c>
      <c r="G730" s="26"/>
      <c r="H730" s="26"/>
      <c r="I730" s="26"/>
      <c r="J730" s="26" t="s">
        <v>66</v>
      </c>
      <c r="K730" s="26" t="s">
        <v>1236</v>
      </c>
      <c r="L730" s="26" t="s">
        <v>1237</v>
      </c>
      <c r="M730" s="26" t="s">
        <v>1238</v>
      </c>
      <c r="N730" s="34">
        <v>43993</v>
      </c>
      <c r="O730" s="26"/>
      <c r="P730" s="26"/>
      <c r="Q730" s="32"/>
      <c r="R730" s="32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 t="s">
        <v>7196</v>
      </c>
      <c r="AD730" s="26"/>
      <c r="AE730" s="26"/>
      <c r="AF730" s="26"/>
      <c r="AG730" s="26"/>
      <c r="AH730" s="26"/>
      <c r="AI730" s="26"/>
      <c r="AJ730" s="26"/>
      <c r="AK730" s="26">
        <v>187</v>
      </c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 t="s">
        <v>110</v>
      </c>
      <c r="BF730" s="27" t="s">
        <v>1233</v>
      </c>
      <c r="BG730" s="27"/>
    </row>
    <row r="731" spans="1:59">
      <c r="A731" s="26">
        <v>807</v>
      </c>
      <c r="B731" s="26" t="s">
        <v>1240</v>
      </c>
      <c r="C731" s="26" t="s">
        <v>1241</v>
      </c>
      <c r="D731" s="26" t="s">
        <v>118</v>
      </c>
      <c r="E731" s="26" t="s">
        <v>1245</v>
      </c>
      <c r="F731" s="26" t="s">
        <v>7183</v>
      </c>
      <c r="G731" s="26"/>
      <c r="H731" s="26"/>
      <c r="I731" s="26"/>
      <c r="J731" s="26" t="s">
        <v>66</v>
      </c>
      <c r="K731" s="26" t="s">
        <v>1242</v>
      </c>
      <c r="L731" s="26" t="s">
        <v>1243</v>
      </c>
      <c r="M731" s="26" t="s">
        <v>1244</v>
      </c>
      <c r="N731" s="34">
        <v>43993</v>
      </c>
      <c r="O731" s="26"/>
      <c r="P731" s="26"/>
      <c r="Q731" s="32"/>
      <c r="R731" s="32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 t="s">
        <v>7196</v>
      </c>
      <c r="AD731" s="26"/>
      <c r="AE731" s="26"/>
      <c r="AF731" s="26"/>
      <c r="AG731" s="26"/>
      <c r="AH731" s="26"/>
      <c r="AI731" s="26"/>
      <c r="AJ731" s="26"/>
      <c r="AK731" s="26">
        <v>188</v>
      </c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 t="s">
        <v>110</v>
      </c>
      <c r="BF731" s="27"/>
      <c r="BG731" s="27"/>
    </row>
    <row r="732" spans="1:59">
      <c r="A732" s="26">
        <v>1250</v>
      </c>
      <c r="B732" s="26" t="s">
        <v>1575</v>
      </c>
      <c r="C732" s="26" t="s">
        <v>1576</v>
      </c>
      <c r="D732" s="26" t="s">
        <v>118</v>
      </c>
      <c r="E732" s="26" t="s">
        <v>1577</v>
      </c>
      <c r="F732" s="26" t="s">
        <v>7183</v>
      </c>
      <c r="G732" s="26"/>
      <c r="H732" s="26"/>
      <c r="I732" s="26"/>
      <c r="J732" s="26" t="s">
        <v>806</v>
      </c>
      <c r="K732" s="26" t="s">
        <v>1575</v>
      </c>
      <c r="L732" s="26"/>
      <c r="M732" s="26"/>
      <c r="N732" s="34">
        <v>43994</v>
      </c>
      <c r="O732" s="26"/>
      <c r="P732" s="26"/>
      <c r="Q732" s="32"/>
      <c r="R732" s="32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 t="s">
        <v>7196</v>
      </c>
      <c r="AD732" s="26"/>
      <c r="AE732" s="26"/>
      <c r="AF732" s="26"/>
      <c r="AG732" s="26"/>
      <c r="AH732" s="26"/>
      <c r="AI732" s="26"/>
      <c r="AJ732" s="26"/>
      <c r="AK732" s="26">
        <v>241</v>
      </c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 t="s">
        <v>110</v>
      </c>
      <c r="BF732" s="27"/>
      <c r="BG732" s="27"/>
    </row>
    <row r="733" spans="1:59">
      <c r="A733" s="26">
        <v>1249</v>
      </c>
      <c r="B733" s="26" t="s">
        <v>1578</v>
      </c>
      <c r="C733" s="26" t="s">
        <v>1579</v>
      </c>
      <c r="D733" s="26" t="s">
        <v>118</v>
      </c>
      <c r="E733" s="26" t="s">
        <v>1581</v>
      </c>
      <c r="F733" s="26" t="s">
        <v>7183</v>
      </c>
      <c r="G733" s="26"/>
      <c r="H733" s="26"/>
      <c r="I733" s="26"/>
      <c r="J733" s="26" t="s">
        <v>806</v>
      </c>
      <c r="K733" s="26" t="s">
        <v>1578</v>
      </c>
      <c r="L733" s="26" t="s">
        <v>1580</v>
      </c>
      <c r="M733" s="26"/>
      <c r="N733" s="34">
        <v>43994</v>
      </c>
      <c r="O733" s="26"/>
      <c r="P733" s="26"/>
      <c r="Q733" s="32"/>
      <c r="R733" s="32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 t="s">
        <v>7196</v>
      </c>
      <c r="AD733" s="26"/>
      <c r="AE733" s="26"/>
      <c r="AF733" s="26"/>
      <c r="AG733" s="26"/>
      <c r="AH733" s="26"/>
      <c r="AI733" s="26"/>
      <c r="AJ733" s="26"/>
      <c r="AK733" s="26">
        <v>242</v>
      </c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 t="s">
        <v>110</v>
      </c>
      <c r="BF733" s="27"/>
      <c r="BG733" s="27"/>
    </row>
    <row r="734" spans="1:59">
      <c r="A734" s="26">
        <v>1302</v>
      </c>
      <c r="B734" s="26" t="s">
        <v>1687</v>
      </c>
      <c r="C734" s="26" t="s">
        <v>1688</v>
      </c>
      <c r="D734" s="26" t="s">
        <v>118</v>
      </c>
      <c r="E734" s="26" t="s">
        <v>1690</v>
      </c>
      <c r="F734" s="26" t="s">
        <v>7183</v>
      </c>
      <c r="G734" s="26"/>
      <c r="H734" s="26"/>
      <c r="I734" s="26"/>
      <c r="J734" s="26" t="s">
        <v>806</v>
      </c>
      <c r="K734" s="26" t="s">
        <v>1689</v>
      </c>
      <c r="L734" s="26"/>
      <c r="M734" s="26"/>
      <c r="N734" s="34">
        <v>43997</v>
      </c>
      <c r="O734" s="26"/>
      <c r="P734" s="26"/>
      <c r="Q734" s="32"/>
      <c r="R734" s="32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 t="s">
        <v>7196</v>
      </c>
      <c r="AD734" s="26"/>
      <c r="AE734" s="26"/>
      <c r="AF734" s="26"/>
      <c r="AG734" s="26"/>
      <c r="AH734" s="26"/>
      <c r="AI734" s="26"/>
      <c r="AJ734" s="26"/>
      <c r="AK734" s="26">
        <v>262</v>
      </c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 t="s">
        <v>110</v>
      </c>
      <c r="BF734" s="27"/>
      <c r="BG734" s="27"/>
    </row>
    <row r="735" spans="1:59">
      <c r="A735" s="26">
        <v>399</v>
      </c>
      <c r="B735" s="26" t="s">
        <v>1691</v>
      </c>
      <c r="C735" s="26" t="s">
        <v>1692</v>
      </c>
      <c r="D735" s="26" t="s">
        <v>118</v>
      </c>
      <c r="E735" s="26" t="s">
        <v>1695</v>
      </c>
      <c r="F735" s="26" t="s">
        <v>7183</v>
      </c>
      <c r="G735" s="26"/>
      <c r="H735" s="26"/>
      <c r="I735" s="26"/>
      <c r="J735" s="26" t="s">
        <v>806</v>
      </c>
      <c r="K735" s="26" t="s">
        <v>1693</v>
      </c>
      <c r="L735" s="26" t="s">
        <v>1694</v>
      </c>
      <c r="M735" s="26"/>
      <c r="N735" s="34">
        <v>43997</v>
      </c>
      <c r="O735" s="26"/>
      <c r="P735" s="26"/>
      <c r="Q735" s="32"/>
      <c r="R735" s="32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 t="s">
        <v>7196</v>
      </c>
      <c r="AD735" s="26"/>
      <c r="AE735" s="26"/>
      <c r="AF735" s="26"/>
      <c r="AG735" s="26"/>
      <c r="AH735" s="26"/>
      <c r="AI735" s="26"/>
      <c r="AJ735" s="26"/>
      <c r="AK735" s="26">
        <v>263</v>
      </c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 t="s">
        <v>110</v>
      </c>
      <c r="BF735" s="27"/>
      <c r="BG735" s="27"/>
    </row>
    <row r="736" spans="1:59">
      <c r="A736" s="26">
        <v>1224</v>
      </c>
      <c r="B736" s="26" t="s">
        <v>1762</v>
      </c>
      <c r="C736" s="26" t="s">
        <v>1763</v>
      </c>
      <c r="D736" s="26" t="s">
        <v>118</v>
      </c>
      <c r="E736" s="26" t="s">
        <v>549</v>
      </c>
      <c r="F736" s="26" t="s">
        <v>7183</v>
      </c>
      <c r="G736" s="26"/>
      <c r="H736" s="26"/>
      <c r="I736" s="26"/>
      <c r="J736" s="26" t="s">
        <v>806</v>
      </c>
      <c r="K736" s="26" t="s">
        <v>1764</v>
      </c>
      <c r="L736" s="26" t="s">
        <v>1765</v>
      </c>
      <c r="M736" s="26"/>
      <c r="N736" s="34">
        <v>43997</v>
      </c>
      <c r="O736" s="26"/>
      <c r="P736" s="26"/>
      <c r="Q736" s="32"/>
      <c r="R736" s="32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 t="s">
        <v>7196</v>
      </c>
      <c r="AD736" s="26"/>
      <c r="AE736" s="26"/>
      <c r="AF736" s="26"/>
      <c r="AG736" s="26"/>
      <c r="AH736" s="26"/>
      <c r="AI736" s="26"/>
      <c r="AJ736" s="26"/>
      <c r="AK736" s="26">
        <v>276</v>
      </c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 t="s">
        <v>110</v>
      </c>
      <c r="BF736" s="27" t="s">
        <v>1761</v>
      </c>
      <c r="BG736" s="27"/>
    </row>
    <row r="737" spans="1:59">
      <c r="A737" s="26">
        <v>1312</v>
      </c>
      <c r="B737" s="26" t="s">
        <v>1782</v>
      </c>
      <c r="C737" s="26" t="s">
        <v>1783</v>
      </c>
      <c r="D737" s="26" t="s">
        <v>118</v>
      </c>
      <c r="E737" s="26" t="s">
        <v>1784</v>
      </c>
      <c r="F737" s="26" t="s">
        <v>7183</v>
      </c>
      <c r="G737" s="26"/>
      <c r="H737" s="26"/>
      <c r="I737" s="26"/>
      <c r="J737" s="26" t="s">
        <v>806</v>
      </c>
      <c r="K737" s="26" t="s">
        <v>1782</v>
      </c>
      <c r="L737" s="26"/>
      <c r="M737" s="26"/>
      <c r="N737" s="34">
        <v>43997</v>
      </c>
      <c r="O737" s="26"/>
      <c r="P737" s="26"/>
      <c r="Q737" s="32"/>
      <c r="R737" s="32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 t="s">
        <v>7196</v>
      </c>
      <c r="AD737" s="26"/>
      <c r="AE737" s="26"/>
      <c r="AF737" s="26"/>
      <c r="AG737" s="26"/>
      <c r="AH737" s="26"/>
      <c r="AI737" s="26"/>
      <c r="AJ737" s="26"/>
      <c r="AK737" s="26">
        <v>281</v>
      </c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 t="s">
        <v>110</v>
      </c>
      <c r="BF737" s="27"/>
      <c r="BG737" s="27"/>
    </row>
    <row r="738" spans="1:59">
      <c r="A738" s="26">
        <v>674</v>
      </c>
      <c r="B738" s="26" t="s">
        <v>1889</v>
      </c>
      <c r="C738" s="26" t="s">
        <v>1890</v>
      </c>
      <c r="D738" s="26" t="s">
        <v>118</v>
      </c>
      <c r="E738" s="26" t="s">
        <v>1893</v>
      </c>
      <c r="F738" s="26" t="s">
        <v>7183</v>
      </c>
      <c r="G738" s="26"/>
      <c r="H738" s="26"/>
      <c r="I738" s="26"/>
      <c r="J738" s="26" t="s">
        <v>806</v>
      </c>
      <c r="K738" s="26" t="s">
        <v>1891</v>
      </c>
      <c r="L738" s="26" t="s">
        <v>1892</v>
      </c>
      <c r="M738" s="26"/>
      <c r="N738" s="34">
        <v>43998</v>
      </c>
      <c r="O738" s="26"/>
      <c r="P738" s="26"/>
      <c r="Q738" s="32"/>
      <c r="R738" s="32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 t="s">
        <v>7196</v>
      </c>
      <c r="AD738" s="26"/>
      <c r="AE738" s="26"/>
      <c r="AF738" s="26"/>
      <c r="AG738" s="26"/>
      <c r="AH738" s="26"/>
      <c r="AI738" s="26"/>
      <c r="AJ738" s="26"/>
      <c r="AK738" s="26">
        <v>300</v>
      </c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 t="s">
        <v>110</v>
      </c>
      <c r="BF738" s="27" t="s">
        <v>1733</v>
      </c>
      <c r="BG738" s="27"/>
    </row>
    <row r="739" spans="1:59">
      <c r="A739" s="26">
        <v>1262</v>
      </c>
      <c r="B739" s="26" t="s">
        <v>1908</v>
      </c>
      <c r="C739" s="26" t="s">
        <v>1909</v>
      </c>
      <c r="D739" s="26" t="s">
        <v>118</v>
      </c>
      <c r="E739" s="26" t="s">
        <v>1913</v>
      </c>
      <c r="F739" s="26" t="s">
        <v>7183</v>
      </c>
      <c r="G739" s="26"/>
      <c r="H739" s="26"/>
      <c r="I739" s="26"/>
      <c r="J739" s="26" t="s">
        <v>806</v>
      </c>
      <c r="K739" s="26" t="s">
        <v>1910</v>
      </c>
      <c r="L739" s="26" t="s">
        <v>1911</v>
      </c>
      <c r="M739" s="26" t="s">
        <v>1912</v>
      </c>
      <c r="N739" s="34">
        <v>43998</v>
      </c>
      <c r="O739" s="26"/>
      <c r="P739" s="26"/>
      <c r="Q739" s="32"/>
      <c r="R739" s="32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 t="s">
        <v>7196</v>
      </c>
      <c r="AD739" s="26"/>
      <c r="AE739" s="26"/>
      <c r="AF739" s="26"/>
      <c r="AG739" s="26"/>
      <c r="AH739" s="26"/>
      <c r="AI739" s="26"/>
      <c r="AJ739" s="26"/>
      <c r="AK739" s="26">
        <v>303</v>
      </c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 t="s">
        <v>110</v>
      </c>
      <c r="BF739" s="27" t="s">
        <v>1907</v>
      </c>
      <c r="BG739" s="27"/>
    </row>
    <row r="740" spans="1:59">
      <c r="A740" s="26">
        <v>1178</v>
      </c>
      <c r="B740" s="26" t="s">
        <v>2033</v>
      </c>
      <c r="C740" s="26" t="s">
        <v>2034</v>
      </c>
      <c r="D740" s="26" t="s">
        <v>118</v>
      </c>
      <c r="E740" s="26" t="s">
        <v>1838</v>
      </c>
      <c r="F740" s="26" t="s">
        <v>7183</v>
      </c>
      <c r="G740" s="26"/>
      <c r="H740" s="26"/>
      <c r="I740" s="26"/>
      <c r="J740" s="26" t="s">
        <v>806</v>
      </c>
      <c r="K740" s="26" t="s">
        <v>2035</v>
      </c>
      <c r="L740" s="26" t="s">
        <v>2036</v>
      </c>
      <c r="M740" s="26"/>
      <c r="N740" s="34">
        <v>43998</v>
      </c>
      <c r="O740" s="26"/>
      <c r="P740" s="26"/>
      <c r="Q740" s="32"/>
      <c r="R740" s="32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 t="s">
        <v>7196</v>
      </c>
      <c r="AD740" s="26"/>
      <c r="AE740" s="26"/>
      <c r="AF740" s="26"/>
      <c r="AG740" s="26"/>
      <c r="AH740" s="26"/>
      <c r="AI740" s="26"/>
      <c r="AJ740" s="26"/>
      <c r="AK740" s="26">
        <v>327</v>
      </c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 t="s">
        <v>110</v>
      </c>
      <c r="BF740" s="27"/>
      <c r="BG740" s="27"/>
    </row>
    <row r="741" spans="1:59">
      <c r="A741" s="26">
        <v>1513</v>
      </c>
      <c r="B741" s="26" t="s">
        <v>2172</v>
      </c>
      <c r="C741" s="26" t="s">
        <v>2173</v>
      </c>
      <c r="D741" s="26" t="s">
        <v>118</v>
      </c>
      <c r="E741" s="26" t="s">
        <v>2175</v>
      </c>
      <c r="F741" s="26" t="s">
        <v>7183</v>
      </c>
      <c r="G741" s="26"/>
      <c r="H741" s="26"/>
      <c r="I741" s="26"/>
      <c r="J741" s="26" t="s">
        <v>806</v>
      </c>
      <c r="K741" s="26" t="s">
        <v>2174</v>
      </c>
      <c r="L741" s="26" t="s">
        <v>116</v>
      </c>
      <c r="M741" s="26" t="s">
        <v>116</v>
      </c>
      <c r="N741" s="34">
        <v>43999</v>
      </c>
      <c r="O741" s="26"/>
      <c r="P741" s="26"/>
      <c r="Q741" s="32"/>
      <c r="R741" s="32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 t="s">
        <v>7196</v>
      </c>
      <c r="AD741" s="26"/>
      <c r="AE741" s="26"/>
      <c r="AF741" s="26"/>
      <c r="AG741" s="26"/>
      <c r="AH741" s="26"/>
      <c r="AI741" s="26"/>
      <c r="AJ741" s="26"/>
      <c r="AK741" s="26">
        <v>355</v>
      </c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 t="s">
        <v>110</v>
      </c>
      <c r="BF741" s="27"/>
      <c r="BG741" s="27"/>
    </row>
    <row r="742" spans="1:59">
      <c r="A742" s="26">
        <v>75</v>
      </c>
      <c r="B742" s="26" t="s">
        <v>2225</v>
      </c>
      <c r="C742" s="26" t="s">
        <v>2226</v>
      </c>
      <c r="D742" s="26" t="s">
        <v>118</v>
      </c>
      <c r="E742" s="26" t="s">
        <v>600</v>
      </c>
      <c r="F742" s="26" t="s">
        <v>7183</v>
      </c>
      <c r="G742" s="26"/>
      <c r="H742" s="26"/>
      <c r="I742" s="26"/>
      <c r="J742" s="26" t="s">
        <v>806</v>
      </c>
      <c r="K742" s="26" t="s">
        <v>2227</v>
      </c>
      <c r="L742" s="26" t="s">
        <v>2228</v>
      </c>
      <c r="M742" s="26"/>
      <c r="N742" s="34">
        <v>43999</v>
      </c>
      <c r="O742" s="26"/>
      <c r="P742" s="26"/>
      <c r="Q742" s="32"/>
      <c r="R742" s="32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 t="s">
        <v>7196</v>
      </c>
      <c r="AD742" s="26"/>
      <c r="AE742" s="26"/>
      <c r="AF742" s="26"/>
      <c r="AG742" s="26"/>
      <c r="AH742" s="26"/>
      <c r="AI742" s="26"/>
      <c r="AJ742" s="26"/>
      <c r="AK742" s="26">
        <v>364</v>
      </c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 t="s">
        <v>110</v>
      </c>
      <c r="BF742" s="27"/>
      <c r="BG742" s="27"/>
    </row>
    <row r="743" spans="1:59">
      <c r="A743" s="26">
        <v>1415</v>
      </c>
      <c r="B743" s="26" t="s">
        <v>2262</v>
      </c>
      <c r="C743" s="26" t="s">
        <v>2263</v>
      </c>
      <c r="D743" s="26" t="s">
        <v>118</v>
      </c>
      <c r="E743" s="26" t="s">
        <v>2266</v>
      </c>
      <c r="F743" s="26" t="s">
        <v>7183</v>
      </c>
      <c r="G743" s="26"/>
      <c r="H743" s="26"/>
      <c r="I743" s="26"/>
      <c r="J743" s="26" t="s">
        <v>806</v>
      </c>
      <c r="K743" s="26" t="s">
        <v>2264</v>
      </c>
      <c r="L743" s="26" t="s">
        <v>2265</v>
      </c>
      <c r="M743" s="26" t="s">
        <v>116</v>
      </c>
      <c r="N743" s="34">
        <v>43999</v>
      </c>
      <c r="O743" s="26"/>
      <c r="P743" s="26"/>
      <c r="Q743" s="32"/>
      <c r="R743" s="32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 t="s">
        <v>7196</v>
      </c>
      <c r="AD743" s="26"/>
      <c r="AE743" s="26"/>
      <c r="AF743" s="26"/>
      <c r="AG743" s="26"/>
      <c r="AH743" s="26"/>
      <c r="AI743" s="26"/>
      <c r="AJ743" s="26"/>
      <c r="AK743" s="26">
        <v>371</v>
      </c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 t="s">
        <v>110</v>
      </c>
      <c r="BF743" s="27"/>
      <c r="BG743" s="27"/>
    </row>
    <row r="744" spans="1:59">
      <c r="A744" s="26">
        <v>1001</v>
      </c>
      <c r="B744" s="26" t="s">
        <v>2267</v>
      </c>
      <c r="C744" s="26" t="s">
        <v>2268</v>
      </c>
      <c r="D744" s="26" t="s">
        <v>118</v>
      </c>
      <c r="E744" s="26" t="s">
        <v>600</v>
      </c>
      <c r="F744" s="26" t="s">
        <v>7183</v>
      </c>
      <c r="G744" s="26"/>
      <c r="H744" s="26"/>
      <c r="I744" s="26"/>
      <c r="J744" s="26" t="s">
        <v>806</v>
      </c>
      <c r="K744" s="26" t="s">
        <v>2269</v>
      </c>
      <c r="L744" s="26" t="s">
        <v>2270</v>
      </c>
      <c r="M744" s="26"/>
      <c r="N744" s="34">
        <v>43999</v>
      </c>
      <c r="O744" s="26"/>
      <c r="P744" s="26"/>
      <c r="Q744" s="32"/>
      <c r="R744" s="32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 t="s">
        <v>7196</v>
      </c>
      <c r="AD744" s="26"/>
      <c r="AE744" s="26"/>
      <c r="AF744" s="26"/>
      <c r="AG744" s="26"/>
      <c r="AH744" s="26"/>
      <c r="AI744" s="26"/>
      <c r="AJ744" s="26"/>
      <c r="AK744" s="26">
        <v>372</v>
      </c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 t="s">
        <v>110</v>
      </c>
      <c r="BF744" s="27"/>
      <c r="BG744" s="27"/>
    </row>
    <row r="745" spans="1:59">
      <c r="A745" s="26">
        <v>1003</v>
      </c>
      <c r="B745" s="26" t="s">
        <v>2276</v>
      </c>
      <c r="C745" s="26" t="s">
        <v>2277</v>
      </c>
      <c r="D745" s="26" t="s">
        <v>118</v>
      </c>
      <c r="E745" s="26" t="s">
        <v>2279</v>
      </c>
      <c r="F745" s="26" t="s">
        <v>7183</v>
      </c>
      <c r="G745" s="26"/>
      <c r="H745" s="26"/>
      <c r="I745" s="26"/>
      <c r="J745" s="26" t="s">
        <v>806</v>
      </c>
      <c r="K745" s="26" t="s">
        <v>2276</v>
      </c>
      <c r="L745" s="26" t="s">
        <v>2278</v>
      </c>
      <c r="M745" s="26"/>
      <c r="N745" s="34">
        <v>43999</v>
      </c>
      <c r="O745" s="26"/>
      <c r="P745" s="26"/>
      <c r="Q745" s="32"/>
      <c r="R745" s="32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 t="s">
        <v>7196</v>
      </c>
      <c r="AD745" s="26"/>
      <c r="AE745" s="26"/>
      <c r="AF745" s="26"/>
      <c r="AG745" s="26"/>
      <c r="AH745" s="26"/>
      <c r="AI745" s="26"/>
      <c r="AJ745" s="26"/>
      <c r="AK745" s="26">
        <v>374</v>
      </c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 t="s">
        <v>110</v>
      </c>
      <c r="BF745" s="27"/>
      <c r="BG745" s="27"/>
    </row>
    <row r="746" spans="1:59">
      <c r="A746" s="26">
        <v>1206</v>
      </c>
      <c r="B746" s="26" t="s">
        <v>2297</v>
      </c>
      <c r="C746" s="26" t="s">
        <v>2298</v>
      </c>
      <c r="D746" s="26" t="s">
        <v>118</v>
      </c>
      <c r="E746" s="26" t="s">
        <v>2302</v>
      </c>
      <c r="F746" s="26" t="s">
        <v>7183</v>
      </c>
      <c r="G746" s="26"/>
      <c r="H746" s="26"/>
      <c r="I746" s="26"/>
      <c r="J746" s="26" t="s">
        <v>806</v>
      </c>
      <c r="K746" s="26" t="s">
        <v>2299</v>
      </c>
      <c r="L746" s="26" t="s">
        <v>2300</v>
      </c>
      <c r="M746" s="26" t="s">
        <v>2301</v>
      </c>
      <c r="N746" s="34">
        <v>43999</v>
      </c>
      <c r="O746" s="26"/>
      <c r="P746" s="26"/>
      <c r="Q746" s="32"/>
      <c r="R746" s="32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 t="s">
        <v>7196</v>
      </c>
      <c r="AD746" s="26"/>
      <c r="AE746" s="26"/>
      <c r="AF746" s="26"/>
      <c r="AG746" s="26"/>
      <c r="AH746" s="26"/>
      <c r="AI746" s="26"/>
      <c r="AJ746" s="26"/>
      <c r="AK746" s="26">
        <v>379</v>
      </c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 t="s">
        <v>110</v>
      </c>
      <c r="BF746" s="27" t="s">
        <v>818</v>
      </c>
      <c r="BG746" s="27"/>
    </row>
    <row r="747" spans="1:59">
      <c r="A747" s="26">
        <v>1208</v>
      </c>
      <c r="B747" s="26" t="s">
        <v>2304</v>
      </c>
      <c r="C747" s="26" t="s">
        <v>2305</v>
      </c>
      <c r="D747" s="26" t="s">
        <v>118</v>
      </c>
      <c r="E747" s="26" t="s">
        <v>2309</v>
      </c>
      <c r="F747" s="26" t="s">
        <v>7183</v>
      </c>
      <c r="G747" s="26"/>
      <c r="H747" s="26"/>
      <c r="I747" s="26"/>
      <c r="J747" s="26" t="s">
        <v>806</v>
      </c>
      <c r="K747" s="26" t="s">
        <v>2306</v>
      </c>
      <c r="L747" s="26" t="s">
        <v>2307</v>
      </c>
      <c r="M747" s="26" t="s">
        <v>2308</v>
      </c>
      <c r="N747" s="34">
        <v>43999</v>
      </c>
      <c r="O747" s="26"/>
      <c r="P747" s="26"/>
      <c r="Q747" s="32"/>
      <c r="R747" s="32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 t="s">
        <v>7196</v>
      </c>
      <c r="AD747" s="26"/>
      <c r="AE747" s="26"/>
      <c r="AF747" s="26"/>
      <c r="AG747" s="26"/>
      <c r="AH747" s="26"/>
      <c r="AI747" s="26"/>
      <c r="AJ747" s="26"/>
      <c r="AK747" s="26">
        <v>380</v>
      </c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 t="s">
        <v>110</v>
      </c>
      <c r="BF747" s="27" t="s">
        <v>2303</v>
      </c>
      <c r="BG747" s="27"/>
    </row>
    <row r="748" spans="1:59">
      <c r="A748" s="26">
        <v>1203</v>
      </c>
      <c r="B748" s="26" t="s">
        <v>2332</v>
      </c>
      <c r="C748" s="26" t="s">
        <v>2333</v>
      </c>
      <c r="D748" s="26" t="s">
        <v>118</v>
      </c>
      <c r="E748" s="26" t="s">
        <v>1999</v>
      </c>
      <c r="F748" s="26" t="s">
        <v>7183</v>
      </c>
      <c r="G748" s="26"/>
      <c r="H748" s="26"/>
      <c r="I748" s="26"/>
      <c r="J748" s="26" t="s">
        <v>806</v>
      </c>
      <c r="K748" s="26" t="s">
        <v>2334</v>
      </c>
      <c r="L748" s="26" t="s">
        <v>2335</v>
      </c>
      <c r="M748" s="26"/>
      <c r="N748" s="34">
        <v>43999</v>
      </c>
      <c r="O748" s="26"/>
      <c r="P748" s="26"/>
      <c r="Q748" s="32"/>
      <c r="R748" s="32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 t="s">
        <v>7196</v>
      </c>
      <c r="AD748" s="26"/>
      <c r="AE748" s="26"/>
      <c r="AF748" s="26"/>
      <c r="AG748" s="26"/>
      <c r="AH748" s="26"/>
      <c r="AI748" s="26"/>
      <c r="AJ748" s="26"/>
      <c r="AK748" s="26">
        <v>385</v>
      </c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 t="s">
        <v>110</v>
      </c>
      <c r="BF748" s="27"/>
      <c r="BG748" s="27"/>
    </row>
    <row r="749" spans="1:59">
      <c r="A749" s="26">
        <v>969</v>
      </c>
      <c r="B749" s="26" t="s">
        <v>2338</v>
      </c>
      <c r="C749" s="26" t="s">
        <v>2339</v>
      </c>
      <c r="D749" s="26" t="s">
        <v>118</v>
      </c>
      <c r="E749" s="26" t="s">
        <v>2343</v>
      </c>
      <c r="F749" s="26" t="s">
        <v>7183</v>
      </c>
      <c r="G749" s="26"/>
      <c r="H749" s="26"/>
      <c r="I749" s="26"/>
      <c r="J749" s="26" t="s">
        <v>806</v>
      </c>
      <c r="K749" s="26" t="s">
        <v>2340</v>
      </c>
      <c r="L749" s="26" t="s">
        <v>2341</v>
      </c>
      <c r="M749" s="26" t="s">
        <v>2342</v>
      </c>
      <c r="N749" s="34">
        <v>43999</v>
      </c>
      <c r="O749" s="26"/>
      <c r="P749" s="26"/>
      <c r="Q749" s="32"/>
      <c r="R749" s="32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 t="s">
        <v>7196</v>
      </c>
      <c r="AD749" s="26"/>
      <c r="AE749" s="26"/>
      <c r="AF749" s="26"/>
      <c r="AG749" s="26"/>
      <c r="AH749" s="26"/>
      <c r="AI749" s="26"/>
      <c r="AJ749" s="26"/>
      <c r="AK749" s="26">
        <v>387</v>
      </c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 t="s">
        <v>110</v>
      </c>
      <c r="BF749" s="27"/>
      <c r="BG749" s="27"/>
    </row>
    <row r="750" spans="1:59">
      <c r="A750" s="26">
        <v>184</v>
      </c>
      <c r="B750" s="26" t="s">
        <v>2449</v>
      </c>
      <c r="C750" s="26" t="s">
        <v>2450</v>
      </c>
      <c r="D750" s="26" t="s">
        <v>118</v>
      </c>
      <c r="E750" s="26" t="s">
        <v>2453</v>
      </c>
      <c r="F750" s="26" t="s">
        <v>7183</v>
      </c>
      <c r="G750" s="26"/>
      <c r="H750" s="26"/>
      <c r="I750" s="26"/>
      <c r="J750" s="26" t="s">
        <v>806</v>
      </c>
      <c r="K750" s="26" t="s">
        <v>2451</v>
      </c>
      <c r="L750" s="26" t="s">
        <v>2452</v>
      </c>
      <c r="M750" s="26"/>
      <c r="N750" s="34">
        <v>44000</v>
      </c>
      <c r="O750" s="26"/>
      <c r="P750" s="26"/>
      <c r="Q750" s="32"/>
      <c r="R750" s="32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 t="s">
        <v>7196</v>
      </c>
      <c r="AD750" s="26"/>
      <c r="AE750" s="26"/>
      <c r="AF750" s="26"/>
      <c r="AG750" s="26"/>
      <c r="AH750" s="26"/>
      <c r="AI750" s="26"/>
      <c r="AJ750" s="26"/>
      <c r="AK750" s="26">
        <v>408</v>
      </c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 t="s">
        <v>110</v>
      </c>
      <c r="BF750" s="27" t="s">
        <v>2448</v>
      </c>
      <c r="BG750" s="27"/>
    </row>
    <row r="751" spans="1:59">
      <c r="A751" s="26">
        <v>476</v>
      </c>
      <c r="B751" s="26" t="s">
        <v>2487</v>
      </c>
      <c r="C751" s="26" t="s">
        <v>2488</v>
      </c>
      <c r="D751" s="26" t="s">
        <v>118</v>
      </c>
      <c r="E751" s="26" t="s">
        <v>2492</v>
      </c>
      <c r="F751" s="26" t="s">
        <v>7183</v>
      </c>
      <c r="G751" s="26"/>
      <c r="H751" s="26"/>
      <c r="I751" s="26"/>
      <c r="J751" s="26" t="s">
        <v>806</v>
      </c>
      <c r="K751" s="26" t="s">
        <v>2489</v>
      </c>
      <c r="L751" s="26" t="s">
        <v>2490</v>
      </c>
      <c r="M751" s="26" t="s">
        <v>2491</v>
      </c>
      <c r="N751" s="34">
        <v>44000</v>
      </c>
      <c r="O751" s="26"/>
      <c r="P751" s="26"/>
      <c r="Q751" s="32"/>
      <c r="R751" s="32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 t="s">
        <v>7196</v>
      </c>
      <c r="AD751" s="26"/>
      <c r="AE751" s="26"/>
      <c r="AF751" s="26"/>
      <c r="AG751" s="26"/>
      <c r="AH751" s="26"/>
      <c r="AI751" s="26"/>
      <c r="AJ751" s="26"/>
      <c r="AK751" s="26">
        <v>414</v>
      </c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 t="s">
        <v>110</v>
      </c>
      <c r="BF751" s="27"/>
      <c r="BG751" s="27"/>
    </row>
    <row r="752" spans="1:59">
      <c r="A752" s="26">
        <v>243</v>
      </c>
      <c r="B752" s="26" t="s">
        <v>2570</v>
      </c>
      <c r="C752" s="26" t="s">
        <v>2571</v>
      </c>
      <c r="D752" s="26" t="s">
        <v>118</v>
      </c>
      <c r="E752" s="26" t="s">
        <v>2574</v>
      </c>
      <c r="F752" s="26" t="s">
        <v>7183</v>
      </c>
      <c r="G752" s="26"/>
      <c r="H752" s="26"/>
      <c r="I752" s="26"/>
      <c r="J752" s="26" t="s">
        <v>806</v>
      </c>
      <c r="K752" s="26" t="s">
        <v>2572</v>
      </c>
      <c r="L752" s="26" t="s">
        <v>116</v>
      </c>
      <c r="M752" s="26" t="s">
        <v>2573</v>
      </c>
      <c r="N752" s="34">
        <v>44001</v>
      </c>
      <c r="O752" s="26"/>
      <c r="P752" s="26"/>
      <c r="Q752" s="32"/>
      <c r="R752" s="32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 t="s">
        <v>7196</v>
      </c>
      <c r="AD752" s="26"/>
      <c r="AE752" s="26"/>
      <c r="AF752" s="26"/>
      <c r="AG752" s="26"/>
      <c r="AH752" s="26"/>
      <c r="AI752" s="26"/>
      <c r="AJ752" s="26"/>
      <c r="AK752" s="26">
        <v>429</v>
      </c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 t="s">
        <v>1801</v>
      </c>
      <c r="BF752" s="27" t="s">
        <v>2569</v>
      </c>
      <c r="BG752" s="27"/>
    </row>
    <row r="753" spans="1:59">
      <c r="A753" s="26">
        <v>677</v>
      </c>
      <c r="B753" s="26" t="s">
        <v>2641</v>
      </c>
      <c r="C753" s="26" t="s">
        <v>2642</v>
      </c>
      <c r="D753" s="26" t="s">
        <v>118</v>
      </c>
      <c r="E753" s="26" t="s">
        <v>2645</v>
      </c>
      <c r="F753" s="26" t="s">
        <v>7183</v>
      </c>
      <c r="G753" s="26"/>
      <c r="H753" s="26"/>
      <c r="I753" s="26"/>
      <c r="J753" s="26" t="s">
        <v>806</v>
      </c>
      <c r="K753" s="26" t="s">
        <v>2643</v>
      </c>
      <c r="L753" s="26" t="s">
        <v>2644</v>
      </c>
      <c r="M753" s="26"/>
      <c r="N753" s="34">
        <v>44001</v>
      </c>
      <c r="O753" s="26"/>
      <c r="P753" s="26"/>
      <c r="Q753" s="32"/>
      <c r="R753" s="32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 t="s">
        <v>7196</v>
      </c>
      <c r="AD753" s="26"/>
      <c r="AE753" s="26"/>
      <c r="AF753" s="26"/>
      <c r="AG753" s="26"/>
      <c r="AH753" s="26"/>
      <c r="AI753" s="26"/>
      <c r="AJ753" s="26"/>
      <c r="AK753" s="26">
        <v>443</v>
      </c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 t="s">
        <v>110</v>
      </c>
      <c r="BF753" s="27"/>
      <c r="BG753" s="27"/>
    </row>
    <row r="754" spans="1:59">
      <c r="A754" s="26">
        <v>1506</v>
      </c>
      <c r="B754" s="26" t="s">
        <v>2724</v>
      </c>
      <c r="C754" s="26" t="s">
        <v>2695</v>
      </c>
      <c r="D754" s="26" t="s">
        <v>118</v>
      </c>
      <c r="E754" s="26" t="s">
        <v>2726</v>
      </c>
      <c r="F754" s="26" t="s">
        <v>7183</v>
      </c>
      <c r="G754" s="26"/>
      <c r="H754" s="26"/>
      <c r="I754" s="26"/>
      <c r="J754" s="26" t="s">
        <v>806</v>
      </c>
      <c r="K754" s="26" t="s">
        <v>2725</v>
      </c>
      <c r="L754" s="26" t="s">
        <v>116</v>
      </c>
      <c r="M754" s="26" t="s">
        <v>116</v>
      </c>
      <c r="N754" s="34">
        <v>44001</v>
      </c>
      <c r="O754" s="26"/>
      <c r="P754" s="26"/>
      <c r="Q754" s="32"/>
      <c r="R754" s="32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 t="s">
        <v>7196</v>
      </c>
      <c r="AD754" s="26"/>
      <c r="AE754" s="26"/>
      <c r="AF754" s="26"/>
      <c r="AG754" s="26"/>
      <c r="AH754" s="26"/>
      <c r="AI754" s="26"/>
      <c r="AJ754" s="26"/>
      <c r="AK754" s="26">
        <v>458</v>
      </c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 t="s">
        <v>110</v>
      </c>
      <c r="BF754" s="27"/>
      <c r="BG754" s="27"/>
    </row>
    <row r="755" spans="1:59">
      <c r="A755" s="26">
        <v>820</v>
      </c>
      <c r="B755" s="26" t="s">
        <v>2755</v>
      </c>
      <c r="C755" s="26" t="s">
        <v>2756</v>
      </c>
      <c r="D755" s="26" t="s">
        <v>118</v>
      </c>
      <c r="E755" s="26" t="s">
        <v>2760</v>
      </c>
      <c r="F755" s="26" t="s">
        <v>7183</v>
      </c>
      <c r="G755" s="26"/>
      <c r="H755" s="26"/>
      <c r="I755" s="26"/>
      <c r="J755" s="26"/>
      <c r="K755" s="26" t="s">
        <v>2757</v>
      </c>
      <c r="L755" s="26" t="s">
        <v>2758</v>
      </c>
      <c r="M755" s="26" t="s">
        <v>2759</v>
      </c>
      <c r="N755" s="34">
        <v>44004</v>
      </c>
      <c r="O755" s="26"/>
      <c r="P755" s="26"/>
      <c r="Q755" s="32"/>
      <c r="R755" s="32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 t="s">
        <v>7196</v>
      </c>
      <c r="AD755" s="26"/>
      <c r="AE755" s="26"/>
      <c r="AF755" s="26"/>
      <c r="AG755" s="26"/>
      <c r="AH755" s="26"/>
      <c r="AI755" s="26"/>
      <c r="AJ755" s="26"/>
      <c r="AK755" s="26">
        <v>464</v>
      </c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 t="s">
        <v>110</v>
      </c>
      <c r="BF755" s="27"/>
      <c r="BG755" s="27"/>
    </row>
    <row r="756" spans="1:59">
      <c r="A756" s="26">
        <v>431</v>
      </c>
      <c r="B756" s="26" t="s">
        <v>2809</v>
      </c>
      <c r="C756" s="26" t="s">
        <v>2810</v>
      </c>
      <c r="D756" s="26" t="s">
        <v>118</v>
      </c>
      <c r="E756" s="26" t="s">
        <v>2814</v>
      </c>
      <c r="F756" s="26" t="s">
        <v>7183</v>
      </c>
      <c r="G756" s="26"/>
      <c r="H756" s="26"/>
      <c r="I756" s="26"/>
      <c r="J756" s="26" t="s">
        <v>806</v>
      </c>
      <c r="K756" s="26" t="s">
        <v>2811</v>
      </c>
      <c r="L756" s="26" t="s">
        <v>2812</v>
      </c>
      <c r="M756" s="26" t="s">
        <v>2813</v>
      </c>
      <c r="N756" s="34">
        <v>44004</v>
      </c>
      <c r="O756" s="26"/>
      <c r="P756" s="26"/>
      <c r="Q756" s="32"/>
      <c r="R756" s="32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 t="s">
        <v>7196</v>
      </c>
      <c r="AD756" s="26"/>
      <c r="AE756" s="26"/>
      <c r="AF756" s="26"/>
      <c r="AG756" s="26"/>
      <c r="AH756" s="26"/>
      <c r="AI756" s="26"/>
      <c r="AJ756" s="26"/>
      <c r="AK756" s="26">
        <v>473</v>
      </c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 t="s">
        <v>110</v>
      </c>
      <c r="BF756" s="27"/>
      <c r="BG756" s="27"/>
    </row>
    <row r="757" spans="1:59">
      <c r="A757" s="26">
        <v>1484</v>
      </c>
      <c r="B757" s="26" t="s">
        <v>2901</v>
      </c>
      <c r="C757" s="26" t="s">
        <v>2902</v>
      </c>
      <c r="D757" s="26" t="s">
        <v>118</v>
      </c>
      <c r="E757" s="26" t="s">
        <v>2906</v>
      </c>
      <c r="F757" s="26" t="s">
        <v>7183</v>
      </c>
      <c r="G757" s="26"/>
      <c r="H757" s="26"/>
      <c r="I757" s="26"/>
      <c r="J757" s="26"/>
      <c r="K757" s="26" t="s">
        <v>2903</v>
      </c>
      <c r="L757" s="26" t="s">
        <v>2904</v>
      </c>
      <c r="M757" s="26" t="s">
        <v>2905</v>
      </c>
      <c r="N757" s="34">
        <v>44004</v>
      </c>
      <c r="O757" s="26"/>
      <c r="P757" s="26"/>
      <c r="Q757" s="32"/>
      <c r="R757" s="32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 t="s">
        <v>7196</v>
      </c>
      <c r="AD757" s="26"/>
      <c r="AE757" s="26"/>
      <c r="AF757" s="26"/>
      <c r="AG757" s="26"/>
      <c r="AH757" s="26"/>
      <c r="AI757" s="26"/>
      <c r="AJ757" s="26"/>
      <c r="AK757" s="26">
        <v>490</v>
      </c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 t="s">
        <v>110</v>
      </c>
      <c r="BF757" s="27"/>
      <c r="BG757" s="27"/>
    </row>
    <row r="758" spans="1:59">
      <c r="A758" s="26">
        <v>41</v>
      </c>
      <c r="B758" s="26" t="s">
        <v>2975</v>
      </c>
      <c r="C758" s="26" t="s">
        <v>2972</v>
      </c>
      <c r="D758" s="26" t="s">
        <v>118</v>
      </c>
      <c r="E758" s="26" t="s">
        <v>1838</v>
      </c>
      <c r="F758" s="26" t="s">
        <v>7183</v>
      </c>
      <c r="G758" s="26"/>
      <c r="H758" s="26"/>
      <c r="I758" s="26"/>
      <c r="J758" s="26" t="s">
        <v>806</v>
      </c>
      <c r="K758" s="26" t="s">
        <v>2976</v>
      </c>
      <c r="L758" s="26" t="s">
        <v>2973</v>
      </c>
      <c r="M758" s="26"/>
      <c r="N758" s="34">
        <v>44004</v>
      </c>
      <c r="O758" s="26"/>
      <c r="P758" s="26"/>
      <c r="Q758" s="32"/>
      <c r="R758" s="32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 t="s">
        <v>7196</v>
      </c>
      <c r="AD758" s="26"/>
      <c r="AE758" s="26"/>
      <c r="AF758" s="26"/>
      <c r="AG758" s="26"/>
      <c r="AH758" s="26"/>
      <c r="AI758" s="26"/>
      <c r="AJ758" s="26"/>
      <c r="AK758" s="26">
        <v>507</v>
      </c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 t="s">
        <v>110</v>
      </c>
      <c r="BF758" s="27" t="s">
        <v>2169</v>
      </c>
      <c r="BG758" s="27"/>
    </row>
    <row r="759" spans="1:59">
      <c r="A759" s="26">
        <v>842</v>
      </c>
      <c r="B759" s="26" t="s">
        <v>3027</v>
      </c>
      <c r="C759" s="26" t="s">
        <v>3028</v>
      </c>
      <c r="D759" s="26" t="s">
        <v>118</v>
      </c>
      <c r="E759" s="26" t="s">
        <v>2663</v>
      </c>
      <c r="F759" s="26" t="s">
        <v>7183</v>
      </c>
      <c r="G759" s="26"/>
      <c r="H759" s="26"/>
      <c r="I759" s="26"/>
      <c r="J759" s="26" t="s">
        <v>806</v>
      </c>
      <c r="K759" s="26" t="s">
        <v>3029</v>
      </c>
      <c r="L759" s="26" t="s">
        <v>2232</v>
      </c>
      <c r="M759" s="26" t="s">
        <v>3030</v>
      </c>
      <c r="N759" s="34">
        <v>44004</v>
      </c>
      <c r="O759" s="26"/>
      <c r="P759" s="26"/>
      <c r="Q759" s="32"/>
      <c r="R759" s="32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 t="s">
        <v>7196</v>
      </c>
      <c r="AD759" s="26"/>
      <c r="AE759" s="26"/>
      <c r="AF759" s="26"/>
      <c r="AG759" s="26"/>
      <c r="AH759" s="26"/>
      <c r="AI759" s="26"/>
      <c r="AJ759" s="26"/>
      <c r="AK759" s="26">
        <v>518</v>
      </c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 t="s">
        <v>110</v>
      </c>
      <c r="BF759" s="27"/>
      <c r="BG759" s="27"/>
    </row>
    <row r="760" spans="1:59">
      <c r="A760" s="26">
        <v>1050</v>
      </c>
      <c r="B760" s="26" t="s">
        <v>3102</v>
      </c>
      <c r="C760" s="26" t="s">
        <v>3103</v>
      </c>
      <c r="D760" s="26" t="s">
        <v>118</v>
      </c>
      <c r="E760" s="26" t="s">
        <v>3107</v>
      </c>
      <c r="F760" s="26" t="s">
        <v>7183</v>
      </c>
      <c r="G760" s="26"/>
      <c r="H760" s="26"/>
      <c r="I760" s="26"/>
      <c r="J760" s="26"/>
      <c r="K760" s="26" t="s">
        <v>3104</v>
      </c>
      <c r="L760" s="26" t="s">
        <v>3105</v>
      </c>
      <c r="M760" s="26" t="s">
        <v>3106</v>
      </c>
      <c r="N760" s="34">
        <v>44005</v>
      </c>
      <c r="O760" s="26"/>
      <c r="P760" s="26"/>
      <c r="Q760" s="32"/>
      <c r="R760" s="32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 t="s">
        <v>7196</v>
      </c>
      <c r="AD760" s="26"/>
      <c r="AE760" s="26"/>
      <c r="AF760" s="26"/>
      <c r="AG760" s="26"/>
      <c r="AH760" s="26"/>
      <c r="AI760" s="26"/>
      <c r="AJ760" s="26"/>
      <c r="AK760" s="26">
        <v>531</v>
      </c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 t="s">
        <v>110</v>
      </c>
      <c r="BF760" s="27"/>
      <c r="BG760" s="27"/>
    </row>
    <row r="761" spans="1:59">
      <c r="A761" s="26">
        <v>1477</v>
      </c>
      <c r="B761" s="26" t="s">
        <v>3231</v>
      </c>
      <c r="C761" s="26" t="s">
        <v>3232</v>
      </c>
      <c r="D761" s="26" t="s">
        <v>118</v>
      </c>
      <c r="E761" s="26" t="s">
        <v>3235</v>
      </c>
      <c r="F761" s="26" t="s">
        <v>7183</v>
      </c>
      <c r="G761" s="26"/>
      <c r="H761" s="26"/>
      <c r="I761" s="26"/>
      <c r="J761" s="26" t="s">
        <v>806</v>
      </c>
      <c r="K761" s="26" t="s">
        <v>3233</v>
      </c>
      <c r="L761" s="26" t="s">
        <v>3234</v>
      </c>
      <c r="M761" s="26" t="s">
        <v>116</v>
      </c>
      <c r="N761" s="34">
        <v>44007</v>
      </c>
      <c r="O761" s="26"/>
      <c r="P761" s="26"/>
      <c r="Q761" s="32"/>
      <c r="R761" s="32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 t="s">
        <v>7196</v>
      </c>
      <c r="AD761" s="26"/>
      <c r="AE761" s="26"/>
      <c r="AF761" s="26"/>
      <c r="AG761" s="26"/>
      <c r="AH761" s="26"/>
      <c r="AI761" s="26"/>
      <c r="AJ761" s="26"/>
      <c r="AK761" s="26">
        <v>554</v>
      </c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 t="s">
        <v>110</v>
      </c>
      <c r="BF761" s="27"/>
      <c r="BG761" s="27"/>
    </row>
    <row r="762" spans="1:59">
      <c r="A762" s="26">
        <v>691</v>
      </c>
      <c r="B762" s="26" t="s">
        <v>3379</v>
      </c>
      <c r="C762" s="26" t="s">
        <v>3380</v>
      </c>
      <c r="D762" s="26" t="s">
        <v>118</v>
      </c>
      <c r="E762" s="26" t="s">
        <v>3383</v>
      </c>
      <c r="F762" s="26" t="s">
        <v>7183</v>
      </c>
      <c r="G762" s="26"/>
      <c r="H762" s="26"/>
      <c r="I762" s="26"/>
      <c r="J762" s="26" t="s">
        <v>806</v>
      </c>
      <c r="K762" s="26" t="s">
        <v>3381</v>
      </c>
      <c r="L762" s="26" t="s">
        <v>3382</v>
      </c>
      <c r="M762" s="26"/>
      <c r="N762" s="34">
        <v>44007</v>
      </c>
      <c r="O762" s="26"/>
      <c r="P762" s="26"/>
      <c r="Q762" s="32"/>
      <c r="R762" s="32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 t="s">
        <v>7196</v>
      </c>
      <c r="AD762" s="26"/>
      <c r="AE762" s="26"/>
      <c r="AF762" s="26"/>
      <c r="AG762" s="26"/>
      <c r="AH762" s="26"/>
      <c r="AI762" s="26"/>
      <c r="AJ762" s="26"/>
      <c r="AK762" s="26">
        <v>582</v>
      </c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 t="s">
        <v>110</v>
      </c>
      <c r="BF762" s="27"/>
      <c r="BG762" s="27"/>
    </row>
    <row r="763" spans="1:59">
      <c r="A763" s="26">
        <v>111</v>
      </c>
      <c r="B763" s="26" t="s">
        <v>3427</v>
      </c>
      <c r="C763" s="26" t="s">
        <v>3428</v>
      </c>
      <c r="D763" s="26" t="s">
        <v>118</v>
      </c>
      <c r="E763" s="26" t="s">
        <v>3432</v>
      </c>
      <c r="F763" s="26" t="s">
        <v>7183</v>
      </c>
      <c r="G763" s="26"/>
      <c r="H763" s="26"/>
      <c r="I763" s="26"/>
      <c r="J763" s="26" t="s">
        <v>806</v>
      </c>
      <c r="K763" s="26" t="s">
        <v>3429</v>
      </c>
      <c r="L763" s="26" t="s">
        <v>3430</v>
      </c>
      <c r="M763" s="26" t="s">
        <v>3431</v>
      </c>
      <c r="N763" s="34">
        <v>44007</v>
      </c>
      <c r="O763" s="26"/>
      <c r="P763" s="26"/>
      <c r="Q763" s="32"/>
      <c r="R763" s="32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 t="s">
        <v>7196</v>
      </c>
      <c r="AD763" s="26"/>
      <c r="AE763" s="26"/>
      <c r="AF763" s="26"/>
      <c r="AG763" s="26"/>
      <c r="AH763" s="26"/>
      <c r="AI763" s="26"/>
      <c r="AJ763" s="26"/>
      <c r="AK763" s="26">
        <v>590</v>
      </c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 t="s">
        <v>110</v>
      </c>
      <c r="BF763" s="27"/>
      <c r="BG763" s="27"/>
    </row>
    <row r="764" spans="1:59">
      <c r="A764" s="26">
        <v>200</v>
      </c>
      <c r="B764" s="26" t="s">
        <v>3468</v>
      </c>
      <c r="C764" s="26" t="s">
        <v>3469</v>
      </c>
      <c r="D764" s="26" t="s">
        <v>118</v>
      </c>
      <c r="E764" s="26" t="s">
        <v>868</v>
      </c>
      <c r="F764" s="26" t="s">
        <v>7183</v>
      </c>
      <c r="G764" s="26"/>
      <c r="H764" s="26"/>
      <c r="I764" s="26"/>
      <c r="J764" s="26" t="s">
        <v>806</v>
      </c>
      <c r="K764" s="26" t="s">
        <v>3470</v>
      </c>
      <c r="L764" s="26" t="s">
        <v>3471</v>
      </c>
      <c r="M764" s="26"/>
      <c r="N764" s="34">
        <v>44008</v>
      </c>
      <c r="O764" s="26"/>
      <c r="P764" s="26"/>
      <c r="Q764" s="32"/>
      <c r="R764" s="32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 t="s">
        <v>7196</v>
      </c>
      <c r="AD764" s="26"/>
      <c r="AE764" s="26"/>
      <c r="AF764" s="26"/>
      <c r="AG764" s="26"/>
      <c r="AH764" s="26"/>
      <c r="AI764" s="26"/>
      <c r="AJ764" s="26"/>
      <c r="AK764" s="26">
        <v>597</v>
      </c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 t="s">
        <v>110</v>
      </c>
      <c r="BF764" s="27"/>
      <c r="BG764" s="27"/>
    </row>
    <row r="765" spans="1:59">
      <c r="A765" s="26">
        <v>108</v>
      </c>
      <c r="B765" s="26" t="s">
        <v>3514</v>
      </c>
      <c r="C765" s="26" t="s">
        <v>3515</v>
      </c>
      <c r="D765" s="26" t="s">
        <v>118</v>
      </c>
      <c r="E765" s="26" t="s">
        <v>3518</v>
      </c>
      <c r="F765" s="26" t="s">
        <v>7183</v>
      </c>
      <c r="G765" s="26"/>
      <c r="H765" s="26"/>
      <c r="I765" s="26"/>
      <c r="J765" s="26" t="s">
        <v>806</v>
      </c>
      <c r="K765" s="26" t="s">
        <v>3516</v>
      </c>
      <c r="L765" s="26" t="s">
        <v>3517</v>
      </c>
      <c r="M765" s="26"/>
      <c r="N765" s="34">
        <v>44008</v>
      </c>
      <c r="O765" s="26"/>
      <c r="P765" s="26"/>
      <c r="Q765" s="32"/>
      <c r="R765" s="32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 t="s">
        <v>7196</v>
      </c>
      <c r="AD765" s="26"/>
      <c r="AE765" s="26"/>
      <c r="AF765" s="26"/>
      <c r="AG765" s="26"/>
      <c r="AH765" s="26"/>
      <c r="AI765" s="26"/>
      <c r="AJ765" s="26"/>
      <c r="AK765" s="26">
        <v>606</v>
      </c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 t="s">
        <v>110</v>
      </c>
      <c r="BF765" s="27"/>
      <c r="BG765" s="27"/>
    </row>
    <row r="766" spans="1:59">
      <c r="A766" s="26">
        <v>887</v>
      </c>
      <c r="B766" s="26" t="s">
        <v>3582</v>
      </c>
      <c r="C766" s="26" t="s">
        <v>3583</v>
      </c>
      <c r="D766" s="26" t="s">
        <v>118</v>
      </c>
      <c r="E766" s="26" t="s">
        <v>1589</v>
      </c>
      <c r="F766" s="26" t="s">
        <v>7183</v>
      </c>
      <c r="G766" s="26"/>
      <c r="H766" s="26"/>
      <c r="I766" s="26"/>
      <c r="J766" s="26" t="s">
        <v>806</v>
      </c>
      <c r="K766" s="26" t="s">
        <v>3439</v>
      </c>
      <c r="L766" s="26" t="s">
        <v>3584</v>
      </c>
      <c r="M766" s="26"/>
      <c r="N766" s="34">
        <v>44011</v>
      </c>
      <c r="O766" s="26"/>
      <c r="P766" s="26"/>
      <c r="Q766" s="32"/>
      <c r="R766" s="32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 t="s">
        <v>7196</v>
      </c>
      <c r="AD766" s="26"/>
      <c r="AE766" s="26"/>
      <c r="AF766" s="26"/>
      <c r="AG766" s="26"/>
      <c r="AH766" s="26"/>
      <c r="AI766" s="26"/>
      <c r="AJ766" s="26"/>
      <c r="AK766" s="26">
        <v>624</v>
      </c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 t="s">
        <v>110</v>
      </c>
      <c r="BF766" s="27"/>
      <c r="BG766" s="27" t="s">
        <v>3581</v>
      </c>
    </row>
    <row r="767" spans="1:59">
      <c r="A767" s="26">
        <v>715</v>
      </c>
      <c r="B767" s="26" t="s">
        <v>3599</v>
      </c>
      <c r="C767" s="26" t="s">
        <v>3600</v>
      </c>
      <c r="D767" s="26" t="s">
        <v>118</v>
      </c>
      <c r="E767" s="26" t="s">
        <v>2157</v>
      </c>
      <c r="F767" s="26" t="s">
        <v>7183</v>
      </c>
      <c r="G767" s="26"/>
      <c r="H767" s="26"/>
      <c r="I767" s="26"/>
      <c r="J767" s="26" t="s">
        <v>806</v>
      </c>
      <c r="K767" s="26" t="s">
        <v>3601</v>
      </c>
      <c r="L767" s="26" t="s">
        <v>3602</v>
      </c>
      <c r="M767" s="26" t="s">
        <v>3603</v>
      </c>
      <c r="N767" s="34">
        <v>44011</v>
      </c>
      <c r="O767" s="26"/>
      <c r="P767" s="26"/>
      <c r="Q767" s="32"/>
      <c r="R767" s="32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 t="s">
        <v>7196</v>
      </c>
      <c r="AD767" s="26"/>
      <c r="AE767" s="26"/>
      <c r="AF767" s="26"/>
      <c r="AG767" s="26"/>
      <c r="AH767" s="26"/>
      <c r="AI767" s="26"/>
      <c r="AJ767" s="26"/>
      <c r="AK767" s="26">
        <v>627</v>
      </c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 t="s">
        <v>110</v>
      </c>
      <c r="BF767" s="27"/>
      <c r="BG767" s="27"/>
    </row>
    <row r="768" spans="1:59">
      <c r="A768" s="26">
        <v>719</v>
      </c>
      <c r="B768" s="26" t="s">
        <v>3604</v>
      </c>
      <c r="C768" s="26" t="s">
        <v>3605</v>
      </c>
      <c r="D768" s="26" t="s">
        <v>118</v>
      </c>
      <c r="E768" s="26" t="s">
        <v>3609</v>
      </c>
      <c r="F768" s="26" t="s">
        <v>7183</v>
      </c>
      <c r="G768" s="26"/>
      <c r="H768" s="26"/>
      <c r="I768" s="26"/>
      <c r="J768" s="26" t="s">
        <v>806</v>
      </c>
      <c r="K768" s="26" t="s">
        <v>3606</v>
      </c>
      <c r="L768" s="26" t="s">
        <v>3607</v>
      </c>
      <c r="M768" s="26" t="s">
        <v>3608</v>
      </c>
      <c r="N768" s="34">
        <v>44011</v>
      </c>
      <c r="O768" s="26"/>
      <c r="P768" s="26"/>
      <c r="Q768" s="32"/>
      <c r="R768" s="32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 t="s">
        <v>7196</v>
      </c>
      <c r="AD768" s="26"/>
      <c r="AE768" s="26"/>
      <c r="AF768" s="26"/>
      <c r="AG768" s="26"/>
      <c r="AH768" s="26"/>
      <c r="AI768" s="26"/>
      <c r="AJ768" s="26"/>
      <c r="AK768" s="26">
        <v>628</v>
      </c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 t="s">
        <v>110</v>
      </c>
      <c r="BF768" s="27"/>
      <c r="BG768" s="27"/>
    </row>
    <row r="769" spans="1:59">
      <c r="A769" s="26">
        <v>721</v>
      </c>
      <c r="B769" s="26" t="s">
        <v>3625</v>
      </c>
      <c r="C769" s="26" t="s">
        <v>3626</v>
      </c>
      <c r="D769" s="26" t="s">
        <v>118</v>
      </c>
      <c r="E769" s="26" t="s">
        <v>3630</v>
      </c>
      <c r="F769" s="26" t="s">
        <v>7183</v>
      </c>
      <c r="G769" s="26"/>
      <c r="H769" s="26"/>
      <c r="I769" s="26"/>
      <c r="J769" s="26"/>
      <c r="K769" s="26" t="s">
        <v>3627</v>
      </c>
      <c r="L769" s="26" t="s">
        <v>3628</v>
      </c>
      <c r="M769" s="26" t="s">
        <v>3629</v>
      </c>
      <c r="N769" s="34">
        <v>44011</v>
      </c>
      <c r="O769" s="26"/>
      <c r="P769" s="26"/>
      <c r="Q769" s="32"/>
      <c r="R769" s="32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 t="s">
        <v>7196</v>
      </c>
      <c r="AD769" s="26"/>
      <c r="AE769" s="26"/>
      <c r="AF769" s="26"/>
      <c r="AG769" s="26"/>
      <c r="AH769" s="26"/>
      <c r="AI769" s="26"/>
      <c r="AJ769" s="26"/>
      <c r="AK769" s="26">
        <v>631</v>
      </c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 t="s">
        <v>110</v>
      </c>
      <c r="BF769" s="27" t="s">
        <v>3624</v>
      </c>
      <c r="BG769" s="27"/>
    </row>
    <row r="770" spans="1:59">
      <c r="A770" s="26">
        <v>657</v>
      </c>
      <c r="B770" s="26" t="s">
        <v>3672</v>
      </c>
      <c r="C770" s="26" t="s">
        <v>3673</v>
      </c>
      <c r="D770" s="26" t="s">
        <v>118</v>
      </c>
      <c r="E770" s="26" t="s">
        <v>3676</v>
      </c>
      <c r="F770" s="26" t="s">
        <v>7183</v>
      </c>
      <c r="G770" s="26"/>
      <c r="H770" s="26"/>
      <c r="I770" s="26"/>
      <c r="J770" s="26" t="s">
        <v>806</v>
      </c>
      <c r="K770" s="26" t="s">
        <v>3674</v>
      </c>
      <c r="L770" s="26" t="s">
        <v>3675</v>
      </c>
      <c r="M770" s="26"/>
      <c r="N770" s="34">
        <v>44011</v>
      </c>
      <c r="O770" s="26"/>
      <c r="P770" s="26"/>
      <c r="Q770" s="32"/>
      <c r="R770" s="32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 t="s">
        <v>7196</v>
      </c>
      <c r="AD770" s="26"/>
      <c r="AE770" s="26"/>
      <c r="AF770" s="26"/>
      <c r="AG770" s="26"/>
      <c r="AH770" s="26"/>
      <c r="AI770" s="26"/>
      <c r="AJ770" s="26"/>
      <c r="AK770" s="26">
        <v>639</v>
      </c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 t="s">
        <v>110</v>
      </c>
      <c r="BF770" s="27"/>
      <c r="BG770" s="27"/>
    </row>
    <row r="771" spans="1:59">
      <c r="A771" s="26">
        <v>1275</v>
      </c>
      <c r="B771" s="26" t="s">
        <v>3732</v>
      </c>
      <c r="C771" s="26" t="s">
        <v>3733</v>
      </c>
      <c r="D771" s="26" t="s">
        <v>118</v>
      </c>
      <c r="E771" s="26" t="s">
        <v>3734</v>
      </c>
      <c r="F771" s="26" t="s">
        <v>7183</v>
      </c>
      <c r="G771" s="26"/>
      <c r="H771" s="26"/>
      <c r="I771" s="26"/>
      <c r="J771" s="26" t="s">
        <v>183</v>
      </c>
      <c r="K771" s="26" t="s">
        <v>3732</v>
      </c>
      <c r="L771" s="26" t="s">
        <v>310</v>
      </c>
      <c r="M771" s="26"/>
      <c r="N771" s="34">
        <v>44011</v>
      </c>
      <c r="O771" s="26"/>
      <c r="P771" s="26"/>
      <c r="Q771" s="32"/>
      <c r="R771" s="32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 t="s">
        <v>7196</v>
      </c>
      <c r="AD771" s="26"/>
      <c r="AE771" s="26"/>
      <c r="AF771" s="26"/>
      <c r="AG771" s="26"/>
      <c r="AH771" s="26"/>
      <c r="AI771" s="26"/>
      <c r="AJ771" s="26"/>
      <c r="AK771" s="26">
        <v>650</v>
      </c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 t="s">
        <v>110</v>
      </c>
      <c r="BF771" s="27"/>
      <c r="BG771" s="27"/>
    </row>
    <row r="772" spans="1:59">
      <c r="A772" s="26">
        <v>954</v>
      </c>
      <c r="B772" s="26" t="s">
        <v>3735</v>
      </c>
      <c r="C772" s="26" t="s">
        <v>3736</v>
      </c>
      <c r="D772" s="26" t="s">
        <v>118</v>
      </c>
      <c r="E772" s="26" t="s">
        <v>3739</v>
      </c>
      <c r="F772" s="26" t="s">
        <v>7183</v>
      </c>
      <c r="G772" s="26"/>
      <c r="H772" s="26"/>
      <c r="I772" s="26"/>
      <c r="J772" s="26" t="s">
        <v>806</v>
      </c>
      <c r="K772" s="26" t="s">
        <v>3737</v>
      </c>
      <c r="L772" s="26" t="s">
        <v>3738</v>
      </c>
      <c r="M772" s="26" t="s">
        <v>116</v>
      </c>
      <c r="N772" s="34">
        <v>44011</v>
      </c>
      <c r="O772" s="26"/>
      <c r="P772" s="26"/>
      <c r="Q772" s="32"/>
      <c r="R772" s="32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 t="s">
        <v>7196</v>
      </c>
      <c r="AD772" s="26"/>
      <c r="AE772" s="26"/>
      <c r="AF772" s="26"/>
      <c r="AG772" s="26"/>
      <c r="AH772" s="26"/>
      <c r="AI772" s="26"/>
      <c r="AJ772" s="26"/>
      <c r="AK772" s="26">
        <v>651</v>
      </c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 t="s">
        <v>110</v>
      </c>
      <c r="BF772" s="27"/>
      <c r="BG772" s="27"/>
    </row>
    <row r="773" spans="1:59">
      <c r="A773" s="26">
        <v>1248</v>
      </c>
      <c r="B773" s="26" t="s">
        <v>3740</v>
      </c>
      <c r="C773" s="26" t="s">
        <v>3741</v>
      </c>
      <c r="D773" s="26" t="s">
        <v>118</v>
      </c>
      <c r="E773" s="26" t="s">
        <v>3743</v>
      </c>
      <c r="F773" s="26" t="s">
        <v>7183</v>
      </c>
      <c r="G773" s="26"/>
      <c r="H773" s="26"/>
      <c r="I773" s="26"/>
      <c r="J773" s="26" t="s">
        <v>806</v>
      </c>
      <c r="K773" s="26" t="s">
        <v>3740</v>
      </c>
      <c r="L773" s="26" t="s">
        <v>3742</v>
      </c>
      <c r="M773" s="26"/>
      <c r="N773" s="34">
        <v>44011</v>
      </c>
      <c r="O773" s="26"/>
      <c r="P773" s="26"/>
      <c r="Q773" s="32"/>
      <c r="R773" s="32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 t="s">
        <v>7196</v>
      </c>
      <c r="AD773" s="26"/>
      <c r="AE773" s="26"/>
      <c r="AF773" s="26"/>
      <c r="AG773" s="26"/>
      <c r="AH773" s="26"/>
      <c r="AI773" s="26"/>
      <c r="AJ773" s="26"/>
      <c r="AK773" s="26">
        <v>652</v>
      </c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 t="s">
        <v>110</v>
      </c>
      <c r="BF773" s="27"/>
      <c r="BG773" s="27"/>
    </row>
    <row r="774" spans="1:59">
      <c r="A774" s="26">
        <v>659</v>
      </c>
      <c r="B774" s="26" t="s">
        <v>3785</v>
      </c>
      <c r="C774" s="26" t="s">
        <v>3786</v>
      </c>
      <c r="D774" s="26" t="s">
        <v>118</v>
      </c>
      <c r="E774" s="26" t="s">
        <v>600</v>
      </c>
      <c r="F774" s="26" t="s">
        <v>7183</v>
      </c>
      <c r="G774" s="26"/>
      <c r="H774" s="26"/>
      <c r="I774" s="26"/>
      <c r="J774" s="26" t="s">
        <v>806</v>
      </c>
      <c r="K774" s="26" t="s">
        <v>3785</v>
      </c>
      <c r="L774" s="26" t="s">
        <v>3787</v>
      </c>
      <c r="M774" s="26"/>
      <c r="N774" s="34">
        <v>44011</v>
      </c>
      <c r="O774" s="26"/>
      <c r="P774" s="26"/>
      <c r="Q774" s="32"/>
      <c r="R774" s="32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 t="s">
        <v>7196</v>
      </c>
      <c r="AD774" s="26"/>
      <c r="AE774" s="26"/>
      <c r="AF774" s="26"/>
      <c r="AG774" s="26"/>
      <c r="AH774" s="26"/>
      <c r="AI774" s="26"/>
      <c r="AJ774" s="26"/>
      <c r="AK774" s="26">
        <v>660</v>
      </c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 t="s">
        <v>110</v>
      </c>
      <c r="BF774" s="27"/>
      <c r="BG774" s="27"/>
    </row>
    <row r="775" spans="1:59">
      <c r="A775" s="26">
        <v>470</v>
      </c>
      <c r="B775" s="26" t="s">
        <v>3788</v>
      </c>
      <c r="C775" s="26" t="s">
        <v>3789</v>
      </c>
      <c r="D775" s="26" t="s">
        <v>118</v>
      </c>
      <c r="E775" s="26" t="s">
        <v>2073</v>
      </c>
      <c r="F775" s="26" t="s">
        <v>7183</v>
      </c>
      <c r="G775" s="26"/>
      <c r="H775" s="26"/>
      <c r="I775" s="26"/>
      <c r="J775" s="26" t="s">
        <v>183</v>
      </c>
      <c r="K775" s="26" t="s">
        <v>3790</v>
      </c>
      <c r="L775" s="26" t="s">
        <v>3791</v>
      </c>
      <c r="M775" s="26" t="s">
        <v>3792</v>
      </c>
      <c r="N775" s="34">
        <v>44011</v>
      </c>
      <c r="O775" s="26"/>
      <c r="P775" s="26"/>
      <c r="Q775" s="32"/>
      <c r="R775" s="32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 t="s">
        <v>7196</v>
      </c>
      <c r="AD775" s="26"/>
      <c r="AE775" s="26"/>
      <c r="AF775" s="26"/>
      <c r="AG775" s="26"/>
      <c r="AH775" s="26"/>
      <c r="AI775" s="26"/>
      <c r="AJ775" s="26"/>
      <c r="AK775" s="26">
        <v>661</v>
      </c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 t="s">
        <v>110</v>
      </c>
      <c r="BF775" s="27"/>
      <c r="BG775" s="27"/>
    </row>
    <row r="776" spans="1:59">
      <c r="A776" s="26">
        <v>748</v>
      </c>
      <c r="B776" s="26" t="s">
        <v>3809</v>
      </c>
      <c r="C776" s="26" t="s">
        <v>3804</v>
      </c>
      <c r="D776" s="26" t="s">
        <v>118</v>
      </c>
      <c r="E776" s="26" t="s">
        <v>3813</v>
      </c>
      <c r="F776" s="26" t="s">
        <v>7183</v>
      </c>
      <c r="G776" s="26"/>
      <c r="H776" s="26"/>
      <c r="I776" s="26"/>
      <c r="J776" s="26" t="s">
        <v>183</v>
      </c>
      <c r="K776" s="26" t="s">
        <v>3810</v>
      </c>
      <c r="L776" s="26" t="s">
        <v>3811</v>
      </c>
      <c r="M776" s="26" t="s">
        <v>3812</v>
      </c>
      <c r="N776" s="34">
        <v>44011</v>
      </c>
      <c r="O776" s="26"/>
      <c r="P776" s="26"/>
      <c r="Q776" s="32"/>
      <c r="R776" s="32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 t="s">
        <v>7196</v>
      </c>
      <c r="AD776" s="26"/>
      <c r="AE776" s="26"/>
      <c r="AF776" s="26"/>
      <c r="AG776" s="26"/>
      <c r="AH776" s="26"/>
      <c r="AI776" s="26"/>
      <c r="AJ776" s="26"/>
      <c r="AK776" s="26">
        <v>665</v>
      </c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 t="s">
        <v>110</v>
      </c>
      <c r="BF776" s="27"/>
      <c r="BG776" s="27"/>
    </row>
    <row r="777" spans="1:59">
      <c r="A777" s="26">
        <v>749</v>
      </c>
      <c r="B777" s="26" t="s">
        <v>3871</v>
      </c>
      <c r="C777" s="26" t="s">
        <v>3872</v>
      </c>
      <c r="D777" s="26" t="s">
        <v>118</v>
      </c>
      <c r="E777" s="26" t="s">
        <v>3876</v>
      </c>
      <c r="F777" s="26" t="s">
        <v>7183</v>
      </c>
      <c r="G777" s="26"/>
      <c r="H777" s="26"/>
      <c r="I777" s="26"/>
      <c r="J777" s="26"/>
      <c r="K777" s="26" t="s">
        <v>3873</v>
      </c>
      <c r="L777" s="26" t="s">
        <v>3874</v>
      </c>
      <c r="M777" s="26" t="s">
        <v>3875</v>
      </c>
      <c r="N777" s="34">
        <v>44012</v>
      </c>
      <c r="O777" s="26"/>
      <c r="P777" s="26"/>
      <c r="Q777" s="32"/>
      <c r="R777" s="32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 t="s">
        <v>7196</v>
      </c>
      <c r="AD777" s="26"/>
      <c r="AE777" s="26"/>
      <c r="AF777" s="26"/>
      <c r="AG777" s="26"/>
      <c r="AH777" s="26"/>
      <c r="AI777" s="26"/>
      <c r="AJ777" s="26"/>
      <c r="AK777" s="26">
        <v>675</v>
      </c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 t="s">
        <v>110</v>
      </c>
      <c r="BF777" s="27"/>
      <c r="BG777" s="27"/>
    </row>
    <row r="778" spans="1:59">
      <c r="A778" s="26">
        <v>134</v>
      </c>
      <c r="B778" s="26" t="s">
        <v>3949</v>
      </c>
      <c r="C778" s="26" t="s">
        <v>3944</v>
      </c>
      <c r="D778" s="26" t="s">
        <v>118</v>
      </c>
      <c r="E778" s="26" t="s">
        <v>3953</v>
      </c>
      <c r="F778" s="26" t="s">
        <v>7183</v>
      </c>
      <c r="G778" s="26"/>
      <c r="H778" s="26"/>
      <c r="I778" s="26"/>
      <c r="J778" s="26" t="s">
        <v>183</v>
      </c>
      <c r="K778" s="26" t="s">
        <v>3950</v>
      </c>
      <c r="L778" s="26" t="s">
        <v>3951</v>
      </c>
      <c r="M778" s="26" t="s">
        <v>3952</v>
      </c>
      <c r="N778" s="34">
        <v>44012</v>
      </c>
      <c r="O778" s="26"/>
      <c r="P778" s="26"/>
      <c r="Q778" s="32"/>
      <c r="R778" s="32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 t="s">
        <v>7196</v>
      </c>
      <c r="AD778" s="26"/>
      <c r="AE778" s="26"/>
      <c r="AF778" s="26"/>
      <c r="AG778" s="26"/>
      <c r="AH778" s="26"/>
      <c r="AI778" s="26"/>
      <c r="AJ778" s="26"/>
      <c r="AK778" s="26">
        <v>686</v>
      </c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 t="s">
        <v>110</v>
      </c>
      <c r="BF778" s="27"/>
      <c r="BG778" s="27"/>
    </row>
    <row r="779" spans="1:59">
      <c r="A779" s="26">
        <v>361</v>
      </c>
      <c r="B779" s="26" t="s">
        <v>3978</v>
      </c>
      <c r="C779" s="26" t="s">
        <v>3979</v>
      </c>
      <c r="D779" s="26" t="s">
        <v>118</v>
      </c>
      <c r="E779" s="26" t="s">
        <v>1695</v>
      </c>
      <c r="F779" s="26" t="s">
        <v>7183</v>
      </c>
      <c r="G779" s="26"/>
      <c r="H779" s="26"/>
      <c r="I779" s="26"/>
      <c r="J779" s="26"/>
      <c r="K779" s="26" t="s">
        <v>3980</v>
      </c>
      <c r="L779" s="26" t="s">
        <v>3981</v>
      </c>
      <c r="M779" s="26"/>
      <c r="N779" s="34">
        <v>44012</v>
      </c>
      <c r="O779" s="26"/>
      <c r="P779" s="26"/>
      <c r="Q779" s="32"/>
      <c r="R779" s="32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 t="s">
        <v>7196</v>
      </c>
      <c r="AD779" s="26"/>
      <c r="AE779" s="26"/>
      <c r="AF779" s="26"/>
      <c r="AG779" s="26"/>
      <c r="AH779" s="26"/>
      <c r="AI779" s="26"/>
      <c r="AJ779" s="26"/>
      <c r="AK779" s="26">
        <v>691</v>
      </c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 t="s">
        <v>110</v>
      </c>
      <c r="BF779" s="27" t="s">
        <v>3977</v>
      </c>
      <c r="BG779" s="27"/>
    </row>
    <row r="780" spans="1:59">
      <c r="A780" s="26">
        <v>858</v>
      </c>
      <c r="B780" s="26" t="s">
        <v>3990</v>
      </c>
      <c r="C780" s="26" t="s">
        <v>3991</v>
      </c>
      <c r="D780" s="26" t="s">
        <v>118</v>
      </c>
      <c r="E780" s="26" t="s">
        <v>3994</v>
      </c>
      <c r="F780" s="26" t="s">
        <v>7183</v>
      </c>
      <c r="G780" s="26"/>
      <c r="H780" s="26"/>
      <c r="I780" s="26"/>
      <c r="J780" s="26" t="s">
        <v>3989</v>
      </c>
      <c r="K780" s="26" t="s">
        <v>3992</v>
      </c>
      <c r="L780" s="26" t="s">
        <v>3993</v>
      </c>
      <c r="M780" s="26"/>
      <c r="N780" s="34">
        <v>44012</v>
      </c>
      <c r="O780" s="26"/>
      <c r="P780" s="26"/>
      <c r="Q780" s="32"/>
      <c r="R780" s="32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 t="s">
        <v>7196</v>
      </c>
      <c r="AD780" s="26"/>
      <c r="AE780" s="26"/>
      <c r="AF780" s="26"/>
      <c r="AG780" s="26"/>
      <c r="AH780" s="26"/>
      <c r="AI780" s="26"/>
      <c r="AJ780" s="26"/>
      <c r="AK780" s="26">
        <v>693</v>
      </c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 t="s">
        <v>110</v>
      </c>
      <c r="BF780" s="27"/>
      <c r="BG780" s="27"/>
    </row>
    <row r="781" spans="1:59">
      <c r="A781" s="26">
        <v>144</v>
      </c>
      <c r="B781" s="26" t="s">
        <v>4124</v>
      </c>
      <c r="C781" s="26" t="s">
        <v>4125</v>
      </c>
      <c r="D781" s="26" t="s">
        <v>118</v>
      </c>
      <c r="E781" s="26" t="s">
        <v>4127</v>
      </c>
      <c r="F781" s="26" t="s">
        <v>7183</v>
      </c>
      <c r="G781" s="26"/>
      <c r="H781" s="26"/>
      <c r="I781" s="26"/>
      <c r="J781" s="26" t="s">
        <v>183</v>
      </c>
      <c r="K781" s="26" t="s">
        <v>4126</v>
      </c>
      <c r="L781" s="26"/>
      <c r="M781" s="26" t="s">
        <v>116</v>
      </c>
      <c r="N781" s="34">
        <v>44012</v>
      </c>
      <c r="O781" s="26"/>
      <c r="P781" s="26"/>
      <c r="Q781" s="32"/>
      <c r="R781" s="32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 t="s">
        <v>7196</v>
      </c>
      <c r="AD781" s="26"/>
      <c r="AE781" s="26"/>
      <c r="AF781" s="26"/>
      <c r="AG781" s="26"/>
      <c r="AH781" s="26"/>
      <c r="AI781" s="26"/>
      <c r="AJ781" s="26"/>
      <c r="AK781" s="26">
        <v>718</v>
      </c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 t="s">
        <v>110</v>
      </c>
      <c r="BF781" s="27"/>
      <c r="BG781" s="27"/>
    </row>
    <row r="782" spans="1:59">
      <c r="A782" s="26">
        <v>1316</v>
      </c>
      <c r="B782" s="26" t="s">
        <v>4165</v>
      </c>
      <c r="C782" s="26" t="s">
        <v>4166</v>
      </c>
      <c r="D782" s="26" t="s">
        <v>118</v>
      </c>
      <c r="E782" s="26" t="s">
        <v>2275</v>
      </c>
      <c r="F782" s="26" t="s">
        <v>7183</v>
      </c>
      <c r="G782" s="26"/>
      <c r="H782" s="26"/>
      <c r="I782" s="26"/>
      <c r="J782" s="26" t="s">
        <v>183</v>
      </c>
      <c r="K782" s="26" t="s">
        <v>4167</v>
      </c>
      <c r="L782" s="26"/>
      <c r="M782" s="26"/>
      <c r="N782" s="34">
        <v>44013</v>
      </c>
      <c r="O782" s="26"/>
      <c r="P782" s="26"/>
      <c r="Q782" s="32"/>
      <c r="R782" s="32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 t="s">
        <v>7196</v>
      </c>
      <c r="AD782" s="26"/>
      <c r="AE782" s="26"/>
      <c r="AF782" s="26"/>
      <c r="AG782" s="26"/>
      <c r="AH782" s="26"/>
      <c r="AI782" s="26"/>
      <c r="AJ782" s="26"/>
      <c r="AK782" s="26">
        <v>724</v>
      </c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 t="s">
        <v>110</v>
      </c>
      <c r="BF782" s="27"/>
      <c r="BG782" s="27"/>
    </row>
    <row r="783" spans="1:59">
      <c r="A783" s="26">
        <v>1314</v>
      </c>
      <c r="B783" s="26" t="s">
        <v>4177</v>
      </c>
      <c r="C783" s="26" t="s">
        <v>4178</v>
      </c>
      <c r="D783" s="26" t="s">
        <v>118</v>
      </c>
      <c r="E783" s="26" t="s">
        <v>4182</v>
      </c>
      <c r="F783" s="26" t="s">
        <v>7183</v>
      </c>
      <c r="G783" s="26"/>
      <c r="H783" s="26"/>
      <c r="I783" s="26"/>
      <c r="J783" s="26" t="s">
        <v>183</v>
      </c>
      <c r="K783" s="26" t="s">
        <v>4179</v>
      </c>
      <c r="L783" s="26" t="s">
        <v>4180</v>
      </c>
      <c r="M783" s="26" t="s">
        <v>4181</v>
      </c>
      <c r="N783" s="34">
        <v>44013</v>
      </c>
      <c r="O783" s="26"/>
      <c r="P783" s="26"/>
      <c r="Q783" s="32"/>
      <c r="R783" s="32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 t="s">
        <v>7196</v>
      </c>
      <c r="AD783" s="26"/>
      <c r="AE783" s="26"/>
      <c r="AF783" s="26"/>
      <c r="AG783" s="26"/>
      <c r="AH783" s="26"/>
      <c r="AI783" s="26"/>
      <c r="AJ783" s="26"/>
      <c r="AK783" s="26">
        <v>727</v>
      </c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 t="s">
        <v>110</v>
      </c>
      <c r="BF783" s="27"/>
      <c r="BG783" s="27"/>
    </row>
    <row r="784" spans="1:59">
      <c r="A784" s="26">
        <v>782</v>
      </c>
      <c r="B784" s="26" t="s">
        <v>4380</v>
      </c>
      <c r="C784" s="26" t="s">
        <v>4343</v>
      </c>
      <c r="D784" s="26" t="s">
        <v>118</v>
      </c>
      <c r="E784" s="26" t="s">
        <v>4384</v>
      </c>
      <c r="F784" s="26" t="s">
        <v>7183</v>
      </c>
      <c r="G784" s="26"/>
      <c r="H784" s="26"/>
      <c r="I784" s="26"/>
      <c r="J784" s="26" t="s">
        <v>183</v>
      </c>
      <c r="K784" s="26" t="s">
        <v>4381</v>
      </c>
      <c r="L784" s="26" t="s">
        <v>4382</v>
      </c>
      <c r="M784" s="26" t="s">
        <v>4383</v>
      </c>
      <c r="N784" s="34">
        <v>44013</v>
      </c>
      <c r="O784" s="26"/>
      <c r="P784" s="26"/>
      <c r="Q784" s="32"/>
      <c r="R784" s="32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 t="s">
        <v>7196</v>
      </c>
      <c r="AD784" s="26"/>
      <c r="AE784" s="26"/>
      <c r="AF784" s="26"/>
      <c r="AG784" s="26"/>
      <c r="AH784" s="26"/>
      <c r="AI784" s="26"/>
      <c r="AJ784" s="26"/>
      <c r="AK784" s="26">
        <v>761</v>
      </c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 t="s">
        <v>1801</v>
      </c>
      <c r="BF784" s="27" t="s">
        <v>4379</v>
      </c>
      <c r="BG784" s="27"/>
    </row>
    <row r="785" spans="1:59">
      <c r="A785" s="26">
        <v>1541</v>
      </c>
      <c r="B785" s="26" t="s">
        <v>4405</v>
      </c>
      <c r="C785" s="26" t="s">
        <v>4406</v>
      </c>
      <c r="D785" s="26" t="s">
        <v>118</v>
      </c>
      <c r="E785" s="26" t="s">
        <v>4410</v>
      </c>
      <c r="F785" s="26" t="s">
        <v>7183</v>
      </c>
      <c r="G785" s="26"/>
      <c r="H785" s="26"/>
      <c r="I785" s="26"/>
      <c r="J785" s="26" t="s">
        <v>183</v>
      </c>
      <c r="K785" s="26" t="s">
        <v>4407</v>
      </c>
      <c r="L785" s="26" t="s">
        <v>4408</v>
      </c>
      <c r="M785" s="26" t="s">
        <v>4409</v>
      </c>
      <c r="N785" s="34">
        <v>44013</v>
      </c>
      <c r="O785" s="26"/>
      <c r="P785" s="26"/>
      <c r="Q785" s="32"/>
      <c r="R785" s="32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 t="s">
        <v>7196</v>
      </c>
      <c r="AD785" s="26"/>
      <c r="AE785" s="26"/>
      <c r="AF785" s="26"/>
      <c r="AG785" s="26"/>
      <c r="AH785" s="26"/>
      <c r="AI785" s="26"/>
      <c r="AJ785" s="26"/>
      <c r="AK785" s="26">
        <v>765</v>
      </c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 t="s">
        <v>110</v>
      </c>
      <c r="BF785" s="27"/>
      <c r="BG785" s="27"/>
    </row>
    <row r="786" spans="1:59">
      <c r="A786" s="26">
        <v>1487</v>
      </c>
      <c r="B786" s="26" t="s">
        <v>4618</v>
      </c>
      <c r="C786" s="26" t="s">
        <v>4619</v>
      </c>
      <c r="D786" s="26" t="s">
        <v>118</v>
      </c>
      <c r="E786" s="26" t="s">
        <v>4621</v>
      </c>
      <c r="F786" s="26" t="s">
        <v>7183</v>
      </c>
      <c r="G786" s="26"/>
      <c r="H786" s="26"/>
      <c r="I786" s="26"/>
      <c r="J786" s="26" t="s">
        <v>806</v>
      </c>
      <c r="K786" s="26" t="s">
        <v>4620</v>
      </c>
      <c r="L786" s="26" t="s">
        <v>116</v>
      </c>
      <c r="M786" s="26" t="s">
        <v>116</v>
      </c>
      <c r="N786" s="34">
        <v>44014</v>
      </c>
      <c r="O786" s="26"/>
      <c r="P786" s="26"/>
      <c r="Q786" s="32"/>
      <c r="R786" s="32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 t="s">
        <v>7196</v>
      </c>
      <c r="AD786" s="26"/>
      <c r="AE786" s="26"/>
      <c r="AF786" s="26"/>
      <c r="AG786" s="26"/>
      <c r="AH786" s="26"/>
      <c r="AI786" s="26"/>
      <c r="AJ786" s="26"/>
      <c r="AK786" s="26">
        <v>800</v>
      </c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 t="s">
        <v>110</v>
      </c>
      <c r="BF786" s="27"/>
      <c r="BG786" s="27"/>
    </row>
    <row r="787" spans="1:59">
      <c r="A787" s="26">
        <v>1033</v>
      </c>
      <c r="B787" s="26" t="s">
        <v>4678</v>
      </c>
      <c r="C787" s="26" t="s">
        <v>4439</v>
      </c>
      <c r="D787" s="26" t="s">
        <v>118</v>
      </c>
      <c r="E787" s="26" t="s">
        <v>4680</v>
      </c>
      <c r="F787" s="26" t="s">
        <v>7183</v>
      </c>
      <c r="G787" s="26"/>
      <c r="H787" s="26"/>
      <c r="I787" s="26"/>
      <c r="J787" s="26" t="s">
        <v>183</v>
      </c>
      <c r="K787" s="26" t="s">
        <v>4678</v>
      </c>
      <c r="L787" s="26" t="s">
        <v>4679</v>
      </c>
      <c r="M787" s="26"/>
      <c r="N787" s="34">
        <v>44014</v>
      </c>
      <c r="O787" s="26"/>
      <c r="P787" s="26"/>
      <c r="Q787" s="32"/>
      <c r="R787" s="32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 t="s">
        <v>7196</v>
      </c>
      <c r="AD787" s="26"/>
      <c r="AE787" s="26"/>
      <c r="AF787" s="26"/>
      <c r="AG787" s="26"/>
      <c r="AH787" s="26"/>
      <c r="AI787" s="26"/>
      <c r="AJ787" s="26"/>
      <c r="AK787" s="26">
        <v>810</v>
      </c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 t="s">
        <v>110</v>
      </c>
      <c r="BF787" s="27"/>
      <c r="BG787" s="27"/>
    </row>
    <row r="788" spans="1:59">
      <c r="A788" s="26">
        <v>701</v>
      </c>
      <c r="B788" s="26" t="s">
        <v>307</v>
      </c>
      <c r="C788" s="26" t="s">
        <v>4722</v>
      </c>
      <c r="D788" s="26" t="s">
        <v>118</v>
      </c>
      <c r="E788" s="26" t="s">
        <v>4724</v>
      </c>
      <c r="F788" s="26" t="s">
        <v>7183</v>
      </c>
      <c r="G788" s="26"/>
      <c r="H788" s="26"/>
      <c r="I788" s="26"/>
      <c r="J788" s="26" t="s">
        <v>183</v>
      </c>
      <c r="K788" s="26" t="s">
        <v>309</v>
      </c>
      <c r="L788" s="26" t="s">
        <v>4723</v>
      </c>
      <c r="M788" s="26" t="s">
        <v>311</v>
      </c>
      <c r="N788" s="34">
        <v>44014</v>
      </c>
      <c r="O788" s="26"/>
      <c r="P788" s="26"/>
      <c r="Q788" s="32"/>
      <c r="R788" s="32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 t="s">
        <v>7196</v>
      </c>
      <c r="AD788" s="26"/>
      <c r="AE788" s="26"/>
      <c r="AF788" s="26"/>
      <c r="AG788" s="26"/>
      <c r="AH788" s="26"/>
      <c r="AI788" s="26"/>
      <c r="AJ788" s="26"/>
      <c r="AK788" s="26">
        <v>817</v>
      </c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 t="s">
        <v>110</v>
      </c>
      <c r="BF788" s="27"/>
      <c r="BG788" s="27"/>
    </row>
    <row r="789" spans="1:59">
      <c r="A789" s="26">
        <v>1523</v>
      </c>
      <c r="B789" s="26" t="s">
        <v>4859</v>
      </c>
      <c r="C789" s="26" t="s">
        <v>4860</v>
      </c>
      <c r="D789" s="26" t="s">
        <v>118</v>
      </c>
      <c r="E789" s="26" t="s">
        <v>2398</v>
      </c>
      <c r="F789" s="26" t="s">
        <v>7183</v>
      </c>
      <c r="G789" s="26"/>
      <c r="H789" s="26"/>
      <c r="I789" s="26"/>
      <c r="J789" s="26" t="s">
        <v>806</v>
      </c>
      <c r="K789" s="26" t="s">
        <v>4861</v>
      </c>
      <c r="L789" s="26" t="s">
        <v>4862</v>
      </c>
      <c r="M789" s="26"/>
      <c r="N789" s="34">
        <v>44015</v>
      </c>
      <c r="O789" s="26"/>
      <c r="P789" s="26"/>
      <c r="Q789" s="32"/>
      <c r="R789" s="32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 t="s">
        <v>7196</v>
      </c>
      <c r="AD789" s="26"/>
      <c r="AE789" s="26"/>
      <c r="AF789" s="26"/>
      <c r="AG789" s="26"/>
      <c r="AH789" s="26"/>
      <c r="AI789" s="26"/>
      <c r="AJ789" s="26"/>
      <c r="AK789" s="26">
        <v>841</v>
      </c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 t="s">
        <v>110</v>
      </c>
      <c r="BF789" s="27"/>
      <c r="BG789" s="27"/>
    </row>
    <row r="790" spans="1:59">
      <c r="A790" s="26">
        <v>884</v>
      </c>
      <c r="B790" s="26" t="s">
        <v>4929</v>
      </c>
      <c r="C790" s="26" t="s">
        <v>4930</v>
      </c>
      <c r="D790" s="26" t="s">
        <v>118</v>
      </c>
      <c r="E790" s="26" t="s">
        <v>4934</v>
      </c>
      <c r="F790" s="26" t="s">
        <v>7183</v>
      </c>
      <c r="G790" s="26"/>
      <c r="H790" s="26"/>
      <c r="I790" s="26"/>
      <c r="J790" s="26" t="s">
        <v>183</v>
      </c>
      <c r="K790" s="26" t="s">
        <v>4931</v>
      </c>
      <c r="L790" s="26" t="s">
        <v>4932</v>
      </c>
      <c r="M790" s="26" t="s">
        <v>4933</v>
      </c>
      <c r="N790" s="34">
        <v>44018</v>
      </c>
      <c r="O790" s="26"/>
      <c r="P790" s="26"/>
      <c r="Q790" s="32"/>
      <c r="R790" s="32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 t="s">
        <v>7196</v>
      </c>
      <c r="AD790" s="26"/>
      <c r="AE790" s="26"/>
      <c r="AF790" s="26"/>
      <c r="AG790" s="26"/>
      <c r="AH790" s="26"/>
      <c r="AI790" s="26"/>
      <c r="AJ790" s="26"/>
      <c r="AK790" s="26">
        <v>853</v>
      </c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 t="s">
        <v>110</v>
      </c>
      <c r="BF790" s="27"/>
      <c r="BG790" s="27"/>
    </row>
    <row r="791" spans="1:59">
      <c r="A791" s="26">
        <v>655</v>
      </c>
      <c r="B791" s="26" t="s">
        <v>4935</v>
      </c>
      <c r="C791" s="26" t="s">
        <v>4936</v>
      </c>
      <c r="D791" s="26" t="s">
        <v>118</v>
      </c>
      <c r="E791" s="26" t="s">
        <v>1792</v>
      </c>
      <c r="F791" s="26" t="s">
        <v>7183</v>
      </c>
      <c r="G791" s="26"/>
      <c r="H791" s="26"/>
      <c r="I791" s="26"/>
      <c r="J791" s="26" t="s">
        <v>183</v>
      </c>
      <c r="K791" s="26" t="s">
        <v>4935</v>
      </c>
      <c r="L791" s="26"/>
      <c r="M791" s="26"/>
      <c r="N791" s="34">
        <v>44018</v>
      </c>
      <c r="O791" s="26"/>
      <c r="P791" s="26"/>
      <c r="Q791" s="32"/>
      <c r="R791" s="32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 t="s">
        <v>7196</v>
      </c>
      <c r="AD791" s="26"/>
      <c r="AE791" s="26"/>
      <c r="AF791" s="26"/>
      <c r="AG791" s="26"/>
      <c r="AH791" s="26"/>
      <c r="AI791" s="26"/>
      <c r="AJ791" s="26"/>
      <c r="AK791" s="26">
        <v>854</v>
      </c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 t="s">
        <v>110</v>
      </c>
      <c r="BF791" s="27"/>
      <c r="BG791" s="27"/>
    </row>
    <row r="792" spans="1:59">
      <c r="A792" s="26">
        <v>658</v>
      </c>
      <c r="B792" s="26" t="s">
        <v>4937</v>
      </c>
      <c r="C792" s="26" t="s">
        <v>4936</v>
      </c>
      <c r="D792" s="26" t="s">
        <v>118</v>
      </c>
      <c r="E792" s="26" t="s">
        <v>4939</v>
      </c>
      <c r="F792" s="26" t="s">
        <v>7183</v>
      </c>
      <c r="G792" s="26"/>
      <c r="H792" s="26"/>
      <c r="I792" s="26"/>
      <c r="J792" s="26" t="s">
        <v>183</v>
      </c>
      <c r="K792" s="26" t="s">
        <v>4937</v>
      </c>
      <c r="L792" s="26" t="s">
        <v>4938</v>
      </c>
      <c r="M792" s="26"/>
      <c r="N792" s="34">
        <v>44018</v>
      </c>
      <c r="O792" s="26"/>
      <c r="P792" s="26"/>
      <c r="Q792" s="32"/>
      <c r="R792" s="32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 t="s">
        <v>7196</v>
      </c>
      <c r="AD792" s="26"/>
      <c r="AE792" s="26"/>
      <c r="AF792" s="26"/>
      <c r="AG792" s="26"/>
      <c r="AH792" s="26"/>
      <c r="AI792" s="26"/>
      <c r="AJ792" s="26"/>
      <c r="AK792" s="26">
        <v>856</v>
      </c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 t="s">
        <v>110</v>
      </c>
      <c r="BF792" s="27"/>
      <c r="BG792" s="27"/>
    </row>
    <row r="793" spans="1:59">
      <c r="A793" s="26">
        <v>347</v>
      </c>
      <c r="B793" s="26" t="s">
        <v>5050</v>
      </c>
      <c r="C793" s="26" t="s">
        <v>5051</v>
      </c>
      <c r="D793" s="26" t="s">
        <v>118</v>
      </c>
      <c r="E793" s="26" t="s">
        <v>4921</v>
      </c>
      <c r="F793" s="26" t="s">
        <v>7183</v>
      </c>
      <c r="G793" s="26"/>
      <c r="H793" s="26"/>
      <c r="I793" s="26"/>
      <c r="J793" s="26" t="s">
        <v>183</v>
      </c>
      <c r="K793" s="26" t="s">
        <v>5052</v>
      </c>
      <c r="L793" s="26" t="s">
        <v>5053</v>
      </c>
      <c r="M793" s="26" t="s">
        <v>5054</v>
      </c>
      <c r="N793" s="34">
        <v>44018</v>
      </c>
      <c r="O793" s="26"/>
      <c r="P793" s="26"/>
      <c r="Q793" s="32"/>
      <c r="R793" s="32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 t="s">
        <v>7196</v>
      </c>
      <c r="AD793" s="26"/>
      <c r="AE793" s="26"/>
      <c r="AF793" s="26"/>
      <c r="AG793" s="26"/>
      <c r="AH793" s="26"/>
      <c r="AI793" s="26"/>
      <c r="AJ793" s="26"/>
      <c r="AK793" s="26">
        <v>878</v>
      </c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 t="s">
        <v>110</v>
      </c>
      <c r="BF793" s="27"/>
      <c r="BG793" s="27"/>
    </row>
    <row r="794" spans="1:59">
      <c r="A794" s="26">
        <v>574</v>
      </c>
      <c r="B794" s="26" t="s">
        <v>5126</v>
      </c>
      <c r="C794" s="26" t="s">
        <v>5127</v>
      </c>
      <c r="D794" s="26" t="s">
        <v>118</v>
      </c>
      <c r="E794" s="26" t="s">
        <v>3739</v>
      </c>
      <c r="F794" s="26" t="s">
        <v>7183</v>
      </c>
      <c r="G794" s="26"/>
      <c r="H794" s="26"/>
      <c r="I794" s="26"/>
      <c r="J794" s="26" t="s">
        <v>806</v>
      </c>
      <c r="K794" s="26" t="s">
        <v>5128</v>
      </c>
      <c r="L794" s="26" t="s">
        <v>5129</v>
      </c>
      <c r="M794" s="26" t="s">
        <v>5130</v>
      </c>
      <c r="N794" s="34">
        <v>44018</v>
      </c>
      <c r="O794" s="26" t="s">
        <v>5124</v>
      </c>
      <c r="P794" s="26" t="s">
        <v>766</v>
      </c>
      <c r="Q794" s="32"/>
      <c r="R794" s="32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 t="s">
        <v>7196</v>
      </c>
      <c r="AD794" s="26"/>
      <c r="AE794" s="26"/>
      <c r="AF794" s="26"/>
      <c r="AG794" s="26"/>
      <c r="AH794" s="26"/>
      <c r="AI794" s="26"/>
      <c r="AJ794" s="26"/>
      <c r="AK794" s="26">
        <v>892</v>
      </c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 t="s">
        <v>110</v>
      </c>
      <c r="BF794" s="27" t="s">
        <v>5125</v>
      </c>
      <c r="BG794" s="27"/>
    </row>
    <row r="795" spans="1:59">
      <c r="A795" s="26">
        <v>577</v>
      </c>
      <c r="B795" s="26" t="s">
        <v>5345</v>
      </c>
      <c r="C795" s="26" t="s">
        <v>5346</v>
      </c>
      <c r="D795" s="26" t="s">
        <v>118</v>
      </c>
      <c r="E795" s="26" t="s">
        <v>2686</v>
      </c>
      <c r="F795" s="26" t="s">
        <v>7183</v>
      </c>
      <c r="G795" s="26"/>
      <c r="H795" s="26"/>
      <c r="I795" s="26"/>
      <c r="J795" s="26" t="s">
        <v>806</v>
      </c>
      <c r="K795" s="26" t="s">
        <v>5347</v>
      </c>
      <c r="L795" s="26" t="s">
        <v>5348</v>
      </c>
      <c r="M795" s="26"/>
      <c r="N795" s="34">
        <v>44020</v>
      </c>
      <c r="O795" s="26"/>
      <c r="P795" s="26"/>
      <c r="Q795" s="32"/>
      <c r="R795" s="32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 t="s">
        <v>7196</v>
      </c>
      <c r="AD795" s="26"/>
      <c r="AE795" s="26"/>
      <c r="AF795" s="26"/>
      <c r="AG795" s="26"/>
      <c r="AH795" s="26"/>
      <c r="AI795" s="26"/>
      <c r="AJ795" s="26"/>
      <c r="AK795" s="26">
        <v>930</v>
      </c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 t="s">
        <v>110</v>
      </c>
      <c r="BF795" s="27"/>
      <c r="BG795" s="27"/>
    </row>
    <row r="796" spans="1:59">
      <c r="A796" s="26">
        <v>580</v>
      </c>
      <c r="B796" s="26" t="s">
        <v>5383</v>
      </c>
      <c r="C796" s="26" t="s">
        <v>5384</v>
      </c>
      <c r="D796" s="26" t="s">
        <v>118</v>
      </c>
      <c r="E796" s="26" t="s">
        <v>2157</v>
      </c>
      <c r="F796" s="26" t="s">
        <v>7183</v>
      </c>
      <c r="G796" s="26"/>
      <c r="H796" s="26"/>
      <c r="I796" s="26"/>
      <c r="J796" s="26" t="s">
        <v>806</v>
      </c>
      <c r="K796" s="26" t="s">
        <v>5385</v>
      </c>
      <c r="L796" s="26" t="s">
        <v>5386</v>
      </c>
      <c r="M796" s="26" t="s">
        <v>5387</v>
      </c>
      <c r="N796" s="34">
        <v>44020</v>
      </c>
      <c r="O796" s="26"/>
      <c r="P796" s="26"/>
      <c r="Q796" s="32"/>
      <c r="R796" s="32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 t="s">
        <v>7196</v>
      </c>
      <c r="AD796" s="26"/>
      <c r="AE796" s="26"/>
      <c r="AF796" s="26"/>
      <c r="AG796" s="26"/>
      <c r="AH796" s="26"/>
      <c r="AI796" s="26"/>
      <c r="AJ796" s="26"/>
      <c r="AK796" s="26">
        <v>937</v>
      </c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 t="s">
        <v>110</v>
      </c>
      <c r="BF796" s="27"/>
      <c r="BG796" s="27"/>
    </row>
    <row r="797" spans="1:59">
      <c r="A797" s="26">
        <v>1481</v>
      </c>
      <c r="B797" s="26"/>
      <c r="C797" s="26" t="s">
        <v>5412</v>
      </c>
      <c r="D797" s="26" t="s">
        <v>118</v>
      </c>
      <c r="E797" s="26" t="s">
        <v>5414</v>
      </c>
      <c r="F797" s="26" t="s">
        <v>7183</v>
      </c>
      <c r="G797" s="26"/>
      <c r="H797" s="26"/>
      <c r="I797" s="26"/>
      <c r="J797" s="26" t="s">
        <v>806</v>
      </c>
      <c r="K797" s="26" t="s">
        <v>5413</v>
      </c>
      <c r="L797" s="26" t="s">
        <v>116</v>
      </c>
      <c r="M797" s="26" t="s">
        <v>116</v>
      </c>
      <c r="N797" s="34">
        <v>44020</v>
      </c>
      <c r="O797" s="26"/>
      <c r="P797" s="26"/>
      <c r="Q797" s="32"/>
      <c r="R797" s="32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 t="s">
        <v>7196</v>
      </c>
      <c r="AD797" s="26"/>
      <c r="AE797" s="26"/>
      <c r="AF797" s="26"/>
      <c r="AG797" s="26"/>
      <c r="AH797" s="26"/>
      <c r="AI797" s="26"/>
      <c r="AJ797" s="26"/>
      <c r="AK797" s="26">
        <v>946</v>
      </c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 t="s">
        <v>110</v>
      </c>
      <c r="BF797" s="27"/>
      <c r="BG797" s="27"/>
    </row>
    <row r="798" spans="1:59">
      <c r="A798" s="26">
        <v>175</v>
      </c>
      <c r="B798" s="26" t="s">
        <v>5587</v>
      </c>
      <c r="C798" s="26" t="s">
        <v>5588</v>
      </c>
      <c r="D798" s="26" t="s">
        <v>118</v>
      </c>
      <c r="E798" s="26" t="s">
        <v>5590</v>
      </c>
      <c r="F798" s="26" t="s">
        <v>7183</v>
      </c>
      <c r="G798" s="26"/>
      <c r="H798" s="26"/>
      <c r="I798" s="26"/>
      <c r="J798" s="26" t="s">
        <v>806</v>
      </c>
      <c r="K798" s="26" t="s">
        <v>5587</v>
      </c>
      <c r="L798" s="26" t="s">
        <v>5589</v>
      </c>
      <c r="M798" s="26"/>
      <c r="N798" s="34">
        <v>44020</v>
      </c>
      <c r="O798" s="26"/>
      <c r="P798" s="26"/>
      <c r="Q798" s="32"/>
      <c r="R798" s="32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 t="s">
        <v>7196</v>
      </c>
      <c r="AD798" s="26"/>
      <c r="AE798" s="26"/>
      <c r="AF798" s="26"/>
      <c r="AG798" s="26"/>
      <c r="AH798" s="26"/>
      <c r="AI798" s="26"/>
      <c r="AJ798" s="26"/>
      <c r="AK798" s="26">
        <v>986</v>
      </c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 t="s">
        <v>110</v>
      </c>
      <c r="BF798" s="27"/>
      <c r="BG798" s="27"/>
    </row>
    <row r="799" spans="1:59">
      <c r="A799" s="26">
        <v>870</v>
      </c>
      <c r="B799" s="26" t="s">
        <v>5721</v>
      </c>
      <c r="C799" s="26" t="s">
        <v>5722</v>
      </c>
      <c r="D799" s="26" t="s">
        <v>118</v>
      </c>
      <c r="E799" s="26" t="s">
        <v>5725</v>
      </c>
      <c r="F799" s="26" t="s">
        <v>7183</v>
      </c>
      <c r="G799" s="26"/>
      <c r="H799" s="26"/>
      <c r="I799" s="26"/>
      <c r="J799" s="26" t="s">
        <v>806</v>
      </c>
      <c r="K799" s="26" t="s">
        <v>5723</v>
      </c>
      <c r="L799" s="26" t="s">
        <v>2629</v>
      </c>
      <c r="M799" s="26" t="s">
        <v>5724</v>
      </c>
      <c r="N799" s="34">
        <v>44021</v>
      </c>
      <c r="O799" s="26"/>
      <c r="P799" s="26"/>
      <c r="Q799" s="32"/>
      <c r="R799" s="32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 t="s">
        <v>7196</v>
      </c>
      <c r="AD799" s="26"/>
      <c r="AE799" s="26"/>
      <c r="AF799" s="26"/>
      <c r="AG799" s="26"/>
      <c r="AH799" s="26"/>
      <c r="AI799" s="26"/>
      <c r="AJ799" s="26"/>
      <c r="AK799" s="26">
        <v>1015</v>
      </c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 t="s">
        <v>110</v>
      </c>
      <c r="BF799" s="27"/>
      <c r="BG799" s="27"/>
    </row>
    <row r="800" spans="1:59">
      <c r="A800" s="26">
        <v>565</v>
      </c>
      <c r="B800" s="26" t="s">
        <v>5936</v>
      </c>
      <c r="C800" s="26" t="s">
        <v>5932</v>
      </c>
      <c r="D800" s="26" t="s">
        <v>118</v>
      </c>
      <c r="E800" s="26" t="s">
        <v>3846</v>
      </c>
      <c r="F800" s="26" t="s">
        <v>7183</v>
      </c>
      <c r="G800" s="26"/>
      <c r="H800" s="26"/>
      <c r="I800" s="26"/>
      <c r="J800" s="26" t="s">
        <v>806</v>
      </c>
      <c r="K800" s="26" t="s">
        <v>5937</v>
      </c>
      <c r="L800" s="26" t="s">
        <v>5938</v>
      </c>
      <c r="M800" s="26" t="s">
        <v>5939</v>
      </c>
      <c r="N800" s="34">
        <v>44021</v>
      </c>
      <c r="O800" s="26"/>
      <c r="P800" s="26"/>
      <c r="Q800" s="32"/>
      <c r="R800" s="32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 t="s">
        <v>7196</v>
      </c>
      <c r="AD800" s="26"/>
      <c r="AE800" s="26"/>
      <c r="AF800" s="26"/>
      <c r="AG800" s="26"/>
      <c r="AH800" s="26"/>
      <c r="AI800" s="26"/>
      <c r="AJ800" s="26"/>
      <c r="AK800" s="26">
        <v>1058</v>
      </c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 t="s">
        <v>110</v>
      </c>
      <c r="BF800" s="27" t="s">
        <v>5935</v>
      </c>
      <c r="BG800" s="27"/>
    </row>
    <row r="801" spans="1:59">
      <c r="A801" s="26">
        <v>221</v>
      </c>
      <c r="B801" s="26" t="s">
        <v>6093</v>
      </c>
      <c r="C801" s="26" t="s">
        <v>6094</v>
      </c>
      <c r="D801" s="26" t="s">
        <v>118</v>
      </c>
      <c r="E801" s="26" t="s">
        <v>512</v>
      </c>
      <c r="F801" s="26" t="s">
        <v>7183</v>
      </c>
      <c r="G801" s="26"/>
      <c r="H801" s="26"/>
      <c r="I801" s="26"/>
      <c r="J801" s="26" t="s">
        <v>806</v>
      </c>
      <c r="K801" s="26" t="s">
        <v>6093</v>
      </c>
      <c r="L801" s="26"/>
      <c r="M801" s="26"/>
      <c r="N801" s="34">
        <v>44022</v>
      </c>
      <c r="O801" s="26"/>
      <c r="P801" s="26"/>
      <c r="Q801" s="32"/>
      <c r="R801" s="32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 t="s">
        <v>7196</v>
      </c>
      <c r="AD801" s="26"/>
      <c r="AE801" s="26"/>
      <c r="AF801" s="26"/>
      <c r="AG801" s="26"/>
      <c r="AH801" s="26"/>
      <c r="AI801" s="26"/>
      <c r="AJ801" s="26"/>
      <c r="AK801" s="26">
        <v>1087</v>
      </c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 t="s">
        <v>110</v>
      </c>
      <c r="BF801" s="27"/>
      <c r="BG801" s="27"/>
    </row>
    <row r="802" spans="1:59">
      <c r="A802" s="26">
        <v>899</v>
      </c>
      <c r="B802" s="26" t="s">
        <v>6262</v>
      </c>
      <c r="C802" s="26" t="s">
        <v>6263</v>
      </c>
      <c r="D802" s="26" t="s">
        <v>118</v>
      </c>
      <c r="E802" s="26" t="s">
        <v>4753</v>
      </c>
      <c r="F802" s="26" t="s">
        <v>7183</v>
      </c>
      <c r="G802" s="26"/>
      <c r="H802" s="26"/>
      <c r="I802" s="26"/>
      <c r="J802" s="26" t="s">
        <v>806</v>
      </c>
      <c r="K802" s="26" t="s">
        <v>6264</v>
      </c>
      <c r="L802" s="26" t="s">
        <v>116</v>
      </c>
      <c r="M802" s="26" t="s">
        <v>116</v>
      </c>
      <c r="N802" s="34">
        <v>44026</v>
      </c>
      <c r="O802" s="26"/>
      <c r="P802" s="26"/>
      <c r="Q802" s="32"/>
      <c r="R802" s="32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 t="s">
        <v>7196</v>
      </c>
      <c r="AD802" s="26"/>
      <c r="AE802" s="26"/>
      <c r="AF802" s="26"/>
      <c r="AG802" s="26"/>
      <c r="AH802" s="26"/>
      <c r="AI802" s="26"/>
      <c r="AJ802" s="26"/>
      <c r="AK802" s="26">
        <v>1117</v>
      </c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 t="s">
        <v>110</v>
      </c>
      <c r="BF802" s="27"/>
      <c r="BG802" s="27"/>
    </row>
    <row r="803" spans="1:59">
      <c r="A803" s="26">
        <v>460</v>
      </c>
      <c r="B803" s="26" t="s">
        <v>6348</v>
      </c>
      <c r="C803" s="26" t="s">
        <v>6349</v>
      </c>
      <c r="D803" s="26" t="s">
        <v>118</v>
      </c>
      <c r="E803" s="26" t="s">
        <v>6353</v>
      </c>
      <c r="F803" s="26" t="s">
        <v>7183</v>
      </c>
      <c r="G803" s="26"/>
      <c r="H803" s="26"/>
      <c r="I803" s="26"/>
      <c r="J803" s="26" t="s">
        <v>66</v>
      </c>
      <c r="K803" s="26" t="s">
        <v>6350</v>
      </c>
      <c r="L803" s="26" t="s">
        <v>6351</v>
      </c>
      <c r="M803" s="26" t="s">
        <v>6352</v>
      </c>
      <c r="N803" s="34">
        <v>44027</v>
      </c>
      <c r="O803" s="26" t="s">
        <v>6346</v>
      </c>
      <c r="P803" s="26" t="s">
        <v>585</v>
      </c>
      <c r="Q803" s="32"/>
      <c r="R803" s="32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 t="s">
        <v>7196</v>
      </c>
      <c r="AD803" s="26"/>
      <c r="AE803" s="26"/>
      <c r="AF803" s="26"/>
      <c r="AG803" s="26"/>
      <c r="AH803" s="26"/>
      <c r="AI803" s="26"/>
      <c r="AJ803" s="26"/>
      <c r="AK803" s="26">
        <v>1134</v>
      </c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 t="s">
        <v>123</v>
      </c>
      <c r="BF803" s="27"/>
      <c r="BG803" s="27" t="s">
        <v>6347</v>
      </c>
    </row>
    <row r="804" spans="1:59">
      <c r="A804" s="26">
        <v>334</v>
      </c>
      <c r="B804" s="26" t="s">
        <v>6451</v>
      </c>
      <c r="C804" s="26" t="s">
        <v>6452</v>
      </c>
      <c r="D804" s="26" t="s">
        <v>118</v>
      </c>
      <c r="E804" s="26" t="s">
        <v>6453</v>
      </c>
      <c r="F804" s="26" t="s">
        <v>7183</v>
      </c>
      <c r="G804" s="26"/>
      <c r="H804" s="26"/>
      <c r="I804" s="26"/>
      <c r="J804" s="26" t="s">
        <v>806</v>
      </c>
      <c r="K804" s="26" t="s">
        <v>6451</v>
      </c>
      <c r="L804" s="26"/>
      <c r="M804" s="26"/>
      <c r="N804" s="34">
        <v>44027</v>
      </c>
      <c r="O804" s="26"/>
      <c r="P804" s="26"/>
      <c r="Q804" s="32"/>
      <c r="R804" s="32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 t="s">
        <v>7196</v>
      </c>
      <c r="AD804" s="26"/>
      <c r="AE804" s="26"/>
      <c r="AF804" s="26"/>
      <c r="AG804" s="26"/>
      <c r="AH804" s="26"/>
      <c r="AI804" s="26"/>
      <c r="AJ804" s="26"/>
      <c r="AK804" s="26">
        <v>1154</v>
      </c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 t="s">
        <v>110</v>
      </c>
      <c r="BF804" s="27"/>
      <c r="BG804" s="27"/>
    </row>
    <row r="805" spans="1:59">
      <c r="A805" s="26">
        <v>990</v>
      </c>
      <c r="B805" s="26" t="s">
        <v>6462</v>
      </c>
      <c r="C805" s="26" t="s">
        <v>6463</v>
      </c>
      <c r="D805" s="26" t="s">
        <v>118</v>
      </c>
      <c r="E805" s="26" t="s">
        <v>6466</v>
      </c>
      <c r="F805" s="26" t="s">
        <v>7183</v>
      </c>
      <c r="G805" s="26"/>
      <c r="H805" s="26"/>
      <c r="I805" s="26"/>
      <c r="J805" s="26" t="s">
        <v>806</v>
      </c>
      <c r="K805" s="26" t="s">
        <v>6462</v>
      </c>
      <c r="L805" s="26" t="s">
        <v>6464</v>
      </c>
      <c r="M805" s="26" t="s">
        <v>6465</v>
      </c>
      <c r="N805" s="34">
        <v>44027</v>
      </c>
      <c r="O805" s="26"/>
      <c r="P805" s="26"/>
      <c r="Q805" s="32"/>
      <c r="R805" s="32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 t="s">
        <v>7196</v>
      </c>
      <c r="AD805" s="26"/>
      <c r="AE805" s="26"/>
      <c r="AF805" s="26"/>
      <c r="AG805" s="26"/>
      <c r="AH805" s="26"/>
      <c r="AI805" s="26"/>
      <c r="AJ805" s="26"/>
      <c r="AK805" s="26">
        <v>1157</v>
      </c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 t="s">
        <v>110</v>
      </c>
      <c r="BF805" s="27"/>
      <c r="BG805" s="27"/>
    </row>
    <row r="806" spans="1:59">
      <c r="A806" s="26">
        <v>653</v>
      </c>
      <c r="B806" s="26" t="s">
        <v>6529</v>
      </c>
      <c r="C806" s="26" t="s">
        <v>6530</v>
      </c>
      <c r="D806" s="26" t="s">
        <v>118</v>
      </c>
      <c r="E806" s="26" t="s">
        <v>6533</v>
      </c>
      <c r="F806" s="26" t="s">
        <v>7183</v>
      </c>
      <c r="G806" s="26"/>
      <c r="H806" s="26"/>
      <c r="I806" s="26"/>
      <c r="J806" s="26" t="s">
        <v>806</v>
      </c>
      <c r="K806" s="26" t="s">
        <v>6531</v>
      </c>
      <c r="L806" s="26" t="s">
        <v>6532</v>
      </c>
      <c r="M806" s="26"/>
      <c r="N806" s="34">
        <v>44027</v>
      </c>
      <c r="O806" s="26"/>
      <c r="P806" s="26"/>
      <c r="Q806" s="32"/>
      <c r="R806" s="32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 t="s">
        <v>7196</v>
      </c>
      <c r="AD806" s="26"/>
      <c r="AE806" s="26"/>
      <c r="AF806" s="26"/>
      <c r="AG806" s="26"/>
      <c r="AH806" s="26"/>
      <c r="AI806" s="26"/>
      <c r="AJ806" s="26"/>
      <c r="AK806" s="26">
        <v>1169</v>
      </c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 t="s">
        <v>110</v>
      </c>
      <c r="BF806" s="27"/>
      <c r="BG806" s="27"/>
    </row>
    <row r="807" spans="1:59">
      <c r="A807" s="26">
        <v>911</v>
      </c>
      <c r="B807" s="26" t="s">
        <v>6578</v>
      </c>
      <c r="C807" s="26" t="s">
        <v>6579</v>
      </c>
      <c r="D807" s="26" t="s">
        <v>118</v>
      </c>
      <c r="E807" s="26" t="s">
        <v>6582</v>
      </c>
      <c r="F807" s="26" t="s">
        <v>7183</v>
      </c>
      <c r="G807" s="26"/>
      <c r="H807" s="26"/>
      <c r="I807" s="26"/>
      <c r="J807" s="26" t="s">
        <v>183</v>
      </c>
      <c r="K807" s="26" t="s">
        <v>6580</v>
      </c>
      <c r="L807" s="26" t="s">
        <v>116</v>
      </c>
      <c r="M807" s="26" t="s">
        <v>6581</v>
      </c>
      <c r="N807" s="34">
        <v>44028</v>
      </c>
      <c r="O807" s="26"/>
      <c r="P807" s="26"/>
      <c r="Q807" s="32"/>
      <c r="R807" s="32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 t="s">
        <v>7196</v>
      </c>
      <c r="AD807" s="26"/>
      <c r="AE807" s="26"/>
      <c r="AF807" s="26"/>
      <c r="AG807" s="26"/>
      <c r="AH807" s="26"/>
      <c r="AI807" s="26"/>
      <c r="AJ807" s="26"/>
      <c r="AK807" s="26">
        <v>1176</v>
      </c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 t="s">
        <v>110</v>
      </c>
      <c r="BF807" s="27"/>
      <c r="BG807" s="27"/>
    </row>
    <row r="808" spans="1:59">
      <c r="A808" s="26">
        <v>1323</v>
      </c>
      <c r="B808" s="26" t="s">
        <v>6666</v>
      </c>
      <c r="C808" s="26" t="s">
        <v>6667</v>
      </c>
      <c r="D808" s="26" t="s">
        <v>118</v>
      </c>
      <c r="E808" s="26" t="s">
        <v>3296</v>
      </c>
      <c r="F808" s="26" t="s">
        <v>7183</v>
      </c>
      <c r="G808" s="26"/>
      <c r="H808" s="26"/>
      <c r="I808" s="26"/>
      <c r="J808" s="26" t="s">
        <v>806</v>
      </c>
      <c r="K808" s="26" t="s">
        <v>6668</v>
      </c>
      <c r="L808" s="26" t="s">
        <v>6669</v>
      </c>
      <c r="M808" s="26"/>
      <c r="N808" s="34">
        <v>44028</v>
      </c>
      <c r="O808" s="26" t="s">
        <v>6664</v>
      </c>
      <c r="P808" s="26" t="s">
        <v>766</v>
      </c>
      <c r="Q808" s="32"/>
      <c r="R808" s="32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 t="s">
        <v>7196</v>
      </c>
      <c r="AD808" s="26"/>
      <c r="AE808" s="26"/>
      <c r="AF808" s="26"/>
      <c r="AG808" s="26"/>
      <c r="AH808" s="26"/>
      <c r="AI808" s="26"/>
      <c r="AJ808" s="26"/>
      <c r="AK808" s="26">
        <v>1191</v>
      </c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 t="s">
        <v>110</v>
      </c>
      <c r="BF808" s="27" t="s">
        <v>6665</v>
      </c>
      <c r="BG808" s="27"/>
    </row>
    <row r="809" spans="1:59">
      <c r="A809" s="26">
        <v>104</v>
      </c>
      <c r="B809" s="26" t="s">
        <v>6745</v>
      </c>
      <c r="C809" s="26" t="s">
        <v>4464</v>
      </c>
      <c r="D809" s="26" t="s">
        <v>118</v>
      </c>
      <c r="E809" s="26" t="s">
        <v>6748</v>
      </c>
      <c r="F809" s="26" t="s">
        <v>7183</v>
      </c>
      <c r="G809" s="26"/>
      <c r="H809" s="26"/>
      <c r="I809" s="26"/>
      <c r="J809" s="26" t="s">
        <v>4461</v>
      </c>
      <c r="K809" s="26" t="s">
        <v>6746</v>
      </c>
      <c r="L809" s="26" t="s">
        <v>6747</v>
      </c>
      <c r="M809" s="26"/>
      <c r="N809" s="34">
        <v>44028</v>
      </c>
      <c r="O809" s="26"/>
      <c r="P809" s="26"/>
      <c r="Q809" s="32"/>
      <c r="R809" s="32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 t="s">
        <v>7196</v>
      </c>
      <c r="AD809" s="26"/>
      <c r="AE809" s="26"/>
      <c r="AF809" s="26"/>
      <c r="AG809" s="26"/>
      <c r="AH809" s="26"/>
      <c r="AI809" s="26"/>
      <c r="AJ809" s="26"/>
      <c r="AK809" s="26">
        <v>1204</v>
      </c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 t="s">
        <v>110</v>
      </c>
      <c r="BF809" s="27"/>
      <c r="BG809" s="27"/>
    </row>
    <row r="810" spans="1:59">
      <c r="A810" s="26">
        <v>1343</v>
      </c>
      <c r="B810" s="26" t="s">
        <v>6749</v>
      </c>
      <c r="C810" s="26" t="s">
        <v>4464</v>
      </c>
      <c r="D810" s="26" t="s">
        <v>118</v>
      </c>
      <c r="E810" s="26" t="s">
        <v>6753</v>
      </c>
      <c r="F810" s="26" t="s">
        <v>7183</v>
      </c>
      <c r="G810" s="26"/>
      <c r="H810" s="26"/>
      <c r="I810" s="26"/>
      <c r="J810" s="26" t="s">
        <v>4461</v>
      </c>
      <c r="K810" s="26" t="s">
        <v>6750</v>
      </c>
      <c r="L810" s="26" t="s">
        <v>6751</v>
      </c>
      <c r="M810" s="26" t="s">
        <v>6752</v>
      </c>
      <c r="N810" s="34">
        <v>44028</v>
      </c>
      <c r="O810" s="26"/>
      <c r="P810" s="26"/>
      <c r="Q810" s="32"/>
      <c r="R810" s="32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 t="s">
        <v>7196</v>
      </c>
      <c r="AD810" s="26"/>
      <c r="AE810" s="26"/>
      <c r="AF810" s="26"/>
      <c r="AG810" s="26"/>
      <c r="AH810" s="26"/>
      <c r="AI810" s="26"/>
      <c r="AJ810" s="26"/>
      <c r="AK810" s="26">
        <v>1205</v>
      </c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 t="s">
        <v>110</v>
      </c>
      <c r="BF810" s="27"/>
      <c r="BG810" s="27"/>
    </row>
    <row r="811" spans="1:59">
      <c r="A811" s="26">
        <v>16</v>
      </c>
      <c r="B811" s="26" t="s">
        <v>6817</v>
      </c>
      <c r="C811" s="26" t="s">
        <v>6818</v>
      </c>
      <c r="D811" s="26" t="s">
        <v>118</v>
      </c>
      <c r="E811" s="26" t="s">
        <v>3455</v>
      </c>
      <c r="F811" s="26" t="s">
        <v>7183</v>
      </c>
      <c r="G811" s="26"/>
      <c r="H811" s="26"/>
      <c r="I811" s="26"/>
      <c r="J811" s="26" t="s">
        <v>2541</v>
      </c>
      <c r="K811" s="26" t="s">
        <v>6819</v>
      </c>
      <c r="L811" s="26" t="s">
        <v>6820</v>
      </c>
      <c r="M811" s="26" t="s">
        <v>6821</v>
      </c>
      <c r="N811" s="34">
        <v>44029</v>
      </c>
      <c r="O811" s="26"/>
      <c r="P811" s="26"/>
      <c r="Q811" s="32"/>
      <c r="R811" s="32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 t="s">
        <v>7196</v>
      </c>
      <c r="AD811" s="26"/>
      <c r="AE811" s="26"/>
      <c r="AF811" s="26"/>
      <c r="AG811" s="26"/>
      <c r="AH811" s="26"/>
      <c r="AI811" s="26"/>
      <c r="AJ811" s="26"/>
      <c r="AK811" s="26">
        <v>1217</v>
      </c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 t="s">
        <v>110</v>
      </c>
      <c r="BF811" s="27"/>
      <c r="BG811" s="27"/>
    </row>
    <row r="812" spans="1:59">
      <c r="A812" s="26">
        <v>832</v>
      </c>
      <c r="B812" s="26" t="s">
        <v>7026</v>
      </c>
      <c r="C812" s="26" t="s">
        <v>7027</v>
      </c>
      <c r="D812" s="26" t="s">
        <v>118</v>
      </c>
      <c r="E812" s="26" t="s">
        <v>3609</v>
      </c>
      <c r="F812" s="26" t="s">
        <v>7183</v>
      </c>
      <c r="G812" s="26"/>
      <c r="H812" s="26"/>
      <c r="I812" s="26"/>
      <c r="J812" s="26" t="s">
        <v>806</v>
      </c>
      <c r="K812" s="26" t="s">
        <v>7026</v>
      </c>
      <c r="L812" s="26" t="s">
        <v>7028</v>
      </c>
      <c r="M812" s="26" t="s">
        <v>3013</v>
      </c>
      <c r="N812" s="34">
        <v>44029</v>
      </c>
      <c r="O812" s="26"/>
      <c r="P812" s="26"/>
      <c r="Q812" s="32"/>
      <c r="R812" s="32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 t="s">
        <v>7196</v>
      </c>
      <c r="AD812" s="26"/>
      <c r="AE812" s="26"/>
      <c r="AF812" s="26"/>
      <c r="AG812" s="26"/>
      <c r="AH812" s="26"/>
      <c r="AI812" s="26"/>
      <c r="AJ812" s="26"/>
      <c r="AK812" s="26">
        <v>1257</v>
      </c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 t="s">
        <v>110</v>
      </c>
      <c r="BF812" s="27"/>
      <c r="BG812" s="27"/>
    </row>
    <row r="813" spans="1:59">
      <c r="A813" s="26">
        <v>874</v>
      </c>
      <c r="B813" s="26" t="s">
        <v>6775</v>
      </c>
      <c r="C813" s="26" t="s">
        <v>6776</v>
      </c>
      <c r="D813" s="26" t="s">
        <v>6780</v>
      </c>
      <c r="E813" s="26" t="s">
        <v>6779</v>
      </c>
      <c r="F813" s="26" t="s">
        <v>7183</v>
      </c>
      <c r="G813" s="26"/>
      <c r="H813" s="26"/>
      <c r="I813" s="26"/>
      <c r="J813" s="26" t="s">
        <v>2541</v>
      </c>
      <c r="K813" s="26" t="s">
        <v>6777</v>
      </c>
      <c r="L813" s="26" t="s">
        <v>6778</v>
      </c>
      <c r="M813" s="26" t="s">
        <v>6773</v>
      </c>
      <c r="N813" s="34">
        <v>44029</v>
      </c>
      <c r="O813" s="26" t="s">
        <v>6770</v>
      </c>
      <c r="P813" s="26" t="s">
        <v>133</v>
      </c>
      <c r="Q813" s="32"/>
      <c r="R813" s="32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 t="s">
        <v>7194</v>
      </c>
      <c r="AD813" s="26"/>
      <c r="AE813" s="26"/>
      <c r="AF813" s="26"/>
      <c r="AG813" s="26"/>
      <c r="AH813" s="26" t="s">
        <v>7191</v>
      </c>
      <c r="AI813" s="26"/>
      <c r="AJ813" s="26" t="s">
        <v>7193</v>
      </c>
      <c r="AK813" s="26">
        <v>1210</v>
      </c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 t="s">
        <v>123</v>
      </c>
      <c r="BF813" s="27" t="s">
        <v>6774</v>
      </c>
      <c r="BG813" s="27"/>
    </row>
    <row r="814" spans="1:59">
      <c r="A814" s="26">
        <v>39</v>
      </c>
      <c r="B814" s="26" t="s">
        <v>6781</v>
      </c>
      <c r="C814" s="26" t="s">
        <v>6782</v>
      </c>
      <c r="D814" s="26" t="s">
        <v>6780</v>
      </c>
      <c r="E814" s="26" t="s">
        <v>6786</v>
      </c>
      <c r="F814" s="26" t="s">
        <v>7183</v>
      </c>
      <c r="G814" s="26"/>
      <c r="H814" s="26"/>
      <c r="I814" s="26"/>
      <c r="J814" s="26" t="s">
        <v>2541</v>
      </c>
      <c r="K814" s="26" t="s">
        <v>6783</v>
      </c>
      <c r="L814" s="26" t="s">
        <v>6784</v>
      </c>
      <c r="M814" s="26" t="s">
        <v>6785</v>
      </c>
      <c r="N814" s="34">
        <v>44029</v>
      </c>
      <c r="O814" s="26"/>
      <c r="P814" s="26"/>
      <c r="Q814" s="32"/>
      <c r="R814" s="32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 t="s">
        <v>7194</v>
      </c>
      <c r="AD814" s="26"/>
      <c r="AE814" s="26"/>
      <c r="AF814" s="26"/>
      <c r="AG814" s="26"/>
      <c r="AH814" s="26" t="s">
        <v>7191</v>
      </c>
      <c r="AI814" s="26"/>
      <c r="AJ814" s="26" t="s">
        <v>7193</v>
      </c>
      <c r="AK814" s="26">
        <v>1211</v>
      </c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 t="s">
        <v>123</v>
      </c>
      <c r="BF814" s="27" t="s">
        <v>6774</v>
      </c>
      <c r="BG814" s="27"/>
    </row>
    <row r="815" spans="1:59">
      <c r="A815" s="26">
        <v>877</v>
      </c>
      <c r="B815" s="26" t="s">
        <v>6787</v>
      </c>
      <c r="C815" s="26" t="s">
        <v>6788</v>
      </c>
      <c r="D815" s="26" t="s">
        <v>6780</v>
      </c>
      <c r="E815" s="26" t="s">
        <v>6792</v>
      </c>
      <c r="F815" s="26" t="s">
        <v>7183</v>
      </c>
      <c r="G815" s="26"/>
      <c r="H815" s="26"/>
      <c r="I815" s="26"/>
      <c r="J815" s="26" t="s">
        <v>2541</v>
      </c>
      <c r="K815" s="26" t="s">
        <v>6789</v>
      </c>
      <c r="L815" s="26" t="s">
        <v>6790</v>
      </c>
      <c r="M815" s="26" t="s">
        <v>6791</v>
      </c>
      <c r="N815" s="34">
        <v>44029</v>
      </c>
      <c r="O815" s="26"/>
      <c r="P815" s="26"/>
      <c r="Q815" s="32"/>
      <c r="R815" s="32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 t="s">
        <v>7194</v>
      </c>
      <c r="AD815" s="26"/>
      <c r="AE815" s="26"/>
      <c r="AF815" s="26"/>
      <c r="AG815" s="26"/>
      <c r="AH815" s="26" t="s">
        <v>7191</v>
      </c>
      <c r="AI815" s="26"/>
      <c r="AJ815" s="26" t="s">
        <v>7193</v>
      </c>
      <c r="AK815" s="26">
        <v>1212</v>
      </c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 t="s">
        <v>123</v>
      </c>
      <c r="BF815" s="27" t="s">
        <v>6774</v>
      </c>
      <c r="BG815" s="27"/>
    </row>
    <row r="816" spans="1:59">
      <c r="A816" s="26">
        <v>1475</v>
      </c>
      <c r="B816" s="26" t="s">
        <v>6793</v>
      </c>
      <c r="C816" s="26" t="s">
        <v>6794</v>
      </c>
      <c r="D816" s="26" t="s">
        <v>6780</v>
      </c>
      <c r="E816" s="26" t="s">
        <v>6798</v>
      </c>
      <c r="F816" s="26" t="s">
        <v>7183</v>
      </c>
      <c r="G816" s="26"/>
      <c r="H816" s="26"/>
      <c r="I816" s="26"/>
      <c r="J816" s="26" t="s">
        <v>2541</v>
      </c>
      <c r="K816" s="26" t="s">
        <v>6795</v>
      </c>
      <c r="L816" s="26" t="s">
        <v>6796</v>
      </c>
      <c r="M816" s="26" t="s">
        <v>6797</v>
      </c>
      <c r="N816" s="34">
        <v>44029</v>
      </c>
      <c r="O816" s="26"/>
      <c r="P816" s="26"/>
      <c r="Q816" s="32"/>
      <c r="R816" s="32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 t="s">
        <v>7196</v>
      </c>
      <c r="AD816" s="26"/>
      <c r="AE816" s="26"/>
      <c r="AF816" s="26"/>
      <c r="AG816" s="26"/>
      <c r="AH816" s="26"/>
      <c r="AI816" s="26"/>
      <c r="AJ816" s="26"/>
      <c r="AK816" s="26">
        <v>1213</v>
      </c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 t="s">
        <v>123</v>
      </c>
      <c r="BF816" s="27" t="s">
        <v>6774</v>
      </c>
      <c r="BG816" s="27"/>
    </row>
    <row r="817" spans="1:59">
      <c r="A817" s="26">
        <v>1495</v>
      </c>
      <c r="B817" s="26" t="s">
        <v>6799</v>
      </c>
      <c r="C817" s="26" t="s">
        <v>6800</v>
      </c>
      <c r="D817" s="26" t="s">
        <v>6780</v>
      </c>
      <c r="E817" s="26" t="s">
        <v>6804</v>
      </c>
      <c r="F817" s="26" t="s">
        <v>7183</v>
      </c>
      <c r="G817" s="26"/>
      <c r="H817" s="26"/>
      <c r="I817" s="26"/>
      <c r="J817" s="26" t="s">
        <v>2541</v>
      </c>
      <c r="K817" s="26" t="s">
        <v>6801</v>
      </c>
      <c r="L817" s="26" t="s">
        <v>6802</v>
      </c>
      <c r="M817" s="26" t="s">
        <v>6803</v>
      </c>
      <c r="N817" s="34">
        <v>44029</v>
      </c>
      <c r="O817" s="26"/>
      <c r="P817" s="26"/>
      <c r="Q817" s="32"/>
      <c r="R817" s="32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 t="s">
        <v>7196</v>
      </c>
      <c r="AD817" s="26"/>
      <c r="AE817" s="26"/>
      <c r="AF817" s="26"/>
      <c r="AG817" s="26"/>
      <c r="AH817" s="26"/>
      <c r="AI817" s="26"/>
      <c r="AJ817" s="26"/>
      <c r="AK817" s="26">
        <v>1214</v>
      </c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 t="s">
        <v>123</v>
      </c>
      <c r="BF817" s="27" t="s">
        <v>6774</v>
      </c>
      <c r="BG817" s="27"/>
    </row>
    <row r="818" spans="1:59">
      <c r="A818" s="26">
        <v>880</v>
      </c>
      <c r="B818" s="26" t="s">
        <v>6805</v>
      </c>
      <c r="C818" s="26" t="s">
        <v>6806</v>
      </c>
      <c r="D818" s="26" t="s">
        <v>6780</v>
      </c>
      <c r="E818" s="26" t="s">
        <v>6810</v>
      </c>
      <c r="F818" s="26" t="s">
        <v>7183</v>
      </c>
      <c r="G818" s="26"/>
      <c r="H818" s="26"/>
      <c r="I818" s="26"/>
      <c r="J818" s="26" t="s">
        <v>2541</v>
      </c>
      <c r="K818" s="26" t="s">
        <v>6807</v>
      </c>
      <c r="L818" s="26" t="s">
        <v>6808</v>
      </c>
      <c r="M818" s="26" t="s">
        <v>6809</v>
      </c>
      <c r="N818" s="34">
        <v>44029</v>
      </c>
      <c r="O818" s="26"/>
      <c r="P818" s="26"/>
      <c r="Q818" s="32"/>
      <c r="R818" s="32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 t="s">
        <v>7194</v>
      </c>
      <c r="AD818" s="26"/>
      <c r="AE818" s="26"/>
      <c r="AF818" s="26"/>
      <c r="AG818" s="26"/>
      <c r="AH818" s="26" t="s">
        <v>7191</v>
      </c>
      <c r="AI818" s="26"/>
      <c r="AJ818" s="26" t="s">
        <v>7193</v>
      </c>
      <c r="AK818" s="26">
        <v>1215</v>
      </c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 t="s">
        <v>123</v>
      </c>
      <c r="BF818" s="27" t="s">
        <v>6774</v>
      </c>
      <c r="BG818" s="27"/>
    </row>
    <row r="819" spans="1:59">
      <c r="A819" s="26">
        <v>882</v>
      </c>
      <c r="B819" s="26" t="s">
        <v>6811</v>
      </c>
      <c r="C819" s="26" t="s">
        <v>6812</v>
      </c>
      <c r="D819" s="26" t="s">
        <v>6780</v>
      </c>
      <c r="E819" s="26" t="s">
        <v>6816</v>
      </c>
      <c r="F819" s="26" t="s">
        <v>7183</v>
      </c>
      <c r="G819" s="26"/>
      <c r="H819" s="26"/>
      <c r="I819" s="26"/>
      <c r="J819" s="26" t="s">
        <v>2541</v>
      </c>
      <c r="K819" s="26" t="s">
        <v>6813</v>
      </c>
      <c r="L819" s="26" t="s">
        <v>6814</v>
      </c>
      <c r="M819" s="26" t="s">
        <v>6815</v>
      </c>
      <c r="N819" s="34">
        <v>44029</v>
      </c>
      <c r="O819" s="26"/>
      <c r="P819" s="26"/>
      <c r="Q819" s="32"/>
      <c r="R819" s="32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 t="s">
        <v>7194</v>
      </c>
      <c r="AD819" s="26"/>
      <c r="AE819" s="26"/>
      <c r="AF819" s="26"/>
      <c r="AG819" s="26"/>
      <c r="AH819" s="26" t="s">
        <v>7191</v>
      </c>
      <c r="AI819" s="26"/>
      <c r="AJ819" s="26" t="s">
        <v>7193</v>
      </c>
      <c r="AK819" s="26">
        <v>1216</v>
      </c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 t="s">
        <v>123</v>
      </c>
      <c r="BF819" s="27" t="s">
        <v>6774</v>
      </c>
      <c r="BG819" s="27"/>
    </row>
    <row r="820" spans="1:59">
      <c r="A820" s="26">
        <v>14</v>
      </c>
      <c r="B820" s="26" t="s">
        <v>6823</v>
      </c>
      <c r="C820" s="26" t="s">
        <v>6824</v>
      </c>
      <c r="D820" s="26" t="s">
        <v>6780</v>
      </c>
      <c r="E820" s="26" t="s">
        <v>6828</v>
      </c>
      <c r="F820" s="26" t="s">
        <v>7183</v>
      </c>
      <c r="G820" s="26"/>
      <c r="H820" s="26"/>
      <c r="I820" s="26"/>
      <c r="J820" s="26" t="s">
        <v>2541</v>
      </c>
      <c r="K820" s="26" t="s">
        <v>6825</v>
      </c>
      <c r="L820" s="26" t="s">
        <v>6826</v>
      </c>
      <c r="M820" s="26" t="s">
        <v>6827</v>
      </c>
      <c r="N820" s="34">
        <v>44029</v>
      </c>
      <c r="O820" s="26"/>
      <c r="P820" s="26"/>
      <c r="Q820" s="32"/>
      <c r="R820" s="32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 t="s">
        <v>7196</v>
      </c>
      <c r="AD820" s="26"/>
      <c r="AE820" s="26"/>
      <c r="AF820" s="26"/>
      <c r="AG820" s="26"/>
      <c r="AH820" s="26"/>
      <c r="AI820" s="26"/>
      <c r="AJ820" s="26"/>
      <c r="AK820" s="26">
        <v>1218</v>
      </c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 t="s">
        <v>123</v>
      </c>
      <c r="BF820" s="27" t="s">
        <v>6822</v>
      </c>
      <c r="BG820" s="27"/>
    </row>
    <row r="821" spans="1:59">
      <c r="A821" s="26">
        <v>15</v>
      </c>
      <c r="B821" s="26" t="s">
        <v>6829</v>
      </c>
      <c r="C821" s="26" t="s">
        <v>6824</v>
      </c>
      <c r="D821" s="26" t="s">
        <v>6780</v>
      </c>
      <c r="E821" s="26" t="s">
        <v>6832</v>
      </c>
      <c r="F821" s="26" t="s">
        <v>7183</v>
      </c>
      <c r="G821" s="26"/>
      <c r="H821" s="26"/>
      <c r="I821" s="26"/>
      <c r="J821" s="26" t="s">
        <v>806</v>
      </c>
      <c r="K821" s="26" t="s">
        <v>6830</v>
      </c>
      <c r="L821" s="26" t="s">
        <v>6831</v>
      </c>
      <c r="M821" s="26"/>
      <c r="N821" s="34">
        <v>44029</v>
      </c>
      <c r="O821" s="26"/>
      <c r="P821" s="26"/>
      <c r="Q821" s="32"/>
      <c r="R821" s="32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 t="s">
        <v>7196</v>
      </c>
      <c r="AD821" s="26"/>
      <c r="AE821" s="26"/>
      <c r="AF821" s="26"/>
      <c r="AG821" s="26"/>
      <c r="AH821" s="26"/>
      <c r="AI821" s="26"/>
      <c r="AJ821" s="26"/>
      <c r="AK821" s="26">
        <v>1219</v>
      </c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 t="s">
        <v>123</v>
      </c>
      <c r="BF821" s="27" t="s">
        <v>6822</v>
      </c>
      <c r="BG821" s="27"/>
    </row>
    <row r="822" spans="1:59">
      <c r="A822" s="26">
        <v>12</v>
      </c>
      <c r="B822" s="26" t="s">
        <v>6833</v>
      </c>
      <c r="C822" s="26" t="s">
        <v>6834</v>
      </c>
      <c r="D822" s="26" t="s">
        <v>6780</v>
      </c>
      <c r="E822" s="26" t="s">
        <v>5295</v>
      </c>
      <c r="F822" s="26" t="s">
        <v>7183</v>
      </c>
      <c r="G822" s="26"/>
      <c r="H822" s="26"/>
      <c r="I822" s="26"/>
      <c r="J822" s="26" t="s">
        <v>806</v>
      </c>
      <c r="K822" s="26" t="s">
        <v>6835</v>
      </c>
      <c r="L822" s="26"/>
      <c r="M822" s="26"/>
      <c r="N822" s="34">
        <v>44029</v>
      </c>
      <c r="O822" s="26"/>
      <c r="P822" s="26"/>
      <c r="Q822" s="32"/>
      <c r="R822" s="32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 t="s">
        <v>7196</v>
      </c>
      <c r="AD822" s="26"/>
      <c r="AE822" s="26"/>
      <c r="AF822" s="26"/>
      <c r="AG822" s="26"/>
      <c r="AH822" s="26"/>
      <c r="AI822" s="26"/>
      <c r="AJ822" s="26"/>
      <c r="AK822" s="26">
        <v>1220</v>
      </c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 t="s">
        <v>123</v>
      </c>
      <c r="BF822" s="27" t="s">
        <v>6822</v>
      </c>
      <c r="BG822" s="27"/>
    </row>
    <row r="823" spans="1:59">
      <c r="A823" s="26">
        <v>13</v>
      </c>
      <c r="B823" s="26" t="s">
        <v>6836</v>
      </c>
      <c r="C823" s="26" t="s">
        <v>6837</v>
      </c>
      <c r="D823" s="26" t="s">
        <v>6780</v>
      </c>
      <c r="E823" s="26" t="s">
        <v>1087</v>
      </c>
      <c r="F823" s="26" t="s">
        <v>7183</v>
      </c>
      <c r="G823" s="26"/>
      <c r="H823" s="26"/>
      <c r="I823" s="26"/>
      <c r="J823" s="26" t="s">
        <v>2541</v>
      </c>
      <c r="K823" s="26" t="s">
        <v>6836</v>
      </c>
      <c r="L823" s="26"/>
      <c r="M823" s="26"/>
      <c r="N823" s="34">
        <v>44029</v>
      </c>
      <c r="O823" s="26"/>
      <c r="P823" s="26"/>
      <c r="Q823" s="32"/>
      <c r="R823" s="32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 t="s">
        <v>7196</v>
      </c>
      <c r="AD823" s="26"/>
      <c r="AE823" s="26"/>
      <c r="AF823" s="26"/>
      <c r="AG823" s="26"/>
      <c r="AH823" s="26"/>
      <c r="AI823" s="26"/>
      <c r="AJ823" s="26"/>
      <c r="AK823" s="26">
        <v>1221</v>
      </c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 t="s">
        <v>123</v>
      </c>
      <c r="BF823" s="27" t="s">
        <v>6822</v>
      </c>
      <c r="BG823" s="27"/>
    </row>
    <row r="824" spans="1:59">
      <c r="A824" s="26">
        <v>37</v>
      </c>
      <c r="B824" s="26" t="s">
        <v>6838</v>
      </c>
      <c r="C824" s="26" t="s">
        <v>6839</v>
      </c>
      <c r="D824" s="26" t="s">
        <v>6780</v>
      </c>
      <c r="E824" s="26" t="s">
        <v>6842</v>
      </c>
      <c r="F824" s="26" t="s">
        <v>7183</v>
      </c>
      <c r="G824" s="26"/>
      <c r="H824" s="26"/>
      <c r="I824" s="26"/>
      <c r="J824" s="26" t="s">
        <v>2541</v>
      </c>
      <c r="K824" s="26" t="s">
        <v>6840</v>
      </c>
      <c r="L824" s="26" t="s">
        <v>6841</v>
      </c>
      <c r="M824" s="26"/>
      <c r="N824" s="34">
        <v>44029</v>
      </c>
      <c r="O824" s="26"/>
      <c r="P824" s="26"/>
      <c r="Q824" s="32"/>
      <c r="R824" s="32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 t="s">
        <v>7196</v>
      </c>
      <c r="AD824" s="26"/>
      <c r="AE824" s="26"/>
      <c r="AF824" s="26"/>
      <c r="AG824" s="26"/>
      <c r="AH824" s="26"/>
      <c r="AI824" s="26"/>
      <c r="AJ824" s="26"/>
      <c r="AK824" s="26">
        <v>1222</v>
      </c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 t="s">
        <v>123</v>
      </c>
      <c r="BF824" s="27" t="s">
        <v>6822</v>
      </c>
      <c r="BG824" s="27"/>
    </row>
    <row r="825" spans="1:59">
      <c r="A825" s="26">
        <v>38</v>
      </c>
      <c r="B825" s="26" t="s">
        <v>6843</v>
      </c>
      <c r="C825" s="26" t="s">
        <v>6844</v>
      </c>
      <c r="D825" s="26" t="s">
        <v>6780</v>
      </c>
      <c r="E825" s="26" t="s">
        <v>6847</v>
      </c>
      <c r="F825" s="26" t="s">
        <v>7183</v>
      </c>
      <c r="G825" s="26"/>
      <c r="H825" s="26"/>
      <c r="I825" s="26"/>
      <c r="J825" s="26" t="s">
        <v>2541</v>
      </c>
      <c r="K825" s="26" t="s">
        <v>6845</v>
      </c>
      <c r="L825" s="26" t="s">
        <v>6841</v>
      </c>
      <c r="M825" s="26" t="s">
        <v>6846</v>
      </c>
      <c r="N825" s="34">
        <v>44029</v>
      </c>
      <c r="O825" s="26"/>
      <c r="P825" s="26"/>
      <c r="Q825" s="32"/>
      <c r="R825" s="32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 t="s">
        <v>7196</v>
      </c>
      <c r="AD825" s="26"/>
      <c r="AE825" s="26"/>
      <c r="AF825" s="26"/>
      <c r="AG825" s="26"/>
      <c r="AH825" s="26"/>
      <c r="AI825" s="26"/>
      <c r="AJ825" s="26"/>
      <c r="AK825" s="26">
        <v>1223</v>
      </c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 t="s">
        <v>123</v>
      </c>
      <c r="BF825" s="27" t="s">
        <v>6822</v>
      </c>
      <c r="BG825" s="27"/>
    </row>
    <row r="826" spans="1:59">
      <c r="A826" s="26">
        <v>11</v>
      </c>
      <c r="B826" s="26" t="s">
        <v>6848</v>
      </c>
      <c r="C826" s="26" t="s">
        <v>6849</v>
      </c>
      <c r="D826" s="26" t="s">
        <v>6780</v>
      </c>
      <c r="E826" s="26" t="s">
        <v>851</v>
      </c>
      <c r="F826" s="26" t="s">
        <v>7183</v>
      </c>
      <c r="G826" s="26"/>
      <c r="H826" s="26"/>
      <c r="I826" s="26"/>
      <c r="J826" s="26" t="s">
        <v>2541</v>
      </c>
      <c r="K826" s="26" t="s">
        <v>6850</v>
      </c>
      <c r="L826" s="26" t="s">
        <v>6851</v>
      </c>
      <c r="M826" s="26"/>
      <c r="N826" s="34">
        <v>44029</v>
      </c>
      <c r="O826" s="26"/>
      <c r="P826" s="26"/>
      <c r="Q826" s="32"/>
      <c r="R826" s="32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 t="s">
        <v>7196</v>
      </c>
      <c r="AD826" s="26"/>
      <c r="AE826" s="26"/>
      <c r="AF826" s="26"/>
      <c r="AG826" s="26"/>
      <c r="AH826" s="26"/>
      <c r="AI826" s="26"/>
      <c r="AJ826" s="26"/>
      <c r="AK826" s="26">
        <v>1224</v>
      </c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 t="s">
        <v>123</v>
      </c>
      <c r="BF826" s="27" t="s">
        <v>6822</v>
      </c>
      <c r="BG826" s="27"/>
    </row>
    <row r="827" spans="1:59">
      <c r="A827" s="26">
        <v>19</v>
      </c>
      <c r="B827" s="26" t="s">
        <v>6852</v>
      </c>
      <c r="C827" s="26" t="s">
        <v>6853</v>
      </c>
      <c r="D827" s="26" t="s">
        <v>6780</v>
      </c>
      <c r="E827" s="26" t="s">
        <v>6856</v>
      </c>
      <c r="F827" s="26" t="s">
        <v>7183</v>
      </c>
      <c r="G827" s="26"/>
      <c r="H827" s="26"/>
      <c r="I827" s="26"/>
      <c r="J827" s="26" t="s">
        <v>2541</v>
      </c>
      <c r="K827" s="26" t="s">
        <v>6854</v>
      </c>
      <c r="L827" s="26" t="s">
        <v>6855</v>
      </c>
      <c r="M827" s="26"/>
      <c r="N827" s="34">
        <v>44029</v>
      </c>
      <c r="O827" s="26"/>
      <c r="P827" s="26"/>
      <c r="Q827" s="32"/>
      <c r="R827" s="32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 t="s">
        <v>7196</v>
      </c>
      <c r="AD827" s="26"/>
      <c r="AE827" s="26"/>
      <c r="AF827" s="26"/>
      <c r="AG827" s="26"/>
      <c r="AH827" s="26"/>
      <c r="AI827" s="26"/>
      <c r="AJ827" s="26"/>
      <c r="AK827" s="26">
        <v>1225</v>
      </c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 t="s">
        <v>123</v>
      </c>
      <c r="BF827" s="27" t="s">
        <v>6822</v>
      </c>
      <c r="BG827" s="27"/>
    </row>
    <row r="828" spans="1:59">
      <c r="A828" s="26">
        <v>20</v>
      </c>
      <c r="B828" s="26" t="s">
        <v>6857</v>
      </c>
      <c r="C828" s="26" t="s">
        <v>6853</v>
      </c>
      <c r="D828" s="26" t="s">
        <v>6780</v>
      </c>
      <c r="E828" s="26" t="s">
        <v>6859</v>
      </c>
      <c r="F828" s="26" t="s">
        <v>7183</v>
      </c>
      <c r="G828" s="26"/>
      <c r="H828" s="26"/>
      <c r="I828" s="26"/>
      <c r="J828" s="26" t="s">
        <v>2541</v>
      </c>
      <c r="K828" s="26" t="s">
        <v>6857</v>
      </c>
      <c r="L828" s="26" t="s">
        <v>6858</v>
      </c>
      <c r="M828" s="26"/>
      <c r="N828" s="34">
        <v>44029</v>
      </c>
      <c r="O828" s="26"/>
      <c r="P828" s="26"/>
      <c r="Q828" s="32"/>
      <c r="R828" s="32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 t="s">
        <v>7196</v>
      </c>
      <c r="AD828" s="26"/>
      <c r="AE828" s="26"/>
      <c r="AF828" s="26"/>
      <c r="AG828" s="26"/>
      <c r="AH828" s="26"/>
      <c r="AI828" s="26"/>
      <c r="AJ828" s="26"/>
      <c r="AK828" s="26">
        <v>1226</v>
      </c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 t="s">
        <v>123</v>
      </c>
      <c r="BF828" s="27" t="s">
        <v>6822</v>
      </c>
      <c r="BG828" s="27"/>
    </row>
    <row r="829" spans="1:59">
      <c r="A829" s="26">
        <v>8</v>
      </c>
      <c r="B829" s="26" t="s">
        <v>6860</v>
      </c>
      <c r="C829" s="26" t="s">
        <v>6861</v>
      </c>
      <c r="D829" s="26" t="s">
        <v>6780</v>
      </c>
      <c r="E829" s="26" t="s">
        <v>6865</v>
      </c>
      <c r="F829" s="26" t="s">
        <v>7183</v>
      </c>
      <c r="G829" s="26"/>
      <c r="H829" s="26"/>
      <c r="I829" s="26"/>
      <c r="J829" s="26" t="s">
        <v>2541</v>
      </c>
      <c r="K829" s="26" t="s">
        <v>6862</v>
      </c>
      <c r="L829" s="26" t="s">
        <v>6863</v>
      </c>
      <c r="M829" s="26" t="s">
        <v>6864</v>
      </c>
      <c r="N829" s="34">
        <v>44029</v>
      </c>
      <c r="O829" s="26"/>
      <c r="P829" s="26"/>
      <c r="Q829" s="32"/>
      <c r="R829" s="32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 t="s">
        <v>7196</v>
      </c>
      <c r="AD829" s="26"/>
      <c r="AE829" s="26"/>
      <c r="AF829" s="26"/>
      <c r="AG829" s="26"/>
      <c r="AH829" s="26"/>
      <c r="AI829" s="26"/>
      <c r="AJ829" s="26"/>
      <c r="AK829" s="26">
        <v>1227</v>
      </c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 t="s">
        <v>123</v>
      </c>
      <c r="BF829" s="27" t="s">
        <v>6822</v>
      </c>
      <c r="BG829" s="27"/>
    </row>
    <row r="830" spans="1:59">
      <c r="A830" s="26">
        <v>3</v>
      </c>
      <c r="B830" s="26" t="s">
        <v>6866</v>
      </c>
      <c r="C830" s="26" t="s">
        <v>6867</v>
      </c>
      <c r="D830" s="26" t="s">
        <v>6780</v>
      </c>
      <c r="E830" s="26" t="s">
        <v>6871</v>
      </c>
      <c r="F830" s="26" t="s">
        <v>7183</v>
      </c>
      <c r="G830" s="26"/>
      <c r="H830" s="26"/>
      <c r="I830" s="26"/>
      <c r="J830" s="26" t="s">
        <v>2541</v>
      </c>
      <c r="K830" s="26" t="s">
        <v>6868</v>
      </c>
      <c r="L830" s="26" t="s">
        <v>6869</v>
      </c>
      <c r="M830" s="26" t="s">
        <v>6870</v>
      </c>
      <c r="N830" s="34">
        <v>44029</v>
      </c>
      <c r="O830" s="26"/>
      <c r="P830" s="26"/>
      <c r="Q830" s="32"/>
      <c r="R830" s="32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 t="s">
        <v>7196</v>
      </c>
      <c r="AD830" s="26"/>
      <c r="AE830" s="26"/>
      <c r="AF830" s="26"/>
      <c r="AG830" s="26"/>
      <c r="AH830" s="26"/>
      <c r="AI830" s="26"/>
      <c r="AJ830" s="26"/>
      <c r="AK830" s="26">
        <v>1228</v>
      </c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 t="s">
        <v>123</v>
      </c>
      <c r="BF830" s="27" t="s">
        <v>6822</v>
      </c>
      <c r="BG830" s="27"/>
    </row>
    <row r="831" spans="1:59">
      <c r="A831" s="26">
        <v>1462</v>
      </c>
      <c r="B831" s="26" t="s">
        <v>6872</v>
      </c>
      <c r="C831" s="26" t="s">
        <v>6873</v>
      </c>
      <c r="D831" s="26" t="s">
        <v>6780</v>
      </c>
      <c r="E831" s="26" t="s">
        <v>6877</v>
      </c>
      <c r="F831" s="26" t="s">
        <v>7183</v>
      </c>
      <c r="G831" s="26"/>
      <c r="H831" s="26"/>
      <c r="I831" s="26"/>
      <c r="J831" s="26" t="s">
        <v>2541</v>
      </c>
      <c r="K831" s="26" t="s">
        <v>6874</v>
      </c>
      <c r="L831" s="26" t="s">
        <v>6875</v>
      </c>
      <c r="M831" s="26" t="s">
        <v>6876</v>
      </c>
      <c r="N831" s="34">
        <v>44029</v>
      </c>
      <c r="O831" s="26"/>
      <c r="P831" s="26"/>
      <c r="Q831" s="32"/>
      <c r="R831" s="32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 t="s">
        <v>7196</v>
      </c>
      <c r="AD831" s="26"/>
      <c r="AE831" s="26"/>
      <c r="AF831" s="26"/>
      <c r="AG831" s="26"/>
      <c r="AH831" s="26"/>
      <c r="AI831" s="26"/>
      <c r="AJ831" s="26"/>
      <c r="AK831" s="26">
        <v>1229</v>
      </c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 t="s">
        <v>123</v>
      </c>
      <c r="BF831" s="27" t="s">
        <v>6822</v>
      </c>
      <c r="BG831" s="27"/>
    </row>
    <row r="832" spans="1:59">
      <c r="A832" s="26">
        <v>23</v>
      </c>
      <c r="B832" s="26" t="s">
        <v>6878</v>
      </c>
      <c r="C832" s="26" t="s">
        <v>6879</v>
      </c>
      <c r="D832" s="26" t="s">
        <v>6780</v>
      </c>
      <c r="E832" s="26" t="s">
        <v>6883</v>
      </c>
      <c r="F832" s="26" t="s">
        <v>7183</v>
      </c>
      <c r="G832" s="26"/>
      <c r="H832" s="26"/>
      <c r="I832" s="26"/>
      <c r="J832" s="26" t="s">
        <v>2541</v>
      </c>
      <c r="K832" s="26" t="s">
        <v>6880</v>
      </c>
      <c r="L832" s="26" t="s">
        <v>6881</v>
      </c>
      <c r="M832" s="26" t="s">
        <v>6882</v>
      </c>
      <c r="N832" s="34">
        <v>44029</v>
      </c>
      <c r="O832" s="26"/>
      <c r="P832" s="26"/>
      <c r="Q832" s="32"/>
      <c r="R832" s="32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 t="s">
        <v>7196</v>
      </c>
      <c r="AD832" s="26"/>
      <c r="AE832" s="26"/>
      <c r="AF832" s="26"/>
      <c r="AG832" s="26"/>
      <c r="AH832" s="26"/>
      <c r="AI832" s="26"/>
      <c r="AJ832" s="26"/>
      <c r="AK832" s="26">
        <v>1230</v>
      </c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 t="s">
        <v>123</v>
      </c>
      <c r="BF832" s="27" t="s">
        <v>6822</v>
      </c>
      <c r="BG832" s="27"/>
    </row>
    <row r="833" spans="1:59">
      <c r="A833" s="26">
        <v>1354</v>
      </c>
      <c r="B833" s="26" t="s">
        <v>6893</v>
      </c>
      <c r="C833" s="26" t="s">
        <v>6894</v>
      </c>
      <c r="D833" s="26" t="s">
        <v>6780</v>
      </c>
      <c r="E833" s="26" t="s">
        <v>1866</v>
      </c>
      <c r="F833" s="26" t="s">
        <v>7183</v>
      </c>
      <c r="G833" s="26"/>
      <c r="H833" s="26"/>
      <c r="I833" s="26"/>
      <c r="J833" s="26" t="s">
        <v>2541</v>
      </c>
      <c r="K833" s="26" t="s">
        <v>6895</v>
      </c>
      <c r="L833" s="26" t="s">
        <v>6896</v>
      </c>
      <c r="M833" s="26" t="s">
        <v>116</v>
      </c>
      <c r="N833" s="34">
        <v>44029</v>
      </c>
      <c r="O833" s="26"/>
      <c r="P833" s="26"/>
      <c r="Q833" s="32"/>
      <c r="R833" s="32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 t="s">
        <v>7196</v>
      </c>
      <c r="AD833" s="26"/>
      <c r="AE833" s="26"/>
      <c r="AF833" s="26"/>
      <c r="AG833" s="26"/>
      <c r="AH833" s="26"/>
      <c r="AI833" s="26"/>
      <c r="AJ833" s="26"/>
      <c r="AK833" s="26">
        <v>1232</v>
      </c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 t="s">
        <v>123</v>
      </c>
      <c r="BF833" s="27" t="s">
        <v>6892</v>
      </c>
      <c r="BG833" s="27"/>
    </row>
    <row r="834" spans="1:59">
      <c r="A834" s="26">
        <v>35</v>
      </c>
      <c r="B834" s="26" t="s">
        <v>6897</v>
      </c>
      <c r="C834" s="26" t="s">
        <v>6898</v>
      </c>
      <c r="D834" s="26" t="s">
        <v>6780</v>
      </c>
      <c r="E834" s="26" t="s">
        <v>6902</v>
      </c>
      <c r="F834" s="26" t="s">
        <v>7183</v>
      </c>
      <c r="G834" s="26"/>
      <c r="H834" s="26"/>
      <c r="I834" s="26"/>
      <c r="J834" s="26" t="s">
        <v>2541</v>
      </c>
      <c r="K834" s="26" t="s">
        <v>6899</v>
      </c>
      <c r="L834" s="26" t="s">
        <v>6900</v>
      </c>
      <c r="M834" s="26" t="s">
        <v>6901</v>
      </c>
      <c r="N834" s="34">
        <v>44029</v>
      </c>
      <c r="O834" s="26"/>
      <c r="P834" s="26"/>
      <c r="Q834" s="32"/>
      <c r="R834" s="32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 t="s">
        <v>7196</v>
      </c>
      <c r="AD834" s="26"/>
      <c r="AE834" s="26"/>
      <c r="AF834" s="26"/>
      <c r="AG834" s="26"/>
      <c r="AH834" s="26"/>
      <c r="AI834" s="26"/>
      <c r="AJ834" s="26"/>
      <c r="AK834" s="26">
        <v>1234</v>
      </c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 t="s">
        <v>123</v>
      </c>
      <c r="BF834" s="27" t="s">
        <v>6892</v>
      </c>
      <c r="BG834" s="27"/>
    </row>
    <row r="835" spans="1:59">
      <c r="A835" s="26">
        <v>967</v>
      </c>
      <c r="B835" s="26" t="s">
        <v>7079</v>
      </c>
      <c r="C835" s="26" t="s">
        <v>7080</v>
      </c>
      <c r="D835" s="26" t="s">
        <v>6780</v>
      </c>
      <c r="E835" s="26" t="s">
        <v>3455</v>
      </c>
      <c r="F835" s="26" t="s">
        <v>7183</v>
      </c>
      <c r="G835" s="26"/>
      <c r="H835" s="26"/>
      <c r="I835" s="26"/>
      <c r="J835" s="26" t="s">
        <v>2541</v>
      </c>
      <c r="K835" s="26" t="s">
        <v>7081</v>
      </c>
      <c r="L835" s="26" t="s">
        <v>7082</v>
      </c>
      <c r="M835" s="26" t="s">
        <v>7083</v>
      </c>
      <c r="N835" s="34">
        <v>44029</v>
      </c>
      <c r="O835" s="26" t="s">
        <v>7076</v>
      </c>
      <c r="P835" s="26" t="s">
        <v>80</v>
      </c>
      <c r="Q835" s="32">
        <v>0.35416666666666702</v>
      </c>
      <c r="R835" s="32">
        <v>2.0833333333333301E-2</v>
      </c>
      <c r="S835" s="26" t="s">
        <v>134</v>
      </c>
      <c r="T835" s="26" t="s">
        <v>4828</v>
      </c>
      <c r="U835" s="26" t="s">
        <v>61</v>
      </c>
      <c r="V835" s="26" t="s">
        <v>64</v>
      </c>
      <c r="W835" s="26" t="s">
        <v>121</v>
      </c>
      <c r="X835" s="26"/>
      <c r="Y835" s="26">
        <v>800</v>
      </c>
      <c r="Z835" s="26">
        <v>400</v>
      </c>
      <c r="AA835" s="26">
        <v>400</v>
      </c>
      <c r="AB835" s="26"/>
      <c r="AC835" s="26" t="s">
        <v>7196</v>
      </c>
      <c r="AD835" s="26" t="s">
        <v>62</v>
      </c>
      <c r="AE835" s="26" t="s">
        <v>67</v>
      </c>
      <c r="AF835" s="26" t="s">
        <v>62</v>
      </c>
      <c r="AG835" s="26" t="s">
        <v>7190</v>
      </c>
      <c r="AH835" s="26"/>
      <c r="AI835" s="26"/>
      <c r="AJ835" s="26"/>
      <c r="AK835" s="26">
        <v>1267</v>
      </c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 t="s">
        <v>123</v>
      </c>
      <c r="BF835" s="27" t="s">
        <v>7077</v>
      </c>
      <c r="BG835" s="27" t="s">
        <v>7078</v>
      </c>
    </row>
    <row r="836" spans="1:59">
      <c r="A836" s="26">
        <v>1104</v>
      </c>
      <c r="B836" s="26" t="s">
        <v>7122</v>
      </c>
      <c r="C836" s="26" t="s">
        <v>7123</v>
      </c>
      <c r="D836" s="26" t="s">
        <v>6780</v>
      </c>
      <c r="E836" s="26" t="s">
        <v>7127</v>
      </c>
      <c r="F836" s="26" t="s">
        <v>7202</v>
      </c>
      <c r="G836" s="26"/>
      <c r="H836" s="26"/>
      <c r="I836" s="26"/>
      <c r="J836" s="26" t="s">
        <v>2541</v>
      </c>
      <c r="K836" s="26" t="s">
        <v>7124</v>
      </c>
      <c r="L836" s="26" t="s">
        <v>7125</v>
      </c>
      <c r="M836" s="26" t="s">
        <v>7126</v>
      </c>
      <c r="N836" s="34">
        <v>44029</v>
      </c>
      <c r="O836" s="26"/>
      <c r="P836" s="26"/>
      <c r="Q836" s="32"/>
      <c r="R836" s="32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 t="s">
        <v>7196</v>
      </c>
      <c r="AD836" s="26"/>
      <c r="AE836" s="26"/>
      <c r="AF836" s="26"/>
      <c r="AG836" s="26"/>
      <c r="AH836" s="26"/>
      <c r="AI836" s="26"/>
      <c r="AJ836" s="26"/>
      <c r="AK836" s="26">
        <v>1273</v>
      </c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 t="s">
        <v>6265</v>
      </c>
      <c r="BF836" s="27" t="s">
        <v>7120</v>
      </c>
      <c r="BG836" s="27" t="s">
        <v>7121</v>
      </c>
    </row>
    <row r="837" spans="1:59">
      <c r="A837" s="26">
        <v>1105</v>
      </c>
      <c r="B837" s="26" t="s">
        <v>7122</v>
      </c>
      <c r="C837" s="26" t="s">
        <v>7123</v>
      </c>
      <c r="D837" s="26" t="s">
        <v>6780</v>
      </c>
      <c r="E837" s="26" t="s">
        <v>7127</v>
      </c>
      <c r="F837" s="26" t="s">
        <v>7183</v>
      </c>
      <c r="G837" s="26"/>
      <c r="H837" s="26"/>
      <c r="I837" s="26"/>
      <c r="J837" s="26" t="s">
        <v>2541</v>
      </c>
      <c r="K837" s="26" t="s">
        <v>7124</v>
      </c>
      <c r="L837" s="26" t="s">
        <v>7125</v>
      </c>
      <c r="M837" s="26" t="s">
        <v>7126</v>
      </c>
      <c r="N837" s="34">
        <v>44029</v>
      </c>
      <c r="O837" s="26" t="s">
        <v>109</v>
      </c>
      <c r="P837" s="26"/>
      <c r="Q837" s="32"/>
      <c r="R837" s="32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 t="s">
        <v>7196</v>
      </c>
      <c r="AD837" s="26"/>
      <c r="AE837" s="26"/>
      <c r="AF837" s="26"/>
      <c r="AG837" s="26"/>
      <c r="AH837" s="26"/>
      <c r="AI837" s="26"/>
      <c r="AJ837" s="26"/>
      <c r="AK837" s="26">
        <v>1274</v>
      </c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 t="s">
        <v>101</v>
      </c>
      <c r="BF837" s="27" t="s">
        <v>7128</v>
      </c>
      <c r="BG837" s="27"/>
    </row>
    <row r="838" spans="1:59">
      <c r="A838" s="26">
        <v>1107</v>
      </c>
      <c r="B838" s="26" t="s">
        <v>7122</v>
      </c>
      <c r="C838" s="26" t="s">
        <v>7123</v>
      </c>
      <c r="D838" s="26" t="s">
        <v>6780</v>
      </c>
      <c r="E838" s="26" t="s">
        <v>7132</v>
      </c>
      <c r="F838" s="26" t="s">
        <v>7183</v>
      </c>
      <c r="G838" s="26"/>
      <c r="H838" s="26"/>
      <c r="I838" s="26"/>
      <c r="J838" s="26" t="s">
        <v>2541</v>
      </c>
      <c r="K838" s="26" t="s">
        <v>7129</v>
      </c>
      <c r="L838" s="26" t="s">
        <v>7130</v>
      </c>
      <c r="M838" s="26" t="s">
        <v>7131</v>
      </c>
      <c r="N838" s="34">
        <v>44029</v>
      </c>
      <c r="O838" s="26" t="s">
        <v>109</v>
      </c>
      <c r="P838" s="26"/>
      <c r="Q838" s="32"/>
      <c r="R838" s="32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 t="s">
        <v>7196</v>
      </c>
      <c r="AD838" s="26"/>
      <c r="AE838" s="26"/>
      <c r="AF838" s="26"/>
      <c r="AG838" s="26"/>
      <c r="AH838" s="26"/>
      <c r="AI838" s="26"/>
      <c r="AJ838" s="26"/>
      <c r="AK838" s="26">
        <v>1275</v>
      </c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 t="s">
        <v>101</v>
      </c>
      <c r="BF838" s="27" t="s">
        <v>7128</v>
      </c>
      <c r="BG838" s="27"/>
    </row>
    <row r="839" spans="1:59">
      <c r="A839" s="26">
        <v>1448</v>
      </c>
      <c r="B839" s="26" t="s">
        <v>7133</v>
      </c>
      <c r="C839" s="26" t="s">
        <v>7123</v>
      </c>
      <c r="D839" s="26" t="s">
        <v>6780</v>
      </c>
      <c r="E839" s="26" t="s">
        <v>7137</v>
      </c>
      <c r="F839" s="26" t="s">
        <v>7183</v>
      </c>
      <c r="G839" s="26"/>
      <c r="H839" s="26"/>
      <c r="I839" s="26"/>
      <c r="J839" s="26" t="s">
        <v>2541</v>
      </c>
      <c r="K839" s="26" t="s">
        <v>7134</v>
      </c>
      <c r="L839" s="26" t="s">
        <v>7135</v>
      </c>
      <c r="M839" s="26" t="s">
        <v>7136</v>
      </c>
      <c r="N839" s="34">
        <v>44029</v>
      </c>
      <c r="O839" s="26" t="s">
        <v>109</v>
      </c>
      <c r="P839" s="26"/>
      <c r="Q839" s="32"/>
      <c r="R839" s="32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 t="s">
        <v>7196</v>
      </c>
      <c r="AD839" s="26"/>
      <c r="AE839" s="26"/>
      <c r="AF839" s="26"/>
      <c r="AG839" s="26"/>
      <c r="AH839" s="26"/>
      <c r="AI839" s="26"/>
      <c r="AJ839" s="26"/>
      <c r="AK839" s="26">
        <v>1276</v>
      </c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 t="s">
        <v>101</v>
      </c>
      <c r="BF839" s="27" t="s">
        <v>7128</v>
      </c>
      <c r="BG839" s="27"/>
    </row>
    <row r="840" spans="1:59">
      <c r="A840" s="26">
        <v>1106</v>
      </c>
      <c r="B840" s="26" t="s">
        <v>7138</v>
      </c>
      <c r="C840" s="26" t="s">
        <v>7139</v>
      </c>
      <c r="D840" s="26" t="s">
        <v>6780</v>
      </c>
      <c r="E840" s="26" t="s">
        <v>7143</v>
      </c>
      <c r="F840" s="26" t="s">
        <v>7183</v>
      </c>
      <c r="G840" s="26"/>
      <c r="H840" s="26"/>
      <c r="I840" s="26"/>
      <c r="J840" s="26" t="s">
        <v>2541</v>
      </c>
      <c r="K840" s="26" t="s">
        <v>7140</v>
      </c>
      <c r="L840" s="26" t="s">
        <v>7141</v>
      </c>
      <c r="M840" s="26" t="s">
        <v>7142</v>
      </c>
      <c r="N840" s="34">
        <v>44029</v>
      </c>
      <c r="O840" s="26" t="s">
        <v>109</v>
      </c>
      <c r="P840" s="26"/>
      <c r="Q840" s="32"/>
      <c r="R840" s="32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 t="s">
        <v>7196</v>
      </c>
      <c r="AD840" s="26"/>
      <c r="AE840" s="26"/>
      <c r="AF840" s="26"/>
      <c r="AG840" s="26"/>
      <c r="AH840" s="26"/>
      <c r="AI840" s="26"/>
      <c r="AJ840" s="26"/>
      <c r="AK840" s="26">
        <v>1277</v>
      </c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 t="s">
        <v>101</v>
      </c>
      <c r="BF840" s="27" t="s">
        <v>7128</v>
      </c>
      <c r="BG840" s="27"/>
    </row>
    <row r="841" spans="1:59">
      <c r="A841" s="26">
        <v>1108</v>
      </c>
      <c r="B841" s="26" t="s">
        <v>7144</v>
      </c>
      <c r="C841" s="26" t="s">
        <v>7145</v>
      </c>
      <c r="D841" s="26" t="s">
        <v>6780</v>
      </c>
      <c r="E841" s="26" t="s">
        <v>7149</v>
      </c>
      <c r="F841" s="26" t="s">
        <v>7183</v>
      </c>
      <c r="G841" s="26"/>
      <c r="H841" s="26"/>
      <c r="I841" s="26"/>
      <c r="J841" s="26" t="s">
        <v>2541</v>
      </c>
      <c r="K841" s="26" t="s">
        <v>7146</v>
      </c>
      <c r="L841" s="26" t="s">
        <v>7147</v>
      </c>
      <c r="M841" s="26" t="s">
        <v>7148</v>
      </c>
      <c r="N841" s="34">
        <v>44029</v>
      </c>
      <c r="O841" s="26" t="s">
        <v>109</v>
      </c>
      <c r="P841" s="26"/>
      <c r="Q841" s="32"/>
      <c r="R841" s="32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 t="s">
        <v>7196</v>
      </c>
      <c r="AD841" s="26"/>
      <c r="AE841" s="26"/>
      <c r="AF841" s="26"/>
      <c r="AG841" s="26"/>
      <c r="AH841" s="26"/>
      <c r="AI841" s="26"/>
      <c r="AJ841" s="26"/>
      <c r="AK841" s="26">
        <v>1278</v>
      </c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 t="s">
        <v>101</v>
      </c>
      <c r="BF841" s="27" t="s">
        <v>7128</v>
      </c>
      <c r="BG841" s="27"/>
    </row>
    <row r="842" spans="1:59">
      <c r="A842" s="26">
        <v>77</v>
      </c>
      <c r="B842" s="26" t="s">
        <v>819</v>
      </c>
      <c r="C842" s="26" t="s">
        <v>820</v>
      </c>
      <c r="D842" s="26" t="s">
        <v>822</v>
      </c>
      <c r="E842" s="26" t="s">
        <v>821</v>
      </c>
      <c r="F842" s="26" t="s">
        <v>7183</v>
      </c>
      <c r="G842" s="26"/>
      <c r="H842" s="26"/>
      <c r="I842" s="26"/>
      <c r="J842" s="26" t="s">
        <v>806</v>
      </c>
      <c r="K842" s="26" t="s">
        <v>819</v>
      </c>
      <c r="L842" s="26"/>
      <c r="M842" s="26"/>
      <c r="N842" s="34">
        <v>43990</v>
      </c>
      <c r="O842" s="26"/>
      <c r="P842" s="26"/>
      <c r="Q842" s="32"/>
      <c r="R842" s="32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 t="s">
        <v>7196</v>
      </c>
      <c r="AD842" s="26"/>
      <c r="AE842" s="26"/>
      <c r="AF842" s="26"/>
      <c r="AG842" s="26"/>
      <c r="AH842" s="26"/>
      <c r="AI842" s="26"/>
      <c r="AJ842" s="26"/>
      <c r="AK842" s="26">
        <v>121</v>
      </c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 t="s">
        <v>817</v>
      </c>
      <c r="BF842" s="27" t="s">
        <v>818</v>
      </c>
      <c r="BG842" s="27"/>
    </row>
    <row r="843" spans="1:59">
      <c r="A843" s="26">
        <v>1240</v>
      </c>
      <c r="B843" s="26" t="s">
        <v>823</v>
      </c>
      <c r="C843" s="26" t="s">
        <v>824</v>
      </c>
      <c r="D843" s="26" t="s">
        <v>822</v>
      </c>
      <c r="E843" s="26" t="s">
        <v>827</v>
      </c>
      <c r="F843" s="26" t="s">
        <v>7183</v>
      </c>
      <c r="G843" s="26"/>
      <c r="H843" s="26"/>
      <c r="I843" s="26"/>
      <c r="J843" s="26" t="s">
        <v>806</v>
      </c>
      <c r="K843" s="26" t="s">
        <v>825</v>
      </c>
      <c r="L843" s="26" t="s">
        <v>826</v>
      </c>
      <c r="M843" s="26"/>
      <c r="N843" s="34">
        <v>43990</v>
      </c>
      <c r="O843" s="26"/>
      <c r="P843" s="26"/>
      <c r="Q843" s="32"/>
      <c r="R843" s="32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 t="s">
        <v>7196</v>
      </c>
      <c r="AD843" s="26"/>
      <c r="AE843" s="26"/>
      <c r="AF843" s="26"/>
      <c r="AG843" s="26"/>
      <c r="AH843" s="26"/>
      <c r="AI843" s="26"/>
      <c r="AJ843" s="26"/>
      <c r="AK843" s="26">
        <v>122</v>
      </c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 t="s">
        <v>817</v>
      </c>
      <c r="BF843" s="27" t="s">
        <v>818</v>
      </c>
      <c r="BG843" s="27"/>
    </row>
    <row r="844" spans="1:59">
      <c r="A844" s="26">
        <v>1239</v>
      </c>
      <c r="B844" s="26" t="s">
        <v>828</v>
      </c>
      <c r="C844" s="26" t="s">
        <v>829</v>
      </c>
      <c r="D844" s="26" t="s">
        <v>822</v>
      </c>
      <c r="E844" s="26" t="s">
        <v>833</v>
      </c>
      <c r="F844" s="26" t="s">
        <v>7183</v>
      </c>
      <c r="G844" s="26"/>
      <c r="H844" s="26"/>
      <c r="I844" s="26"/>
      <c r="J844" s="26" t="s">
        <v>806</v>
      </c>
      <c r="K844" s="26" t="s">
        <v>830</v>
      </c>
      <c r="L844" s="26" t="s">
        <v>831</v>
      </c>
      <c r="M844" s="26" t="s">
        <v>832</v>
      </c>
      <c r="N844" s="34">
        <v>43990</v>
      </c>
      <c r="O844" s="26"/>
      <c r="P844" s="26"/>
      <c r="Q844" s="32"/>
      <c r="R844" s="32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 t="s">
        <v>7196</v>
      </c>
      <c r="AD844" s="26"/>
      <c r="AE844" s="26"/>
      <c r="AF844" s="26"/>
      <c r="AG844" s="26"/>
      <c r="AH844" s="26"/>
      <c r="AI844" s="26"/>
      <c r="AJ844" s="26"/>
      <c r="AK844" s="26">
        <v>123</v>
      </c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 t="s">
        <v>817</v>
      </c>
      <c r="BF844" s="27" t="s">
        <v>818</v>
      </c>
      <c r="BG844" s="27"/>
    </row>
    <row r="845" spans="1:59">
      <c r="A845" s="26">
        <v>556</v>
      </c>
      <c r="B845" s="26" t="s">
        <v>844</v>
      </c>
      <c r="C845" s="26" t="s">
        <v>845</v>
      </c>
      <c r="D845" s="26" t="s">
        <v>822</v>
      </c>
      <c r="E845" s="26" t="s">
        <v>847</v>
      </c>
      <c r="F845" s="26" t="s">
        <v>7183</v>
      </c>
      <c r="G845" s="26"/>
      <c r="H845" s="26"/>
      <c r="I845" s="26"/>
      <c r="J845" s="26" t="s">
        <v>806</v>
      </c>
      <c r="K845" s="26" t="s">
        <v>846</v>
      </c>
      <c r="L845" s="26" t="s">
        <v>116</v>
      </c>
      <c r="M845" s="26" t="s">
        <v>116</v>
      </c>
      <c r="N845" s="34">
        <v>43990</v>
      </c>
      <c r="O845" s="26"/>
      <c r="P845" s="26"/>
      <c r="Q845" s="32"/>
      <c r="R845" s="32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 t="s">
        <v>7196</v>
      </c>
      <c r="AD845" s="26"/>
      <c r="AE845" s="26"/>
      <c r="AF845" s="26"/>
      <c r="AG845" s="26"/>
      <c r="AH845" s="26"/>
      <c r="AI845" s="26"/>
      <c r="AJ845" s="26"/>
      <c r="AK845" s="26">
        <v>126</v>
      </c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 t="s">
        <v>817</v>
      </c>
      <c r="BF845" s="27" t="s">
        <v>818</v>
      </c>
      <c r="BG845" s="27"/>
    </row>
    <row r="846" spans="1:59">
      <c r="A846" s="26">
        <v>559</v>
      </c>
      <c r="B846" s="26" t="s">
        <v>848</v>
      </c>
      <c r="C846" s="26" t="s">
        <v>849</v>
      </c>
      <c r="D846" s="26" t="s">
        <v>822</v>
      </c>
      <c r="E846" s="26" t="s">
        <v>851</v>
      </c>
      <c r="F846" s="26" t="s">
        <v>7183</v>
      </c>
      <c r="G846" s="26"/>
      <c r="H846" s="26"/>
      <c r="I846" s="26"/>
      <c r="J846" s="26" t="s">
        <v>806</v>
      </c>
      <c r="K846" s="26" t="s">
        <v>848</v>
      </c>
      <c r="L846" s="26" t="s">
        <v>850</v>
      </c>
      <c r="M846" s="26"/>
      <c r="N846" s="34">
        <v>43990</v>
      </c>
      <c r="O846" s="26"/>
      <c r="P846" s="26"/>
      <c r="Q846" s="32"/>
      <c r="R846" s="32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 t="s">
        <v>7196</v>
      </c>
      <c r="AD846" s="26"/>
      <c r="AE846" s="26"/>
      <c r="AF846" s="26"/>
      <c r="AG846" s="26"/>
      <c r="AH846" s="26"/>
      <c r="AI846" s="26"/>
      <c r="AJ846" s="26"/>
      <c r="AK846" s="26">
        <v>127</v>
      </c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 t="s">
        <v>817</v>
      </c>
      <c r="BF846" s="27" t="s">
        <v>818</v>
      </c>
      <c r="BG846" s="27"/>
    </row>
    <row r="847" spans="1:59">
      <c r="A847" s="26">
        <v>193</v>
      </c>
      <c r="B847" s="26" t="s">
        <v>872</v>
      </c>
      <c r="C847" s="26" t="s">
        <v>873</v>
      </c>
      <c r="D847" s="26" t="s">
        <v>822</v>
      </c>
      <c r="E847" s="26" t="s">
        <v>876</v>
      </c>
      <c r="F847" s="26" t="s">
        <v>7183</v>
      </c>
      <c r="G847" s="26"/>
      <c r="H847" s="26"/>
      <c r="I847" s="26"/>
      <c r="J847" s="26" t="s">
        <v>806</v>
      </c>
      <c r="K847" s="26" t="s">
        <v>872</v>
      </c>
      <c r="L847" s="26" t="s">
        <v>874</v>
      </c>
      <c r="M847" s="26" t="s">
        <v>875</v>
      </c>
      <c r="N847" s="34">
        <v>43990</v>
      </c>
      <c r="O847" s="26" t="s">
        <v>870</v>
      </c>
      <c r="P847" s="26" t="s">
        <v>80</v>
      </c>
      <c r="Q847" s="32"/>
      <c r="R847" s="32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 t="s">
        <v>7196</v>
      </c>
      <c r="AD847" s="26"/>
      <c r="AE847" s="26"/>
      <c r="AF847" s="26"/>
      <c r="AG847" s="26"/>
      <c r="AH847" s="26"/>
      <c r="AI847" s="26"/>
      <c r="AJ847" s="26"/>
      <c r="AK847" s="26">
        <v>131</v>
      </c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 t="s">
        <v>817</v>
      </c>
      <c r="BF847" s="27" t="s">
        <v>871</v>
      </c>
      <c r="BG847" s="27"/>
    </row>
    <row r="848" spans="1:59">
      <c r="A848" s="26">
        <v>444</v>
      </c>
      <c r="B848" s="26" t="s">
        <v>998</v>
      </c>
      <c r="C848" s="26" t="s">
        <v>999</v>
      </c>
      <c r="D848" s="26" t="s">
        <v>822</v>
      </c>
      <c r="E848" s="26" t="s">
        <v>1000</v>
      </c>
      <c r="F848" s="26" t="s">
        <v>7183</v>
      </c>
      <c r="G848" s="26"/>
      <c r="H848" s="26"/>
      <c r="I848" s="26"/>
      <c r="J848" s="26" t="s">
        <v>66</v>
      </c>
      <c r="K848" s="26" t="s">
        <v>998</v>
      </c>
      <c r="L848" s="26"/>
      <c r="M848" s="26"/>
      <c r="N848" s="34">
        <v>43991</v>
      </c>
      <c r="O848" s="26"/>
      <c r="P848" s="26"/>
      <c r="Q848" s="32"/>
      <c r="R848" s="32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 t="s">
        <v>7196</v>
      </c>
      <c r="AD848" s="26"/>
      <c r="AE848" s="26"/>
      <c r="AF848" s="26"/>
      <c r="AG848" s="26"/>
      <c r="AH848" s="26"/>
      <c r="AI848" s="26"/>
      <c r="AJ848" s="26"/>
      <c r="AK848" s="26">
        <v>150</v>
      </c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 t="s">
        <v>817</v>
      </c>
      <c r="BF848" s="27" t="s">
        <v>997</v>
      </c>
      <c r="BG848" s="27"/>
    </row>
    <row r="849" spans="1:59">
      <c r="A849" s="26">
        <v>895</v>
      </c>
      <c r="B849" s="26" t="s">
        <v>1040</v>
      </c>
      <c r="C849" s="26" t="s">
        <v>1041</v>
      </c>
      <c r="D849" s="26" t="s">
        <v>822</v>
      </c>
      <c r="E849" s="26" t="s">
        <v>1043</v>
      </c>
      <c r="F849" s="26" t="s">
        <v>7183</v>
      </c>
      <c r="G849" s="26"/>
      <c r="H849" s="26"/>
      <c r="I849" s="26"/>
      <c r="J849" s="26" t="s">
        <v>806</v>
      </c>
      <c r="K849" s="26" t="s">
        <v>1042</v>
      </c>
      <c r="L849" s="26"/>
      <c r="M849" s="26"/>
      <c r="N849" s="34">
        <v>43991</v>
      </c>
      <c r="O849" s="26"/>
      <c r="P849" s="26"/>
      <c r="Q849" s="32"/>
      <c r="R849" s="32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 t="s">
        <v>7196</v>
      </c>
      <c r="AD849" s="26"/>
      <c r="AE849" s="26"/>
      <c r="AF849" s="26"/>
      <c r="AG849" s="26"/>
      <c r="AH849" s="26"/>
      <c r="AI849" s="26"/>
      <c r="AJ849" s="26"/>
      <c r="AK849" s="26">
        <v>157</v>
      </c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 t="s">
        <v>817</v>
      </c>
      <c r="BF849" s="27" t="s">
        <v>818</v>
      </c>
      <c r="BG849" s="27"/>
    </row>
    <row r="850" spans="1:59">
      <c r="A850" s="26">
        <v>306</v>
      </c>
      <c r="B850" s="26" t="s">
        <v>1085</v>
      </c>
      <c r="C850" s="26" t="s">
        <v>1086</v>
      </c>
      <c r="D850" s="26" t="s">
        <v>822</v>
      </c>
      <c r="E850" s="26" t="s">
        <v>1087</v>
      </c>
      <c r="F850" s="26" t="s">
        <v>7183</v>
      </c>
      <c r="G850" s="26"/>
      <c r="H850" s="26"/>
      <c r="I850" s="26"/>
      <c r="J850" s="26" t="s">
        <v>806</v>
      </c>
      <c r="K850" s="26" t="s">
        <v>1085</v>
      </c>
      <c r="L850" s="26"/>
      <c r="M850" s="26"/>
      <c r="N850" s="34">
        <v>43992</v>
      </c>
      <c r="O850" s="26"/>
      <c r="P850" s="26"/>
      <c r="Q850" s="32"/>
      <c r="R850" s="32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 t="s">
        <v>7196</v>
      </c>
      <c r="AD850" s="26"/>
      <c r="AE850" s="26"/>
      <c r="AF850" s="26"/>
      <c r="AG850" s="26"/>
      <c r="AH850" s="26"/>
      <c r="AI850" s="26"/>
      <c r="AJ850" s="26"/>
      <c r="AK850" s="26">
        <v>164</v>
      </c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 t="s">
        <v>817</v>
      </c>
      <c r="BF850" s="27" t="s">
        <v>818</v>
      </c>
      <c r="BG850" s="27"/>
    </row>
    <row r="851" spans="1:59">
      <c r="A851" s="26">
        <v>100</v>
      </c>
      <c r="B851" s="26" t="s">
        <v>1543</v>
      </c>
      <c r="C851" s="26" t="s">
        <v>1544</v>
      </c>
      <c r="D851" s="26" t="s">
        <v>822</v>
      </c>
      <c r="E851" s="26" t="s">
        <v>1548</v>
      </c>
      <c r="F851" s="26" t="s">
        <v>7183</v>
      </c>
      <c r="G851" s="26"/>
      <c r="H851" s="26"/>
      <c r="I851" s="26"/>
      <c r="J851" s="26" t="s">
        <v>806</v>
      </c>
      <c r="K851" s="26" t="s">
        <v>1545</v>
      </c>
      <c r="L851" s="26" t="s">
        <v>1546</v>
      </c>
      <c r="M851" s="26" t="s">
        <v>1547</v>
      </c>
      <c r="N851" s="34">
        <v>43994</v>
      </c>
      <c r="O851" s="26"/>
      <c r="P851" s="26"/>
      <c r="Q851" s="32"/>
      <c r="R851" s="32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 t="s">
        <v>7196</v>
      </c>
      <c r="AD851" s="26"/>
      <c r="AE851" s="26"/>
      <c r="AF851" s="26"/>
      <c r="AG851" s="26"/>
      <c r="AH851" s="26"/>
      <c r="AI851" s="26"/>
      <c r="AJ851" s="26"/>
      <c r="AK851" s="26">
        <v>233</v>
      </c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 t="s">
        <v>817</v>
      </c>
      <c r="BF851" s="27" t="s">
        <v>1542</v>
      </c>
      <c r="BG851" s="27"/>
    </row>
    <row r="852" spans="1:59">
      <c r="A852" s="26">
        <v>97</v>
      </c>
      <c r="B852" s="26" t="s">
        <v>1550</v>
      </c>
      <c r="C852" s="26" t="s">
        <v>1551</v>
      </c>
      <c r="D852" s="26" t="s">
        <v>822</v>
      </c>
      <c r="E852" s="26" t="s">
        <v>1555</v>
      </c>
      <c r="F852" s="26" t="s">
        <v>7183</v>
      </c>
      <c r="G852" s="26"/>
      <c r="H852" s="26"/>
      <c r="I852" s="26"/>
      <c r="J852" s="26" t="s">
        <v>806</v>
      </c>
      <c r="K852" s="26" t="s">
        <v>1552</v>
      </c>
      <c r="L852" s="26" t="s">
        <v>1553</v>
      </c>
      <c r="M852" s="26" t="s">
        <v>1554</v>
      </c>
      <c r="N852" s="34">
        <v>43994</v>
      </c>
      <c r="O852" s="26" t="s">
        <v>1549</v>
      </c>
      <c r="P852" s="26" t="s">
        <v>80</v>
      </c>
      <c r="Q852" s="32"/>
      <c r="R852" s="32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 t="s">
        <v>7196</v>
      </c>
      <c r="AD852" s="26"/>
      <c r="AE852" s="26"/>
      <c r="AF852" s="26"/>
      <c r="AG852" s="26"/>
      <c r="AH852" s="26"/>
      <c r="AI852" s="26"/>
      <c r="AJ852" s="26"/>
      <c r="AK852" s="26">
        <v>234</v>
      </c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 t="s">
        <v>817</v>
      </c>
      <c r="BF852" s="27" t="s">
        <v>1542</v>
      </c>
      <c r="BG852" s="27"/>
    </row>
    <row r="853" spans="1:59">
      <c r="A853" s="26">
        <v>95</v>
      </c>
      <c r="B853" s="26" t="s">
        <v>1558</v>
      </c>
      <c r="C853" s="26" t="s">
        <v>1559</v>
      </c>
      <c r="D853" s="26" t="s">
        <v>822</v>
      </c>
      <c r="E853" s="26" t="s">
        <v>1562</v>
      </c>
      <c r="F853" s="26" t="s">
        <v>7183</v>
      </c>
      <c r="G853" s="26"/>
      <c r="H853" s="26"/>
      <c r="I853" s="26"/>
      <c r="J853" s="26" t="s">
        <v>806</v>
      </c>
      <c r="K853" s="26" t="s">
        <v>1558</v>
      </c>
      <c r="L853" s="26" t="s">
        <v>1560</v>
      </c>
      <c r="M853" s="26" t="s">
        <v>1561</v>
      </c>
      <c r="N853" s="34">
        <v>43994</v>
      </c>
      <c r="O853" s="26" t="s">
        <v>1557</v>
      </c>
      <c r="P853" s="26"/>
      <c r="Q853" s="32"/>
      <c r="R853" s="32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 t="s">
        <v>7196</v>
      </c>
      <c r="AD853" s="26"/>
      <c r="AE853" s="26"/>
      <c r="AF853" s="26"/>
      <c r="AG853" s="26"/>
      <c r="AH853" s="26"/>
      <c r="AI853" s="26"/>
      <c r="AJ853" s="26"/>
      <c r="AK853" s="26">
        <v>236</v>
      </c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 t="s">
        <v>817</v>
      </c>
      <c r="BF853" s="27" t="s">
        <v>1542</v>
      </c>
      <c r="BG853" s="27"/>
    </row>
    <row r="854" spans="1:59">
      <c r="A854" s="26">
        <v>94</v>
      </c>
      <c r="B854" s="26" t="s">
        <v>1563</v>
      </c>
      <c r="C854" s="26" t="s">
        <v>1564</v>
      </c>
      <c r="D854" s="26" t="s">
        <v>822</v>
      </c>
      <c r="E854" s="26" t="s">
        <v>549</v>
      </c>
      <c r="F854" s="26" t="s">
        <v>7183</v>
      </c>
      <c r="G854" s="26"/>
      <c r="H854" s="26"/>
      <c r="I854" s="26"/>
      <c r="J854" s="26" t="s">
        <v>806</v>
      </c>
      <c r="K854" s="26" t="s">
        <v>1563</v>
      </c>
      <c r="L854" s="26" t="s">
        <v>1565</v>
      </c>
      <c r="M854" s="26"/>
      <c r="N854" s="34">
        <v>43994</v>
      </c>
      <c r="O854" s="26" t="s">
        <v>1563</v>
      </c>
      <c r="P854" s="26" t="s">
        <v>80</v>
      </c>
      <c r="Q854" s="32"/>
      <c r="R854" s="32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 t="s">
        <v>7196</v>
      </c>
      <c r="AD854" s="26"/>
      <c r="AE854" s="26"/>
      <c r="AF854" s="26"/>
      <c r="AG854" s="26"/>
      <c r="AH854" s="26"/>
      <c r="AI854" s="26"/>
      <c r="AJ854" s="26"/>
      <c r="AK854" s="26">
        <v>238</v>
      </c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 t="s">
        <v>817</v>
      </c>
      <c r="BF854" s="27" t="s">
        <v>1542</v>
      </c>
      <c r="BG854" s="27"/>
    </row>
    <row r="855" spans="1:59">
      <c r="A855" s="26">
        <v>958</v>
      </c>
      <c r="B855" s="26" t="s">
        <v>1599</v>
      </c>
      <c r="C855" s="26" t="s">
        <v>1600</v>
      </c>
      <c r="D855" s="26" t="s">
        <v>822</v>
      </c>
      <c r="E855" s="26" t="s">
        <v>851</v>
      </c>
      <c r="F855" s="26" t="s">
        <v>7183</v>
      </c>
      <c r="G855" s="26"/>
      <c r="H855" s="26"/>
      <c r="I855" s="26"/>
      <c r="J855" s="26" t="s">
        <v>806</v>
      </c>
      <c r="K855" s="26" t="s">
        <v>1599</v>
      </c>
      <c r="L855" s="26"/>
      <c r="M855" s="26"/>
      <c r="N855" s="34">
        <v>43997</v>
      </c>
      <c r="O855" s="26"/>
      <c r="P855" s="26"/>
      <c r="Q855" s="32"/>
      <c r="R855" s="32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 t="s">
        <v>7196</v>
      </c>
      <c r="AD855" s="26"/>
      <c r="AE855" s="26"/>
      <c r="AF855" s="26"/>
      <c r="AG855" s="26"/>
      <c r="AH855" s="26"/>
      <c r="AI855" s="26"/>
      <c r="AJ855" s="26"/>
      <c r="AK855" s="26">
        <v>245</v>
      </c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 t="s">
        <v>817</v>
      </c>
      <c r="BF855" s="27" t="s">
        <v>1598</v>
      </c>
      <c r="BG855" s="27"/>
    </row>
    <row r="856" spans="1:59">
      <c r="A856" s="26">
        <v>956</v>
      </c>
      <c r="B856" s="26" t="s">
        <v>1610</v>
      </c>
      <c r="C856" s="26" t="s">
        <v>1611</v>
      </c>
      <c r="D856" s="26" t="s">
        <v>822</v>
      </c>
      <c r="E856" s="26" t="s">
        <v>1613</v>
      </c>
      <c r="F856" s="26" t="s">
        <v>7183</v>
      </c>
      <c r="G856" s="26"/>
      <c r="H856" s="26"/>
      <c r="I856" s="26"/>
      <c r="J856" s="26" t="s">
        <v>806</v>
      </c>
      <c r="K856" s="26" t="s">
        <v>1610</v>
      </c>
      <c r="L856" s="26" t="s">
        <v>1612</v>
      </c>
      <c r="M856" s="26"/>
      <c r="N856" s="34">
        <v>43997</v>
      </c>
      <c r="O856" s="26"/>
      <c r="P856" s="26"/>
      <c r="Q856" s="32"/>
      <c r="R856" s="32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 t="s">
        <v>7196</v>
      </c>
      <c r="AD856" s="26"/>
      <c r="AE856" s="26"/>
      <c r="AF856" s="26"/>
      <c r="AG856" s="26"/>
      <c r="AH856" s="26"/>
      <c r="AI856" s="26"/>
      <c r="AJ856" s="26"/>
      <c r="AK856" s="26">
        <v>247</v>
      </c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 t="s">
        <v>817</v>
      </c>
      <c r="BF856" s="27" t="s">
        <v>1609</v>
      </c>
      <c r="BG856" s="27"/>
    </row>
    <row r="857" spans="1:59">
      <c r="A857" s="26">
        <v>926</v>
      </c>
      <c r="B857" s="26" t="s">
        <v>1614</v>
      </c>
      <c r="C857" s="26" t="s">
        <v>1615</v>
      </c>
      <c r="D857" s="26" t="s">
        <v>822</v>
      </c>
      <c r="E857" s="26" t="s">
        <v>1618</v>
      </c>
      <c r="F857" s="26" t="s">
        <v>7183</v>
      </c>
      <c r="G857" s="26"/>
      <c r="H857" s="26"/>
      <c r="I857" s="26"/>
      <c r="J857" s="26" t="s">
        <v>806</v>
      </c>
      <c r="K857" s="26" t="s">
        <v>1614</v>
      </c>
      <c r="L857" s="26" t="s">
        <v>1616</v>
      </c>
      <c r="M857" s="26" t="s">
        <v>1617</v>
      </c>
      <c r="N857" s="34">
        <v>43997</v>
      </c>
      <c r="O857" s="26"/>
      <c r="P857" s="26"/>
      <c r="Q857" s="32"/>
      <c r="R857" s="32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 t="s">
        <v>7196</v>
      </c>
      <c r="AD857" s="26"/>
      <c r="AE857" s="26"/>
      <c r="AF857" s="26"/>
      <c r="AG857" s="26"/>
      <c r="AH857" s="26"/>
      <c r="AI857" s="26"/>
      <c r="AJ857" s="26"/>
      <c r="AK857" s="26">
        <v>248</v>
      </c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 t="s">
        <v>817</v>
      </c>
      <c r="BF857" s="27" t="s">
        <v>1609</v>
      </c>
      <c r="BG857" s="27"/>
    </row>
    <row r="858" spans="1:59">
      <c r="A858" s="26">
        <v>938</v>
      </c>
      <c r="B858" s="26" t="s">
        <v>1635</v>
      </c>
      <c r="C858" s="26" t="s">
        <v>1636</v>
      </c>
      <c r="D858" s="26" t="s">
        <v>822</v>
      </c>
      <c r="E858" s="26" t="s">
        <v>1000</v>
      </c>
      <c r="F858" s="26" t="s">
        <v>7183</v>
      </c>
      <c r="G858" s="26"/>
      <c r="H858" s="26"/>
      <c r="I858" s="26"/>
      <c r="J858" s="26" t="s">
        <v>806</v>
      </c>
      <c r="K858" s="26" t="s">
        <v>1635</v>
      </c>
      <c r="L858" s="26"/>
      <c r="M858" s="26"/>
      <c r="N858" s="34">
        <v>43997</v>
      </c>
      <c r="O858" s="26"/>
      <c r="P858" s="26"/>
      <c r="Q858" s="32"/>
      <c r="R858" s="32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 t="s">
        <v>7196</v>
      </c>
      <c r="AD858" s="26"/>
      <c r="AE858" s="26"/>
      <c r="AF858" s="26"/>
      <c r="AG858" s="26"/>
      <c r="AH858" s="26"/>
      <c r="AI858" s="26"/>
      <c r="AJ858" s="26"/>
      <c r="AK858" s="26">
        <v>251</v>
      </c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 t="s">
        <v>817</v>
      </c>
      <c r="BF858" s="27" t="s">
        <v>1609</v>
      </c>
      <c r="BG858" s="27"/>
    </row>
    <row r="859" spans="1:59">
      <c r="A859" s="26">
        <v>923</v>
      </c>
      <c r="B859" s="26" t="s">
        <v>1642</v>
      </c>
      <c r="C859" s="26" t="s">
        <v>1643</v>
      </c>
      <c r="D859" s="26" t="s">
        <v>822</v>
      </c>
      <c r="E859" s="26" t="s">
        <v>1645</v>
      </c>
      <c r="F859" s="26" t="s">
        <v>7183</v>
      </c>
      <c r="G859" s="26"/>
      <c r="H859" s="26"/>
      <c r="I859" s="26"/>
      <c r="J859" s="26" t="s">
        <v>806</v>
      </c>
      <c r="K859" s="26" t="s">
        <v>1642</v>
      </c>
      <c r="L859" s="26" t="s">
        <v>1644</v>
      </c>
      <c r="M859" s="26"/>
      <c r="N859" s="34">
        <v>43997</v>
      </c>
      <c r="O859" s="26"/>
      <c r="P859" s="26"/>
      <c r="Q859" s="32"/>
      <c r="R859" s="32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 t="s">
        <v>7196</v>
      </c>
      <c r="AD859" s="26"/>
      <c r="AE859" s="26"/>
      <c r="AF859" s="26"/>
      <c r="AG859" s="26"/>
      <c r="AH859" s="26"/>
      <c r="AI859" s="26"/>
      <c r="AJ859" s="26"/>
      <c r="AK859" s="26">
        <v>253</v>
      </c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 t="s">
        <v>817</v>
      </c>
      <c r="BF859" s="27" t="s">
        <v>1609</v>
      </c>
      <c r="BG859" s="27"/>
    </row>
    <row r="860" spans="1:59">
      <c r="A860" s="26">
        <v>915</v>
      </c>
      <c r="B860" s="26" t="s">
        <v>1646</v>
      </c>
      <c r="C860" s="26" t="s">
        <v>1647</v>
      </c>
      <c r="D860" s="26" t="s">
        <v>822</v>
      </c>
      <c r="E860" s="26" t="s">
        <v>1649</v>
      </c>
      <c r="F860" s="26" t="s">
        <v>7183</v>
      </c>
      <c r="G860" s="26"/>
      <c r="H860" s="26"/>
      <c r="I860" s="26"/>
      <c r="J860" s="26" t="s">
        <v>806</v>
      </c>
      <c r="K860" s="26" t="s">
        <v>1648</v>
      </c>
      <c r="L860" s="26"/>
      <c r="M860" s="26"/>
      <c r="N860" s="34">
        <v>43997</v>
      </c>
      <c r="O860" s="26"/>
      <c r="P860" s="26"/>
      <c r="Q860" s="32"/>
      <c r="R860" s="32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 t="s">
        <v>7196</v>
      </c>
      <c r="AD860" s="26"/>
      <c r="AE860" s="26"/>
      <c r="AF860" s="26"/>
      <c r="AG860" s="26"/>
      <c r="AH860" s="26"/>
      <c r="AI860" s="26"/>
      <c r="AJ860" s="26"/>
      <c r="AK860" s="26">
        <v>254</v>
      </c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 t="s">
        <v>817</v>
      </c>
      <c r="BF860" s="27" t="s">
        <v>1609</v>
      </c>
      <c r="BG860" s="27"/>
    </row>
    <row r="861" spans="1:59">
      <c r="A861" s="26">
        <v>929</v>
      </c>
      <c r="B861" s="26" t="s">
        <v>1650</v>
      </c>
      <c r="C861" s="26" t="s">
        <v>1651</v>
      </c>
      <c r="D861" s="26" t="s">
        <v>822</v>
      </c>
      <c r="E861" s="26" t="s">
        <v>1652</v>
      </c>
      <c r="F861" s="26" t="s">
        <v>7183</v>
      </c>
      <c r="G861" s="26"/>
      <c r="H861" s="26"/>
      <c r="I861" s="26"/>
      <c r="J861" s="26" t="s">
        <v>806</v>
      </c>
      <c r="K861" s="26" t="s">
        <v>1650</v>
      </c>
      <c r="L861" s="26"/>
      <c r="M861" s="26"/>
      <c r="N861" s="34">
        <v>43997</v>
      </c>
      <c r="O861" s="26"/>
      <c r="P861" s="26"/>
      <c r="Q861" s="32"/>
      <c r="R861" s="32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 t="s">
        <v>7196</v>
      </c>
      <c r="AD861" s="26"/>
      <c r="AE861" s="26"/>
      <c r="AF861" s="26"/>
      <c r="AG861" s="26"/>
      <c r="AH861" s="26"/>
      <c r="AI861" s="26"/>
      <c r="AJ861" s="26"/>
      <c r="AK861" s="26">
        <v>255</v>
      </c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 t="s">
        <v>817</v>
      </c>
      <c r="BF861" s="27" t="s">
        <v>1609</v>
      </c>
      <c r="BG861" s="27"/>
    </row>
    <row r="862" spans="1:59">
      <c r="A862" s="26">
        <v>1137</v>
      </c>
      <c r="B862" s="26" t="s">
        <v>1696</v>
      </c>
      <c r="C862" s="26" t="s">
        <v>1697</v>
      </c>
      <c r="D862" s="26" t="s">
        <v>822</v>
      </c>
      <c r="E862" s="26" t="s">
        <v>1701</v>
      </c>
      <c r="F862" s="26" t="s">
        <v>7183</v>
      </c>
      <c r="G862" s="26"/>
      <c r="H862" s="26"/>
      <c r="I862" s="26"/>
      <c r="J862" s="26" t="s">
        <v>806</v>
      </c>
      <c r="K862" s="26" t="s">
        <v>1698</v>
      </c>
      <c r="L862" s="26" t="s">
        <v>1699</v>
      </c>
      <c r="M862" s="26" t="s">
        <v>1700</v>
      </c>
      <c r="N862" s="34">
        <v>43997</v>
      </c>
      <c r="O862" s="26"/>
      <c r="P862" s="26"/>
      <c r="Q862" s="32"/>
      <c r="R862" s="32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 t="s">
        <v>7196</v>
      </c>
      <c r="AD862" s="26"/>
      <c r="AE862" s="26"/>
      <c r="AF862" s="26"/>
      <c r="AG862" s="26"/>
      <c r="AH862" s="26"/>
      <c r="AI862" s="26"/>
      <c r="AJ862" s="26"/>
      <c r="AK862" s="26">
        <v>264</v>
      </c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 t="s">
        <v>817</v>
      </c>
      <c r="BF862" s="27" t="s">
        <v>818</v>
      </c>
      <c r="BG862" s="27"/>
    </row>
    <row r="863" spans="1:59">
      <c r="A863" s="26">
        <v>391</v>
      </c>
      <c r="B863" s="26" t="s">
        <v>1722</v>
      </c>
      <c r="C863" s="26" t="s">
        <v>1723</v>
      </c>
      <c r="D863" s="26" t="s">
        <v>822</v>
      </c>
      <c r="E863" s="26" t="s">
        <v>1727</v>
      </c>
      <c r="F863" s="26" t="s">
        <v>7183</v>
      </c>
      <c r="G863" s="26"/>
      <c r="H863" s="26"/>
      <c r="I863" s="26"/>
      <c r="J863" s="26" t="s">
        <v>806</v>
      </c>
      <c r="K863" s="26" t="s">
        <v>1724</v>
      </c>
      <c r="L863" s="26" t="s">
        <v>1725</v>
      </c>
      <c r="M863" s="26" t="s">
        <v>1726</v>
      </c>
      <c r="N863" s="34">
        <v>43997</v>
      </c>
      <c r="O863" s="26" t="s">
        <v>1721</v>
      </c>
      <c r="P863" s="26" t="s">
        <v>80</v>
      </c>
      <c r="Q863" s="32"/>
      <c r="R863" s="32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 t="s">
        <v>7196</v>
      </c>
      <c r="AD863" s="26"/>
      <c r="AE863" s="26"/>
      <c r="AF863" s="26"/>
      <c r="AG863" s="26"/>
      <c r="AH863" s="26"/>
      <c r="AI863" s="26"/>
      <c r="AJ863" s="26"/>
      <c r="AK863" s="26">
        <v>268</v>
      </c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 t="s">
        <v>817</v>
      </c>
      <c r="BF863" s="27" t="s">
        <v>1609</v>
      </c>
      <c r="BG863" s="27"/>
    </row>
    <row r="864" spans="1:59">
      <c r="A864" s="26">
        <v>396</v>
      </c>
      <c r="B864" s="26" t="s">
        <v>1728</v>
      </c>
      <c r="C864" s="26" t="s">
        <v>1729</v>
      </c>
      <c r="D864" s="26" t="s">
        <v>822</v>
      </c>
      <c r="E864" s="26" t="s">
        <v>1732</v>
      </c>
      <c r="F864" s="26" t="s">
        <v>7183</v>
      </c>
      <c r="G864" s="26"/>
      <c r="H864" s="26"/>
      <c r="I864" s="26"/>
      <c r="J864" s="26" t="s">
        <v>806</v>
      </c>
      <c r="K864" s="26" t="s">
        <v>1730</v>
      </c>
      <c r="L864" s="26" t="s">
        <v>1731</v>
      </c>
      <c r="M864" s="26"/>
      <c r="N864" s="34">
        <v>43997</v>
      </c>
      <c r="O864" s="26"/>
      <c r="P864" s="26"/>
      <c r="Q864" s="32"/>
      <c r="R864" s="32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 t="s">
        <v>7196</v>
      </c>
      <c r="AD864" s="26"/>
      <c r="AE864" s="26"/>
      <c r="AF864" s="26"/>
      <c r="AG864" s="26"/>
      <c r="AH864" s="26"/>
      <c r="AI864" s="26"/>
      <c r="AJ864" s="26"/>
      <c r="AK864" s="26">
        <v>269</v>
      </c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 t="s">
        <v>817</v>
      </c>
      <c r="BF864" s="27" t="s">
        <v>1609</v>
      </c>
      <c r="BG864" s="27"/>
    </row>
    <row r="865" spans="1:59">
      <c r="A865" s="26">
        <v>1170</v>
      </c>
      <c r="B865" s="26" t="s">
        <v>1734</v>
      </c>
      <c r="C865" s="26" t="s">
        <v>1735</v>
      </c>
      <c r="D865" s="26" t="s">
        <v>822</v>
      </c>
      <c r="E865" s="26" t="s">
        <v>1736</v>
      </c>
      <c r="F865" s="26" t="s">
        <v>7183</v>
      </c>
      <c r="G865" s="26"/>
      <c r="H865" s="26"/>
      <c r="I865" s="26"/>
      <c r="J865" s="26" t="s">
        <v>806</v>
      </c>
      <c r="K865" s="26" t="s">
        <v>1734</v>
      </c>
      <c r="L865" s="26"/>
      <c r="M865" s="26"/>
      <c r="N865" s="34">
        <v>43997</v>
      </c>
      <c r="O865" s="26"/>
      <c r="P865" s="26"/>
      <c r="Q865" s="32"/>
      <c r="R865" s="32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 t="s">
        <v>7196</v>
      </c>
      <c r="AD865" s="26"/>
      <c r="AE865" s="26"/>
      <c r="AF865" s="26"/>
      <c r="AG865" s="26"/>
      <c r="AH865" s="26"/>
      <c r="AI865" s="26"/>
      <c r="AJ865" s="26"/>
      <c r="AK865" s="26">
        <v>270</v>
      </c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 t="s">
        <v>817</v>
      </c>
      <c r="BF865" s="27" t="s">
        <v>1733</v>
      </c>
      <c r="BG865" s="27"/>
    </row>
    <row r="866" spans="1:59">
      <c r="A866" s="26">
        <v>1168</v>
      </c>
      <c r="B866" s="26" t="s">
        <v>1737</v>
      </c>
      <c r="C866" s="26" t="s">
        <v>1738</v>
      </c>
      <c r="D866" s="26" t="s">
        <v>822</v>
      </c>
      <c r="E866" s="26" t="s">
        <v>1087</v>
      </c>
      <c r="F866" s="26" t="s">
        <v>7183</v>
      </c>
      <c r="G866" s="26"/>
      <c r="H866" s="26"/>
      <c r="I866" s="26"/>
      <c r="J866" s="26" t="s">
        <v>806</v>
      </c>
      <c r="K866" s="26" t="s">
        <v>1739</v>
      </c>
      <c r="L866" s="26"/>
      <c r="M866" s="26"/>
      <c r="N866" s="34">
        <v>43997</v>
      </c>
      <c r="O866" s="26"/>
      <c r="P866" s="26"/>
      <c r="Q866" s="32"/>
      <c r="R866" s="32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 t="s">
        <v>7196</v>
      </c>
      <c r="AD866" s="26"/>
      <c r="AE866" s="26"/>
      <c r="AF866" s="26"/>
      <c r="AG866" s="26"/>
      <c r="AH866" s="26"/>
      <c r="AI866" s="26"/>
      <c r="AJ866" s="26"/>
      <c r="AK866" s="26">
        <v>271</v>
      </c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 t="s">
        <v>817</v>
      </c>
      <c r="BF866" s="27" t="s">
        <v>1733</v>
      </c>
      <c r="BG866" s="27"/>
    </row>
    <row r="867" spans="1:59">
      <c r="A867" s="26">
        <v>1167</v>
      </c>
      <c r="B867" s="26" t="s">
        <v>1740</v>
      </c>
      <c r="C867" s="26" t="s">
        <v>1741</v>
      </c>
      <c r="D867" s="26" t="s">
        <v>822</v>
      </c>
      <c r="E867" s="26" t="s">
        <v>1743</v>
      </c>
      <c r="F867" s="26" t="s">
        <v>7183</v>
      </c>
      <c r="G867" s="26"/>
      <c r="H867" s="26"/>
      <c r="I867" s="26"/>
      <c r="J867" s="26" t="s">
        <v>806</v>
      </c>
      <c r="K867" s="26" t="s">
        <v>1742</v>
      </c>
      <c r="L867" s="26"/>
      <c r="M867" s="26"/>
      <c r="N867" s="34">
        <v>43997</v>
      </c>
      <c r="O867" s="26"/>
      <c r="P867" s="26"/>
      <c r="Q867" s="32"/>
      <c r="R867" s="32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 t="s">
        <v>7196</v>
      </c>
      <c r="AD867" s="26"/>
      <c r="AE867" s="26"/>
      <c r="AF867" s="26"/>
      <c r="AG867" s="26"/>
      <c r="AH867" s="26"/>
      <c r="AI867" s="26"/>
      <c r="AJ867" s="26"/>
      <c r="AK867" s="26">
        <v>272</v>
      </c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 t="s">
        <v>817</v>
      </c>
      <c r="BF867" s="27" t="s">
        <v>1733</v>
      </c>
      <c r="BG867" s="27"/>
    </row>
    <row r="868" spans="1:59">
      <c r="A868" s="26">
        <v>1223</v>
      </c>
      <c r="B868" s="26" t="s">
        <v>1744</v>
      </c>
      <c r="C868" s="26" t="s">
        <v>1745</v>
      </c>
      <c r="D868" s="26" t="s">
        <v>822</v>
      </c>
      <c r="E868" s="26" t="s">
        <v>274</v>
      </c>
      <c r="F868" s="26" t="s">
        <v>7183</v>
      </c>
      <c r="G868" s="26"/>
      <c r="H868" s="26"/>
      <c r="I868" s="26"/>
      <c r="J868" s="26" t="s">
        <v>806</v>
      </c>
      <c r="K868" s="26" t="s">
        <v>1746</v>
      </c>
      <c r="L868" s="26" t="s">
        <v>1747</v>
      </c>
      <c r="M868" s="26" t="s">
        <v>1748</v>
      </c>
      <c r="N868" s="34">
        <v>43997</v>
      </c>
      <c r="O868" s="26"/>
      <c r="P868" s="26"/>
      <c r="Q868" s="32"/>
      <c r="R868" s="32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 t="s">
        <v>7196</v>
      </c>
      <c r="AD868" s="26"/>
      <c r="AE868" s="26"/>
      <c r="AF868" s="26"/>
      <c r="AG868" s="26"/>
      <c r="AH868" s="26"/>
      <c r="AI868" s="26"/>
      <c r="AJ868" s="26"/>
      <c r="AK868" s="26">
        <v>273</v>
      </c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 t="s">
        <v>817</v>
      </c>
      <c r="BF868" s="27" t="s">
        <v>1733</v>
      </c>
      <c r="BG868" s="27"/>
    </row>
    <row r="869" spans="1:59">
      <c r="A869" s="26">
        <v>1229</v>
      </c>
      <c r="B869" s="26" t="s">
        <v>1749</v>
      </c>
      <c r="C869" s="26" t="s">
        <v>1750</v>
      </c>
      <c r="D869" s="26" t="s">
        <v>822</v>
      </c>
      <c r="E869" s="26" t="s">
        <v>1752</v>
      </c>
      <c r="F869" s="26" t="s">
        <v>7183</v>
      </c>
      <c r="G869" s="26"/>
      <c r="H869" s="26"/>
      <c r="I869" s="26"/>
      <c r="J869" s="26" t="s">
        <v>806</v>
      </c>
      <c r="K869" s="26" t="s">
        <v>1749</v>
      </c>
      <c r="L869" s="26" t="s">
        <v>1751</v>
      </c>
      <c r="M869" s="26"/>
      <c r="N869" s="34">
        <v>43997</v>
      </c>
      <c r="O869" s="26"/>
      <c r="P869" s="26"/>
      <c r="Q869" s="32"/>
      <c r="R869" s="32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 t="s">
        <v>7196</v>
      </c>
      <c r="AD869" s="26"/>
      <c r="AE869" s="26"/>
      <c r="AF869" s="26"/>
      <c r="AG869" s="26"/>
      <c r="AH869" s="26"/>
      <c r="AI869" s="26"/>
      <c r="AJ869" s="26"/>
      <c r="AK869" s="26">
        <v>274</v>
      </c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 t="s">
        <v>817</v>
      </c>
      <c r="BF869" s="27" t="s">
        <v>1733</v>
      </c>
      <c r="BG869" s="27"/>
    </row>
    <row r="870" spans="1:59">
      <c r="A870" s="26">
        <v>421</v>
      </c>
      <c r="B870" s="26" t="s">
        <v>1767</v>
      </c>
      <c r="C870" s="26" t="s">
        <v>1768</v>
      </c>
      <c r="D870" s="26" t="s">
        <v>822</v>
      </c>
      <c r="E870" s="26" t="s">
        <v>1668</v>
      </c>
      <c r="F870" s="26" t="s">
        <v>7183</v>
      </c>
      <c r="G870" s="26"/>
      <c r="H870" s="26"/>
      <c r="I870" s="26"/>
      <c r="J870" s="26" t="s">
        <v>806</v>
      </c>
      <c r="K870" s="26" t="s">
        <v>1767</v>
      </c>
      <c r="L870" s="26"/>
      <c r="M870" s="26"/>
      <c r="N870" s="34">
        <v>43997</v>
      </c>
      <c r="O870" s="26"/>
      <c r="P870" s="26"/>
      <c r="Q870" s="32"/>
      <c r="R870" s="32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 t="s">
        <v>7196</v>
      </c>
      <c r="AD870" s="26"/>
      <c r="AE870" s="26"/>
      <c r="AF870" s="26"/>
      <c r="AG870" s="26"/>
      <c r="AH870" s="26"/>
      <c r="AI870" s="26"/>
      <c r="AJ870" s="26"/>
      <c r="AK870" s="26">
        <v>277</v>
      </c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 t="s">
        <v>817</v>
      </c>
      <c r="BF870" s="27" t="s">
        <v>1766</v>
      </c>
      <c r="BG870" s="27"/>
    </row>
    <row r="871" spans="1:59">
      <c r="A871" s="26">
        <v>736</v>
      </c>
      <c r="B871" s="26" t="s">
        <v>1770</v>
      </c>
      <c r="C871" s="26" t="s">
        <v>1771</v>
      </c>
      <c r="D871" s="26" t="s">
        <v>822</v>
      </c>
      <c r="E871" s="26" t="s">
        <v>851</v>
      </c>
      <c r="F871" s="26" t="s">
        <v>7183</v>
      </c>
      <c r="G871" s="26"/>
      <c r="H871" s="26"/>
      <c r="I871" s="26"/>
      <c r="J871" s="26" t="s">
        <v>806</v>
      </c>
      <c r="K871" s="26" t="s">
        <v>1770</v>
      </c>
      <c r="L871" s="26"/>
      <c r="M871" s="26"/>
      <c r="N871" s="34">
        <v>43997</v>
      </c>
      <c r="O871" s="26"/>
      <c r="P871" s="26"/>
      <c r="Q871" s="32"/>
      <c r="R871" s="32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 t="s">
        <v>7196</v>
      </c>
      <c r="AD871" s="26"/>
      <c r="AE871" s="26"/>
      <c r="AF871" s="26"/>
      <c r="AG871" s="26"/>
      <c r="AH871" s="26"/>
      <c r="AI871" s="26"/>
      <c r="AJ871" s="26"/>
      <c r="AK871" s="26">
        <v>278</v>
      </c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 t="s">
        <v>817</v>
      </c>
      <c r="BF871" s="27" t="s">
        <v>1769</v>
      </c>
      <c r="BG871" s="27"/>
    </row>
    <row r="872" spans="1:59">
      <c r="A872" s="26">
        <v>1313</v>
      </c>
      <c r="B872" s="26" t="s">
        <v>1772</v>
      </c>
      <c r="C872" s="26" t="s">
        <v>1773</v>
      </c>
      <c r="D872" s="26" t="s">
        <v>822</v>
      </c>
      <c r="E872" s="26" t="s">
        <v>1777</v>
      </c>
      <c r="F872" s="26" t="s">
        <v>7183</v>
      </c>
      <c r="G872" s="26"/>
      <c r="H872" s="26"/>
      <c r="I872" s="26"/>
      <c r="J872" s="26" t="s">
        <v>806</v>
      </c>
      <c r="K872" s="26" t="s">
        <v>1774</v>
      </c>
      <c r="L872" s="26" t="s">
        <v>1775</v>
      </c>
      <c r="M872" s="26" t="s">
        <v>1776</v>
      </c>
      <c r="N872" s="34">
        <v>43997</v>
      </c>
      <c r="O872" s="26"/>
      <c r="P872" s="26"/>
      <c r="Q872" s="32"/>
      <c r="R872" s="32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 t="s">
        <v>7196</v>
      </c>
      <c r="AD872" s="26"/>
      <c r="AE872" s="26"/>
      <c r="AF872" s="26"/>
      <c r="AG872" s="26"/>
      <c r="AH872" s="26"/>
      <c r="AI872" s="26"/>
      <c r="AJ872" s="26"/>
      <c r="AK872" s="26">
        <v>279</v>
      </c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 t="s">
        <v>817</v>
      </c>
      <c r="BF872" s="27" t="s">
        <v>1733</v>
      </c>
      <c r="BG872" s="27"/>
    </row>
    <row r="873" spans="1:59">
      <c r="A873" s="26">
        <v>1309</v>
      </c>
      <c r="B873" s="26" t="s">
        <v>1778</v>
      </c>
      <c r="C873" s="26" t="s">
        <v>1779</v>
      </c>
      <c r="D873" s="26" t="s">
        <v>822</v>
      </c>
      <c r="E873" s="26" t="s">
        <v>549</v>
      </c>
      <c r="F873" s="26" t="s">
        <v>7183</v>
      </c>
      <c r="G873" s="26"/>
      <c r="H873" s="26"/>
      <c r="I873" s="26"/>
      <c r="J873" s="26" t="s">
        <v>806</v>
      </c>
      <c r="K873" s="26" t="s">
        <v>1780</v>
      </c>
      <c r="L873" s="26" t="s">
        <v>1781</v>
      </c>
      <c r="M873" s="26"/>
      <c r="N873" s="34">
        <v>43997</v>
      </c>
      <c r="O873" s="26"/>
      <c r="P873" s="26"/>
      <c r="Q873" s="32"/>
      <c r="R873" s="32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 t="s">
        <v>7196</v>
      </c>
      <c r="AD873" s="26"/>
      <c r="AE873" s="26"/>
      <c r="AF873" s="26"/>
      <c r="AG873" s="26"/>
      <c r="AH873" s="26"/>
      <c r="AI873" s="26"/>
      <c r="AJ873" s="26"/>
      <c r="AK873" s="26">
        <v>280</v>
      </c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 t="s">
        <v>817</v>
      </c>
      <c r="BF873" s="27" t="s">
        <v>1733</v>
      </c>
      <c r="BG873" s="27"/>
    </row>
    <row r="874" spans="1:59">
      <c r="A874" s="26">
        <v>1311</v>
      </c>
      <c r="B874" s="26" t="s">
        <v>1790</v>
      </c>
      <c r="C874" s="26" t="s">
        <v>1791</v>
      </c>
      <c r="D874" s="26" t="s">
        <v>822</v>
      </c>
      <c r="E874" s="26" t="s">
        <v>1792</v>
      </c>
      <c r="F874" s="26" t="s">
        <v>7183</v>
      </c>
      <c r="G874" s="26"/>
      <c r="H874" s="26"/>
      <c r="I874" s="26"/>
      <c r="J874" s="26" t="s">
        <v>806</v>
      </c>
      <c r="K874" s="26" t="s">
        <v>1790</v>
      </c>
      <c r="L874" s="26"/>
      <c r="M874" s="26"/>
      <c r="N874" s="34">
        <v>43997</v>
      </c>
      <c r="O874" s="26"/>
      <c r="P874" s="26"/>
      <c r="Q874" s="32"/>
      <c r="R874" s="32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 t="s">
        <v>7196</v>
      </c>
      <c r="AD874" s="26"/>
      <c r="AE874" s="26"/>
      <c r="AF874" s="26"/>
      <c r="AG874" s="26"/>
      <c r="AH874" s="26"/>
      <c r="AI874" s="26"/>
      <c r="AJ874" s="26"/>
      <c r="AK874" s="26">
        <v>283</v>
      </c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 t="s">
        <v>817</v>
      </c>
      <c r="BF874" s="27" t="s">
        <v>1733</v>
      </c>
      <c r="BG874" s="27"/>
    </row>
    <row r="875" spans="1:59">
      <c r="A875" s="26">
        <v>1289</v>
      </c>
      <c r="B875" s="26" t="s">
        <v>1802</v>
      </c>
      <c r="C875" s="26" t="s">
        <v>1803</v>
      </c>
      <c r="D875" s="26" t="s">
        <v>822</v>
      </c>
      <c r="E875" s="26" t="s">
        <v>851</v>
      </c>
      <c r="F875" s="26" t="s">
        <v>7183</v>
      </c>
      <c r="G875" s="26"/>
      <c r="H875" s="26"/>
      <c r="I875" s="26"/>
      <c r="J875" s="26" t="s">
        <v>806</v>
      </c>
      <c r="K875" s="26" t="s">
        <v>1804</v>
      </c>
      <c r="L875" s="26"/>
      <c r="M875" s="26"/>
      <c r="N875" s="34">
        <v>43997</v>
      </c>
      <c r="O875" s="26"/>
      <c r="P875" s="26"/>
      <c r="Q875" s="32"/>
      <c r="R875" s="32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 t="s">
        <v>7196</v>
      </c>
      <c r="AD875" s="26"/>
      <c r="AE875" s="26"/>
      <c r="AF875" s="26"/>
      <c r="AG875" s="26"/>
      <c r="AH875" s="26"/>
      <c r="AI875" s="26"/>
      <c r="AJ875" s="26"/>
      <c r="AK875" s="26">
        <v>285</v>
      </c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 t="s">
        <v>1801</v>
      </c>
      <c r="BF875" s="27" t="s">
        <v>1733</v>
      </c>
      <c r="BG875" s="27"/>
    </row>
    <row r="876" spans="1:59">
      <c r="A876" s="26">
        <v>826</v>
      </c>
      <c r="B876" s="26" t="s">
        <v>1805</v>
      </c>
      <c r="C876" s="26" t="s">
        <v>1806</v>
      </c>
      <c r="D876" s="26" t="s">
        <v>822</v>
      </c>
      <c r="E876" s="26" t="s">
        <v>1809</v>
      </c>
      <c r="F876" s="26" t="s">
        <v>7183</v>
      </c>
      <c r="G876" s="26"/>
      <c r="H876" s="26"/>
      <c r="I876" s="26"/>
      <c r="J876" s="26" t="s">
        <v>806</v>
      </c>
      <c r="K876" s="26" t="s">
        <v>1805</v>
      </c>
      <c r="L876" s="26" t="s">
        <v>1807</v>
      </c>
      <c r="M876" s="26" t="s">
        <v>1808</v>
      </c>
      <c r="N876" s="34">
        <v>43997</v>
      </c>
      <c r="O876" s="26"/>
      <c r="P876" s="26"/>
      <c r="Q876" s="32"/>
      <c r="R876" s="32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 t="s">
        <v>7196</v>
      </c>
      <c r="AD876" s="26"/>
      <c r="AE876" s="26"/>
      <c r="AF876" s="26"/>
      <c r="AG876" s="26"/>
      <c r="AH876" s="26"/>
      <c r="AI876" s="26"/>
      <c r="AJ876" s="26"/>
      <c r="AK876" s="26">
        <v>286</v>
      </c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 t="s">
        <v>817</v>
      </c>
      <c r="BF876" s="27" t="s">
        <v>1733</v>
      </c>
      <c r="BG876" s="27"/>
    </row>
    <row r="877" spans="1:59">
      <c r="A877" s="26">
        <v>467</v>
      </c>
      <c r="B877" s="26" t="s">
        <v>1811</v>
      </c>
      <c r="C877" s="26" t="s">
        <v>1812</v>
      </c>
      <c r="D877" s="26" t="s">
        <v>822</v>
      </c>
      <c r="E877" s="26" t="s">
        <v>1087</v>
      </c>
      <c r="F877" s="26" t="s">
        <v>7183</v>
      </c>
      <c r="G877" s="26"/>
      <c r="H877" s="26"/>
      <c r="I877" s="26"/>
      <c r="J877" s="26" t="s">
        <v>806</v>
      </c>
      <c r="K877" s="26" t="s">
        <v>1811</v>
      </c>
      <c r="L877" s="26"/>
      <c r="M877" s="26"/>
      <c r="N877" s="34">
        <v>43997</v>
      </c>
      <c r="O877" s="26"/>
      <c r="P877" s="26"/>
      <c r="Q877" s="32"/>
      <c r="R877" s="32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 t="s">
        <v>7196</v>
      </c>
      <c r="AD877" s="26"/>
      <c r="AE877" s="26"/>
      <c r="AF877" s="26"/>
      <c r="AG877" s="26"/>
      <c r="AH877" s="26"/>
      <c r="AI877" s="26"/>
      <c r="AJ877" s="26"/>
      <c r="AK877" s="26">
        <v>287</v>
      </c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 t="s">
        <v>817</v>
      </c>
      <c r="BF877" s="27" t="s">
        <v>1810</v>
      </c>
      <c r="BG877" s="27"/>
    </row>
    <row r="878" spans="1:59">
      <c r="A878" s="26">
        <v>699</v>
      </c>
      <c r="B878" s="26" t="s">
        <v>1813</v>
      </c>
      <c r="C878" s="26" t="s">
        <v>1814</v>
      </c>
      <c r="D878" s="26" t="s">
        <v>822</v>
      </c>
      <c r="E878" s="26" t="s">
        <v>1817</v>
      </c>
      <c r="F878" s="26" t="s">
        <v>7183</v>
      </c>
      <c r="G878" s="26"/>
      <c r="H878" s="26"/>
      <c r="I878" s="26"/>
      <c r="J878" s="26" t="s">
        <v>806</v>
      </c>
      <c r="K878" s="26" t="s">
        <v>1815</v>
      </c>
      <c r="L878" s="26" t="s">
        <v>1816</v>
      </c>
      <c r="M878" s="26"/>
      <c r="N878" s="34">
        <v>43997</v>
      </c>
      <c r="O878" s="26"/>
      <c r="P878" s="26"/>
      <c r="Q878" s="32"/>
      <c r="R878" s="32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 t="s">
        <v>7196</v>
      </c>
      <c r="AD878" s="26"/>
      <c r="AE878" s="26"/>
      <c r="AF878" s="26"/>
      <c r="AG878" s="26"/>
      <c r="AH878" s="26"/>
      <c r="AI878" s="26"/>
      <c r="AJ878" s="26"/>
      <c r="AK878" s="26">
        <v>288</v>
      </c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 t="s">
        <v>817</v>
      </c>
      <c r="BF878" s="27" t="s">
        <v>1733</v>
      </c>
      <c r="BG878" s="27"/>
    </row>
    <row r="879" spans="1:59">
      <c r="A879" s="26">
        <v>692</v>
      </c>
      <c r="B879" s="26" t="s">
        <v>1818</v>
      </c>
      <c r="C879" s="26" t="s">
        <v>1819</v>
      </c>
      <c r="D879" s="26" t="s">
        <v>822</v>
      </c>
      <c r="E879" s="26" t="s">
        <v>1462</v>
      </c>
      <c r="F879" s="26" t="s">
        <v>7183</v>
      </c>
      <c r="G879" s="26"/>
      <c r="H879" s="26"/>
      <c r="I879" s="26"/>
      <c r="J879" s="26" t="s">
        <v>806</v>
      </c>
      <c r="K879" s="26" t="s">
        <v>1818</v>
      </c>
      <c r="L879" s="26" t="s">
        <v>1820</v>
      </c>
      <c r="M879" s="26"/>
      <c r="N879" s="34">
        <v>43997</v>
      </c>
      <c r="O879" s="26"/>
      <c r="P879" s="26"/>
      <c r="Q879" s="32"/>
      <c r="R879" s="32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 t="s">
        <v>7196</v>
      </c>
      <c r="AD879" s="26"/>
      <c r="AE879" s="26"/>
      <c r="AF879" s="26"/>
      <c r="AG879" s="26"/>
      <c r="AH879" s="26"/>
      <c r="AI879" s="26"/>
      <c r="AJ879" s="26"/>
      <c r="AK879" s="26">
        <v>289</v>
      </c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 t="s">
        <v>817</v>
      </c>
      <c r="BF879" s="27" t="s">
        <v>1733</v>
      </c>
      <c r="BG879" s="27"/>
    </row>
    <row r="880" spans="1:59">
      <c r="A880" s="26">
        <v>680</v>
      </c>
      <c r="B880" s="26" t="s">
        <v>1874</v>
      </c>
      <c r="C880" s="26" t="s">
        <v>1875</v>
      </c>
      <c r="D880" s="26" t="s">
        <v>822</v>
      </c>
      <c r="E880" s="26" t="s">
        <v>851</v>
      </c>
      <c r="F880" s="26" t="s">
        <v>7183</v>
      </c>
      <c r="G880" s="26"/>
      <c r="H880" s="26"/>
      <c r="I880" s="26"/>
      <c r="J880" s="26"/>
      <c r="K880" s="26" t="s">
        <v>1874</v>
      </c>
      <c r="L880" s="26" t="s">
        <v>1876</v>
      </c>
      <c r="M880" s="26" t="s">
        <v>1877</v>
      </c>
      <c r="N880" s="34">
        <v>43998</v>
      </c>
      <c r="O880" s="26"/>
      <c r="P880" s="26"/>
      <c r="Q880" s="32"/>
      <c r="R880" s="32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 t="s">
        <v>7196</v>
      </c>
      <c r="AD880" s="26"/>
      <c r="AE880" s="26"/>
      <c r="AF880" s="26"/>
      <c r="AG880" s="26"/>
      <c r="AH880" s="26"/>
      <c r="AI880" s="26"/>
      <c r="AJ880" s="26"/>
      <c r="AK880" s="26">
        <v>297</v>
      </c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 t="s">
        <v>817</v>
      </c>
      <c r="BF880" s="27" t="s">
        <v>1733</v>
      </c>
      <c r="BG880" s="27"/>
    </row>
    <row r="881" spans="1:59">
      <c r="A881" s="26">
        <v>678</v>
      </c>
      <c r="B881" s="26" t="s">
        <v>1883</v>
      </c>
      <c r="C881" s="26" t="s">
        <v>1884</v>
      </c>
      <c r="D881" s="26" t="s">
        <v>822</v>
      </c>
      <c r="E881" s="26" t="s">
        <v>1888</v>
      </c>
      <c r="F881" s="26" t="s">
        <v>7183</v>
      </c>
      <c r="G881" s="26"/>
      <c r="H881" s="26"/>
      <c r="I881" s="26"/>
      <c r="J881" s="26" t="s">
        <v>806</v>
      </c>
      <c r="K881" s="26" t="s">
        <v>1885</v>
      </c>
      <c r="L881" s="26" t="s">
        <v>1886</v>
      </c>
      <c r="M881" s="26" t="s">
        <v>1887</v>
      </c>
      <c r="N881" s="34">
        <v>43998</v>
      </c>
      <c r="O881" s="26"/>
      <c r="P881" s="26"/>
      <c r="Q881" s="32"/>
      <c r="R881" s="32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 t="s">
        <v>7196</v>
      </c>
      <c r="AD881" s="26"/>
      <c r="AE881" s="26"/>
      <c r="AF881" s="26"/>
      <c r="AG881" s="26"/>
      <c r="AH881" s="26"/>
      <c r="AI881" s="26"/>
      <c r="AJ881" s="26"/>
      <c r="AK881" s="26">
        <v>299</v>
      </c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 t="s">
        <v>817</v>
      </c>
      <c r="BF881" s="27" t="s">
        <v>1882</v>
      </c>
      <c r="BG881" s="27"/>
    </row>
    <row r="882" spans="1:59">
      <c r="A882" s="26">
        <v>466</v>
      </c>
      <c r="B882" s="26" t="s">
        <v>1894</v>
      </c>
      <c r="C882" s="26" t="s">
        <v>1895</v>
      </c>
      <c r="D882" s="26" t="s">
        <v>822</v>
      </c>
      <c r="E882" s="26" t="s">
        <v>1898</v>
      </c>
      <c r="F882" s="26" t="s">
        <v>7183</v>
      </c>
      <c r="G882" s="26"/>
      <c r="H882" s="26"/>
      <c r="I882" s="26"/>
      <c r="J882" s="26" t="s">
        <v>806</v>
      </c>
      <c r="K882" s="26" t="s">
        <v>1894</v>
      </c>
      <c r="L882" s="26" t="s">
        <v>1896</v>
      </c>
      <c r="M882" s="26" t="s">
        <v>1897</v>
      </c>
      <c r="N882" s="34">
        <v>43998</v>
      </c>
      <c r="O882" s="26"/>
      <c r="P882" s="26"/>
      <c r="Q882" s="32"/>
      <c r="R882" s="32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 t="s">
        <v>7196</v>
      </c>
      <c r="AD882" s="26"/>
      <c r="AE882" s="26"/>
      <c r="AF882" s="26"/>
      <c r="AG882" s="26"/>
      <c r="AH882" s="26"/>
      <c r="AI882" s="26"/>
      <c r="AJ882" s="26"/>
      <c r="AK882" s="26">
        <v>301</v>
      </c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 t="s">
        <v>817</v>
      </c>
      <c r="BF882" s="27" t="s">
        <v>1733</v>
      </c>
      <c r="BG882" s="27"/>
    </row>
    <row r="883" spans="1:59">
      <c r="A883" s="26">
        <v>1158</v>
      </c>
      <c r="B883" s="26" t="s">
        <v>1914</v>
      </c>
      <c r="C883" s="26" t="s">
        <v>1915</v>
      </c>
      <c r="D883" s="26" t="s">
        <v>822</v>
      </c>
      <c r="E883" s="26" t="s">
        <v>1918</v>
      </c>
      <c r="F883" s="26" t="s">
        <v>7183</v>
      </c>
      <c r="G883" s="26"/>
      <c r="H883" s="26"/>
      <c r="I883" s="26"/>
      <c r="J883" s="26" t="s">
        <v>806</v>
      </c>
      <c r="K883" s="26" t="s">
        <v>1914</v>
      </c>
      <c r="L883" s="26" t="s">
        <v>1916</v>
      </c>
      <c r="M883" s="26" t="s">
        <v>1917</v>
      </c>
      <c r="N883" s="34">
        <v>43998</v>
      </c>
      <c r="O883" s="26"/>
      <c r="P883" s="26"/>
      <c r="Q883" s="32"/>
      <c r="R883" s="32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 t="s">
        <v>7196</v>
      </c>
      <c r="AD883" s="26"/>
      <c r="AE883" s="26"/>
      <c r="AF883" s="26"/>
      <c r="AG883" s="26"/>
      <c r="AH883" s="26"/>
      <c r="AI883" s="26"/>
      <c r="AJ883" s="26"/>
      <c r="AK883" s="26">
        <v>304</v>
      </c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 t="s">
        <v>817</v>
      </c>
      <c r="BF883" s="27" t="s">
        <v>1733</v>
      </c>
      <c r="BG883" s="27"/>
    </row>
    <row r="884" spans="1:59">
      <c r="A884" s="26">
        <v>1234</v>
      </c>
      <c r="B884" s="26" t="s">
        <v>1932</v>
      </c>
      <c r="C884" s="26" t="s">
        <v>1933</v>
      </c>
      <c r="D884" s="26" t="s">
        <v>822</v>
      </c>
      <c r="E884" s="26" t="s">
        <v>851</v>
      </c>
      <c r="F884" s="26" t="s">
        <v>7183</v>
      </c>
      <c r="G884" s="26"/>
      <c r="H884" s="26"/>
      <c r="I884" s="26"/>
      <c r="J884" s="26" t="s">
        <v>806</v>
      </c>
      <c r="K884" s="26" t="s">
        <v>1932</v>
      </c>
      <c r="L884" s="26"/>
      <c r="M884" s="26"/>
      <c r="N884" s="34">
        <v>43998</v>
      </c>
      <c r="O884" s="26"/>
      <c r="P884" s="26"/>
      <c r="Q884" s="32"/>
      <c r="R884" s="32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 t="s">
        <v>7196</v>
      </c>
      <c r="AD884" s="26"/>
      <c r="AE884" s="26"/>
      <c r="AF884" s="26"/>
      <c r="AG884" s="26"/>
      <c r="AH884" s="26"/>
      <c r="AI884" s="26"/>
      <c r="AJ884" s="26"/>
      <c r="AK884" s="26">
        <v>308</v>
      </c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 t="s">
        <v>817</v>
      </c>
      <c r="BF884" s="27" t="s">
        <v>1733</v>
      </c>
      <c r="BG884" s="27"/>
    </row>
    <row r="885" spans="1:59">
      <c r="A885" s="26">
        <v>989</v>
      </c>
      <c r="B885" s="26" t="s">
        <v>1947</v>
      </c>
      <c r="C885" s="26" t="s">
        <v>1948</v>
      </c>
      <c r="D885" s="26" t="s">
        <v>822</v>
      </c>
      <c r="E885" s="26" t="s">
        <v>1952</v>
      </c>
      <c r="F885" s="26" t="s">
        <v>7183</v>
      </c>
      <c r="G885" s="26"/>
      <c r="H885" s="26"/>
      <c r="I885" s="26"/>
      <c r="J885" s="26" t="s">
        <v>806</v>
      </c>
      <c r="K885" s="26" t="s">
        <v>1949</v>
      </c>
      <c r="L885" s="26" t="s">
        <v>1950</v>
      </c>
      <c r="M885" s="26" t="s">
        <v>1951</v>
      </c>
      <c r="N885" s="34">
        <v>43998</v>
      </c>
      <c r="O885" s="26"/>
      <c r="P885" s="26"/>
      <c r="Q885" s="32"/>
      <c r="R885" s="32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 t="s">
        <v>7196</v>
      </c>
      <c r="AD885" s="26"/>
      <c r="AE885" s="26"/>
      <c r="AF885" s="26"/>
      <c r="AG885" s="26"/>
      <c r="AH885" s="26"/>
      <c r="AI885" s="26"/>
      <c r="AJ885" s="26"/>
      <c r="AK885" s="26">
        <v>311</v>
      </c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 t="s">
        <v>817</v>
      </c>
      <c r="BF885" s="27" t="s">
        <v>1733</v>
      </c>
      <c r="BG885" s="27"/>
    </row>
    <row r="886" spans="1:59">
      <c r="A886" s="26">
        <v>669</v>
      </c>
      <c r="B886" s="26" t="s">
        <v>1987</v>
      </c>
      <c r="C886" s="26" t="s">
        <v>1988</v>
      </c>
      <c r="D886" s="26" t="s">
        <v>822</v>
      </c>
      <c r="E886" s="26" t="s">
        <v>1992</v>
      </c>
      <c r="F886" s="26" t="s">
        <v>7183</v>
      </c>
      <c r="G886" s="26"/>
      <c r="H886" s="26"/>
      <c r="I886" s="26"/>
      <c r="J886" s="26" t="s">
        <v>806</v>
      </c>
      <c r="K886" s="26" t="s">
        <v>1989</v>
      </c>
      <c r="L886" s="26" t="s">
        <v>1990</v>
      </c>
      <c r="M886" s="26" t="s">
        <v>1991</v>
      </c>
      <c r="N886" s="34">
        <v>43998</v>
      </c>
      <c r="O886" s="26"/>
      <c r="P886" s="26"/>
      <c r="Q886" s="32"/>
      <c r="R886" s="32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 t="s">
        <v>7196</v>
      </c>
      <c r="AD886" s="26"/>
      <c r="AE886" s="26"/>
      <c r="AF886" s="26"/>
      <c r="AG886" s="26"/>
      <c r="AH886" s="26"/>
      <c r="AI886" s="26"/>
      <c r="AJ886" s="26"/>
      <c r="AK886" s="26">
        <v>318</v>
      </c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 t="s">
        <v>817</v>
      </c>
      <c r="BF886" s="27" t="s">
        <v>1733</v>
      </c>
      <c r="BG886" s="27"/>
    </row>
    <row r="887" spans="1:59">
      <c r="A887" s="26">
        <v>540</v>
      </c>
      <c r="B887" s="26" t="s">
        <v>2000</v>
      </c>
      <c r="C887" s="26" t="s">
        <v>2001</v>
      </c>
      <c r="D887" s="26" t="s">
        <v>822</v>
      </c>
      <c r="E887" s="26" t="s">
        <v>1736</v>
      </c>
      <c r="F887" s="26" t="s">
        <v>7183</v>
      </c>
      <c r="G887" s="26"/>
      <c r="H887" s="26"/>
      <c r="I887" s="26"/>
      <c r="J887" s="26" t="s">
        <v>806</v>
      </c>
      <c r="K887" s="26" t="s">
        <v>2000</v>
      </c>
      <c r="L887" s="26" t="s">
        <v>2002</v>
      </c>
      <c r="M887" s="26"/>
      <c r="N887" s="34">
        <v>43998</v>
      </c>
      <c r="O887" s="26"/>
      <c r="P887" s="26"/>
      <c r="Q887" s="32"/>
      <c r="R887" s="32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 t="s">
        <v>7196</v>
      </c>
      <c r="AD887" s="26"/>
      <c r="AE887" s="26"/>
      <c r="AF887" s="26"/>
      <c r="AG887" s="26"/>
      <c r="AH887" s="26"/>
      <c r="AI887" s="26"/>
      <c r="AJ887" s="26"/>
      <c r="AK887" s="26">
        <v>320</v>
      </c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 t="s">
        <v>817</v>
      </c>
      <c r="BF887" s="27" t="s">
        <v>1733</v>
      </c>
      <c r="BG887" s="27"/>
    </row>
    <row r="888" spans="1:59">
      <c r="A888" s="26">
        <v>1180</v>
      </c>
      <c r="B888" s="26" t="s">
        <v>2022</v>
      </c>
      <c r="C888" s="26" t="s">
        <v>2023</v>
      </c>
      <c r="D888" s="26" t="s">
        <v>822</v>
      </c>
      <c r="E888" s="26" t="s">
        <v>2027</v>
      </c>
      <c r="F888" s="26" t="s">
        <v>7183</v>
      </c>
      <c r="G888" s="26"/>
      <c r="H888" s="26"/>
      <c r="I888" s="26"/>
      <c r="J888" s="26" t="s">
        <v>806</v>
      </c>
      <c r="K888" s="26" t="s">
        <v>2024</v>
      </c>
      <c r="L888" s="26" t="s">
        <v>2025</v>
      </c>
      <c r="M888" s="26" t="s">
        <v>2026</v>
      </c>
      <c r="N888" s="34">
        <v>43998</v>
      </c>
      <c r="O888" s="26"/>
      <c r="P888" s="26"/>
      <c r="Q888" s="32"/>
      <c r="R888" s="32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 t="s">
        <v>7196</v>
      </c>
      <c r="AD888" s="26"/>
      <c r="AE888" s="26"/>
      <c r="AF888" s="26"/>
      <c r="AG888" s="26"/>
      <c r="AH888" s="26"/>
      <c r="AI888" s="26"/>
      <c r="AJ888" s="26"/>
      <c r="AK888" s="26">
        <v>325</v>
      </c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 t="s">
        <v>817</v>
      </c>
      <c r="BF888" s="27" t="s">
        <v>1733</v>
      </c>
      <c r="BG888" s="27"/>
    </row>
    <row r="889" spans="1:59">
      <c r="A889" s="26">
        <v>1182</v>
      </c>
      <c r="B889" s="26" t="s">
        <v>2028</v>
      </c>
      <c r="C889" s="26" t="s">
        <v>2023</v>
      </c>
      <c r="D889" s="26" t="s">
        <v>822</v>
      </c>
      <c r="E889" s="26" t="s">
        <v>2032</v>
      </c>
      <c r="F889" s="26" t="s">
        <v>7183</v>
      </c>
      <c r="G889" s="26"/>
      <c r="H889" s="26"/>
      <c r="I889" s="26"/>
      <c r="J889" s="26" t="s">
        <v>806</v>
      </c>
      <c r="K889" s="26" t="s">
        <v>2029</v>
      </c>
      <c r="L889" s="26" t="s">
        <v>2030</v>
      </c>
      <c r="M889" s="26" t="s">
        <v>2031</v>
      </c>
      <c r="N889" s="34">
        <v>43998</v>
      </c>
      <c r="O889" s="26"/>
      <c r="P889" s="26"/>
      <c r="Q889" s="32"/>
      <c r="R889" s="32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 t="s">
        <v>7196</v>
      </c>
      <c r="AD889" s="26"/>
      <c r="AE889" s="26"/>
      <c r="AF889" s="26"/>
      <c r="AG889" s="26"/>
      <c r="AH889" s="26"/>
      <c r="AI889" s="26"/>
      <c r="AJ889" s="26"/>
      <c r="AK889" s="26">
        <v>326</v>
      </c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 t="s">
        <v>817</v>
      </c>
      <c r="BF889" s="27" t="s">
        <v>1733</v>
      </c>
      <c r="BG889" s="27"/>
    </row>
    <row r="890" spans="1:59">
      <c r="A890" s="26">
        <v>390</v>
      </c>
      <c r="B890" s="26" t="s">
        <v>2047</v>
      </c>
      <c r="C890" s="26" t="s">
        <v>2048</v>
      </c>
      <c r="D890" s="26" t="s">
        <v>822</v>
      </c>
      <c r="E890" s="26" t="s">
        <v>851</v>
      </c>
      <c r="F890" s="26" t="s">
        <v>7183</v>
      </c>
      <c r="G890" s="26"/>
      <c r="H890" s="26"/>
      <c r="I890" s="26"/>
      <c r="J890" s="26" t="s">
        <v>806</v>
      </c>
      <c r="K890" s="26" t="s">
        <v>2047</v>
      </c>
      <c r="L890" s="26" t="s">
        <v>2049</v>
      </c>
      <c r="M890" s="26"/>
      <c r="N890" s="34">
        <v>43998</v>
      </c>
      <c r="O890" s="26" t="s">
        <v>2045</v>
      </c>
      <c r="P890" s="26" t="s">
        <v>80</v>
      </c>
      <c r="Q890" s="32"/>
      <c r="R890" s="32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 t="s">
        <v>7196</v>
      </c>
      <c r="AD890" s="26"/>
      <c r="AE890" s="26"/>
      <c r="AF890" s="26"/>
      <c r="AG890" s="26"/>
      <c r="AH890" s="26"/>
      <c r="AI890" s="26"/>
      <c r="AJ890" s="26"/>
      <c r="AK890" s="26">
        <v>329</v>
      </c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 t="s">
        <v>110</v>
      </c>
      <c r="BF890" s="27" t="s">
        <v>2046</v>
      </c>
      <c r="BG890" s="27"/>
    </row>
    <row r="891" spans="1:59">
      <c r="A891" s="26">
        <v>1010</v>
      </c>
      <c r="B891" s="26" t="s">
        <v>2064</v>
      </c>
      <c r="C891" s="26" t="s">
        <v>2065</v>
      </c>
      <c r="D891" s="26" t="s">
        <v>822</v>
      </c>
      <c r="E891" s="26" t="s">
        <v>1777</v>
      </c>
      <c r="F891" s="26" t="s">
        <v>7183</v>
      </c>
      <c r="G891" s="26"/>
      <c r="H891" s="26"/>
      <c r="I891" s="26"/>
      <c r="J891" s="26" t="s">
        <v>806</v>
      </c>
      <c r="K891" s="26" t="s">
        <v>2066</v>
      </c>
      <c r="L891" s="26" t="s">
        <v>2067</v>
      </c>
      <c r="M891" s="26" t="s">
        <v>2068</v>
      </c>
      <c r="N891" s="34">
        <v>43998</v>
      </c>
      <c r="O891" s="26"/>
      <c r="P891" s="26"/>
      <c r="Q891" s="32"/>
      <c r="R891" s="32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 t="s">
        <v>7196</v>
      </c>
      <c r="AD891" s="26"/>
      <c r="AE891" s="26"/>
      <c r="AF891" s="26"/>
      <c r="AG891" s="26"/>
      <c r="AH891" s="26"/>
      <c r="AI891" s="26"/>
      <c r="AJ891" s="26"/>
      <c r="AK891" s="26">
        <v>332</v>
      </c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 t="s">
        <v>817</v>
      </c>
      <c r="BF891" s="27" t="s">
        <v>2063</v>
      </c>
      <c r="BG891" s="27"/>
    </row>
    <row r="892" spans="1:59">
      <c r="A892" s="26">
        <v>1012</v>
      </c>
      <c r="B892" s="26" t="s">
        <v>2069</v>
      </c>
      <c r="C892" s="26" t="s">
        <v>2070</v>
      </c>
      <c r="D892" s="26" t="s">
        <v>822</v>
      </c>
      <c r="E892" s="26" t="s">
        <v>2073</v>
      </c>
      <c r="F892" s="26" t="s">
        <v>7183</v>
      </c>
      <c r="G892" s="26"/>
      <c r="H892" s="26"/>
      <c r="I892" s="26"/>
      <c r="J892" s="26" t="s">
        <v>806</v>
      </c>
      <c r="K892" s="26" t="s">
        <v>2071</v>
      </c>
      <c r="L892" s="26" t="s">
        <v>2072</v>
      </c>
      <c r="M892" s="26"/>
      <c r="N892" s="34">
        <v>43998</v>
      </c>
      <c r="O892" s="26"/>
      <c r="P892" s="26"/>
      <c r="Q892" s="32"/>
      <c r="R892" s="32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 t="s">
        <v>7196</v>
      </c>
      <c r="AD892" s="26"/>
      <c r="AE892" s="26"/>
      <c r="AF892" s="26"/>
      <c r="AG892" s="26"/>
      <c r="AH892" s="26"/>
      <c r="AI892" s="26"/>
      <c r="AJ892" s="26"/>
      <c r="AK892" s="26">
        <v>333</v>
      </c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 t="s">
        <v>817</v>
      </c>
      <c r="BF892" s="27" t="s">
        <v>2063</v>
      </c>
      <c r="BG892" s="27"/>
    </row>
    <row r="893" spans="1:59">
      <c r="A893" s="26">
        <v>1014</v>
      </c>
      <c r="B893" s="26" t="s">
        <v>2074</v>
      </c>
      <c r="C893" s="26" t="s">
        <v>2070</v>
      </c>
      <c r="D893" s="26" t="s">
        <v>822</v>
      </c>
      <c r="E893" s="26" t="s">
        <v>1695</v>
      </c>
      <c r="F893" s="26" t="s">
        <v>7183</v>
      </c>
      <c r="G893" s="26"/>
      <c r="H893" s="26"/>
      <c r="I893" s="26"/>
      <c r="J893" s="26" t="s">
        <v>806</v>
      </c>
      <c r="K893" s="26" t="s">
        <v>2075</v>
      </c>
      <c r="L893" s="26" t="s">
        <v>2072</v>
      </c>
      <c r="M893" s="26"/>
      <c r="N893" s="34">
        <v>43998</v>
      </c>
      <c r="O893" s="26"/>
      <c r="P893" s="26"/>
      <c r="Q893" s="32"/>
      <c r="R893" s="32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 t="s">
        <v>7196</v>
      </c>
      <c r="AD893" s="26"/>
      <c r="AE893" s="26"/>
      <c r="AF893" s="26"/>
      <c r="AG893" s="26"/>
      <c r="AH893" s="26"/>
      <c r="AI893" s="26"/>
      <c r="AJ893" s="26"/>
      <c r="AK893" s="26">
        <v>334</v>
      </c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 t="s">
        <v>817</v>
      </c>
      <c r="BF893" s="27" t="s">
        <v>2063</v>
      </c>
      <c r="BG893" s="27"/>
    </row>
    <row r="894" spans="1:59">
      <c r="A894" s="26">
        <v>889</v>
      </c>
      <c r="B894" s="26" t="s">
        <v>2103</v>
      </c>
      <c r="C894" s="26" t="s">
        <v>2093</v>
      </c>
      <c r="D894" s="26" t="s">
        <v>822</v>
      </c>
      <c r="E894" s="26" t="s">
        <v>2105</v>
      </c>
      <c r="F894" s="26" t="s">
        <v>7183</v>
      </c>
      <c r="G894" s="26"/>
      <c r="H894" s="26"/>
      <c r="I894" s="26"/>
      <c r="J894" s="26" t="s">
        <v>806</v>
      </c>
      <c r="K894" s="26" t="s">
        <v>2104</v>
      </c>
      <c r="L894" s="26"/>
      <c r="M894" s="26"/>
      <c r="N894" s="34">
        <v>43998</v>
      </c>
      <c r="O894" s="26"/>
      <c r="P894" s="26"/>
      <c r="Q894" s="32"/>
      <c r="R894" s="32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 t="s">
        <v>7196</v>
      </c>
      <c r="AD894" s="26"/>
      <c r="AE894" s="26"/>
      <c r="AF894" s="26"/>
      <c r="AG894" s="26"/>
      <c r="AH894" s="26"/>
      <c r="AI894" s="26"/>
      <c r="AJ894" s="26"/>
      <c r="AK894" s="26">
        <v>339</v>
      </c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 t="s">
        <v>817</v>
      </c>
      <c r="BF894" s="27" t="s">
        <v>2102</v>
      </c>
      <c r="BG894" s="27"/>
    </row>
    <row r="895" spans="1:59">
      <c r="A895" s="26">
        <v>995</v>
      </c>
      <c r="B895" s="26" t="s">
        <v>2272</v>
      </c>
      <c r="C895" s="26" t="s">
        <v>2273</v>
      </c>
      <c r="D895" s="26" t="s">
        <v>822</v>
      </c>
      <c r="E895" s="26" t="s">
        <v>2275</v>
      </c>
      <c r="F895" s="26" t="s">
        <v>7183</v>
      </c>
      <c r="G895" s="26"/>
      <c r="H895" s="26"/>
      <c r="I895" s="26"/>
      <c r="J895" s="26" t="s">
        <v>806</v>
      </c>
      <c r="K895" s="26" t="s">
        <v>2272</v>
      </c>
      <c r="L895" s="26" t="s">
        <v>2274</v>
      </c>
      <c r="M895" s="26"/>
      <c r="N895" s="34">
        <v>43999</v>
      </c>
      <c r="O895" s="26"/>
      <c r="P895" s="26"/>
      <c r="Q895" s="32"/>
      <c r="R895" s="32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 t="s">
        <v>7196</v>
      </c>
      <c r="AD895" s="26"/>
      <c r="AE895" s="26"/>
      <c r="AF895" s="26"/>
      <c r="AG895" s="26"/>
      <c r="AH895" s="26"/>
      <c r="AI895" s="26"/>
      <c r="AJ895" s="26"/>
      <c r="AK895" s="26">
        <v>373</v>
      </c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 t="s">
        <v>817</v>
      </c>
      <c r="BF895" s="27" t="s">
        <v>2271</v>
      </c>
      <c r="BG895" s="27"/>
    </row>
    <row r="896" spans="1:59">
      <c r="A896" s="26">
        <v>1205</v>
      </c>
      <c r="B896" s="26" t="s">
        <v>2295</v>
      </c>
      <c r="C896" s="26" t="s">
        <v>2296</v>
      </c>
      <c r="D896" s="26" t="s">
        <v>822</v>
      </c>
      <c r="E896" s="26" t="s">
        <v>851</v>
      </c>
      <c r="F896" s="26" t="s">
        <v>7183</v>
      </c>
      <c r="G896" s="26"/>
      <c r="H896" s="26"/>
      <c r="I896" s="26"/>
      <c r="J896" s="26" t="s">
        <v>806</v>
      </c>
      <c r="K896" s="26" t="s">
        <v>2295</v>
      </c>
      <c r="L896" s="26"/>
      <c r="M896" s="26"/>
      <c r="N896" s="34">
        <v>43999</v>
      </c>
      <c r="O896" s="26"/>
      <c r="P896" s="26"/>
      <c r="Q896" s="32"/>
      <c r="R896" s="32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 t="s">
        <v>7196</v>
      </c>
      <c r="AD896" s="26"/>
      <c r="AE896" s="26"/>
      <c r="AF896" s="26"/>
      <c r="AG896" s="26"/>
      <c r="AH896" s="26"/>
      <c r="AI896" s="26"/>
      <c r="AJ896" s="26"/>
      <c r="AK896" s="26">
        <v>378</v>
      </c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 t="s">
        <v>817</v>
      </c>
      <c r="BF896" s="27" t="s">
        <v>818</v>
      </c>
      <c r="BG896" s="27"/>
    </row>
    <row r="897" spans="1:59">
      <c r="A897" s="26">
        <v>1204</v>
      </c>
      <c r="B897" s="26" t="s">
        <v>2318</v>
      </c>
      <c r="C897" s="26" t="s">
        <v>2312</v>
      </c>
      <c r="D897" s="26" t="s">
        <v>822</v>
      </c>
      <c r="E897" s="26" t="s">
        <v>2321</v>
      </c>
      <c r="F897" s="26" t="s">
        <v>7183</v>
      </c>
      <c r="G897" s="26"/>
      <c r="H897" s="26"/>
      <c r="I897" s="26"/>
      <c r="J897" s="26" t="s">
        <v>806</v>
      </c>
      <c r="K897" s="26" t="s">
        <v>2319</v>
      </c>
      <c r="L897" s="26" t="s">
        <v>2314</v>
      </c>
      <c r="M897" s="26" t="s">
        <v>2320</v>
      </c>
      <c r="N897" s="34">
        <v>43999</v>
      </c>
      <c r="O897" s="26"/>
      <c r="P897" s="26"/>
      <c r="Q897" s="32"/>
      <c r="R897" s="32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 t="s">
        <v>7196</v>
      </c>
      <c r="AD897" s="26"/>
      <c r="AE897" s="26"/>
      <c r="AF897" s="26"/>
      <c r="AG897" s="26"/>
      <c r="AH897" s="26"/>
      <c r="AI897" s="26"/>
      <c r="AJ897" s="26"/>
      <c r="AK897" s="26">
        <v>382</v>
      </c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 t="s">
        <v>123</v>
      </c>
      <c r="BF897" s="27" t="s">
        <v>2317</v>
      </c>
      <c r="BG897" s="27"/>
    </row>
    <row r="898" spans="1:59">
      <c r="A898" s="26">
        <v>940</v>
      </c>
      <c r="B898" s="26" t="s">
        <v>2336</v>
      </c>
      <c r="C898" s="26" t="s">
        <v>2337</v>
      </c>
      <c r="D898" s="26" t="s">
        <v>822</v>
      </c>
      <c r="E898" s="26" t="s">
        <v>851</v>
      </c>
      <c r="F898" s="26" t="s">
        <v>7183</v>
      </c>
      <c r="G898" s="26"/>
      <c r="H898" s="26"/>
      <c r="I898" s="26"/>
      <c r="J898" s="26" t="s">
        <v>806</v>
      </c>
      <c r="K898" s="26" t="s">
        <v>2336</v>
      </c>
      <c r="L898" s="26"/>
      <c r="M898" s="26"/>
      <c r="N898" s="34">
        <v>43999</v>
      </c>
      <c r="O898" s="26"/>
      <c r="P898" s="26"/>
      <c r="Q898" s="32"/>
      <c r="R898" s="32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 t="s">
        <v>7196</v>
      </c>
      <c r="AD898" s="26"/>
      <c r="AE898" s="26"/>
      <c r="AF898" s="26"/>
      <c r="AG898" s="26"/>
      <c r="AH898" s="26"/>
      <c r="AI898" s="26"/>
      <c r="AJ898" s="26"/>
      <c r="AK898" s="26">
        <v>386</v>
      </c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 t="s">
        <v>817</v>
      </c>
      <c r="BF898" s="27" t="s">
        <v>818</v>
      </c>
      <c r="BG898" s="27"/>
    </row>
    <row r="899" spans="1:59">
      <c r="A899" s="26">
        <v>964</v>
      </c>
      <c r="B899" s="26" t="s">
        <v>2347</v>
      </c>
      <c r="C899" s="26" t="s">
        <v>2348</v>
      </c>
      <c r="D899" s="26" t="s">
        <v>822</v>
      </c>
      <c r="E899" s="26" t="s">
        <v>2351</v>
      </c>
      <c r="F899" s="26" t="s">
        <v>7183</v>
      </c>
      <c r="G899" s="26"/>
      <c r="H899" s="26"/>
      <c r="I899" s="26"/>
      <c r="J899" s="26" t="s">
        <v>806</v>
      </c>
      <c r="K899" s="26" t="s">
        <v>2347</v>
      </c>
      <c r="L899" s="26" t="s">
        <v>2349</v>
      </c>
      <c r="M899" s="26" t="s">
        <v>2350</v>
      </c>
      <c r="N899" s="34">
        <v>43999</v>
      </c>
      <c r="O899" s="26"/>
      <c r="P899" s="26"/>
      <c r="Q899" s="32"/>
      <c r="R899" s="32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 t="s">
        <v>7196</v>
      </c>
      <c r="AD899" s="26"/>
      <c r="AE899" s="26"/>
      <c r="AF899" s="26"/>
      <c r="AG899" s="26"/>
      <c r="AH899" s="26"/>
      <c r="AI899" s="26"/>
      <c r="AJ899" s="26"/>
      <c r="AK899" s="26">
        <v>389</v>
      </c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 t="s">
        <v>817</v>
      </c>
      <c r="BF899" s="27" t="s">
        <v>818</v>
      </c>
      <c r="BG899" s="27"/>
    </row>
    <row r="900" spans="1:59">
      <c r="A900" s="26">
        <v>1254</v>
      </c>
      <c r="B900" s="26" t="s">
        <v>2356</v>
      </c>
      <c r="C900" s="26" t="s">
        <v>2357</v>
      </c>
      <c r="D900" s="26" t="s">
        <v>822</v>
      </c>
      <c r="E900" s="26" t="s">
        <v>2361</v>
      </c>
      <c r="F900" s="26" t="s">
        <v>7183</v>
      </c>
      <c r="G900" s="26"/>
      <c r="H900" s="26"/>
      <c r="I900" s="26"/>
      <c r="J900" s="26" t="s">
        <v>806</v>
      </c>
      <c r="K900" s="26" t="s">
        <v>2358</v>
      </c>
      <c r="L900" s="26" t="s">
        <v>2359</v>
      </c>
      <c r="M900" s="26" t="s">
        <v>2360</v>
      </c>
      <c r="N900" s="34">
        <v>43999</v>
      </c>
      <c r="O900" s="26"/>
      <c r="P900" s="26"/>
      <c r="Q900" s="32"/>
      <c r="R900" s="32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 t="s">
        <v>7196</v>
      </c>
      <c r="AD900" s="26"/>
      <c r="AE900" s="26"/>
      <c r="AF900" s="26"/>
      <c r="AG900" s="26"/>
      <c r="AH900" s="26"/>
      <c r="AI900" s="26"/>
      <c r="AJ900" s="26"/>
      <c r="AK900" s="26">
        <v>391</v>
      </c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 t="s">
        <v>817</v>
      </c>
      <c r="BF900" s="27" t="s">
        <v>818</v>
      </c>
      <c r="BG900" s="27"/>
    </row>
    <row r="901" spans="1:59">
      <c r="A901" s="26">
        <v>179</v>
      </c>
      <c r="B901" s="26" t="s">
        <v>2362</v>
      </c>
      <c r="C901" s="26" t="s">
        <v>2363</v>
      </c>
      <c r="D901" s="26" t="s">
        <v>822</v>
      </c>
      <c r="E901" s="26" t="s">
        <v>549</v>
      </c>
      <c r="F901" s="26" t="s">
        <v>7183</v>
      </c>
      <c r="G901" s="26"/>
      <c r="H901" s="26"/>
      <c r="I901" s="26"/>
      <c r="J901" s="26" t="s">
        <v>806</v>
      </c>
      <c r="K901" s="26" t="s">
        <v>2362</v>
      </c>
      <c r="L901" s="26"/>
      <c r="M901" s="26"/>
      <c r="N901" s="34">
        <v>43999</v>
      </c>
      <c r="O901" s="26"/>
      <c r="P901" s="26"/>
      <c r="Q901" s="32"/>
      <c r="R901" s="32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 t="s">
        <v>7196</v>
      </c>
      <c r="AD901" s="26"/>
      <c r="AE901" s="26"/>
      <c r="AF901" s="26"/>
      <c r="AG901" s="26"/>
      <c r="AH901" s="26"/>
      <c r="AI901" s="26"/>
      <c r="AJ901" s="26"/>
      <c r="AK901" s="26">
        <v>392</v>
      </c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 t="s">
        <v>817</v>
      </c>
      <c r="BF901" s="27" t="s">
        <v>818</v>
      </c>
      <c r="BG901" s="27"/>
    </row>
    <row r="902" spans="1:59">
      <c r="A902" s="26">
        <v>1253</v>
      </c>
      <c r="B902" s="26" t="s">
        <v>2364</v>
      </c>
      <c r="C902" s="26" t="s">
        <v>2365</v>
      </c>
      <c r="D902" s="26" t="s">
        <v>822</v>
      </c>
      <c r="E902" s="26" t="s">
        <v>2368</v>
      </c>
      <c r="F902" s="26" t="s">
        <v>7183</v>
      </c>
      <c r="G902" s="26"/>
      <c r="H902" s="26"/>
      <c r="I902" s="26"/>
      <c r="J902" s="26" t="s">
        <v>806</v>
      </c>
      <c r="K902" s="26" t="s">
        <v>2366</v>
      </c>
      <c r="L902" s="26" t="s">
        <v>2367</v>
      </c>
      <c r="M902" s="26"/>
      <c r="N902" s="34">
        <v>43999</v>
      </c>
      <c r="O902" s="26"/>
      <c r="P902" s="26"/>
      <c r="Q902" s="32"/>
      <c r="R902" s="32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 t="s">
        <v>7196</v>
      </c>
      <c r="AD902" s="26"/>
      <c r="AE902" s="26"/>
      <c r="AF902" s="26"/>
      <c r="AG902" s="26"/>
      <c r="AH902" s="26"/>
      <c r="AI902" s="26"/>
      <c r="AJ902" s="26"/>
      <c r="AK902" s="26">
        <v>393</v>
      </c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 t="s">
        <v>817</v>
      </c>
      <c r="BF902" s="27" t="s">
        <v>818</v>
      </c>
      <c r="BG902" s="27"/>
    </row>
    <row r="903" spans="1:59">
      <c r="A903" s="26">
        <v>188</v>
      </c>
      <c r="B903" s="26" t="s">
        <v>2379</v>
      </c>
      <c r="C903" s="26" t="s">
        <v>2380</v>
      </c>
      <c r="D903" s="26" t="s">
        <v>822</v>
      </c>
      <c r="E903" s="26" t="s">
        <v>851</v>
      </c>
      <c r="F903" s="26" t="s">
        <v>7183</v>
      </c>
      <c r="G903" s="26"/>
      <c r="H903" s="26"/>
      <c r="I903" s="26"/>
      <c r="J903" s="26" t="s">
        <v>806</v>
      </c>
      <c r="K903" s="26" t="s">
        <v>2379</v>
      </c>
      <c r="L903" s="26" t="s">
        <v>116</v>
      </c>
      <c r="M903" s="26" t="s">
        <v>116</v>
      </c>
      <c r="N903" s="34">
        <v>43999</v>
      </c>
      <c r="O903" s="26"/>
      <c r="P903" s="26"/>
      <c r="Q903" s="32"/>
      <c r="R903" s="32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 t="s">
        <v>7196</v>
      </c>
      <c r="AD903" s="26"/>
      <c r="AE903" s="26"/>
      <c r="AF903" s="26"/>
      <c r="AG903" s="26"/>
      <c r="AH903" s="26"/>
      <c r="AI903" s="26"/>
      <c r="AJ903" s="26"/>
      <c r="AK903" s="26">
        <v>395</v>
      </c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 t="s">
        <v>817</v>
      </c>
      <c r="BF903" s="27" t="s">
        <v>818</v>
      </c>
      <c r="BG903" s="27"/>
    </row>
    <row r="904" spans="1:59">
      <c r="A904" s="26">
        <v>181</v>
      </c>
      <c r="B904" s="26" t="s">
        <v>2381</v>
      </c>
      <c r="C904" s="26" t="s">
        <v>2382</v>
      </c>
      <c r="D904" s="26" t="s">
        <v>822</v>
      </c>
      <c r="E904" s="26" t="s">
        <v>1462</v>
      </c>
      <c r="F904" s="26" t="s">
        <v>7183</v>
      </c>
      <c r="G904" s="26"/>
      <c r="H904" s="26"/>
      <c r="I904" s="26"/>
      <c r="J904" s="26" t="s">
        <v>806</v>
      </c>
      <c r="K904" s="26" t="s">
        <v>2383</v>
      </c>
      <c r="L904" s="26" t="s">
        <v>2384</v>
      </c>
      <c r="M904" s="26"/>
      <c r="N904" s="34">
        <v>43999</v>
      </c>
      <c r="O904" s="26"/>
      <c r="P904" s="26"/>
      <c r="Q904" s="32"/>
      <c r="R904" s="32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 t="s">
        <v>7196</v>
      </c>
      <c r="AD904" s="26"/>
      <c r="AE904" s="26"/>
      <c r="AF904" s="26"/>
      <c r="AG904" s="26"/>
      <c r="AH904" s="26"/>
      <c r="AI904" s="26"/>
      <c r="AJ904" s="26"/>
      <c r="AK904" s="26">
        <v>396</v>
      </c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 t="s">
        <v>817</v>
      </c>
      <c r="BF904" s="27" t="s">
        <v>818</v>
      </c>
      <c r="BG904" s="27"/>
    </row>
    <row r="905" spans="1:59">
      <c r="A905" s="26">
        <v>1409</v>
      </c>
      <c r="B905" s="26" t="s">
        <v>2399</v>
      </c>
      <c r="C905" s="26" t="s">
        <v>2400</v>
      </c>
      <c r="D905" s="26" t="s">
        <v>822</v>
      </c>
      <c r="E905" s="26" t="s">
        <v>2404</v>
      </c>
      <c r="F905" s="26" t="s">
        <v>7183</v>
      </c>
      <c r="G905" s="26"/>
      <c r="H905" s="26"/>
      <c r="I905" s="26"/>
      <c r="J905" s="26" t="s">
        <v>806</v>
      </c>
      <c r="K905" s="26" t="s">
        <v>2401</v>
      </c>
      <c r="L905" s="26" t="s">
        <v>2402</v>
      </c>
      <c r="M905" s="26" t="s">
        <v>2403</v>
      </c>
      <c r="N905" s="34">
        <v>43999</v>
      </c>
      <c r="O905" s="26"/>
      <c r="P905" s="26"/>
      <c r="Q905" s="32"/>
      <c r="R905" s="32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 t="s">
        <v>7196</v>
      </c>
      <c r="AD905" s="26"/>
      <c r="AE905" s="26"/>
      <c r="AF905" s="26"/>
      <c r="AG905" s="26"/>
      <c r="AH905" s="26"/>
      <c r="AI905" s="26"/>
      <c r="AJ905" s="26"/>
      <c r="AK905" s="26">
        <v>399</v>
      </c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 t="s">
        <v>110</v>
      </c>
      <c r="BF905" s="27"/>
      <c r="BG905" s="27"/>
    </row>
    <row r="906" spans="1:59">
      <c r="A906" s="26">
        <v>194</v>
      </c>
      <c r="B906" s="26" t="s">
        <v>2469</v>
      </c>
      <c r="C906" s="26" t="s">
        <v>2470</v>
      </c>
      <c r="D906" s="26" t="s">
        <v>822</v>
      </c>
      <c r="E906" s="26" t="s">
        <v>2473</v>
      </c>
      <c r="F906" s="26" t="s">
        <v>7183</v>
      </c>
      <c r="G906" s="26"/>
      <c r="H906" s="26"/>
      <c r="I906" s="26"/>
      <c r="J906" s="26" t="s">
        <v>806</v>
      </c>
      <c r="K906" s="26" t="s">
        <v>2469</v>
      </c>
      <c r="L906" s="26" t="s">
        <v>2471</v>
      </c>
      <c r="M906" s="26" t="s">
        <v>2472</v>
      </c>
      <c r="N906" s="34">
        <v>44000</v>
      </c>
      <c r="O906" s="26"/>
      <c r="P906" s="26"/>
      <c r="Q906" s="32"/>
      <c r="R906" s="32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 t="s">
        <v>7196</v>
      </c>
      <c r="AD906" s="26"/>
      <c r="AE906" s="26"/>
      <c r="AF906" s="26"/>
      <c r="AG906" s="26"/>
      <c r="AH906" s="26"/>
      <c r="AI906" s="26"/>
      <c r="AJ906" s="26"/>
      <c r="AK906" s="26">
        <v>411</v>
      </c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 t="s">
        <v>817</v>
      </c>
      <c r="BF906" s="27" t="s">
        <v>997</v>
      </c>
      <c r="BG906" s="27"/>
    </row>
    <row r="907" spans="1:59">
      <c r="A907" s="26">
        <v>672</v>
      </c>
      <c r="B907" s="26" t="s">
        <v>2632</v>
      </c>
      <c r="C907" s="26" t="s">
        <v>2633</v>
      </c>
      <c r="D907" s="26" t="s">
        <v>822</v>
      </c>
      <c r="E907" s="26" t="s">
        <v>851</v>
      </c>
      <c r="F907" s="26" t="s">
        <v>7183</v>
      </c>
      <c r="G907" s="26"/>
      <c r="H907" s="26"/>
      <c r="I907" s="26"/>
      <c r="J907" s="26" t="s">
        <v>806</v>
      </c>
      <c r="K907" s="26" t="s">
        <v>2632</v>
      </c>
      <c r="L907" s="26"/>
      <c r="M907" s="26"/>
      <c r="N907" s="34">
        <v>44001</v>
      </c>
      <c r="O907" s="26"/>
      <c r="P907" s="26"/>
      <c r="Q907" s="32"/>
      <c r="R907" s="32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 t="s">
        <v>7196</v>
      </c>
      <c r="AD907" s="26"/>
      <c r="AE907" s="26"/>
      <c r="AF907" s="26"/>
      <c r="AG907" s="26"/>
      <c r="AH907" s="26"/>
      <c r="AI907" s="26"/>
      <c r="AJ907" s="26"/>
      <c r="AK907" s="26">
        <v>441</v>
      </c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 t="s">
        <v>817</v>
      </c>
      <c r="BF907" s="27" t="s">
        <v>2169</v>
      </c>
      <c r="BG907" s="27"/>
    </row>
    <row r="908" spans="1:59">
      <c r="A908" s="26">
        <v>434</v>
      </c>
      <c r="B908" s="26" t="s">
        <v>2783</v>
      </c>
      <c r="C908" s="26" t="s">
        <v>2784</v>
      </c>
      <c r="D908" s="26" t="s">
        <v>822</v>
      </c>
      <c r="E908" s="26" t="s">
        <v>821</v>
      </c>
      <c r="F908" s="26" t="s">
        <v>7183</v>
      </c>
      <c r="G908" s="26"/>
      <c r="H908" s="26"/>
      <c r="I908" s="26"/>
      <c r="J908" s="26" t="s">
        <v>806</v>
      </c>
      <c r="K908" s="26" t="s">
        <v>2785</v>
      </c>
      <c r="L908" s="26"/>
      <c r="M908" s="26"/>
      <c r="N908" s="34">
        <v>44004</v>
      </c>
      <c r="O908" s="26"/>
      <c r="P908" s="26"/>
      <c r="Q908" s="32"/>
      <c r="R908" s="32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 t="s">
        <v>7196</v>
      </c>
      <c r="AD908" s="26"/>
      <c r="AE908" s="26"/>
      <c r="AF908" s="26"/>
      <c r="AG908" s="26"/>
      <c r="AH908" s="26"/>
      <c r="AI908" s="26"/>
      <c r="AJ908" s="26"/>
      <c r="AK908" s="26">
        <v>468</v>
      </c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 t="s">
        <v>817</v>
      </c>
      <c r="BF908" s="27" t="s">
        <v>2782</v>
      </c>
      <c r="BG908" s="27"/>
    </row>
    <row r="909" spans="1:59">
      <c r="A909" s="26">
        <v>422</v>
      </c>
      <c r="B909" s="26" t="s">
        <v>2786</v>
      </c>
      <c r="C909" s="26" t="s">
        <v>2787</v>
      </c>
      <c r="D909" s="26" t="s">
        <v>822</v>
      </c>
      <c r="E909" s="26" t="s">
        <v>858</v>
      </c>
      <c r="F909" s="26" t="s">
        <v>7183</v>
      </c>
      <c r="G909" s="26"/>
      <c r="H909" s="26"/>
      <c r="I909" s="26"/>
      <c r="J909" s="26" t="s">
        <v>806</v>
      </c>
      <c r="K909" s="26" t="s">
        <v>2788</v>
      </c>
      <c r="L909" s="26" t="s">
        <v>2789</v>
      </c>
      <c r="M909" s="26" t="s">
        <v>2790</v>
      </c>
      <c r="N909" s="34">
        <v>44004</v>
      </c>
      <c r="O909" s="26"/>
      <c r="P909" s="26"/>
      <c r="Q909" s="32"/>
      <c r="R909" s="32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 t="s">
        <v>7196</v>
      </c>
      <c r="AD909" s="26"/>
      <c r="AE909" s="26"/>
      <c r="AF909" s="26"/>
      <c r="AG909" s="26"/>
      <c r="AH909" s="26"/>
      <c r="AI909" s="26"/>
      <c r="AJ909" s="26"/>
      <c r="AK909" s="26">
        <v>469</v>
      </c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 t="s">
        <v>817</v>
      </c>
      <c r="BF909" s="27" t="s">
        <v>2782</v>
      </c>
      <c r="BG909" s="27"/>
    </row>
    <row r="910" spans="1:59">
      <c r="A910" s="26">
        <v>412</v>
      </c>
      <c r="B910" s="26" t="s">
        <v>2791</v>
      </c>
      <c r="C910" s="26" t="s">
        <v>2792</v>
      </c>
      <c r="D910" s="26" t="s">
        <v>822</v>
      </c>
      <c r="E910" s="26" t="s">
        <v>2794</v>
      </c>
      <c r="F910" s="26" t="s">
        <v>7183</v>
      </c>
      <c r="G910" s="26"/>
      <c r="H910" s="26"/>
      <c r="I910" s="26"/>
      <c r="J910" s="26" t="s">
        <v>806</v>
      </c>
      <c r="K910" s="26" t="s">
        <v>2793</v>
      </c>
      <c r="L910" s="26"/>
      <c r="M910" s="26"/>
      <c r="N910" s="34">
        <v>44004</v>
      </c>
      <c r="O910" s="26"/>
      <c r="P910" s="26"/>
      <c r="Q910" s="32"/>
      <c r="R910" s="32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 t="s">
        <v>7196</v>
      </c>
      <c r="AD910" s="26"/>
      <c r="AE910" s="26"/>
      <c r="AF910" s="26"/>
      <c r="AG910" s="26"/>
      <c r="AH910" s="26"/>
      <c r="AI910" s="26"/>
      <c r="AJ910" s="26"/>
      <c r="AK910" s="26">
        <v>470</v>
      </c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 t="s">
        <v>817</v>
      </c>
      <c r="BF910" s="27" t="s">
        <v>2782</v>
      </c>
      <c r="BG910" s="27"/>
    </row>
    <row r="911" spans="1:59">
      <c r="A911" s="26">
        <v>1259</v>
      </c>
      <c r="B911" s="26" t="s">
        <v>2822</v>
      </c>
      <c r="C911" s="26" t="s">
        <v>2823</v>
      </c>
      <c r="D911" s="26" t="s">
        <v>822</v>
      </c>
      <c r="E911" s="26" t="s">
        <v>1695</v>
      </c>
      <c r="F911" s="26" t="s">
        <v>7183</v>
      </c>
      <c r="G911" s="26"/>
      <c r="H911" s="26"/>
      <c r="I911" s="26"/>
      <c r="J911" s="26" t="s">
        <v>806</v>
      </c>
      <c r="K911" s="26" t="s">
        <v>2822</v>
      </c>
      <c r="L911" s="26" t="s">
        <v>2824</v>
      </c>
      <c r="M911" s="26"/>
      <c r="N911" s="34">
        <v>44004</v>
      </c>
      <c r="O911" s="26"/>
      <c r="P911" s="26"/>
      <c r="Q911" s="32"/>
      <c r="R911" s="32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 t="s">
        <v>7196</v>
      </c>
      <c r="AD911" s="26"/>
      <c r="AE911" s="26"/>
      <c r="AF911" s="26"/>
      <c r="AG911" s="26"/>
      <c r="AH911" s="26"/>
      <c r="AI911" s="26"/>
      <c r="AJ911" s="26"/>
      <c r="AK911" s="26">
        <v>475</v>
      </c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 t="s">
        <v>817</v>
      </c>
      <c r="BF911" s="27" t="s">
        <v>2782</v>
      </c>
      <c r="BG911" s="27"/>
    </row>
    <row r="912" spans="1:59">
      <c r="A912" s="26">
        <v>435</v>
      </c>
      <c r="B912" s="26" t="s">
        <v>2825</v>
      </c>
      <c r="C912" s="26" t="s">
        <v>2826</v>
      </c>
      <c r="D912" s="26" t="s">
        <v>822</v>
      </c>
      <c r="E912" s="26" t="s">
        <v>2827</v>
      </c>
      <c r="F912" s="26" t="s">
        <v>7183</v>
      </c>
      <c r="G912" s="26"/>
      <c r="H912" s="26"/>
      <c r="I912" s="26"/>
      <c r="J912" s="26" t="s">
        <v>806</v>
      </c>
      <c r="K912" s="26" t="s">
        <v>2825</v>
      </c>
      <c r="L912" s="26"/>
      <c r="M912" s="26"/>
      <c r="N912" s="34">
        <v>44004</v>
      </c>
      <c r="O912" s="26"/>
      <c r="P912" s="26"/>
      <c r="Q912" s="32"/>
      <c r="R912" s="32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 t="s">
        <v>7196</v>
      </c>
      <c r="AD912" s="26"/>
      <c r="AE912" s="26"/>
      <c r="AF912" s="26"/>
      <c r="AG912" s="26"/>
      <c r="AH912" s="26"/>
      <c r="AI912" s="26"/>
      <c r="AJ912" s="26"/>
      <c r="AK912" s="26">
        <v>476</v>
      </c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 t="s">
        <v>817</v>
      </c>
      <c r="BF912" s="27" t="s">
        <v>2782</v>
      </c>
      <c r="BG912" s="27"/>
    </row>
    <row r="913" spans="1:59">
      <c r="A913" s="26">
        <v>1381</v>
      </c>
      <c r="B913" s="26" t="s">
        <v>2849</v>
      </c>
      <c r="C913" s="26" t="s">
        <v>2850</v>
      </c>
      <c r="D913" s="26" t="s">
        <v>822</v>
      </c>
      <c r="E913" s="26" t="s">
        <v>2853</v>
      </c>
      <c r="F913" s="26" t="s">
        <v>7183</v>
      </c>
      <c r="G913" s="26"/>
      <c r="H913" s="26"/>
      <c r="I913" s="26"/>
      <c r="J913" s="26" t="s">
        <v>806</v>
      </c>
      <c r="K913" s="26" t="s">
        <v>2848</v>
      </c>
      <c r="L913" s="26" t="s">
        <v>2851</v>
      </c>
      <c r="M913" s="26" t="s">
        <v>2852</v>
      </c>
      <c r="N913" s="34">
        <v>44004</v>
      </c>
      <c r="O913" s="26" t="s">
        <v>2848</v>
      </c>
      <c r="P913" s="26"/>
      <c r="Q913" s="32"/>
      <c r="R913" s="32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 t="s">
        <v>7196</v>
      </c>
      <c r="AD913" s="26"/>
      <c r="AE913" s="26"/>
      <c r="AF913" s="26"/>
      <c r="AG913" s="26"/>
      <c r="AH913" s="26"/>
      <c r="AI913" s="26"/>
      <c r="AJ913" s="26"/>
      <c r="AK913" s="26">
        <v>480</v>
      </c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 t="s">
        <v>817</v>
      </c>
      <c r="BF913" s="27" t="s">
        <v>818</v>
      </c>
      <c r="BG913" s="27"/>
    </row>
    <row r="914" spans="1:59">
      <c r="A914" s="26">
        <v>1080</v>
      </c>
      <c r="B914" s="26" t="s">
        <v>2861</v>
      </c>
      <c r="C914" s="26" t="s">
        <v>2862</v>
      </c>
      <c r="D914" s="26" t="s">
        <v>822</v>
      </c>
      <c r="E914" s="26" t="s">
        <v>851</v>
      </c>
      <c r="F914" s="26" t="s">
        <v>7183</v>
      </c>
      <c r="G914" s="26"/>
      <c r="H914" s="26"/>
      <c r="I914" s="26"/>
      <c r="J914" s="26" t="s">
        <v>806</v>
      </c>
      <c r="K914" s="26" t="s">
        <v>2861</v>
      </c>
      <c r="L914" s="26"/>
      <c r="M914" s="26"/>
      <c r="N914" s="34">
        <v>44004</v>
      </c>
      <c r="O914" s="26"/>
      <c r="P914" s="26"/>
      <c r="Q914" s="32"/>
      <c r="R914" s="32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 t="s">
        <v>7196</v>
      </c>
      <c r="AD914" s="26"/>
      <c r="AE914" s="26"/>
      <c r="AF914" s="26"/>
      <c r="AG914" s="26"/>
      <c r="AH914" s="26"/>
      <c r="AI914" s="26"/>
      <c r="AJ914" s="26"/>
      <c r="AK914" s="26">
        <v>482</v>
      </c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 t="s">
        <v>817</v>
      </c>
      <c r="BF914" s="27" t="s">
        <v>818</v>
      </c>
      <c r="BG914" s="27"/>
    </row>
    <row r="915" spans="1:59">
      <c r="A915" s="26">
        <v>1075</v>
      </c>
      <c r="B915" s="26" t="s">
        <v>2869</v>
      </c>
      <c r="C915" s="26" t="s">
        <v>2870</v>
      </c>
      <c r="D915" s="26" t="s">
        <v>822</v>
      </c>
      <c r="E915" s="26" t="s">
        <v>2874</v>
      </c>
      <c r="F915" s="26" t="s">
        <v>7183</v>
      </c>
      <c r="G915" s="26"/>
      <c r="H915" s="26"/>
      <c r="I915" s="26"/>
      <c r="J915" s="26" t="s">
        <v>806</v>
      </c>
      <c r="K915" s="26" t="s">
        <v>2871</v>
      </c>
      <c r="L915" s="26" t="s">
        <v>2872</v>
      </c>
      <c r="M915" s="26" t="s">
        <v>2873</v>
      </c>
      <c r="N915" s="34">
        <v>44004</v>
      </c>
      <c r="O915" s="26"/>
      <c r="P915" s="26"/>
      <c r="Q915" s="32"/>
      <c r="R915" s="32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 t="s">
        <v>7196</v>
      </c>
      <c r="AD915" s="26"/>
      <c r="AE915" s="26"/>
      <c r="AF915" s="26"/>
      <c r="AG915" s="26"/>
      <c r="AH915" s="26"/>
      <c r="AI915" s="26"/>
      <c r="AJ915" s="26"/>
      <c r="AK915" s="26">
        <v>484</v>
      </c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 t="s">
        <v>817</v>
      </c>
      <c r="BF915" s="27" t="s">
        <v>818</v>
      </c>
      <c r="BG915" s="27"/>
    </row>
    <row r="916" spans="1:59">
      <c r="A916" s="26">
        <v>1235</v>
      </c>
      <c r="B916" s="26" t="s">
        <v>2907</v>
      </c>
      <c r="C916" s="26" t="s">
        <v>2908</v>
      </c>
      <c r="D916" s="26" t="s">
        <v>822</v>
      </c>
      <c r="E916" s="26" t="s">
        <v>549</v>
      </c>
      <c r="F916" s="26" t="s">
        <v>7183</v>
      </c>
      <c r="G916" s="26"/>
      <c r="H916" s="26"/>
      <c r="I916" s="26"/>
      <c r="J916" s="26" t="s">
        <v>806</v>
      </c>
      <c r="K916" s="26" t="s">
        <v>2909</v>
      </c>
      <c r="L916" s="26" t="s">
        <v>2910</v>
      </c>
      <c r="M916" s="26"/>
      <c r="N916" s="34">
        <v>44004</v>
      </c>
      <c r="O916" s="26"/>
      <c r="P916" s="26"/>
      <c r="Q916" s="32"/>
      <c r="R916" s="32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 t="s">
        <v>7196</v>
      </c>
      <c r="AD916" s="26"/>
      <c r="AE916" s="26"/>
      <c r="AF916" s="26"/>
      <c r="AG916" s="26"/>
      <c r="AH916" s="26"/>
      <c r="AI916" s="26"/>
      <c r="AJ916" s="26"/>
      <c r="AK916" s="26">
        <v>491</v>
      </c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 t="s">
        <v>817</v>
      </c>
      <c r="BF916" s="27" t="s">
        <v>818</v>
      </c>
      <c r="BG916" s="27"/>
    </row>
    <row r="917" spans="1:59">
      <c r="A917" s="26">
        <v>1236</v>
      </c>
      <c r="B917" s="26" t="s">
        <v>2911</v>
      </c>
      <c r="C917" s="26" t="s">
        <v>2912</v>
      </c>
      <c r="D917" s="26" t="s">
        <v>822</v>
      </c>
      <c r="E917" s="26" t="s">
        <v>1792</v>
      </c>
      <c r="F917" s="26" t="s">
        <v>7183</v>
      </c>
      <c r="G917" s="26"/>
      <c r="H917" s="26"/>
      <c r="I917" s="26"/>
      <c r="J917" s="26" t="s">
        <v>806</v>
      </c>
      <c r="K917" s="26" t="s">
        <v>2913</v>
      </c>
      <c r="L917" s="26"/>
      <c r="M917" s="26"/>
      <c r="N917" s="34">
        <v>44004</v>
      </c>
      <c r="O917" s="26"/>
      <c r="P917" s="26"/>
      <c r="Q917" s="32"/>
      <c r="R917" s="32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 t="s">
        <v>7196</v>
      </c>
      <c r="AD917" s="26"/>
      <c r="AE917" s="26"/>
      <c r="AF917" s="26"/>
      <c r="AG917" s="26"/>
      <c r="AH917" s="26"/>
      <c r="AI917" s="26"/>
      <c r="AJ917" s="26"/>
      <c r="AK917" s="26">
        <v>492</v>
      </c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 t="s">
        <v>817</v>
      </c>
      <c r="BF917" s="27" t="s">
        <v>818</v>
      </c>
      <c r="BG917" s="27"/>
    </row>
    <row r="918" spans="1:59">
      <c r="A918" s="26">
        <v>661</v>
      </c>
      <c r="B918" s="26" t="s">
        <v>2914</v>
      </c>
      <c r="C918" s="26" t="s">
        <v>2915</v>
      </c>
      <c r="D918" s="26" t="s">
        <v>822</v>
      </c>
      <c r="E918" s="26" t="s">
        <v>2919</v>
      </c>
      <c r="F918" s="26" t="s">
        <v>7183</v>
      </c>
      <c r="G918" s="26"/>
      <c r="H918" s="26"/>
      <c r="I918" s="26"/>
      <c r="J918" s="26" t="s">
        <v>806</v>
      </c>
      <c r="K918" s="26" t="s">
        <v>2916</v>
      </c>
      <c r="L918" s="26" t="s">
        <v>2917</v>
      </c>
      <c r="M918" s="26" t="s">
        <v>2918</v>
      </c>
      <c r="N918" s="34">
        <v>44004</v>
      </c>
      <c r="O918" s="26"/>
      <c r="P918" s="26"/>
      <c r="Q918" s="32"/>
      <c r="R918" s="32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 t="s">
        <v>7196</v>
      </c>
      <c r="AD918" s="26"/>
      <c r="AE918" s="26"/>
      <c r="AF918" s="26"/>
      <c r="AG918" s="26"/>
      <c r="AH918" s="26"/>
      <c r="AI918" s="26"/>
      <c r="AJ918" s="26"/>
      <c r="AK918" s="26">
        <v>493</v>
      </c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 t="s">
        <v>817</v>
      </c>
      <c r="BF918" s="27" t="s">
        <v>818</v>
      </c>
      <c r="BG918" s="27"/>
    </row>
    <row r="919" spans="1:59">
      <c r="A919" s="26">
        <v>1331</v>
      </c>
      <c r="B919" s="26" t="s">
        <v>2920</v>
      </c>
      <c r="C919" s="26" t="s">
        <v>2921</v>
      </c>
      <c r="D919" s="26" t="s">
        <v>822</v>
      </c>
      <c r="E919" s="26" t="s">
        <v>851</v>
      </c>
      <c r="F919" s="26" t="s">
        <v>7183</v>
      </c>
      <c r="G919" s="26"/>
      <c r="H919" s="26"/>
      <c r="I919" s="26"/>
      <c r="J919" s="26" t="s">
        <v>806</v>
      </c>
      <c r="K919" s="26" t="s">
        <v>2920</v>
      </c>
      <c r="L919" s="26" t="s">
        <v>2922</v>
      </c>
      <c r="M919" s="26"/>
      <c r="N919" s="34">
        <v>44004</v>
      </c>
      <c r="O919" s="26"/>
      <c r="P919" s="26"/>
      <c r="Q919" s="32"/>
      <c r="R919" s="32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 t="s">
        <v>7196</v>
      </c>
      <c r="AD919" s="26"/>
      <c r="AE919" s="26"/>
      <c r="AF919" s="26"/>
      <c r="AG919" s="26"/>
      <c r="AH919" s="26"/>
      <c r="AI919" s="26"/>
      <c r="AJ919" s="26"/>
      <c r="AK919" s="26">
        <v>494</v>
      </c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 t="s">
        <v>817</v>
      </c>
      <c r="BF919" s="27" t="s">
        <v>818</v>
      </c>
      <c r="BG919" s="27"/>
    </row>
    <row r="920" spans="1:59">
      <c r="A920" s="26">
        <v>1332</v>
      </c>
      <c r="B920" s="26" t="s">
        <v>2923</v>
      </c>
      <c r="C920" s="26" t="s">
        <v>2924</v>
      </c>
      <c r="D920" s="26" t="s">
        <v>822</v>
      </c>
      <c r="E920" s="26" t="s">
        <v>2925</v>
      </c>
      <c r="F920" s="26" t="s">
        <v>7183</v>
      </c>
      <c r="G920" s="26"/>
      <c r="H920" s="26"/>
      <c r="I920" s="26"/>
      <c r="J920" s="26" t="s">
        <v>806</v>
      </c>
      <c r="K920" s="26" t="s">
        <v>2923</v>
      </c>
      <c r="L920" s="26"/>
      <c r="M920" s="26"/>
      <c r="N920" s="34">
        <v>44004</v>
      </c>
      <c r="O920" s="26"/>
      <c r="P920" s="26"/>
      <c r="Q920" s="32"/>
      <c r="R920" s="32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 t="s">
        <v>7196</v>
      </c>
      <c r="AD920" s="26"/>
      <c r="AE920" s="26"/>
      <c r="AF920" s="26"/>
      <c r="AG920" s="26"/>
      <c r="AH920" s="26"/>
      <c r="AI920" s="26"/>
      <c r="AJ920" s="26"/>
      <c r="AK920" s="26">
        <v>495</v>
      </c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 t="s">
        <v>817</v>
      </c>
      <c r="BF920" s="27" t="s">
        <v>818</v>
      </c>
      <c r="BG920" s="27"/>
    </row>
    <row r="921" spans="1:59">
      <c r="A921" s="26">
        <v>113</v>
      </c>
      <c r="B921" s="26" t="s">
        <v>2964</v>
      </c>
      <c r="C921" s="26" t="s">
        <v>2965</v>
      </c>
      <c r="D921" s="26" t="s">
        <v>822</v>
      </c>
      <c r="E921" s="26" t="s">
        <v>851</v>
      </c>
      <c r="F921" s="26" t="s">
        <v>7183</v>
      </c>
      <c r="G921" s="26"/>
      <c r="H921" s="26"/>
      <c r="I921" s="26"/>
      <c r="J921" s="26" t="s">
        <v>806</v>
      </c>
      <c r="K921" s="26" t="s">
        <v>2964</v>
      </c>
      <c r="L921" s="26" t="s">
        <v>2966</v>
      </c>
      <c r="M921" s="26"/>
      <c r="N921" s="34">
        <v>44004</v>
      </c>
      <c r="O921" s="26"/>
      <c r="P921" s="26"/>
      <c r="Q921" s="32"/>
      <c r="R921" s="32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 t="s">
        <v>7196</v>
      </c>
      <c r="AD921" s="26"/>
      <c r="AE921" s="26"/>
      <c r="AF921" s="26"/>
      <c r="AG921" s="26"/>
      <c r="AH921" s="26"/>
      <c r="AI921" s="26"/>
      <c r="AJ921" s="26"/>
      <c r="AK921" s="26">
        <v>504</v>
      </c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 t="s">
        <v>817</v>
      </c>
      <c r="BF921" s="27" t="s">
        <v>2169</v>
      </c>
      <c r="BG921" s="27"/>
    </row>
    <row r="922" spans="1:59">
      <c r="A922" s="26">
        <v>116</v>
      </c>
      <c r="B922" s="26" t="s">
        <v>2967</v>
      </c>
      <c r="C922" s="26" t="s">
        <v>2968</v>
      </c>
      <c r="D922" s="26" t="s">
        <v>822</v>
      </c>
      <c r="E922" s="26" t="s">
        <v>2970</v>
      </c>
      <c r="F922" s="26" t="s">
        <v>7183</v>
      </c>
      <c r="G922" s="26"/>
      <c r="H922" s="26"/>
      <c r="I922" s="26"/>
      <c r="J922" s="26" t="s">
        <v>806</v>
      </c>
      <c r="K922" s="26" t="s">
        <v>2969</v>
      </c>
      <c r="L922" s="26"/>
      <c r="M922" s="26"/>
      <c r="N922" s="34">
        <v>44004</v>
      </c>
      <c r="O922" s="26"/>
      <c r="P922" s="26"/>
      <c r="Q922" s="32"/>
      <c r="R922" s="32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 t="s">
        <v>7196</v>
      </c>
      <c r="AD922" s="26"/>
      <c r="AE922" s="26"/>
      <c r="AF922" s="26"/>
      <c r="AG922" s="26"/>
      <c r="AH922" s="26"/>
      <c r="AI922" s="26"/>
      <c r="AJ922" s="26"/>
      <c r="AK922" s="26">
        <v>505</v>
      </c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 t="s">
        <v>817</v>
      </c>
      <c r="BF922" s="27" t="s">
        <v>2169</v>
      </c>
      <c r="BG922" s="27"/>
    </row>
    <row r="923" spans="1:59">
      <c r="A923" s="26">
        <v>42</v>
      </c>
      <c r="B923" s="26" t="s">
        <v>2971</v>
      </c>
      <c r="C923" s="26" t="s">
        <v>2972</v>
      </c>
      <c r="D923" s="26" t="s">
        <v>822</v>
      </c>
      <c r="E923" s="26" t="s">
        <v>2974</v>
      </c>
      <c r="F923" s="26" t="s">
        <v>7183</v>
      </c>
      <c r="G923" s="26"/>
      <c r="H923" s="26"/>
      <c r="I923" s="26"/>
      <c r="J923" s="26" t="s">
        <v>806</v>
      </c>
      <c r="K923" s="26" t="s">
        <v>2971</v>
      </c>
      <c r="L923" s="26" t="s">
        <v>2973</v>
      </c>
      <c r="M923" s="26"/>
      <c r="N923" s="34">
        <v>44004</v>
      </c>
      <c r="O923" s="26"/>
      <c r="P923" s="26"/>
      <c r="Q923" s="32"/>
      <c r="R923" s="32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 t="s">
        <v>7196</v>
      </c>
      <c r="AD923" s="26"/>
      <c r="AE923" s="26"/>
      <c r="AF923" s="26"/>
      <c r="AG923" s="26"/>
      <c r="AH923" s="26"/>
      <c r="AI923" s="26"/>
      <c r="AJ923" s="26"/>
      <c r="AK923" s="26">
        <v>506</v>
      </c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 t="s">
        <v>817</v>
      </c>
      <c r="BF923" s="27" t="s">
        <v>2169</v>
      </c>
      <c r="BG923" s="27"/>
    </row>
    <row r="924" spans="1:59">
      <c r="A924" s="26">
        <v>440</v>
      </c>
      <c r="B924" s="26" t="s">
        <v>2977</v>
      </c>
      <c r="C924" s="26" t="s">
        <v>2978</v>
      </c>
      <c r="D924" s="26" t="s">
        <v>822</v>
      </c>
      <c r="E924" s="26" t="s">
        <v>2981</v>
      </c>
      <c r="F924" s="26" t="s">
        <v>7183</v>
      </c>
      <c r="G924" s="26"/>
      <c r="H924" s="26"/>
      <c r="I924" s="26"/>
      <c r="J924" s="26" t="s">
        <v>806</v>
      </c>
      <c r="K924" s="26" t="s">
        <v>2977</v>
      </c>
      <c r="L924" s="26" t="s">
        <v>2979</v>
      </c>
      <c r="M924" s="26" t="s">
        <v>2980</v>
      </c>
      <c r="N924" s="34">
        <v>44004</v>
      </c>
      <c r="O924" s="26"/>
      <c r="P924" s="26"/>
      <c r="Q924" s="32"/>
      <c r="R924" s="32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 t="s">
        <v>7196</v>
      </c>
      <c r="AD924" s="26"/>
      <c r="AE924" s="26"/>
      <c r="AF924" s="26"/>
      <c r="AG924" s="26"/>
      <c r="AH924" s="26"/>
      <c r="AI924" s="26"/>
      <c r="AJ924" s="26"/>
      <c r="AK924" s="26">
        <v>508</v>
      </c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 t="s">
        <v>817</v>
      </c>
      <c r="BF924" s="27" t="s">
        <v>2169</v>
      </c>
      <c r="BG924" s="27"/>
    </row>
    <row r="925" spans="1:59">
      <c r="A925" s="26">
        <v>437</v>
      </c>
      <c r="B925" s="26" t="s">
        <v>2982</v>
      </c>
      <c r="C925" s="26" t="s">
        <v>2983</v>
      </c>
      <c r="D925" s="26" t="s">
        <v>822</v>
      </c>
      <c r="E925" s="26" t="s">
        <v>2986</v>
      </c>
      <c r="F925" s="26" t="s">
        <v>7183</v>
      </c>
      <c r="G925" s="26"/>
      <c r="H925" s="26"/>
      <c r="I925" s="26"/>
      <c r="J925" s="26" t="s">
        <v>806</v>
      </c>
      <c r="K925" s="26" t="s">
        <v>2982</v>
      </c>
      <c r="L925" s="26" t="s">
        <v>2984</v>
      </c>
      <c r="M925" s="26" t="s">
        <v>2985</v>
      </c>
      <c r="N925" s="34">
        <v>44004</v>
      </c>
      <c r="O925" s="26"/>
      <c r="P925" s="26"/>
      <c r="Q925" s="32"/>
      <c r="R925" s="32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 t="s">
        <v>7196</v>
      </c>
      <c r="AD925" s="26"/>
      <c r="AE925" s="26"/>
      <c r="AF925" s="26"/>
      <c r="AG925" s="26"/>
      <c r="AH925" s="26"/>
      <c r="AI925" s="26"/>
      <c r="AJ925" s="26"/>
      <c r="AK925" s="26">
        <v>509</v>
      </c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 t="s">
        <v>817</v>
      </c>
      <c r="BF925" s="27" t="s">
        <v>2169</v>
      </c>
      <c r="BG925" s="27"/>
    </row>
    <row r="926" spans="1:59">
      <c r="A926" s="26">
        <v>254</v>
      </c>
      <c r="B926" s="26" t="s">
        <v>2987</v>
      </c>
      <c r="C926" s="26" t="s">
        <v>2988</v>
      </c>
      <c r="D926" s="26" t="s">
        <v>822</v>
      </c>
      <c r="E926" s="26" t="s">
        <v>2992</v>
      </c>
      <c r="F926" s="26" t="s">
        <v>7183</v>
      </c>
      <c r="G926" s="26"/>
      <c r="H926" s="26"/>
      <c r="I926" s="26"/>
      <c r="J926" s="26" t="s">
        <v>806</v>
      </c>
      <c r="K926" s="26" t="s">
        <v>2989</v>
      </c>
      <c r="L926" s="26" t="s">
        <v>2990</v>
      </c>
      <c r="M926" s="26" t="s">
        <v>2991</v>
      </c>
      <c r="N926" s="34">
        <v>44004</v>
      </c>
      <c r="O926" s="26"/>
      <c r="P926" s="26"/>
      <c r="Q926" s="32"/>
      <c r="R926" s="32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 t="s">
        <v>7196</v>
      </c>
      <c r="AD926" s="26"/>
      <c r="AE926" s="26"/>
      <c r="AF926" s="26"/>
      <c r="AG926" s="26"/>
      <c r="AH926" s="26"/>
      <c r="AI926" s="26"/>
      <c r="AJ926" s="26"/>
      <c r="AK926" s="26">
        <v>510</v>
      </c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 t="s">
        <v>817</v>
      </c>
      <c r="BF926" s="27" t="s">
        <v>2169</v>
      </c>
      <c r="BG926" s="27"/>
    </row>
    <row r="927" spans="1:59">
      <c r="A927" s="26">
        <v>154</v>
      </c>
      <c r="B927" s="26" t="s">
        <v>3002</v>
      </c>
      <c r="C927" s="26" t="s">
        <v>3003</v>
      </c>
      <c r="D927" s="26" t="s">
        <v>822</v>
      </c>
      <c r="E927" s="26" t="s">
        <v>851</v>
      </c>
      <c r="F927" s="26" t="s">
        <v>7183</v>
      </c>
      <c r="G927" s="26"/>
      <c r="H927" s="26"/>
      <c r="I927" s="26"/>
      <c r="J927" s="26" t="s">
        <v>806</v>
      </c>
      <c r="K927" s="26" t="s">
        <v>3002</v>
      </c>
      <c r="L927" s="26"/>
      <c r="M927" s="26"/>
      <c r="N927" s="34">
        <v>44004</v>
      </c>
      <c r="O927" s="26"/>
      <c r="P927" s="26"/>
      <c r="Q927" s="32"/>
      <c r="R927" s="32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 t="s">
        <v>7196</v>
      </c>
      <c r="AD927" s="26"/>
      <c r="AE927" s="26"/>
      <c r="AF927" s="26"/>
      <c r="AG927" s="26"/>
      <c r="AH927" s="26"/>
      <c r="AI927" s="26"/>
      <c r="AJ927" s="26"/>
      <c r="AK927" s="26">
        <v>512</v>
      </c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 t="s">
        <v>817</v>
      </c>
      <c r="BF927" s="27" t="s">
        <v>2169</v>
      </c>
      <c r="BG927" s="27"/>
    </row>
    <row r="928" spans="1:59">
      <c r="A928" s="26">
        <v>1238</v>
      </c>
      <c r="B928" s="26" t="s">
        <v>3004</v>
      </c>
      <c r="C928" s="26" t="s">
        <v>3005</v>
      </c>
      <c r="D928" s="26" t="s">
        <v>822</v>
      </c>
      <c r="E928" s="26" t="s">
        <v>512</v>
      </c>
      <c r="F928" s="26" t="s">
        <v>7183</v>
      </c>
      <c r="G928" s="26"/>
      <c r="H928" s="26"/>
      <c r="I928" s="26"/>
      <c r="J928" s="26" t="s">
        <v>806</v>
      </c>
      <c r="K928" s="26" t="s">
        <v>3004</v>
      </c>
      <c r="L928" s="26" t="s">
        <v>3006</v>
      </c>
      <c r="M928" s="26"/>
      <c r="N928" s="34">
        <v>44004</v>
      </c>
      <c r="O928" s="26"/>
      <c r="P928" s="26"/>
      <c r="Q928" s="32"/>
      <c r="R928" s="32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 t="s">
        <v>7196</v>
      </c>
      <c r="AD928" s="26"/>
      <c r="AE928" s="26"/>
      <c r="AF928" s="26"/>
      <c r="AG928" s="26"/>
      <c r="AH928" s="26"/>
      <c r="AI928" s="26"/>
      <c r="AJ928" s="26"/>
      <c r="AK928" s="26">
        <v>513</v>
      </c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 t="s">
        <v>817</v>
      </c>
      <c r="BF928" s="27" t="s">
        <v>2169</v>
      </c>
      <c r="BG928" s="27"/>
    </row>
    <row r="929" spans="1:59">
      <c r="A929" s="26">
        <v>1237</v>
      </c>
      <c r="B929" s="26" t="s">
        <v>3007</v>
      </c>
      <c r="C929" s="26" t="s">
        <v>3008</v>
      </c>
      <c r="D929" s="26" t="s">
        <v>822</v>
      </c>
      <c r="E929" s="26" t="s">
        <v>1784</v>
      </c>
      <c r="F929" s="26" t="s">
        <v>7183</v>
      </c>
      <c r="G929" s="26"/>
      <c r="H929" s="26"/>
      <c r="I929" s="26"/>
      <c r="J929" s="26" t="s">
        <v>806</v>
      </c>
      <c r="K929" s="26" t="s">
        <v>3007</v>
      </c>
      <c r="L929" s="26"/>
      <c r="M929" s="26"/>
      <c r="N929" s="34">
        <v>44004</v>
      </c>
      <c r="O929" s="26"/>
      <c r="P929" s="26"/>
      <c r="Q929" s="32"/>
      <c r="R929" s="32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 t="s">
        <v>7196</v>
      </c>
      <c r="AD929" s="26"/>
      <c r="AE929" s="26"/>
      <c r="AF929" s="26"/>
      <c r="AG929" s="26"/>
      <c r="AH929" s="26"/>
      <c r="AI929" s="26"/>
      <c r="AJ929" s="26"/>
      <c r="AK929" s="26">
        <v>514</v>
      </c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 t="s">
        <v>817</v>
      </c>
      <c r="BF929" s="27" t="s">
        <v>2169</v>
      </c>
      <c r="BG929" s="27"/>
    </row>
    <row r="930" spans="1:59">
      <c r="A930" s="26">
        <v>611</v>
      </c>
      <c r="B930" s="26" t="s">
        <v>3009</v>
      </c>
      <c r="C930" s="26" t="s">
        <v>3010</v>
      </c>
      <c r="D930" s="26" t="s">
        <v>822</v>
      </c>
      <c r="E930" s="26" t="s">
        <v>3014</v>
      </c>
      <c r="F930" s="26" t="s">
        <v>7183</v>
      </c>
      <c r="G930" s="26"/>
      <c r="H930" s="26"/>
      <c r="I930" s="26"/>
      <c r="J930" s="26" t="s">
        <v>806</v>
      </c>
      <c r="K930" s="26" t="s">
        <v>3011</v>
      </c>
      <c r="L930" s="26" t="s">
        <v>3012</v>
      </c>
      <c r="M930" s="26" t="s">
        <v>3013</v>
      </c>
      <c r="N930" s="34">
        <v>44004</v>
      </c>
      <c r="O930" s="26"/>
      <c r="P930" s="26"/>
      <c r="Q930" s="32"/>
      <c r="R930" s="32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 t="s">
        <v>7196</v>
      </c>
      <c r="AD930" s="26"/>
      <c r="AE930" s="26"/>
      <c r="AF930" s="26"/>
      <c r="AG930" s="26"/>
      <c r="AH930" s="26"/>
      <c r="AI930" s="26"/>
      <c r="AJ930" s="26"/>
      <c r="AK930" s="26">
        <v>515</v>
      </c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 t="s">
        <v>817</v>
      </c>
      <c r="BF930" s="27" t="s">
        <v>2169</v>
      </c>
      <c r="BG930" s="27"/>
    </row>
    <row r="931" spans="1:59">
      <c r="A931" s="26">
        <v>1074</v>
      </c>
      <c r="B931" s="26" t="s">
        <v>3015</v>
      </c>
      <c r="C931" s="26" t="s">
        <v>3016</v>
      </c>
      <c r="D931" s="26" t="s">
        <v>822</v>
      </c>
      <c r="E931" s="26" t="s">
        <v>3019</v>
      </c>
      <c r="F931" s="26" t="s">
        <v>7183</v>
      </c>
      <c r="G931" s="26"/>
      <c r="H931" s="26"/>
      <c r="I931" s="26"/>
      <c r="J931" s="26" t="s">
        <v>806</v>
      </c>
      <c r="K931" s="26" t="s">
        <v>3017</v>
      </c>
      <c r="L931" s="26" t="s">
        <v>3018</v>
      </c>
      <c r="M931" s="26" t="s">
        <v>116</v>
      </c>
      <c r="N931" s="34">
        <v>44004</v>
      </c>
      <c r="O931" s="26"/>
      <c r="P931" s="26"/>
      <c r="Q931" s="32"/>
      <c r="R931" s="32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 t="s">
        <v>7196</v>
      </c>
      <c r="AD931" s="26"/>
      <c r="AE931" s="26"/>
      <c r="AF931" s="26"/>
      <c r="AG931" s="26"/>
      <c r="AH931" s="26"/>
      <c r="AI931" s="26"/>
      <c r="AJ931" s="26"/>
      <c r="AK931" s="26">
        <v>516</v>
      </c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 t="s">
        <v>817</v>
      </c>
      <c r="BF931" s="27" t="s">
        <v>2169</v>
      </c>
      <c r="BG931" s="27"/>
    </row>
    <row r="932" spans="1:59">
      <c r="A932" s="26">
        <v>1060</v>
      </c>
      <c r="B932" s="26" t="s">
        <v>3052</v>
      </c>
      <c r="C932" s="26" t="s">
        <v>3053</v>
      </c>
      <c r="D932" s="26" t="s">
        <v>822</v>
      </c>
      <c r="E932" s="26" t="s">
        <v>274</v>
      </c>
      <c r="F932" s="26" t="s">
        <v>7183</v>
      </c>
      <c r="G932" s="26"/>
      <c r="H932" s="26" t="s">
        <v>7158</v>
      </c>
      <c r="I932" s="26"/>
      <c r="J932" s="26" t="s">
        <v>806</v>
      </c>
      <c r="K932" s="26" t="s">
        <v>3050</v>
      </c>
      <c r="L932" s="26" t="s">
        <v>3054</v>
      </c>
      <c r="M932" s="26" t="s">
        <v>3055</v>
      </c>
      <c r="N932" s="34">
        <v>44005</v>
      </c>
      <c r="O932" s="26" t="s">
        <v>3050</v>
      </c>
      <c r="P932" s="26" t="s">
        <v>80</v>
      </c>
      <c r="Q932" s="32"/>
      <c r="R932" s="32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 t="s">
        <v>7196</v>
      </c>
      <c r="AD932" s="26"/>
      <c r="AE932" s="26"/>
      <c r="AF932" s="26"/>
      <c r="AG932" s="26"/>
      <c r="AH932" s="26"/>
      <c r="AI932" s="26"/>
      <c r="AJ932" s="26"/>
      <c r="AK932" s="26">
        <v>522</v>
      </c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 t="s">
        <v>817</v>
      </c>
      <c r="BF932" s="27" t="s">
        <v>3051</v>
      </c>
      <c r="BG932" s="27"/>
    </row>
    <row r="933" spans="1:59">
      <c r="A933" s="26">
        <v>1283</v>
      </c>
      <c r="B933" s="26" t="s">
        <v>3135</v>
      </c>
      <c r="C933" s="26" t="s">
        <v>3136</v>
      </c>
      <c r="D933" s="26" t="s">
        <v>822</v>
      </c>
      <c r="E933" s="26" t="s">
        <v>851</v>
      </c>
      <c r="F933" s="26" t="s">
        <v>7183</v>
      </c>
      <c r="G933" s="26"/>
      <c r="H933" s="26"/>
      <c r="I933" s="26"/>
      <c r="J933" s="26" t="s">
        <v>806</v>
      </c>
      <c r="K933" s="26" t="s">
        <v>3135</v>
      </c>
      <c r="L933" s="26"/>
      <c r="M933" s="26"/>
      <c r="N933" s="34">
        <v>44005</v>
      </c>
      <c r="O933" s="26"/>
      <c r="P933" s="26"/>
      <c r="Q933" s="32"/>
      <c r="R933" s="32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 t="s">
        <v>7196</v>
      </c>
      <c r="AD933" s="26"/>
      <c r="AE933" s="26"/>
      <c r="AF933" s="26"/>
      <c r="AG933" s="26"/>
      <c r="AH933" s="26"/>
      <c r="AI933" s="26"/>
      <c r="AJ933" s="26"/>
      <c r="AK933" s="26">
        <v>536</v>
      </c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 t="s">
        <v>817</v>
      </c>
      <c r="BF933" s="27" t="s">
        <v>818</v>
      </c>
      <c r="BG933" s="27"/>
    </row>
    <row r="934" spans="1:59">
      <c r="A934" s="26">
        <v>1281</v>
      </c>
      <c r="B934" s="26" t="s">
        <v>3137</v>
      </c>
      <c r="C934" s="26" t="s">
        <v>3138</v>
      </c>
      <c r="D934" s="26" t="s">
        <v>822</v>
      </c>
      <c r="E934" s="26" t="s">
        <v>3140</v>
      </c>
      <c r="F934" s="26" t="s">
        <v>7183</v>
      </c>
      <c r="G934" s="26"/>
      <c r="H934" s="26"/>
      <c r="I934" s="26"/>
      <c r="J934" s="26" t="s">
        <v>806</v>
      </c>
      <c r="K934" s="26" t="s">
        <v>3139</v>
      </c>
      <c r="L934" s="26"/>
      <c r="M934" s="26"/>
      <c r="N934" s="34">
        <v>44005</v>
      </c>
      <c r="O934" s="26"/>
      <c r="P934" s="26"/>
      <c r="Q934" s="32"/>
      <c r="R934" s="32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 t="s">
        <v>7196</v>
      </c>
      <c r="AD934" s="26"/>
      <c r="AE934" s="26"/>
      <c r="AF934" s="26"/>
      <c r="AG934" s="26"/>
      <c r="AH934" s="26"/>
      <c r="AI934" s="26"/>
      <c r="AJ934" s="26"/>
      <c r="AK934" s="26">
        <v>537</v>
      </c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 t="s">
        <v>817</v>
      </c>
      <c r="BF934" s="27" t="s">
        <v>818</v>
      </c>
      <c r="BG934" s="27"/>
    </row>
    <row r="935" spans="1:59">
      <c r="A935" s="26">
        <v>158</v>
      </c>
      <c r="B935" s="26" t="s">
        <v>3148</v>
      </c>
      <c r="C935" s="26" t="s">
        <v>3149</v>
      </c>
      <c r="D935" s="26" t="s">
        <v>822</v>
      </c>
      <c r="E935" s="26" t="s">
        <v>3151</v>
      </c>
      <c r="F935" s="26" t="s">
        <v>7183</v>
      </c>
      <c r="G935" s="26"/>
      <c r="H935" s="26"/>
      <c r="I935" s="26"/>
      <c r="J935" s="26"/>
      <c r="K935" s="26" t="s">
        <v>3150</v>
      </c>
      <c r="L935" s="26"/>
      <c r="M935" s="26"/>
      <c r="N935" s="34">
        <v>44005</v>
      </c>
      <c r="O935" s="26"/>
      <c r="P935" s="26"/>
      <c r="Q935" s="32"/>
      <c r="R935" s="32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 t="s">
        <v>7196</v>
      </c>
      <c r="AD935" s="26"/>
      <c r="AE935" s="26"/>
      <c r="AF935" s="26"/>
      <c r="AG935" s="26"/>
      <c r="AH935" s="26"/>
      <c r="AI935" s="26"/>
      <c r="AJ935" s="26"/>
      <c r="AK935" s="26">
        <v>539</v>
      </c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 t="s">
        <v>817</v>
      </c>
      <c r="BF935" s="27" t="s">
        <v>818</v>
      </c>
      <c r="BG935" s="27"/>
    </row>
    <row r="936" spans="1:59">
      <c r="A936" s="26">
        <v>156</v>
      </c>
      <c r="B936" s="26" t="s">
        <v>3152</v>
      </c>
      <c r="C936" s="26" t="s">
        <v>3153</v>
      </c>
      <c r="D936" s="26" t="s">
        <v>822</v>
      </c>
      <c r="E936" s="26" t="s">
        <v>549</v>
      </c>
      <c r="F936" s="26" t="s">
        <v>7183</v>
      </c>
      <c r="G936" s="26"/>
      <c r="H936" s="26"/>
      <c r="I936" s="26"/>
      <c r="J936" s="26" t="s">
        <v>806</v>
      </c>
      <c r="K936" s="26" t="s">
        <v>3154</v>
      </c>
      <c r="L936" s="26"/>
      <c r="M936" s="26"/>
      <c r="N936" s="34">
        <v>44005</v>
      </c>
      <c r="O936" s="26"/>
      <c r="P936" s="26"/>
      <c r="Q936" s="32"/>
      <c r="R936" s="32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 t="s">
        <v>7196</v>
      </c>
      <c r="AD936" s="26"/>
      <c r="AE936" s="26"/>
      <c r="AF936" s="26"/>
      <c r="AG936" s="26"/>
      <c r="AH936" s="26"/>
      <c r="AI936" s="26"/>
      <c r="AJ936" s="26"/>
      <c r="AK936" s="26">
        <v>540</v>
      </c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 t="s">
        <v>817</v>
      </c>
      <c r="BF936" s="27" t="s">
        <v>818</v>
      </c>
      <c r="BG936" s="27"/>
    </row>
    <row r="937" spans="1:59">
      <c r="A937" s="26">
        <v>1277</v>
      </c>
      <c r="B937" s="26" t="s">
        <v>3282</v>
      </c>
      <c r="C937" s="26" t="s">
        <v>3283</v>
      </c>
      <c r="D937" s="26" t="s">
        <v>822</v>
      </c>
      <c r="E937" s="26" t="s">
        <v>3285</v>
      </c>
      <c r="F937" s="26" t="s">
        <v>7183</v>
      </c>
      <c r="G937" s="26"/>
      <c r="H937" s="26"/>
      <c r="I937" s="26"/>
      <c r="J937" s="26" t="s">
        <v>806</v>
      </c>
      <c r="K937" s="26" t="s">
        <v>3282</v>
      </c>
      <c r="L937" s="26" t="s">
        <v>3284</v>
      </c>
      <c r="M937" s="26"/>
      <c r="N937" s="34">
        <v>44007</v>
      </c>
      <c r="O937" s="26"/>
      <c r="P937" s="26"/>
      <c r="Q937" s="32"/>
      <c r="R937" s="32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 t="s">
        <v>7196</v>
      </c>
      <c r="AD937" s="26"/>
      <c r="AE937" s="26"/>
      <c r="AF937" s="26"/>
      <c r="AG937" s="26"/>
      <c r="AH937" s="26"/>
      <c r="AI937" s="26"/>
      <c r="AJ937" s="26"/>
      <c r="AK937" s="26">
        <v>562</v>
      </c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 t="s">
        <v>817</v>
      </c>
      <c r="BF937" s="27" t="s">
        <v>818</v>
      </c>
      <c r="BG937" s="27"/>
    </row>
    <row r="938" spans="1:59">
      <c r="A938" s="26">
        <v>1296</v>
      </c>
      <c r="B938" s="26" t="s">
        <v>3314</v>
      </c>
      <c r="C938" s="26" t="s">
        <v>3315</v>
      </c>
      <c r="D938" s="26" t="s">
        <v>822</v>
      </c>
      <c r="E938" s="26" t="s">
        <v>851</v>
      </c>
      <c r="F938" s="26" t="s">
        <v>7183</v>
      </c>
      <c r="G938" s="26"/>
      <c r="H938" s="26"/>
      <c r="I938" s="26"/>
      <c r="J938" s="26" t="s">
        <v>806</v>
      </c>
      <c r="K938" s="26" t="s">
        <v>3314</v>
      </c>
      <c r="L938" s="26"/>
      <c r="M938" s="26"/>
      <c r="N938" s="34">
        <v>44007</v>
      </c>
      <c r="O938" s="26"/>
      <c r="P938" s="26"/>
      <c r="Q938" s="32"/>
      <c r="R938" s="32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 t="s">
        <v>7196</v>
      </c>
      <c r="AD938" s="26"/>
      <c r="AE938" s="26"/>
      <c r="AF938" s="26"/>
      <c r="AG938" s="26"/>
      <c r="AH938" s="26"/>
      <c r="AI938" s="26"/>
      <c r="AJ938" s="26"/>
      <c r="AK938" s="26">
        <v>568</v>
      </c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 t="s">
        <v>817</v>
      </c>
      <c r="BF938" s="27" t="s">
        <v>818</v>
      </c>
      <c r="BG938" s="27"/>
    </row>
    <row r="939" spans="1:59">
      <c r="A939" s="26">
        <v>1297</v>
      </c>
      <c r="B939" s="26" t="s">
        <v>3316</v>
      </c>
      <c r="C939" s="26" t="s">
        <v>3317</v>
      </c>
      <c r="D939" s="26" t="s">
        <v>822</v>
      </c>
      <c r="E939" s="26" t="s">
        <v>851</v>
      </c>
      <c r="F939" s="26" t="s">
        <v>7183</v>
      </c>
      <c r="G939" s="26"/>
      <c r="H939" s="26"/>
      <c r="I939" s="26"/>
      <c r="J939" s="26" t="s">
        <v>806</v>
      </c>
      <c r="K939" s="26" t="s">
        <v>3316</v>
      </c>
      <c r="L939" s="26"/>
      <c r="M939" s="26"/>
      <c r="N939" s="34">
        <v>44007</v>
      </c>
      <c r="O939" s="26"/>
      <c r="P939" s="26"/>
      <c r="Q939" s="32"/>
      <c r="R939" s="32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 t="s">
        <v>7196</v>
      </c>
      <c r="AD939" s="26"/>
      <c r="AE939" s="26"/>
      <c r="AF939" s="26"/>
      <c r="AG939" s="26"/>
      <c r="AH939" s="26"/>
      <c r="AI939" s="26"/>
      <c r="AJ939" s="26"/>
      <c r="AK939" s="26">
        <v>569</v>
      </c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 t="s">
        <v>817</v>
      </c>
      <c r="BF939" s="27" t="s">
        <v>818</v>
      </c>
      <c r="BG939" s="27"/>
    </row>
    <row r="940" spans="1:59">
      <c r="A940" s="26">
        <v>1301</v>
      </c>
      <c r="B940" s="26" t="s">
        <v>3324</v>
      </c>
      <c r="C940" s="26" t="s">
        <v>3325</v>
      </c>
      <c r="D940" s="26" t="s">
        <v>822</v>
      </c>
      <c r="E940" s="26" t="s">
        <v>851</v>
      </c>
      <c r="F940" s="26" t="s">
        <v>7183</v>
      </c>
      <c r="G940" s="26"/>
      <c r="H940" s="26"/>
      <c r="I940" s="26"/>
      <c r="J940" s="26" t="s">
        <v>806</v>
      </c>
      <c r="K940" s="26" t="s">
        <v>3324</v>
      </c>
      <c r="L940" s="26"/>
      <c r="M940" s="26"/>
      <c r="N940" s="34">
        <v>44007</v>
      </c>
      <c r="O940" s="26"/>
      <c r="P940" s="26"/>
      <c r="Q940" s="32"/>
      <c r="R940" s="32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 t="s">
        <v>7196</v>
      </c>
      <c r="AD940" s="26"/>
      <c r="AE940" s="26"/>
      <c r="AF940" s="26"/>
      <c r="AG940" s="26"/>
      <c r="AH940" s="26"/>
      <c r="AI940" s="26"/>
      <c r="AJ940" s="26"/>
      <c r="AK940" s="26">
        <v>571</v>
      </c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 t="s">
        <v>817</v>
      </c>
      <c r="BF940" s="27" t="s">
        <v>818</v>
      </c>
      <c r="BG940" s="27"/>
    </row>
    <row r="941" spans="1:59">
      <c r="A941" s="26">
        <v>696</v>
      </c>
      <c r="B941" s="26" t="s">
        <v>3368</v>
      </c>
      <c r="C941" s="26" t="s">
        <v>3369</v>
      </c>
      <c r="D941" s="26" t="s">
        <v>822</v>
      </c>
      <c r="E941" s="26" t="s">
        <v>3372</v>
      </c>
      <c r="F941" s="26" t="s">
        <v>7183</v>
      </c>
      <c r="G941" s="26"/>
      <c r="H941" s="26"/>
      <c r="I941" s="26"/>
      <c r="J941" s="26" t="s">
        <v>806</v>
      </c>
      <c r="K941" s="26" t="s">
        <v>3370</v>
      </c>
      <c r="L941" s="26" t="s">
        <v>3371</v>
      </c>
      <c r="M941" s="26"/>
      <c r="N941" s="34">
        <v>44007</v>
      </c>
      <c r="O941" s="26"/>
      <c r="P941" s="26"/>
      <c r="Q941" s="32"/>
      <c r="R941" s="32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 t="s">
        <v>7196</v>
      </c>
      <c r="AD941" s="26"/>
      <c r="AE941" s="26"/>
      <c r="AF941" s="26"/>
      <c r="AG941" s="26"/>
      <c r="AH941" s="26"/>
      <c r="AI941" s="26"/>
      <c r="AJ941" s="26"/>
      <c r="AK941" s="26">
        <v>580</v>
      </c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 t="s">
        <v>817</v>
      </c>
      <c r="BF941" s="27" t="s">
        <v>818</v>
      </c>
      <c r="BG941" s="27"/>
    </row>
    <row r="942" spans="1:59">
      <c r="A942" s="26">
        <v>693</v>
      </c>
      <c r="B942" s="26" t="s">
        <v>3373</v>
      </c>
      <c r="C942" s="26" t="s">
        <v>3374</v>
      </c>
      <c r="D942" s="26" t="s">
        <v>822</v>
      </c>
      <c r="E942" s="26" t="s">
        <v>3378</v>
      </c>
      <c r="F942" s="26" t="s">
        <v>7183</v>
      </c>
      <c r="G942" s="26"/>
      <c r="H942" s="26"/>
      <c r="I942" s="26"/>
      <c r="J942" s="26" t="s">
        <v>806</v>
      </c>
      <c r="K942" s="26" t="s">
        <v>3375</v>
      </c>
      <c r="L942" s="26" t="s">
        <v>3376</v>
      </c>
      <c r="M942" s="26" t="s">
        <v>3377</v>
      </c>
      <c r="N942" s="34">
        <v>44007</v>
      </c>
      <c r="O942" s="26"/>
      <c r="P942" s="26"/>
      <c r="Q942" s="32"/>
      <c r="R942" s="32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 t="s">
        <v>7196</v>
      </c>
      <c r="AD942" s="26"/>
      <c r="AE942" s="26"/>
      <c r="AF942" s="26"/>
      <c r="AG942" s="26"/>
      <c r="AH942" s="26"/>
      <c r="AI942" s="26"/>
      <c r="AJ942" s="26"/>
      <c r="AK942" s="26">
        <v>581</v>
      </c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 t="s">
        <v>817</v>
      </c>
      <c r="BF942" s="27" t="s">
        <v>818</v>
      </c>
      <c r="BG942" s="27"/>
    </row>
    <row r="943" spans="1:59">
      <c r="A943" s="26">
        <v>610</v>
      </c>
      <c r="B943" s="26" t="s">
        <v>3433</v>
      </c>
      <c r="C943" s="26" t="s">
        <v>3434</v>
      </c>
      <c r="D943" s="26" t="s">
        <v>822</v>
      </c>
      <c r="E943" s="26" t="s">
        <v>339</v>
      </c>
      <c r="F943" s="26" t="s">
        <v>7183</v>
      </c>
      <c r="G943" s="26"/>
      <c r="H943" s="26"/>
      <c r="I943" s="26"/>
      <c r="J943" s="26" t="s">
        <v>806</v>
      </c>
      <c r="K943" s="26" t="s">
        <v>3433</v>
      </c>
      <c r="L943" s="26"/>
      <c r="M943" s="26"/>
      <c r="N943" s="34">
        <v>44007</v>
      </c>
      <c r="O943" s="26"/>
      <c r="P943" s="26"/>
      <c r="Q943" s="32"/>
      <c r="R943" s="32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 t="s">
        <v>7196</v>
      </c>
      <c r="AD943" s="26"/>
      <c r="AE943" s="26"/>
      <c r="AF943" s="26"/>
      <c r="AG943" s="26"/>
      <c r="AH943" s="26"/>
      <c r="AI943" s="26"/>
      <c r="AJ943" s="26"/>
      <c r="AK943" s="26">
        <v>591</v>
      </c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 t="s">
        <v>817</v>
      </c>
      <c r="BF943" s="27" t="s">
        <v>2169</v>
      </c>
      <c r="BG943" s="27"/>
    </row>
    <row r="944" spans="1:59">
      <c r="A944" s="26">
        <v>1295</v>
      </c>
      <c r="B944" s="26" t="s">
        <v>3509</v>
      </c>
      <c r="C944" s="26" t="s">
        <v>3510</v>
      </c>
      <c r="D944" s="26" t="s">
        <v>822</v>
      </c>
      <c r="E944" s="26" t="s">
        <v>3513</v>
      </c>
      <c r="F944" s="26" t="s">
        <v>7183</v>
      </c>
      <c r="G944" s="26"/>
      <c r="H944" s="26"/>
      <c r="I944" s="26"/>
      <c r="J944" s="26" t="s">
        <v>806</v>
      </c>
      <c r="K944" s="26" t="s">
        <v>3511</v>
      </c>
      <c r="L944" s="26" t="s">
        <v>3512</v>
      </c>
      <c r="M944" s="26"/>
      <c r="N944" s="34">
        <v>44008</v>
      </c>
      <c r="O944" s="26"/>
      <c r="P944" s="26"/>
      <c r="Q944" s="32"/>
      <c r="R944" s="32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 t="s">
        <v>7196</v>
      </c>
      <c r="AD944" s="26"/>
      <c r="AE944" s="26"/>
      <c r="AF944" s="26"/>
      <c r="AG944" s="26"/>
      <c r="AH944" s="26"/>
      <c r="AI944" s="26"/>
      <c r="AJ944" s="26"/>
      <c r="AK944" s="26">
        <v>605</v>
      </c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 t="s">
        <v>817</v>
      </c>
      <c r="BF944" s="27" t="s">
        <v>997</v>
      </c>
      <c r="BG944" s="27"/>
    </row>
    <row r="945" spans="1:59">
      <c r="A945" s="26">
        <v>1299</v>
      </c>
      <c r="B945" s="26" t="s">
        <v>3526</v>
      </c>
      <c r="C945" s="26" t="s">
        <v>3527</v>
      </c>
      <c r="D945" s="26" t="s">
        <v>822</v>
      </c>
      <c r="E945" s="26" t="s">
        <v>851</v>
      </c>
      <c r="F945" s="26" t="s">
        <v>7183</v>
      </c>
      <c r="G945" s="26"/>
      <c r="H945" s="26"/>
      <c r="I945" s="26"/>
      <c r="J945" s="26" t="s">
        <v>806</v>
      </c>
      <c r="K945" s="26" t="s">
        <v>3526</v>
      </c>
      <c r="L945" s="26" t="s">
        <v>3528</v>
      </c>
      <c r="M945" s="26"/>
      <c r="N945" s="34">
        <v>44008</v>
      </c>
      <c r="O945" s="26"/>
      <c r="P945" s="26"/>
      <c r="Q945" s="32"/>
      <c r="R945" s="32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 t="s">
        <v>7196</v>
      </c>
      <c r="AD945" s="26"/>
      <c r="AE945" s="26"/>
      <c r="AF945" s="26"/>
      <c r="AG945" s="26"/>
      <c r="AH945" s="26"/>
      <c r="AI945" s="26"/>
      <c r="AJ945" s="26"/>
      <c r="AK945" s="26">
        <v>609</v>
      </c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 t="s">
        <v>817</v>
      </c>
      <c r="BF945" s="27" t="s">
        <v>818</v>
      </c>
      <c r="BG945" s="27"/>
    </row>
    <row r="946" spans="1:59">
      <c r="A946" s="26">
        <v>443</v>
      </c>
      <c r="B946" s="26" t="s">
        <v>3529</v>
      </c>
      <c r="C946" s="26" t="s">
        <v>3530</v>
      </c>
      <c r="D946" s="26" t="s">
        <v>822</v>
      </c>
      <c r="E946" s="26" t="s">
        <v>851</v>
      </c>
      <c r="F946" s="26" t="s">
        <v>7183</v>
      </c>
      <c r="G946" s="26"/>
      <c r="H946" s="26"/>
      <c r="I946" s="26"/>
      <c r="J946" s="26" t="s">
        <v>806</v>
      </c>
      <c r="K946" s="26" t="s">
        <v>3529</v>
      </c>
      <c r="L946" s="26" t="s">
        <v>3531</v>
      </c>
      <c r="M946" s="26"/>
      <c r="N946" s="34">
        <v>44008</v>
      </c>
      <c r="O946" s="26"/>
      <c r="P946" s="26"/>
      <c r="Q946" s="32"/>
      <c r="R946" s="32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 t="s">
        <v>7196</v>
      </c>
      <c r="AD946" s="26"/>
      <c r="AE946" s="26"/>
      <c r="AF946" s="26"/>
      <c r="AG946" s="26"/>
      <c r="AH946" s="26"/>
      <c r="AI946" s="26"/>
      <c r="AJ946" s="26"/>
      <c r="AK946" s="26">
        <v>610</v>
      </c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 t="s">
        <v>817</v>
      </c>
      <c r="BF946" s="27" t="s">
        <v>818</v>
      </c>
      <c r="BG946" s="27"/>
    </row>
    <row r="947" spans="1:59">
      <c r="A947" s="26">
        <v>835</v>
      </c>
      <c r="B947" s="26" t="s">
        <v>3540</v>
      </c>
      <c r="C947" s="26" t="s">
        <v>3541</v>
      </c>
      <c r="D947" s="26" t="s">
        <v>822</v>
      </c>
      <c r="E947" s="26" t="s">
        <v>3542</v>
      </c>
      <c r="F947" s="26" t="s">
        <v>7183</v>
      </c>
      <c r="G947" s="26"/>
      <c r="H947" s="26"/>
      <c r="I947" s="26"/>
      <c r="J947" s="26" t="s">
        <v>806</v>
      </c>
      <c r="K947" s="26" t="s">
        <v>3540</v>
      </c>
      <c r="L947" s="26"/>
      <c r="M947" s="26"/>
      <c r="N947" s="34">
        <v>44008</v>
      </c>
      <c r="O947" s="26"/>
      <c r="P947" s="26"/>
      <c r="Q947" s="32"/>
      <c r="R947" s="32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 t="s">
        <v>7196</v>
      </c>
      <c r="AD947" s="26"/>
      <c r="AE947" s="26"/>
      <c r="AF947" s="26"/>
      <c r="AG947" s="26"/>
      <c r="AH947" s="26"/>
      <c r="AI947" s="26"/>
      <c r="AJ947" s="26"/>
      <c r="AK947" s="26">
        <v>613</v>
      </c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 t="s">
        <v>817</v>
      </c>
      <c r="BF947" s="27" t="s">
        <v>818</v>
      </c>
      <c r="BG947" s="27"/>
    </row>
    <row r="948" spans="1:59">
      <c r="A948" s="26">
        <v>839</v>
      </c>
      <c r="B948" s="26" t="s">
        <v>3543</v>
      </c>
      <c r="C948" s="26" t="s">
        <v>3544</v>
      </c>
      <c r="D948" s="26" t="s">
        <v>822</v>
      </c>
      <c r="E948" s="26" t="s">
        <v>851</v>
      </c>
      <c r="F948" s="26" t="s">
        <v>7183</v>
      </c>
      <c r="G948" s="26"/>
      <c r="H948" s="26"/>
      <c r="I948" s="26"/>
      <c r="J948" s="26" t="s">
        <v>806</v>
      </c>
      <c r="K948" s="26" t="s">
        <v>3543</v>
      </c>
      <c r="L948" s="26" t="s">
        <v>3545</v>
      </c>
      <c r="M948" s="26"/>
      <c r="N948" s="34">
        <v>44008</v>
      </c>
      <c r="O948" s="26"/>
      <c r="P948" s="26"/>
      <c r="Q948" s="32"/>
      <c r="R948" s="32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 t="s">
        <v>7196</v>
      </c>
      <c r="AD948" s="26"/>
      <c r="AE948" s="26"/>
      <c r="AF948" s="26"/>
      <c r="AG948" s="26"/>
      <c r="AH948" s="26"/>
      <c r="AI948" s="26"/>
      <c r="AJ948" s="26"/>
      <c r="AK948" s="26">
        <v>614</v>
      </c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 t="s">
        <v>817</v>
      </c>
      <c r="BF948" s="27" t="s">
        <v>818</v>
      </c>
      <c r="BG948" s="27"/>
    </row>
    <row r="949" spans="1:59">
      <c r="A949" s="26">
        <v>504</v>
      </c>
      <c r="B949" s="26" t="s">
        <v>3546</v>
      </c>
      <c r="C949" s="26" t="s">
        <v>3547</v>
      </c>
      <c r="D949" s="26" t="s">
        <v>822</v>
      </c>
      <c r="E949" s="26" t="s">
        <v>3550</v>
      </c>
      <c r="F949" s="26" t="s">
        <v>7183</v>
      </c>
      <c r="G949" s="26"/>
      <c r="H949" s="26"/>
      <c r="I949" s="26"/>
      <c r="J949" s="26" t="s">
        <v>806</v>
      </c>
      <c r="K949" s="26" t="s">
        <v>3546</v>
      </c>
      <c r="L949" s="26" t="s">
        <v>3548</v>
      </c>
      <c r="M949" s="26" t="s">
        <v>3549</v>
      </c>
      <c r="N949" s="34">
        <v>44008</v>
      </c>
      <c r="O949" s="26"/>
      <c r="P949" s="26"/>
      <c r="Q949" s="32"/>
      <c r="R949" s="32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 t="s">
        <v>7196</v>
      </c>
      <c r="AD949" s="26"/>
      <c r="AE949" s="26"/>
      <c r="AF949" s="26"/>
      <c r="AG949" s="26"/>
      <c r="AH949" s="26"/>
      <c r="AI949" s="26"/>
      <c r="AJ949" s="26"/>
      <c r="AK949" s="26">
        <v>616</v>
      </c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 t="s">
        <v>817</v>
      </c>
      <c r="BF949" s="27" t="s">
        <v>818</v>
      </c>
      <c r="BG949" s="27"/>
    </row>
    <row r="950" spans="1:59">
      <c r="A950" s="26">
        <v>453</v>
      </c>
      <c r="B950" s="26" t="s">
        <v>3551</v>
      </c>
      <c r="C950" s="26" t="s">
        <v>3552</v>
      </c>
      <c r="D950" s="26" t="s">
        <v>822</v>
      </c>
      <c r="E950" s="26" t="s">
        <v>549</v>
      </c>
      <c r="F950" s="26" t="s">
        <v>7183</v>
      </c>
      <c r="G950" s="26"/>
      <c r="H950" s="26"/>
      <c r="I950" s="26"/>
      <c r="J950" s="26" t="s">
        <v>806</v>
      </c>
      <c r="K950" s="26" t="s">
        <v>3553</v>
      </c>
      <c r="L950" s="26" t="s">
        <v>3554</v>
      </c>
      <c r="M950" s="26"/>
      <c r="N950" s="34">
        <v>44011</v>
      </c>
      <c r="O950" s="26"/>
      <c r="P950" s="26"/>
      <c r="Q950" s="32"/>
      <c r="R950" s="32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 t="s">
        <v>7196</v>
      </c>
      <c r="AD950" s="26"/>
      <c r="AE950" s="26"/>
      <c r="AF950" s="26"/>
      <c r="AG950" s="26"/>
      <c r="AH950" s="26"/>
      <c r="AI950" s="26"/>
      <c r="AJ950" s="26"/>
      <c r="AK950" s="26">
        <v>617</v>
      </c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 t="s">
        <v>817</v>
      </c>
      <c r="BF950" s="27" t="s">
        <v>818</v>
      </c>
      <c r="BG950" s="27"/>
    </row>
    <row r="951" spans="1:59">
      <c r="A951" s="26">
        <v>451</v>
      </c>
      <c r="B951" s="26" t="s">
        <v>3555</v>
      </c>
      <c r="C951" s="26" t="s">
        <v>3556</v>
      </c>
      <c r="D951" s="26" t="s">
        <v>822</v>
      </c>
      <c r="E951" s="26" t="s">
        <v>2351</v>
      </c>
      <c r="F951" s="26" t="s">
        <v>7183</v>
      </c>
      <c r="G951" s="26"/>
      <c r="H951" s="26"/>
      <c r="I951" s="26"/>
      <c r="J951" s="26" t="s">
        <v>806</v>
      </c>
      <c r="K951" s="26" t="s">
        <v>3555</v>
      </c>
      <c r="L951" s="26" t="s">
        <v>3557</v>
      </c>
      <c r="M951" s="26" t="s">
        <v>3558</v>
      </c>
      <c r="N951" s="34">
        <v>44011</v>
      </c>
      <c r="O951" s="26"/>
      <c r="P951" s="26"/>
      <c r="Q951" s="32"/>
      <c r="R951" s="32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 t="s">
        <v>7196</v>
      </c>
      <c r="AD951" s="26"/>
      <c r="AE951" s="26"/>
      <c r="AF951" s="26"/>
      <c r="AG951" s="26"/>
      <c r="AH951" s="26"/>
      <c r="AI951" s="26"/>
      <c r="AJ951" s="26"/>
      <c r="AK951" s="26">
        <v>618</v>
      </c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 t="s">
        <v>817</v>
      </c>
      <c r="BF951" s="27" t="s">
        <v>818</v>
      </c>
      <c r="BG951" s="27"/>
    </row>
    <row r="952" spans="1:59">
      <c r="A952" s="26">
        <v>456</v>
      </c>
      <c r="B952" s="26" t="s">
        <v>3559</v>
      </c>
      <c r="C952" s="26" t="s">
        <v>3560</v>
      </c>
      <c r="D952" s="26" t="s">
        <v>822</v>
      </c>
      <c r="E952" s="26" t="s">
        <v>1695</v>
      </c>
      <c r="F952" s="26" t="s">
        <v>7183</v>
      </c>
      <c r="G952" s="26"/>
      <c r="H952" s="26"/>
      <c r="I952" s="26"/>
      <c r="J952" s="26" t="s">
        <v>806</v>
      </c>
      <c r="K952" s="26" t="s">
        <v>3559</v>
      </c>
      <c r="L952" s="26" t="s">
        <v>3561</v>
      </c>
      <c r="M952" s="26"/>
      <c r="N952" s="34">
        <v>44011</v>
      </c>
      <c r="O952" s="26"/>
      <c r="P952" s="26"/>
      <c r="Q952" s="32"/>
      <c r="R952" s="32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 t="s">
        <v>7196</v>
      </c>
      <c r="AD952" s="26"/>
      <c r="AE952" s="26"/>
      <c r="AF952" s="26"/>
      <c r="AG952" s="26"/>
      <c r="AH952" s="26"/>
      <c r="AI952" s="26"/>
      <c r="AJ952" s="26"/>
      <c r="AK952" s="26">
        <v>619</v>
      </c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 t="s">
        <v>817</v>
      </c>
      <c r="BF952" s="27" t="s">
        <v>818</v>
      </c>
      <c r="BG952" s="27"/>
    </row>
    <row r="953" spans="1:59">
      <c r="A953" s="26">
        <v>468</v>
      </c>
      <c r="B953" s="26" t="s">
        <v>3562</v>
      </c>
      <c r="C953" s="26" t="s">
        <v>3563</v>
      </c>
      <c r="D953" s="26" t="s">
        <v>822</v>
      </c>
      <c r="E953" s="26" t="s">
        <v>851</v>
      </c>
      <c r="F953" s="26" t="s">
        <v>7183</v>
      </c>
      <c r="G953" s="26"/>
      <c r="H953" s="26"/>
      <c r="I953" s="26"/>
      <c r="J953" s="26" t="s">
        <v>806</v>
      </c>
      <c r="K953" s="26" t="s">
        <v>3564</v>
      </c>
      <c r="L953" s="26"/>
      <c r="M953" s="26"/>
      <c r="N953" s="34">
        <v>44011</v>
      </c>
      <c r="O953" s="26"/>
      <c r="P953" s="26"/>
      <c r="Q953" s="32"/>
      <c r="R953" s="32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 t="s">
        <v>7196</v>
      </c>
      <c r="AD953" s="26"/>
      <c r="AE953" s="26"/>
      <c r="AF953" s="26"/>
      <c r="AG953" s="26"/>
      <c r="AH953" s="26"/>
      <c r="AI953" s="26"/>
      <c r="AJ953" s="26"/>
      <c r="AK953" s="26">
        <v>620</v>
      </c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 t="s">
        <v>817</v>
      </c>
      <c r="BF953" s="27" t="s">
        <v>818</v>
      </c>
      <c r="BG953" s="27"/>
    </row>
    <row r="954" spans="1:59">
      <c r="A954" s="26">
        <v>449</v>
      </c>
      <c r="B954" s="26" t="s">
        <v>3565</v>
      </c>
      <c r="C954" s="26" t="s">
        <v>3566</v>
      </c>
      <c r="D954" s="26" t="s">
        <v>822</v>
      </c>
      <c r="E954" s="26" t="s">
        <v>3568</v>
      </c>
      <c r="F954" s="26" t="s">
        <v>7183</v>
      </c>
      <c r="G954" s="26"/>
      <c r="H954" s="26"/>
      <c r="I954" s="26"/>
      <c r="J954" s="26" t="s">
        <v>806</v>
      </c>
      <c r="K954" s="26" t="s">
        <v>3567</v>
      </c>
      <c r="L954" s="26"/>
      <c r="M954" s="26"/>
      <c r="N954" s="34">
        <v>44011</v>
      </c>
      <c r="O954" s="26"/>
      <c r="P954" s="26"/>
      <c r="Q954" s="32"/>
      <c r="R954" s="32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 t="s">
        <v>7196</v>
      </c>
      <c r="AD954" s="26"/>
      <c r="AE954" s="26"/>
      <c r="AF954" s="26"/>
      <c r="AG954" s="26"/>
      <c r="AH954" s="26"/>
      <c r="AI954" s="26"/>
      <c r="AJ954" s="26"/>
      <c r="AK954" s="26">
        <v>621</v>
      </c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 t="s">
        <v>817</v>
      </c>
      <c r="BF954" s="27" t="s">
        <v>818</v>
      </c>
      <c r="BG954" s="27"/>
    </row>
    <row r="955" spans="1:59">
      <c r="A955" s="26">
        <v>458</v>
      </c>
      <c r="B955" s="26" t="s">
        <v>3569</v>
      </c>
      <c r="C955" s="26" t="s">
        <v>3570</v>
      </c>
      <c r="D955" s="26" t="s">
        <v>822</v>
      </c>
      <c r="E955" s="26" t="s">
        <v>3574</v>
      </c>
      <c r="F955" s="26" t="s">
        <v>7183</v>
      </c>
      <c r="G955" s="26"/>
      <c r="H955" s="26"/>
      <c r="I955" s="26"/>
      <c r="J955" s="26" t="s">
        <v>806</v>
      </c>
      <c r="K955" s="26" t="s">
        <v>3571</v>
      </c>
      <c r="L955" s="26" t="s">
        <v>3572</v>
      </c>
      <c r="M955" s="26" t="s">
        <v>3573</v>
      </c>
      <c r="N955" s="34">
        <v>44011</v>
      </c>
      <c r="O955" s="26"/>
      <c r="P955" s="26"/>
      <c r="Q955" s="32"/>
      <c r="R955" s="32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 t="s">
        <v>7196</v>
      </c>
      <c r="AD955" s="26"/>
      <c r="AE955" s="26"/>
      <c r="AF955" s="26"/>
      <c r="AG955" s="26"/>
      <c r="AH955" s="26"/>
      <c r="AI955" s="26"/>
      <c r="AJ955" s="26"/>
      <c r="AK955" s="26">
        <v>622</v>
      </c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 t="s">
        <v>817</v>
      </c>
      <c r="BF955" s="27" t="s">
        <v>818</v>
      </c>
      <c r="BG955" s="27"/>
    </row>
    <row r="956" spans="1:59">
      <c r="A956" s="26">
        <v>651</v>
      </c>
      <c r="B956" s="26" t="s">
        <v>3666</v>
      </c>
      <c r="C956" s="26" t="s">
        <v>3667</v>
      </c>
      <c r="D956" s="26" t="s">
        <v>822</v>
      </c>
      <c r="E956" s="26" t="s">
        <v>549</v>
      </c>
      <c r="F956" s="26" t="s">
        <v>7183</v>
      </c>
      <c r="G956" s="26"/>
      <c r="H956" s="26"/>
      <c r="I956" s="26"/>
      <c r="J956" s="26" t="s">
        <v>806</v>
      </c>
      <c r="K956" s="26" t="s">
        <v>3668</v>
      </c>
      <c r="L956" s="26" t="s">
        <v>3669</v>
      </c>
      <c r="M956" s="26"/>
      <c r="N956" s="34">
        <v>44011</v>
      </c>
      <c r="O956" s="26"/>
      <c r="P956" s="26"/>
      <c r="Q956" s="32"/>
      <c r="R956" s="32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 t="s">
        <v>7196</v>
      </c>
      <c r="AD956" s="26"/>
      <c r="AE956" s="26"/>
      <c r="AF956" s="26"/>
      <c r="AG956" s="26"/>
      <c r="AH956" s="26"/>
      <c r="AI956" s="26"/>
      <c r="AJ956" s="26"/>
      <c r="AK956" s="26">
        <v>637</v>
      </c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 t="s">
        <v>817</v>
      </c>
      <c r="BF956" s="27" t="s">
        <v>818</v>
      </c>
      <c r="BG956" s="27"/>
    </row>
    <row r="957" spans="1:59">
      <c r="A957" s="26">
        <v>649</v>
      </c>
      <c r="B957" s="26" t="s">
        <v>3670</v>
      </c>
      <c r="C957" s="26" t="s">
        <v>3667</v>
      </c>
      <c r="D957" s="26" t="s">
        <v>822</v>
      </c>
      <c r="E957" s="26" t="s">
        <v>851</v>
      </c>
      <c r="F957" s="26" t="s">
        <v>7183</v>
      </c>
      <c r="G957" s="26"/>
      <c r="H957" s="26"/>
      <c r="I957" s="26"/>
      <c r="J957" s="26" t="s">
        <v>806</v>
      </c>
      <c r="K957" s="26" t="s">
        <v>3670</v>
      </c>
      <c r="L957" s="26" t="s">
        <v>3671</v>
      </c>
      <c r="M957" s="26"/>
      <c r="N957" s="34">
        <v>44011</v>
      </c>
      <c r="O957" s="26"/>
      <c r="P957" s="26"/>
      <c r="Q957" s="32"/>
      <c r="R957" s="32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 t="s">
        <v>7196</v>
      </c>
      <c r="AD957" s="26"/>
      <c r="AE957" s="26"/>
      <c r="AF957" s="26"/>
      <c r="AG957" s="26"/>
      <c r="AH957" s="26"/>
      <c r="AI957" s="26"/>
      <c r="AJ957" s="26"/>
      <c r="AK957" s="26">
        <v>638</v>
      </c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 t="s">
        <v>817</v>
      </c>
      <c r="BF957" s="27" t="s">
        <v>818</v>
      </c>
      <c r="BG957" s="27"/>
    </row>
    <row r="958" spans="1:59">
      <c r="A958" s="26">
        <v>1264</v>
      </c>
      <c r="B958" s="26" t="s">
        <v>3695</v>
      </c>
      <c r="C958" s="26" t="s">
        <v>3696</v>
      </c>
      <c r="D958" s="26" t="s">
        <v>822</v>
      </c>
      <c r="E958" s="26" t="s">
        <v>274</v>
      </c>
      <c r="F958" s="26" t="s">
        <v>7183</v>
      </c>
      <c r="G958" s="26"/>
      <c r="H958" s="26"/>
      <c r="I958" s="26"/>
      <c r="J958" s="26" t="s">
        <v>183</v>
      </c>
      <c r="K958" s="26" t="s">
        <v>3697</v>
      </c>
      <c r="L958" s="26" t="s">
        <v>3698</v>
      </c>
      <c r="M958" s="26" t="s">
        <v>3699</v>
      </c>
      <c r="N958" s="34">
        <v>44011</v>
      </c>
      <c r="O958" s="26"/>
      <c r="P958" s="26"/>
      <c r="Q958" s="32"/>
      <c r="R958" s="32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 t="s">
        <v>7196</v>
      </c>
      <c r="AD958" s="26"/>
      <c r="AE958" s="26"/>
      <c r="AF958" s="26"/>
      <c r="AG958" s="26"/>
      <c r="AH958" s="26"/>
      <c r="AI958" s="26"/>
      <c r="AJ958" s="26"/>
      <c r="AK958" s="26">
        <v>643</v>
      </c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 t="s">
        <v>817</v>
      </c>
      <c r="BF958" s="27" t="s">
        <v>818</v>
      </c>
      <c r="BG958" s="27"/>
    </row>
    <row r="959" spans="1:59">
      <c r="A959" s="26">
        <v>1276</v>
      </c>
      <c r="B959" s="26" t="s">
        <v>3700</v>
      </c>
      <c r="C959" s="26" t="s">
        <v>3701</v>
      </c>
      <c r="D959" s="26" t="s">
        <v>822</v>
      </c>
      <c r="E959" s="26" t="s">
        <v>3703</v>
      </c>
      <c r="F959" s="26" t="s">
        <v>7183</v>
      </c>
      <c r="G959" s="26"/>
      <c r="H959" s="26"/>
      <c r="I959" s="26"/>
      <c r="J959" s="26" t="s">
        <v>183</v>
      </c>
      <c r="K959" s="26" t="s">
        <v>3700</v>
      </c>
      <c r="L959" s="26" t="s">
        <v>3702</v>
      </c>
      <c r="M959" s="26"/>
      <c r="N959" s="34">
        <v>44011</v>
      </c>
      <c r="O959" s="26"/>
      <c r="P959" s="26"/>
      <c r="Q959" s="32"/>
      <c r="R959" s="32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 t="s">
        <v>7196</v>
      </c>
      <c r="AD959" s="26"/>
      <c r="AE959" s="26"/>
      <c r="AF959" s="26"/>
      <c r="AG959" s="26"/>
      <c r="AH959" s="26"/>
      <c r="AI959" s="26"/>
      <c r="AJ959" s="26"/>
      <c r="AK959" s="26">
        <v>644</v>
      </c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 t="s">
        <v>817</v>
      </c>
      <c r="BF959" s="27" t="s">
        <v>818</v>
      </c>
      <c r="BG959" s="27"/>
    </row>
    <row r="960" spans="1:59">
      <c r="A960" s="26">
        <v>1134</v>
      </c>
      <c r="B960" s="26" t="s">
        <v>3704</v>
      </c>
      <c r="C960" s="26" t="s">
        <v>3705</v>
      </c>
      <c r="D960" s="26" t="s">
        <v>822</v>
      </c>
      <c r="E960" s="26" t="s">
        <v>3708</v>
      </c>
      <c r="F960" s="26" t="s">
        <v>7183</v>
      </c>
      <c r="G960" s="26"/>
      <c r="H960" s="26"/>
      <c r="I960" s="26"/>
      <c r="J960" s="26" t="s">
        <v>183</v>
      </c>
      <c r="K960" s="26" t="s">
        <v>3704</v>
      </c>
      <c r="L960" s="26" t="s">
        <v>3706</v>
      </c>
      <c r="M960" s="26" t="s">
        <v>3707</v>
      </c>
      <c r="N960" s="34">
        <v>44011</v>
      </c>
      <c r="O960" s="26"/>
      <c r="P960" s="26"/>
      <c r="Q960" s="32"/>
      <c r="R960" s="32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 t="s">
        <v>7196</v>
      </c>
      <c r="AD960" s="26"/>
      <c r="AE960" s="26"/>
      <c r="AF960" s="26"/>
      <c r="AG960" s="26"/>
      <c r="AH960" s="26"/>
      <c r="AI960" s="26"/>
      <c r="AJ960" s="26"/>
      <c r="AK960" s="26">
        <v>645</v>
      </c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 t="s">
        <v>817</v>
      </c>
      <c r="BF960" s="27" t="s">
        <v>818</v>
      </c>
      <c r="BG960" s="27"/>
    </row>
    <row r="961" spans="1:59">
      <c r="A961" s="26">
        <v>865</v>
      </c>
      <c r="B961" s="26" t="s">
        <v>3972</v>
      </c>
      <c r="C961" s="26" t="s">
        <v>3973</v>
      </c>
      <c r="D961" s="26" t="s">
        <v>822</v>
      </c>
      <c r="E961" s="26" t="s">
        <v>274</v>
      </c>
      <c r="F961" s="26" t="s">
        <v>7183</v>
      </c>
      <c r="G961" s="26"/>
      <c r="H961" s="26"/>
      <c r="I961" s="26"/>
      <c r="J961" s="26" t="s">
        <v>183</v>
      </c>
      <c r="K961" s="26" t="s">
        <v>3974</v>
      </c>
      <c r="L961" s="26" t="s">
        <v>3975</v>
      </c>
      <c r="M961" s="26" t="s">
        <v>3976</v>
      </c>
      <c r="N961" s="34">
        <v>44012</v>
      </c>
      <c r="O961" s="26"/>
      <c r="P961" s="26"/>
      <c r="Q961" s="32"/>
      <c r="R961" s="32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 t="s">
        <v>7196</v>
      </c>
      <c r="AD961" s="26"/>
      <c r="AE961" s="26"/>
      <c r="AF961" s="26"/>
      <c r="AG961" s="26"/>
      <c r="AH961" s="26"/>
      <c r="AI961" s="26"/>
      <c r="AJ961" s="26"/>
      <c r="AK961" s="26">
        <v>690</v>
      </c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 t="s">
        <v>817</v>
      </c>
      <c r="BF961" s="27" t="s">
        <v>2169</v>
      </c>
      <c r="BG961" s="27"/>
    </row>
    <row r="962" spans="1:59">
      <c r="A962" s="26">
        <v>1111</v>
      </c>
      <c r="B962" s="26" t="s">
        <v>3995</v>
      </c>
      <c r="C962" s="26" t="s">
        <v>3996</v>
      </c>
      <c r="D962" s="26" t="s">
        <v>822</v>
      </c>
      <c r="E962" s="26" t="s">
        <v>851</v>
      </c>
      <c r="F962" s="26" t="s">
        <v>7183</v>
      </c>
      <c r="G962" s="26"/>
      <c r="H962" s="26"/>
      <c r="I962" s="26"/>
      <c r="J962" s="26" t="s">
        <v>3989</v>
      </c>
      <c r="K962" s="26" t="s">
        <v>3995</v>
      </c>
      <c r="L962" s="26" t="s">
        <v>3997</v>
      </c>
      <c r="M962" s="26"/>
      <c r="N962" s="34">
        <v>44012</v>
      </c>
      <c r="O962" s="26"/>
      <c r="P962" s="26"/>
      <c r="Q962" s="32"/>
      <c r="R962" s="32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 t="s">
        <v>7196</v>
      </c>
      <c r="AD962" s="26"/>
      <c r="AE962" s="26"/>
      <c r="AF962" s="26"/>
      <c r="AG962" s="26"/>
      <c r="AH962" s="26"/>
      <c r="AI962" s="26"/>
      <c r="AJ962" s="26"/>
      <c r="AK962" s="26">
        <v>694</v>
      </c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 t="s">
        <v>817</v>
      </c>
      <c r="BF962" s="27" t="s">
        <v>818</v>
      </c>
      <c r="BG962" s="27"/>
    </row>
    <row r="963" spans="1:59">
      <c r="A963" s="26">
        <v>588</v>
      </c>
      <c r="B963" s="26" t="s">
        <v>4010</v>
      </c>
      <c r="C963" s="26" t="s">
        <v>4011</v>
      </c>
      <c r="D963" s="26" t="s">
        <v>822</v>
      </c>
      <c r="E963" s="26" t="s">
        <v>4013</v>
      </c>
      <c r="F963" s="26" t="s">
        <v>7183</v>
      </c>
      <c r="G963" s="26"/>
      <c r="H963" s="26"/>
      <c r="I963" s="26"/>
      <c r="J963" s="26" t="s">
        <v>806</v>
      </c>
      <c r="K963" s="26" t="s">
        <v>4010</v>
      </c>
      <c r="L963" s="26" t="s">
        <v>4012</v>
      </c>
      <c r="M963" s="26"/>
      <c r="N963" s="34">
        <v>44012</v>
      </c>
      <c r="O963" s="26"/>
      <c r="P963" s="26"/>
      <c r="Q963" s="32"/>
      <c r="R963" s="32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 t="s">
        <v>7196</v>
      </c>
      <c r="AD963" s="26"/>
      <c r="AE963" s="26"/>
      <c r="AF963" s="26"/>
      <c r="AG963" s="26"/>
      <c r="AH963" s="26"/>
      <c r="AI963" s="26"/>
      <c r="AJ963" s="26"/>
      <c r="AK963" s="26">
        <v>697</v>
      </c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 t="s">
        <v>817</v>
      </c>
      <c r="BF963" s="27" t="s">
        <v>818</v>
      </c>
      <c r="BG963" s="27"/>
    </row>
    <row r="964" spans="1:59">
      <c r="A964" s="26">
        <v>1438</v>
      </c>
      <c r="B964" s="26" t="s">
        <v>4014</v>
      </c>
      <c r="C964" s="26" t="s">
        <v>4015</v>
      </c>
      <c r="D964" s="26" t="s">
        <v>822</v>
      </c>
      <c r="E964" s="26" t="s">
        <v>2881</v>
      </c>
      <c r="F964" s="26" t="s">
        <v>7183</v>
      </c>
      <c r="G964" s="26"/>
      <c r="H964" s="26"/>
      <c r="I964" s="26"/>
      <c r="J964" s="26" t="s">
        <v>806</v>
      </c>
      <c r="K964" s="26" t="s">
        <v>4014</v>
      </c>
      <c r="L964" s="26" t="s">
        <v>4016</v>
      </c>
      <c r="M964" s="26" t="s">
        <v>2181</v>
      </c>
      <c r="N964" s="34">
        <v>44012</v>
      </c>
      <c r="O964" s="26"/>
      <c r="P964" s="26"/>
      <c r="Q964" s="32"/>
      <c r="R964" s="32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 t="s">
        <v>7196</v>
      </c>
      <c r="AD964" s="26"/>
      <c r="AE964" s="26"/>
      <c r="AF964" s="26"/>
      <c r="AG964" s="26"/>
      <c r="AH964" s="26"/>
      <c r="AI964" s="26"/>
      <c r="AJ964" s="26"/>
      <c r="AK964" s="26">
        <v>698</v>
      </c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 t="s">
        <v>817</v>
      </c>
      <c r="BF964" s="27" t="s">
        <v>818</v>
      </c>
      <c r="BG964" s="27"/>
    </row>
    <row r="965" spans="1:59">
      <c r="A965" s="26">
        <v>593</v>
      </c>
      <c r="B965" s="26" t="s">
        <v>4017</v>
      </c>
      <c r="C965" s="26" t="s">
        <v>4018</v>
      </c>
      <c r="D965" s="26" t="s">
        <v>822</v>
      </c>
      <c r="E965" s="26" t="s">
        <v>4022</v>
      </c>
      <c r="F965" s="26" t="s">
        <v>7183</v>
      </c>
      <c r="G965" s="26"/>
      <c r="H965" s="26"/>
      <c r="I965" s="26"/>
      <c r="J965" s="26" t="s">
        <v>806</v>
      </c>
      <c r="K965" s="26" t="s">
        <v>4019</v>
      </c>
      <c r="L965" s="26" t="s">
        <v>4020</v>
      </c>
      <c r="M965" s="26" t="s">
        <v>4021</v>
      </c>
      <c r="N965" s="34">
        <v>44012</v>
      </c>
      <c r="O965" s="26"/>
      <c r="P965" s="26"/>
      <c r="Q965" s="32"/>
      <c r="R965" s="32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 t="s">
        <v>7196</v>
      </c>
      <c r="AD965" s="26"/>
      <c r="AE965" s="26"/>
      <c r="AF965" s="26"/>
      <c r="AG965" s="26"/>
      <c r="AH965" s="26"/>
      <c r="AI965" s="26"/>
      <c r="AJ965" s="26"/>
      <c r="AK965" s="26">
        <v>699</v>
      </c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 t="s">
        <v>817</v>
      </c>
      <c r="BF965" s="27" t="s">
        <v>818</v>
      </c>
      <c r="BG965" s="27"/>
    </row>
    <row r="966" spans="1:59">
      <c r="A966" s="26">
        <v>581</v>
      </c>
      <c r="B966" s="26" t="s">
        <v>4023</v>
      </c>
      <c r="C966" s="26" t="s">
        <v>4024</v>
      </c>
      <c r="D966" s="26" t="s">
        <v>822</v>
      </c>
      <c r="E966" s="26" t="s">
        <v>3296</v>
      </c>
      <c r="F966" s="26" t="s">
        <v>7183</v>
      </c>
      <c r="G966" s="26"/>
      <c r="H966" s="26"/>
      <c r="I966" s="26"/>
      <c r="J966" s="26"/>
      <c r="K966" s="26" t="s">
        <v>4025</v>
      </c>
      <c r="L966" s="26" t="s">
        <v>4026</v>
      </c>
      <c r="M966" s="26"/>
      <c r="N966" s="34">
        <v>44012</v>
      </c>
      <c r="O966" s="26"/>
      <c r="P966" s="26"/>
      <c r="Q966" s="32"/>
      <c r="R966" s="32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 t="s">
        <v>7196</v>
      </c>
      <c r="AD966" s="26"/>
      <c r="AE966" s="26"/>
      <c r="AF966" s="26"/>
      <c r="AG966" s="26"/>
      <c r="AH966" s="26"/>
      <c r="AI966" s="26"/>
      <c r="AJ966" s="26"/>
      <c r="AK966" s="26">
        <v>700</v>
      </c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 t="s">
        <v>817</v>
      </c>
      <c r="BF966" s="27" t="s">
        <v>818</v>
      </c>
      <c r="BG966" s="27"/>
    </row>
    <row r="967" spans="1:59">
      <c r="A967" s="26">
        <v>1009</v>
      </c>
      <c r="B967" s="26" t="s">
        <v>4027</v>
      </c>
      <c r="C967" s="26" t="s">
        <v>4028</v>
      </c>
      <c r="D967" s="26" t="s">
        <v>822</v>
      </c>
      <c r="E967" s="26" t="s">
        <v>4032</v>
      </c>
      <c r="F967" s="26" t="s">
        <v>7183</v>
      </c>
      <c r="G967" s="26"/>
      <c r="H967" s="26"/>
      <c r="I967" s="26"/>
      <c r="J967" s="26" t="s">
        <v>806</v>
      </c>
      <c r="K967" s="26" t="s">
        <v>4029</v>
      </c>
      <c r="L967" s="26" t="s">
        <v>4030</v>
      </c>
      <c r="M967" s="26" t="s">
        <v>4031</v>
      </c>
      <c r="N967" s="34">
        <v>44012</v>
      </c>
      <c r="O967" s="26"/>
      <c r="P967" s="26"/>
      <c r="Q967" s="32"/>
      <c r="R967" s="32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 t="s">
        <v>7196</v>
      </c>
      <c r="AD967" s="26"/>
      <c r="AE967" s="26"/>
      <c r="AF967" s="26"/>
      <c r="AG967" s="26"/>
      <c r="AH967" s="26"/>
      <c r="AI967" s="26"/>
      <c r="AJ967" s="26"/>
      <c r="AK967" s="26">
        <v>701</v>
      </c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 t="s">
        <v>817</v>
      </c>
      <c r="BF967" s="27" t="s">
        <v>818</v>
      </c>
      <c r="BG967" s="27"/>
    </row>
    <row r="968" spans="1:59">
      <c r="A968" s="26">
        <v>119</v>
      </c>
      <c r="B968" s="26" t="s">
        <v>4045</v>
      </c>
      <c r="C968" s="26" t="s">
        <v>4046</v>
      </c>
      <c r="D968" s="26" t="s">
        <v>822</v>
      </c>
      <c r="E968" s="26" t="s">
        <v>4050</v>
      </c>
      <c r="F968" s="26" t="s">
        <v>7183</v>
      </c>
      <c r="G968" s="26"/>
      <c r="H968" s="26"/>
      <c r="I968" s="26"/>
      <c r="J968" s="26" t="s">
        <v>183</v>
      </c>
      <c r="K968" s="26" t="s">
        <v>4047</v>
      </c>
      <c r="L968" s="26" t="s">
        <v>4048</v>
      </c>
      <c r="M968" s="26" t="s">
        <v>4049</v>
      </c>
      <c r="N968" s="34">
        <v>44012</v>
      </c>
      <c r="O968" s="26"/>
      <c r="P968" s="26"/>
      <c r="Q968" s="32"/>
      <c r="R968" s="32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 t="s">
        <v>7196</v>
      </c>
      <c r="AD968" s="26"/>
      <c r="AE968" s="26"/>
      <c r="AF968" s="26"/>
      <c r="AG968" s="26"/>
      <c r="AH968" s="26"/>
      <c r="AI968" s="26"/>
      <c r="AJ968" s="26"/>
      <c r="AK968" s="26">
        <v>704</v>
      </c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 t="s">
        <v>817</v>
      </c>
      <c r="BF968" s="27" t="s">
        <v>997</v>
      </c>
      <c r="BG968" s="27"/>
    </row>
    <row r="969" spans="1:59">
      <c r="A969" s="26">
        <v>376</v>
      </c>
      <c r="B969" s="26" t="s">
        <v>4101</v>
      </c>
      <c r="C969" s="26" t="s">
        <v>4098</v>
      </c>
      <c r="D969" s="26" t="s">
        <v>822</v>
      </c>
      <c r="E969" s="26" t="s">
        <v>3743</v>
      </c>
      <c r="F969" s="26" t="s">
        <v>7183</v>
      </c>
      <c r="G969" s="26"/>
      <c r="H969" s="26"/>
      <c r="I969" s="26"/>
      <c r="J969" s="26" t="s">
        <v>183</v>
      </c>
      <c r="K969" s="26" t="s">
        <v>4101</v>
      </c>
      <c r="L969" s="26" t="s">
        <v>4102</v>
      </c>
      <c r="M969" s="26"/>
      <c r="N969" s="34">
        <v>44012</v>
      </c>
      <c r="O969" s="26"/>
      <c r="P969" s="26"/>
      <c r="Q969" s="32"/>
      <c r="R969" s="32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 t="s">
        <v>7196</v>
      </c>
      <c r="AD969" s="26"/>
      <c r="AE969" s="26"/>
      <c r="AF969" s="26"/>
      <c r="AG969" s="26"/>
      <c r="AH969" s="26"/>
      <c r="AI969" s="26"/>
      <c r="AJ969" s="26"/>
      <c r="AK969" s="26">
        <v>713</v>
      </c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 t="s">
        <v>817</v>
      </c>
      <c r="BF969" s="27" t="s">
        <v>997</v>
      </c>
      <c r="BG969" s="27"/>
    </row>
    <row r="970" spans="1:59">
      <c r="A970" s="26">
        <v>732</v>
      </c>
      <c r="B970" s="26" t="s">
        <v>4301</v>
      </c>
      <c r="C970" s="26" t="s">
        <v>4302</v>
      </c>
      <c r="D970" s="26" t="s">
        <v>822</v>
      </c>
      <c r="E970" s="26" t="s">
        <v>4306</v>
      </c>
      <c r="F970" s="26" t="s">
        <v>7183</v>
      </c>
      <c r="G970" s="26"/>
      <c r="H970" s="26"/>
      <c r="I970" s="26"/>
      <c r="J970" s="26" t="s">
        <v>183</v>
      </c>
      <c r="K970" s="26" t="s">
        <v>4303</v>
      </c>
      <c r="L970" s="26" t="s">
        <v>4304</v>
      </c>
      <c r="M970" s="26" t="s">
        <v>4305</v>
      </c>
      <c r="N970" s="34">
        <v>44013</v>
      </c>
      <c r="O970" s="26"/>
      <c r="P970" s="26"/>
      <c r="Q970" s="32"/>
      <c r="R970" s="32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 t="s">
        <v>7196</v>
      </c>
      <c r="AD970" s="26"/>
      <c r="AE970" s="26"/>
      <c r="AF970" s="26"/>
      <c r="AG970" s="26"/>
      <c r="AH970" s="26"/>
      <c r="AI970" s="26"/>
      <c r="AJ970" s="26"/>
      <c r="AK970" s="26">
        <v>749</v>
      </c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 t="s">
        <v>817</v>
      </c>
      <c r="BF970" s="27" t="s">
        <v>4300</v>
      </c>
      <c r="BG970" s="27"/>
    </row>
    <row r="971" spans="1:59">
      <c r="A971" s="26">
        <v>1303</v>
      </c>
      <c r="B971" s="26" t="s">
        <v>4457</v>
      </c>
      <c r="C971" s="26" t="s">
        <v>4458</v>
      </c>
      <c r="D971" s="26" t="s">
        <v>822</v>
      </c>
      <c r="E971" s="26" t="s">
        <v>851</v>
      </c>
      <c r="F971" s="26" t="s">
        <v>7183</v>
      </c>
      <c r="G971" s="26"/>
      <c r="H971" s="26"/>
      <c r="I971" s="26"/>
      <c r="J971" s="26" t="s">
        <v>183</v>
      </c>
      <c r="K971" s="26" t="s">
        <v>4459</v>
      </c>
      <c r="L971" s="26"/>
      <c r="M971" s="26"/>
      <c r="N971" s="34">
        <v>44013</v>
      </c>
      <c r="O971" s="26"/>
      <c r="P971" s="26"/>
      <c r="Q971" s="32"/>
      <c r="R971" s="32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 t="s">
        <v>7196</v>
      </c>
      <c r="AD971" s="26"/>
      <c r="AE971" s="26"/>
      <c r="AF971" s="26"/>
      <c r="AG971" s="26"/>
      <c r="AH971" s="26"/>
      <c r="AI971" s="26"/>
      <c r="AJ971" s="26"/>
      <c r="AK971" s="26">
        <v>773</v>
      </c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 t="s">
        <v>817</v>
      </c>
      <c r="BF971" s="27" t="s">
        <v>818</v>
      </c>
      <c r="BG971" s="27"/>
    </row>
    <row r="972" spans="1:59">
      <c r="A972" s="26">
        <v>606</v>
      </c>
      <c r="B972" s="26" t="s">
        <v>4582</v>
      </c>
      <c r="C972" s="26" t="s">
        <v>4583</v>
      </c>
      <c r="D972" s="26" t="s">
        <v>822</v>
      </c>
      <c r="E972" s="26" t="s">
        <v>1087</v>
      </c>
      <c r="F972" s="26" t="s">
        <v>7183</v>
      </c>
      <c r="G972" s="26"/>
      <c r="H972" s="26"/>
      <c r="I972" s="26"/>
      <c r="J972" s="26" t="s">
        <v>806</v>
      </c>
      <c r="K972" s="26" t="s">
        <v>4582</v>
      </c>
      <c r="L972" s="26"/>
      <c r="M972" s="26"/>
      <c r="N972" s="34">
        <v>44014</v>
      </c>
      <c r="O972" s="26"/>
      <c r="P972" s="26"/>
      <c r="Q972" s="32"/>
      <c r="R972" s="32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 t="s">
        <v>7196</v>
      </c>
      <c r="AD972" s="26"/>
      <c r="AE972" s="26"/>
      <c r="AF972" s="26"/>
      <c r="AG972" s="26"/>
      <c r="AH972" s="26"/>
      <c r="AI972" s="26"/>
      <c r="AJ972" s="26"/>
      <c r="AK972" s="26">
        <v>793</v>
      </c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 t="s">
        <v>817</v>
      </c>
      <c r="BF972" s="27" t="s">
        <v>818</v>
      </c>
      <c r="BG972" s="27"/>
    </row>
    <row r="973" spans="1:59">
      <c r="A973" s="26">
        <v>603</v>
      </c>
      <c r="B973" s="26" t="s">
        <v>4597</v>
      </c>
      <c r="C973" s="26" t="s">
        <v>4598</v>
      </c>
      <c r="D973" s="26" t="s">
        <v>822</v>
      </c>
      <c r="E973" s="26" t="s">
        <v>512</v>
      </c>
      <c r="F973" s="26" t="s">
        <v>7183</v>
      </c>
      <c r="G973" s="26"/>
      <c r="H973" s="26"/>
      <c r="I973" s="26"/>
      <c r="J973" s="26" t="s">
        <v>806</v>
      </c>
      <c r="K973" s="26" t="s">
        <v>4597</v>
      </c>
      <c r="L973" s="26"/>
      <c r="M973" s="26"/>
      <c r="N973" s="34">
        <v>44014</v>
      </c>
      <c r="O973" s="26"/>
      <c r="P973" s="26"/>
      <c r="Q973" s="32"/>
      <c r="R973" s="32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 t="s">
        <v>7196</v>
      </c>
      <c r="AD973" s="26"/>
      <c r="AE973" s="26"/>
      <c r="AF973" s="26"/>
      <c r="AG973" s="26"/>
      <c r="AH973" s="26"/>
      <c r="AI973" s="26"/>
      <c r="AJ973" s="26"/>
      <c r="AK973" s="26">
        <v>796</v>
      </c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 t="s">
        <v>817</v>
      </c>
      <c r="BF973" s="27" t="s">
        <v>818</v>
      </c>
      <c r="BG973" s="27"/>
    </row>
    <row r="974" spans="1:59">
      <c r="A974" s="26">
        <v>1152</v>
      </c>
      <c r="B974" s="26" t="s">
        <v>4732</v>
      </c>
      <c r="C974" s="26" t="s">
        <v>4727</v>
      </c>
      <c r="D974" s="26" t="s">
        <v>822</v>
      </c>
      <c r="E974" s="26" t="s">
        <v>4736</v>
      </c>
      <c r="F974" s="26" t="s">
        <v>7183</v>
      </c>
      <c r="G974" s="26"/>
      <c r="H974" s="26"/>
      <c r="I974" s="26"/>
      <c r="J974" s="26" t="s">
        <v>183</v>
      </c>
      <c r="K974" s="26" t="s">
        <v>4733</v>
      </c>
      <c r="L974" s="26" t="s">
        <v>4734</v>
      </c>
      <c r="M974" s="26" t="s">
        <v>4735</v>
      </c>
      <c r="N974" s="34">
        <v>44014</v>
      </c>
      <c r="O974" s="26"/>
      <c r="P974" s="26"/>
      <c r="Q974" s="32"/>
      <c r="R974" s="32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 t="s">
        <v>7196</v>
      </c>
      <c r="AD974" s="26"/>
      <c r="AE974" s="26"/>
      <c r="AF974" s="26"/>
      <c r="AG974" s="26"/>
      <c r="AH974" s="26"/>
      <c r="AI974" s="26"/>
      <c r="AJ974" s="26"/>
      <c r="AK974" s="26">
        <v>819</v>
      </c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 t="s">
        <v>817</v>
      </c>
      <c r="BF974" s="27" t="s">
        <v>818</v>
      </c>
      <c r="BG974" s="27"/>
    </row>
    <row r="975" spans="1:59">
      <c r="A975" s="26">
        <v>631</v>
      </c>
      <c r="B975" s="26" t="s">
        <v>4754</v>
      </c>
      <c r="C975" s="26" t="s">
        <v>4755</v>
      </c>
      <c r="D975" s="26" t="s">
        <v>822</v>
      </c>
      <c r="E975" s="26" t="s">
        <v>851</v>
      </c>
      <c r="F975" s="26" t="s">
        <v>7183</v>
      </c>
      <c r="G975" s="26"/>
      <c r="H975" s="26"/>
      <c r="I975" s="26"/>
      <c r="J975" s="26" t="s">
        <v>183</v>
      </c>
      <c r="K975" s="26" t="s">
        <v>4754</v>
      </c>
      <c r="L975" s="26"/>
      <c r="M975" s="26"/>
      <c r="N975" s="34">
        <v>44014</v>
      </c>
      <c r="O975" s="26"/>
      <c r="P975" s="26"/>
      <c r="Q975" s="32"/>
      <c r="R975" s="32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 t="s">
        <v>7196</v>
      </c>
      <c r="AD975" s="26"/>
      <c r="AE975" s="26"/>
      <c r="AF975" s="26"/>
      <c r="AG975" s="26"/>
      <c r="AH975" s="26"/>
      <c r="AI975" s="26"/>
      <c r="AJ975" s="26"/>
      <c r="AK975" s="26">
        <v>824</v>
      </c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 t="s">
        <v>817</v>
      </c>
      <c r="BF975" s="27" t="s">
        <v>818</v>
      </c>
      <c r="BG975" s="27"/>
    </row>
    <row r="976" spans="1:59">
      <c r="A976" s="26">
        <v>597</v>
      </c>
      <c r="B976" s="26" t="s">
        <v>4901</v>
      </c>
      <c r="C976" s="26" t="s">
        <v>4902</v>
      </c>
      <c r="D976" s="26" t="s">
        <v>822</v>
      </c>
      <c r="E976" s="26" t="s">
        <v>4903</v>
      </c>
      <c r="F976" s="26" t="s">
        <v>7183</v>
      </c>
      <c r="G976" s="26"/>
      <c r="H976" s="26"/>
      <c r="I976" s="26"/>
      <c r="J976" s="26" t="s">
        <v>806</v>
      </c>
      <c r="K976" s="26" t="s">
        <v>4901</v>
      </c>
      <c r="L976" s="26"/>
      <c r="M976" s="26"/>
      <c r="N976" s="34">
        <v>44015</v>
      </c>
      <c r="O976" s="26"/>
      <c r="P976" s="26"/>
      <c r="Q976" s="32"/>
      <c r="R976" s="32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 t="s">
        <v>7196</v>
      </c>
      <c r="AD976" s="26"/>
      <c r="AE976" s="26"/>
      <c r="AF976" s="26"/>
      <c r="AG976" s="26"/>
      <c r="AH976" s="26"/>
      <c r="AI976" s="26"/>
      <c r="AJ976" s="26"/>
      <c r="AK976" s="26">
        <v>848</v>
      </c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 t="s">
        <v>817</v>
      </c>
      <c r="BF976" s="27" t="s">
        <v>1609</v>
      </c>
      <c r="BG976" s="27"/>
    </row>
    <row r="977" spans="1:59">
      <c r="A977" s="26">
        <v>853</v>
      </c>
      <c r="B977" s="26" t="s">
        <v>4904</v>
      </c>
      <c r="C977" s="26" t="s">
        <v>4905</v>
      </c>
      <c r="D977" s="26" t="s">
        <v>822</v>
      </c>
      <c r="E977" s="26" t="s">
        <v>1706</v>
      </c>
      <c r="F977" s="26" t="s">
        <v>7183</v>
      </c>
      <c r="G977" s="26"/>
      <c r="H977" s="26"/>
      <c r="I977" s="26"/>
      <c r="J977" s="26" t="s">
        <v>806</v>
      </c>
      <c r="K977" s="26" t="s">
        <v>4906</v>
      </c>
      <c r="L977" s="26"/>
      <c r="M977" s="26"/>
      <c r="N977" s="34">
        <v>44015</v>
      </c>
      <c r="O977" s="26"/>
      <c r="P977" s="26"/>
      <c r="Q977" s="32"/>
      <c r="R977" s="32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 t="s">
        <v>7196</v>
      </c>
      <c r="AD977" s="26"/>
      <c r="AE977" s="26"/>
      <c r="AF977" s="26"/>
      <c r="AG977" s="26"/>
      <c r="AH977" s="26"/>
      <c r="AI977" s="26"/>
      <c r="AJ977" s="26"/>
      <c r="AK977" s="26">
        <v>849</v>
      </c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 t="s">
        <v>817</v>
      </c>
      <c r="BF977" s="27" t="s">
        <v>1609</v>
      </c>
      <c r="BG977" s="27"/>
    </row>
    <row r="978" spans="1:59">
      <c r="A978" s="26">
        <v>1152</v>
      </c>
      <c r="B978" s="26" t="s">
        <v>4732</v>
      </c>
      <c r="C978" s="26" t="s">
        <v>4727</v>
      </c>
      <c r="D978" s="26" t="s">
        <v>822</v>
      </c>
      <c r="E978" s="26" t="s">
        <v>4736</v>
      </c>
      <c r="F978" s="26" t="s">
        <v>7183</v>
      </c>
      <c r="G978" s="26"/>
      <c r="H978" s="26"/>
      <c r="I978" s="26"/>
      <c r="J978" s="26" t="s">
        <v>183</v>
      </c>
      <c r="K978" s="26" t="s">
        <v>4733</v>
      </c>
      <c r="L978" s="26" t="s">
        <v>4734</v>
      </c>
      <c r="M978" s="26" t="s">
        <v>4735</v>
      </c>
      <c r="N978" s="34">
        <v>44018</v>
      </c>
      <c r="O978" s="26"/>
      <c r="P978" s="26"/>
      <c r="Q978" s="32"/>
      <c r="R978" s="32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 t="s">
        <v>7196</v>
      </c>
      <c r="AD978" s="26"/>
      <c r="AE978" s="26"/>
      <c r="AF978" s="26"/>
      <c r="AG978" s="26"/>
      <c r="AH978" s="26"/>
      <c r="AI978" s="26"/>
      <c r="AJ978" s="26"/>
      <c r="AK978" s="26">
        <v>863</v>
      </c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 t="s">
        <v>817</v>
      </c>
      <c r="BF978" s="27" t="s">
        <v>4983</v>
      </c>
      <c r="BG978" s="27"/>
    </row>
    <row r="979" spans="1:59">
      <c r="A979" s="26">
        <v>507</v>
      </c>
      <c r="B979" s="26" t="s">
        <v>5016</v>
      </c>
      <c r="C979" s="26" t="s">
        <v>5017</v>
      </c>
      <c r="D979" s="26" t="s">
        <v>822</v>
      </c>
      <c r="E979" s="26" t="s">
        <v>1087</v>
      </c>
      <c r="F979" s="26" t="s">
        <v>7183</v>
      </c>
      <c r="G979" s="26"/>
      <c r="H979" s="26"/>
      <c r="I979" s="26"/>
      <c r="J979" s="26" t="s">
        <v>183</v>
      </c>
      <c r="K979" s="26" t="s">
        <v>5016</v>
      </c>
      <c r="L979" s="26"/>
      <c r="M979" s="26"/>
      <c r="N979" s="34">
        <v>44018</v>
      </c>
      <c r="O979" s="26"/>
      <c r="P979" s="26"/>
      <c r="Q979" s="32"/>
      <c r="R979" s="32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 t="s">
        <v>7196</v>
      </c>
      <c r="AD979" s="26"/>
      <c r="AE979" s="26"/>
      <c r="AF979" s="26"/>
      <c r="AG979" s="26"/>
      <c r="AH979" s="26"/>
      <c r="AI979" s="26"/>
      <c r="AJ979" s="26"/>
      <c r="AK979" s="26">
        <v>869</v>
      </c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 t="s">
        <v>817</v>
      </c>
      <c r="BF979" s="27" t="s">
        <v>818</v>
      </c>
      <c r="BG979" s="27"/>
    </row>
    <row r="980" spans="1:59">
      <c r="A980" s="26">
        <v>503</v>
      </c>
      <c r="B980" s="26" t="s">
        <v>5018</v>
      </c>
      <c r="C980" s="26" t="s">
        <v>5019</v>
      </c>
      <c r="D980" s="26" t="s">
        <v>822</v>
      </c>
      <c r="E980" s="26" t="s">
        <v>5023</v>
      </c>
      <c r="F980" s="26" t="s">
        <v>7183</v>
      </c>
      <c r="G980" s="26"/>
      <c r="H980" s="26"/>
      <c r="I980" s="26"/>
      <c r="J980" s="26" t="s">
        <v>183</v>
      </c>
      <c r="K980" s="26" t="s">
        <v>5020</v>
      </c>
      <c r="L980" s="26" t="s">
        <v>5021</v>
      </c>
      <c r="M980" s="26" t="s">
        <v>5022</v>
      </c>
      <c r="N980" s="34">
        <v>44018</v>
      </c>
      <c r="O980" s="26"/>
      <c r="P980" s="26"/>
      <c r="Q980" s="32"/>
      <c r="R980" s="32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 t="s">
        <v>7196</v>
      </c>
      <c r="AD980" s="26"/>
      <c r="AE980" s="26"/>
      <c r="AF980" s="26"/>
      <c r="AG980" s="26"/>
      <c r="AH980" s="26"/>
      <c r="AI980" s="26"/>
      <c r="AJ980" s="26"/>
      <c r="AK980" s="26">
        <v>870</v>
      </c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 t="s">
        <v>817</v>
      </c>
      <c r="BF980" s="27" t="s">
        <v>818</v>
      </c>
      <c r="BG980" s="27"/>
    </row>
    <row r="981" spans="1:59">
      <c r="A981" s="26">
        <v>493</v>
      </c>
      <c r="B981" s="26" t="s">
        <v>5025</v>
      </c>
      <c r="C981" s="26" t="s">
        <v>5026</v>
      </c>
      <c r="D981" s="26" t="s">
        <v>822</v>
      </c>
      <c r="E981" s="26" t="s">
        <v>3568</v>
      </c>
      <c r="F981" s="26" t="s">
        <v>7183</v>
      </c>
      <c r="G981" s="26"/>
      <c r="H981" s="26"/>
      <c r="I981" s="26"/>
      <c r="J981" s="26" t="s">
        <v>183</v>
      </c>
      <c r="K981" s="26" t="s">
        <v>5027</v>
      </c>
      <c r="L981" s="26"/>
      <c r="M981" s="26"/>
      <c r="N981" s="34">
        <v>44018</v>
      </c>
      <c r="O981" s="26"/>
      <c r="P981" s="26"/>
      <c r="Q981" s="32"/>
      <c r="R981" s="32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 t="s">
        <v>7196</v>
      </c>
      <c r="AD981" s="26"/>
      <c r="AE981" s="26"/>
      <c r="AF981" s="26"/>
      <c r="AG981" s="26"/>
      <c r="AH981" s="26"/>
      <c r="AI981" s="26"/>
      <c r="AJ981" s="26"/>
      <c r="AK981" s="26">
        <v>872</v>
      </c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 t="s">
        <v>817</v>
      </c>
      <c r="BF981" s="27" t="s">
        <v>818</v>
      </c>
      <c r="BG981" s="27"/>
    </row>
    <row r="982" spans="1:59">
      <c r="A982" s="26">
        <v>349</v>
      </c>
      <c r="B982" s="26" t="s">
        <v>5042</v>
      </c>
      <c r="C982" s="26" t="s">
        <v>5043</v>
      </c>
      <c r="D982" s="26" t="s">
        <v>822</v>
      </c>
      <c r="E982" s="26" t="s">
        <v>1087</v>
      </c>
      <c r="F982" s="26" t="s">
        <v>7183</v>
      </c>
      <c r="G982" s="26"/>
      <c r="H982" s="26"/>
      <c r="I982" s="26"/>
      <c r="J982" s="26" t="s">
        <v>183</v>
      </c>
      <c r="K982" s="26" t="s">
        <v>5042</v>
      </c>
      <c r="L982" s="26" t="s">
        <v>5044</v>
      </c>
      <c r="M982" s="26"/>
      <c r="N982" s="34">
        <v>44018</v>
      </c>
      <c r="O982" s="26"/>
      <c r="P982" s="26"/>
      <c r="Q982" s="32"/>
      <c r="R982" s="32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 t="s">
        <v>7196</v>
      </c>
      <c r="AD982" s="26"/>
      <c r="AE982" s="26"/>
      <c r="AF982" s="26"/>
      <c r="AG982" s="26"/>
      <c r="AH982" s="26"/>
      <c r="AI982" s="26"/>
      <c r="AJ982" s="26"/>
      <c r="AK982" s="26">
        <v>875</v>
      </c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 t="s">
        <v>817</v>
      </c>
      <c r="BF982" s="27" t="s">
        <v>818</v>
      </c>
      <c r="BG982" s="27"/>
    </row>
    <row r="983" spans="1:59">
      <c r="A983" s="26">
        <v>351</v>
      </c>
      <c r="B983" s="26" t="s">
        <v>5045</v>
      </c>
      <c r="C983" s="26" t="s">
        <v>5043</v>
      </c>
      <c r="D983" s="26" t="s">
        <v>822</v>
      </c>
      <c r="E983" s="26" t="s">
        <v>3743</v>
      </c>
      <c r="F983" s="26" t="s">
        <v>7183</v>
      </c>
      <c r="G983" s="26"/>
      <c r="H983" s="26"/>
      <c r="I983" s="26"/>
      <c r="J983" s="26" t="s">
        <v>183</v>
      </c>
      <c r="K983" s="26" t="s">
        <v>5045</v>
      </c>
      <c r="L983" s="26" t="s">
        <v>5046</v>
      </c>
      <c r="M983" s="26"/>
      <c r="N983" s="34">
        <v>44018</v>
      </c>
      <c r="O983" s="26"/>
      <c r="P983" s="26"/>
      <c r="Q983" s="32"/>
      <c r="R983" s="32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 t="s">
        <v>7196</v>
      </c>
      <c r="AD983" s="26"/>
      <c r="AE983" s="26"/>
      <c r="AF983" s="26"/>
      <c r="AG983" s="26"/>
      <c r="AH983" s="26"/>
      <c r="AI983" s="26"/>
      <c r="AJ983" s="26"/>
      <c r="AK983" s="26">
        <v>876</v>
      </c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 t="s">
        <v>817</v>
      </c>
      <c r="BF983" s="27" t="s">
        <v>818</v>
      </c>
      <c r="BG983" s="27"/>
    </row>
    <row r="984" spans="1:59">
      <c r="A984" s="26">
        <v>353</v>
      </c>
      <c r="B984" s="26" t="s">
        <v>5047</v>
      </c>
      <c r="C984" s="26" t="s">
        <v>5043</v>
      </c>
      <c r="D984" s="26" t="s">
        <v>822</v>
      </c>
      <c r="E984" s="26" t="s">
        <v>5049</v>
      </c>
      <c r="F984" s="26" t="s">
        <v>7183</v>
      </c>
      <c r="G984" s="26"/>
      <c r="H984" s="26"/>
      <c r="I984" s="26"/>
      <c r="J984" s="26" t="s">
        <v>183</v>
      </c>
      <c r="K984" s="26" t="s">
        <v>5048</v>
      </c>
      <c r="L984" s="26"/>
      <c r="M984" s="26"/>
      <c r="N984" s="34">
        <v>44018</v>
      </c>
      <c r="O984" s="26"/>
      <c r="P984" s="26"/>
      <c r="Q984" s="32"/>
      <c r="R984" s="32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 t="s">
        <v>7196</v>
      </c>
      <c r="AD984" s="26"/>
      <c r="AE984" s="26"/>
      <c r="AF984" s="26"/>
      <c r="AG984" s="26"/>
      <c r="AH984" s="26"/>
      <c r="AI984" s="26"/>
      <c r="AJ984" s="26"/>
      <c r="AK984" s="26">
        <v>877</v>
      </c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 t="s">
        <v>817</v>
      </c>
      <c r="BF984" s="27" t="s">
        <v>818</v>
      </c>
      <c r="BG984" s="27"/>
    </row>
    <row r="985" spans="1:59">
      <c r="A985" s="26">
        <v>318</v>
      </c>
      <c r="B985" s="26" t="s">
        <v>5072</v>
      </c>
      <c r="C985" s="26" t="s">
        <v>5073</v>
      </c>
      <c r="D985" s="26" t="s">
        <v>822</v>
      </c>
      <c r="E985" s="26" t="s">
        <v>851</v>
      </c>
      <c r="F985" s="26" t="s">
        <v>7183</v>
      </c>
      <c r="G985" s="26"/>
      <c r="H985" s="26"/>
      <c r="I985" s="26"/>
      <c r="J985" s="26" t="s">
        <v>183</v>
      </c>
      <c r="K985" s="26" t="s">
        <v>5072</v>
      </c>
      <c r="L985" s="26" t="s">
        <v>5074</v>
      </c>
      <c r="M985" s="26"/>
      <c r="N985" s="34">
        <v>44018</v>
      </c>
      <c r="O985" s="26"/>
      <c r="P985" s="26"/>
      <c r="Q985" s="32"/>
      <c r="R985" s="32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 t="s">
        <v>7196</v>
      </c>
      <c r="AD985" s="26"/>
      <c r="AE985" s="26"/>
      <c r="AF985" s="26"/>
      <c r="AG985" s="26"/>
      <c r="AH985" s="26"/>
      <c r="AI985" s="26"/>
      <c r="AJ985" s="26"/>
      <c r="AK985" s="26">
        <v>882</v>
      </c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 t="s">
        <v>817</v>
      </c>
      <c r="BF985" s="27" t="s">
        <v>818</v>
      </c>
      <c r="BG985" s="27"/>
    </row>
    <row r="986" spans="1:59">
      <c r="A986" s="26">
        <v>1097</v>
      </c>
      <c r="B986" s="26" t="s">
        <v>5150</v>
      </c>
      <c r="C986" s="26" t="s">
        <v>5151</v>
      </c>
      <c r="D986" s="26" t="s">
        <v>822</v>
      </c>
      <c r="E986" s="26" t="s">
        <v>5155</v>
      </c>
      <c r="F986" s="26" t="s">
        <v>7183</v>
      </c>
      <c r="G986" s="26"/>
      <c r="H986" s="26"/>
      <c r="I986" s="26"/>
      <c r="J986" s="26" t="s">
        <v>806</v>
      </c>
      <c r="K986" s="26" t="s">
        <v>5152</v>
      </c>
      <c r="L986" s="26" t="s">
        <v>5153</v>
      </c>
      <c r="M986" s="26" t="s">
        <v>5154</v>
      </c>
      <c r="N986" s="34">
        <v>44018</v>
      </c>
      <c r="O986" s="26"/>
      <c r="P986" s="26"/>
      <c r="Q986" s="32"/>
      <c r="R986" s="32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 t="s">
        <v>7196</v>
      </c>
      <c r="AD986" s="26"/>
      <c r="AE986" s="26"/>
      <c r="AF986" s="26"/>
      <c r="AG986" s="26"/>
      <c r="AH986" s="26"/>
      <c r="AI986" s="26"/>
      <c r="AJ986" s="26"/>
      <c r="AK986" s="26">
        <v>896</v>
      </c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 t="s">
        <v>817</v>
      </c>
      <c r="BF986" s="27" t="s">
        <v>818</v>
      </c>
      <c r="BG986" s="27"/>
    </row>
    <row r="987" spans="1:59">
      <c r="A987" s="26">
        <v>1098</v>
      </c>
      <c r="B987" s="26" t="s">
        <v>5156</v>
      </c>
      <c r="C987" s="26" t="s">
        <v>5157</v>
      </c>
      <c r="D987" s="26" t="s">
        <v>822</v>
      </c>
      <c r="E987" s="26" t="s">
        <v>5160</v>
      </c>
      <c r="F987" s="26" t="s">
        <v>7183</v>
      </c>
      <c r="G987" s="26"/>
      <c r="H987" s="26"/>
      <c r="I987" s="26"/>
      <c r="J987" s="26" t="s">
        <v>806</v>
      </c>
      <c r="K987" s="26" t="s">
        <v>5158</v>
      </c>
      <c r="L987" s="26" t="s">
        <v>5159</v>
      </c>
      <c r="M987" s="26"/>
      <c r="N987" s="34">
        <v>44018</v>
      </c>
      <c r="O987" s="26"/>
      <c r="P987" s="26"/>
      <c r="Q987" s="32"/>
      <c r="R987" s="32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 t="s">
        <v>7196</v>
      </c>
      <c r="AD987" s="26"/>
      <c r="AE987" s="26"/>
      <c r="AF987" s="26"/>
      <c r="AG987" s="26"/>
      <c r="AH987" s="26"/>
      <c r="AI987" s="26"/>
      <c r="AJ987" s="26"/>
      <c r="AK987" s="26">
        <v>897</v>
      </c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 t="s">
        <v>817</v>
      </c>
      <c r="BF987" s="27" t="s">
        <v>818</v>
      </c>
      <c r="BG987" s="27"/>
    </row>
    <row r="988" spans="1:59">
      <c r="A988" s="26">
        <v>1015</v>
      </c>
      <c r="B988" s="26" t="s">
        <v>5184</v>
      </c>
      <c r="C988" s="26" t="s">
        <v>5185</v>
      </c>
      <c r="D988" s="26" t="s">
        <v>822</v>
      </c>
      <c r="E988" s="26" t="s">
        <v>1695</v>
      </c>
      <c r="F988" s="26" t="s">
        <v>7183</v>
      </c>
      <c r="G988" s="26"/>
      <c r="H988" s="26"/>
      <c r="I988" s="26"/>
      <c r="J988" s="26" t="s">
        <v>806</v>
      </c>
      <c r="K988" s="26" t="s">
        <v>5186</v>
      </c>
      <c r="L988" s="26" t="s">
        <v>5187</v>
      </c>
      <c r="M988" s="26" t="s">
        <v>5188</v>
      </c>
      <c r="N988" s="34">
        <v>44018</v>
      </c>
      <c r="O988" s="26"/>
      <c r="P988" s="26"/>
      <c r="Q988" s="32"/>
      <c r="R988" s="32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 t="s">
        <v>7196</v>
      </c>
      <c r="AD988" s="26"/>
      <c r="AE988" s="26"/>
      <c r="AF988" s="26"/>
      <c r="AG988" s="26"/>
      <c r="AH988" s="26"/>
      <c r="AI988" s="26"/>
      <c r="AJ988" s="26"/>
      <c r="AK988" s="26">
        <v>902</v>
      </c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 t="s">
        <v>817</v>
      </c>
      <c r="BF988" s="27" t="s">
        <v>818</v>
      </c>
      <c r="BG988" s="27"/>
    </row>
    <row r="989" spans="1:59">
      <c r="A989" s="26">
        <v>1357</v>
      </c>
      <c r="B989" s="26" t="s">
        <v>5195</v>
      </c>
      <c r="C989" s="26" t="s">
        <v>5196</v>
      </c>
      <c r="D989" s="26" t="s">
        <v>822</v>
      </c>
      <c r="E989" s="26" t="s">
        <v>858</v>
      </c>
      <c r="F989" s="26" t="s">
        <v>7183</v>
      </c>
      <c r="G989" s="26"/>
      <c r="H989" s="26"/>
      <c r="I989" s="26"/>
      <c r="J989" s="26" t="s">
        <v>806</v>
      </c>
      <c r="K989" s="26" t="s">
        <v>5195</v>
      </c>
      <c r="L989" s="26" t="s">
        <v>5197</v>
      </c>
      <c r="M989" s="26" t="s">
        <v>5198</v>
      </c>
      <c r="N989" s="34">
        <v>44018</v>
      </c>
      <c r="O989" s="26"/>
      <c r="P989" s="26"/>
      <c r="Q989" s="32"/>
      <c r="R989" s="32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 t="s">
        <v>7196</v>
      </c>
      <c r="AD989" s="26"/>
      <c r="AE989" s="26"/>
      <c r="AF989" s="26"/>
      <c r="AG989" s="26"/>
      <c r="AH989" s="26"/>
      <c r="AI989" s="26"/>
      <c r="AJ989" s="26"/>
      <c r="AK989" s="26">
        <v>904</v>
      </c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 t="s">
        <v>817</v>
      </c>
      <c r="BF989" s="27" t="s">
        <v>818</v>
      </c>
      <c r="BG989" s="27"/>
    </row>
    <row r="990" spans="1:59">
      <c r="A990" s="26">
        <v>573</v>
      </c>
      <c r="B990" s="26" t="s">
        <v>5341</v>
      </c>
      <c r="C990" s="26" t="s">
        <v>5342</v>
      </c>
      <c r="D990" s="26" t="s">
        <v>822</v>
      </c>
      <c r="E990" s="26" t="s">
        <v>189</v>
      </c>
      <c r="F990" s="26" t="s">
        <v>7183</v>
      </c>
      <c r="G990" s="26"/>
      <c r="H990" s="26"/>
      <c r="I990" s="26"/>
      <c r="J990" s="26" t="s">
        <v>806</v>
      </c>
      <c r="K990" s="26" t="s">
        <v>5343</v>
      </c>
      <c r="L990" s="26" t="s">
        <v>5344</v>
      </c>
      <c r="M990" s="26"/>
      <c r="N990" s="34">
        <v>44020</v>
      </c>
      <c r="O990" s="26"/>
      <c r="P990" s="26"/>
      <c r="Q990" s="32"/>
      <c r="R990" s="32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 t="s">
        <v>7196</v>
      </c>
      <c r="AD990" s="26"/>
      <c r="AE990" s="26"/>
      <c r="AF990" s="26"/>
      <c r="AG990" s="26"/>
      <c r="AH990" s="26"/>
      <c r="AI990" s="26"/>
      <c r="AJ990" s="26"/>
      <c r="AK990" s="26">
        <v>929</v>
      </c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 t="s">
        <v>817</v>
      </c>
      <c r="BF990" s="27" t="s">
        <v>818</v>
      </c>
      <c r="BG990" s="27"/>
    </row>
    <row r="991" spans="1:59">
      <c r="A991" s="26">
        <v>879</v>
      </c>
      <c r="B991" s="26" t="s">
        <v>5368</v>
      </c>
      <c r="C991" s="26" t="s">
        <v>5369</v>
      </c>
      <c r="D991" s="26" t="s">
        <v>822</v>
      </c>
      <c r="E991" s="26"/>
      <c r="F991" s="26" t="s">
        <v>7183</v>
      </c>
      <c r="G991" s="26"/>
      <c r="H991" s="26"/>
      <c r="I991" s="26"/>
      <c r="J991" s="26" t="s">
        <v>806</v>
      </c>
      <c r="K991" s="26" t="s">
        <v>5370</v>
      </c>
      <c r="L991" s="26" t="s">
        <v>5371</v>
      </c>
      <c r="M991" s="26"/>
      <c r="N991" s="34">
        <v>44020</v>
      </c>
      <c r="O991" s="26"/>
      <c r="P991" s="26"/>
      <c r="Q991" s="32"/>
      <c r="R991" s="32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 t="s">
        <v>7196</v>
      </c>
      <c r="AD991" s="26"/>
      <c r="AE991" s="26"/>
      <c r="AF991" s="26"/>
      <c r="AG991" s="26"/>
      <c r="AH991" s="26"/>
      <c r="AI991" s="26"/>
      <c r="AJ991" s="26"/>
      <c r="AK991" s="26">
        <v>934</v>
      </c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 t="s">
        <v>817</v>
      </c>
      <c r="BF991" s="27" t="s">
        <v>818</v>
      </c>
      <c r="BG991" s="27"/>
    </row>
    <row r="992" spans="1:59">
      <c r="A992" s="26">
        <v>873</v>
      </c>
      <c r="B992" s="26" t="s">
        <v>5372</v>
      </c>
      <c r="C992" s="26" t="s">
        <v>5373</v>
      </c>
      <c r="D992" s="26" t="s">
        <v>822</v>
      </c>
      <c r="E992" s="26" t="s">
        <v>5376</v>
      </c>
      <c r="F992" s="26" t="s">
        <v>7183</v>
      </c>
      <c r="G992" s="26"/>
      <c r="H992" s="26"/>
      <c r="I992" s="26"/>
      <c r="J992" s="26" t="s">
        <v>806</v>
      </c>
      <c r="K992" s="26" t="s">
        <v>5372</v>
      </c>
      <c r="L992" s="26" t="s">
        <v>5374</v>
      </c>
      <c r="M992" s="26" t="s">
        <v>5375</v>
      </c>
      <c r="N992" s="34">
        <v>44020</v>
      </c>
      <c r="O992" s="26"/>
      <c r="P992" s="26"/>
      <c r="Q992" s="32"/>
      <c r="R992" s="32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 t="s">
        <v>7196</v>
      </c>
      <c r="AD992" s="26"/>
      <c r="AE992" s="26"/>
      <c r="AF992" s="26"/>
      <c r="AG992" s="26"/>
      <c r="AH992" s="26"/>
      <c r="AI992" s="26"/>
      <c r="AJ992" s="26"/>
      <c r="AK992" s="26">
        <v>935</v>
      </c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 t="s">
        <v>817</v>
      </c>
      <c r="BF992" s="27" t="s">
        <v>818</v>
      </c>
      <c r="BG992" s="27"/>
    </row>
    <row r="993" spans="1:59">
      <c r="A993" s="26">
        <v>582</v>
      </c>
      <c r="B993" s="26" t="s">
        <v>5407</v>
      </c>
      <c r="C993" s="26" t="s">
        <v>5408</v>
      </c>
      <c r="D993" s="26" t="s">
        <v>822</v>
      </c>
      <c r="E993" s="26" t="s">
        <v>2925</v>
      </c>
      <c r="F993" s="26" t="s">
        <v>7183</v>
      </c>
      <c r="G993" s="26"/>
      <c r="H993" s="26"/>
      <c r="I993" s="26"/>
      <c r="J993" s="26" t="s">
        <v>806</v>
      </c>
      <c r="K993" s="26" t="s">
        <v>5407</v>
      </c>
      <c r="L993" s="26"/>
      <c r="M993" s="26"/>
      <c r="N993" s="34">
        <v>44020</v>
      </c>
      <c r="O993" s="26"/>
      <c r="P993" s="26"/>
      <c r="Q993" s="32"/>
      <c r="R993" s="32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 t="s">
        <v>7196</v>
      </c>
      <c r="AD993" s="26"/>
      <c r="AE993" s="26"/>
      <c r="AF993" s="26"/>
      <c r="AG993" s="26"/>
      <c r="AH993" s="26"/>
      <c r="AI993" s="26"/>
      <c r="AJ993" s="26"/>
      <c r="AK993" s="26">
        <v>943</v>
      </c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 t="s">
        <v>817</v>
      </c>
      <c r="BF993" s="27" t="s">
        <v>818</v>
      </c>
      <c r="BG993" s="27"/>
    </row>
    <row r="994" spans="1:59">
      <c r="A994" s="26">
        <v>439</v>
      </c>
      <c r="B994" s="26" t="s">
        <v>5442</v>
      </c>
      <c r="C994" s="26" t="s">
        <v>5443</v>
      </c>
      <c r="D994" s="26" t="s">
        <v>822</v>
      </c>
      <c r="E994" s="26" t="s">
        <v>5445</v>
      </c>
      <c r="F994" s="26" t="s">
        <v>7183</v>
      </c>
      <c r="G994" s="26"/>
      <c r="H994" s="26"/>
      <c r="I994" s="26"/>
      <c r="J994" s="26" t="s">
        <v>806</v>
      </c>
      <c r="K994" s="26" t="s">
        <v>5442</v>
      </c>
      <c r="L994" s="26" t="s">
        <v>5444</v>
      </c>
      <c r="M994" s="26"/>
      <c r="N994" s="34">
        <v>44020</v>
      </c>
      <c r="O994" s="26"/>
      <c r="P994" s="26"/>
      <c r="Q994" s="32"/>
      <c r="R994" s="32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 t="s">
        <v>7196</v>
      </c>
      <c r="AD994" s="26"/>
      <c r="AE994" s="26"/>
      <c r="AF994" s="26"/>
      <c r="AG994" s="26"/>
      <c r="AH994" s="26"/>
      <c r="AI994" s="26"/>
      <c r="AJ994" s="26"/>
      <c r="AK994" s="26">
        <v>952</v>
      </c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 t="s">
        <v>817</v>
      </c>
      <c r="BF994" s="27" t="s">
        <v>818</v>
      </c>
      <c r="BG994" s="27"/>
    </row>
    <row r="995" spans="1:59">
      <c r="A995" s="26">
        <v>445</v>
      </c>
      <c r="B995" s="26" t="s">
        <v>5452</v>
      </c>
      <c r="C995" s="26" t="s">
        <v>5453</v>
      </c>
      <c r="D995" s="26" t="s">
        <v>822</v>
      </c>
      <c r="E995" s="26" t="s">
        <v>851</v>
      </c>
      <c r="F995" s="26" t="s">
        <v>7183</v>
      </c>
      <c r="G995" s="26"/>
      <c r="H995" s="26"/>
      <c r="I995" s="26"/>
      <c r="J995" s="26" t="s">
        <v>806</v>
      </c>
      <c r="K995" s="26" t="s">
        <v>5452</v>
      </c>
      <c r="L995" s="26" t="s">
        <v>5454</v>
      </c>
      <c r="M995" s="26"/>
      <c r="N995" s="34">
        <v>44020</v>
      </c>
      <c r="O995" s="26"/>
      <c r="P995" s="26"/>
      <c r="Q995" s="32"/>
      <c r="R995" s="32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 t="s">
        <v>7196</v>
      </c>
      <c r="AD995" s="26"/>
      <c r="AE995" s="26"/>
      <c r="AF995" s="26"/>
      <c r="AG995" s="26"/>
      <c r="AH995" s="26"/>
      <c r="AI995" s="26"/>
      <c r="AJ995" s="26"/>
      <c r="AK995" s="26">
        <v>954</v>
      </c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 t="s">
        <v>817</v>
      </c>
      <c r="BF995" s="27" t="s">
        <v>818</v>
      </c>
      <c r="BG995" s="27"/>
    </row>
    <row r="996" spans="1:59">
      <c r="A996" s="26">
        <v>1327</v>
      </c>
      <c r="B996" s="26" t="s">
        <v>5455</v>
      </c>
      <c r="C996" s="26" t="s">
        <v>5456</v>
      </c>
      <c r="D996" s="26" t="s">
        <v>822</v>
      </c>
      <c r="E996" s="26" t="s">
        <v>851</v>
      </c>
      <c r="F996" s="26" t="s">
        <v>7183</v>
      </c>
      <c r="G996" s="26"/>
      <c r="H996" s="26"/>
      <c r="I996" s="26"/>
      <c r="J996" s="26" t="s">
        <v>806</v>
      </c>
      <c r="K996" s="26" t="s">
        <v>5455</v>
      </c>
      <c r="L996" s="26" t="s">
        <v>5457</v>
      </c>
      <c r="M996" s="26" t="s">
        <v>5458</v>
      </c>
      <c r="N996" s="34">
        <v>44020</v>
      </c>
      <c r="O996" s="26"/>
      <c r="P996" s="26"/>
      <c r="Q996" s="32"/>
      <c r="R996" s="32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 t="s">
        <v>7196</v>
      </c>
      <c r="AD996" s="26"/>
      <c r="AE996" s="26"/>
      <c r="AF996" s="26"/>
      <c r="AG996" s="26"/>
      <c r="AH996" s="26"/>
      <c r="AI996" s="26"/>
      <c r="AJ996" s="26"/>
      <c r="AK996" s="26">
        <v>956</v>
      </c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 t="s">
        <v>817</v>
      </c>
      <c r="BF996" s="27" t="s">
        <v>818</v>
      </c>
      <c r="BG996" s="27"/>
    </row>
    <row r="997" spans="1:59">
      <c r="A997" s="26">
        <v>164</v>
      </c>
      <c r="B997" s="26" t="s">
        <v>5466</v>
      </c>
      <c r="C997" s="26" t="s">
        <v>5467</v>
      </c>
      <c r="D997" s="26" t="s">
        <v>822</v>
      </c>
      <c r="E997" s="26" t="s">
        <v>1462</v>
      </c>
      <c r="F997" s="26" t="s">
        <v>7183</v>
      </c>
      <c r="G997" s="26"/>
      <c r="H997" s="26"/>
      <c r="I997" s="26"/>
      <c r="J997" s="26" t="s">
        <v>806</v>
      </c>
      <c r="K997" s="26" t="s">
        <v>5468</v>
      </c>
      <c r="L997" s="26"/>
      <c r="M997" s="26"/>
      <c r="N997" s="34">
        <v>44020</v>
      </c>
      <c r="O997" s="26"/>
      <c r="P997" s="26"/>
      <c r="Q997" s="32"/>
      <c r="R997" s="32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 t="s">
        <v>7196</v>
      </c>
      <c r="AD997" s="26"/>
      <c r="AE997" s="26"/>
      <c r="AF997" s="26"/>
      <c r="AG997" s="26"/>
      <c r="AH997" s="26"/>
      <c r="AI997" s="26"/>
      <c r="AJ997" s="26"/>
      <c r="AK997" s="26">
        <v>958</v>
      </c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 t="s">
        <v>817</v>
      </c>
      <c r="BF997" s="27" t="s">
        <v>818</v>
      </c>
      <c r="BG997" s="27"/>
    </row>
    <row r="998" spans="1:59">
      <c r="A998" s="26">
        <v>165</v>
      </c>
      <c r="B998" s="26" t="s">
        <v>5469</v>
      </c>
      <c r="C998" s="26" t="s">
        <v>5470</v>
      </c>
      <c r="D998" s="26" t="s">
        <v>822</v>
      </c>
      <c r="E998" s="26" t="s">
        <v>5472</v>
      </c>
      <c r="F998" s="26" t="s">
        <v>7183</v>
      </c>
      <c r="G998" s="26"/>
      <c r="H998" s="26"/>
      <c r="I998" s="26"/>
      <c r="J998" s="26" t="s">
        <v>806</v>
      </c>
      <c r="K998" s="26" t="s">
        <v>5471</v>
      </c>
      <c r="L998" s="26"/>
      <c r="M998" s="26"/>
      <c r="N998" s="34">
        <v>44020</v>
      </c>
      <c r="O998" s="26"/>
      <c r="P998" s="26"/>
      <c r="Q998" s="32"/>
      <c r="R998" s="32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 t="s">
        <v>7196</v>
      </c>
      <c r="AD998" s="26"/>
      <c r="AE998" s="26"/>
      <c r="AF998" s="26"/>
      <c r="AG998" s="26"/>
      <c r="AH998" s="26"/>
      <c r="AI998" s="26"/>
      <c r="AJ998" s="26"/>
      <c r="AK998" s="26">
        <v>959</v>
      </c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 t="s">
        <v>817</v>
      </c>
      <c r="BF998" s="27" t="s">
        <v>818</v>
      </c>
      <c r="BG998" s="27"/>
    </row>
    <row r="999" spans="1:59">
      <c r="A999" s="26">
        <v>867</v>
      </c>
      <c r="B999" s="26" t="s">
        <v>5488</v>
      </c>
      <c r="C999" s="26" t="s">
        <v>5489</v>
      </c>
      <c r="D999" s="26" t="s">
        <v>822</v>
      </c>
      <c r="E999" s="26" t="s">
        <v>5491</v>
      </c>
      <c r="F999" s="26" t="s">
        <v>7183</v>
      </c>
      <c r="G999" s="26"/>
      <c r="H999" s="26"/>
      <c r="I999" s="26"/>
      <c r="J999" s="26" t="s">
        <v>806</v>
      </c>
      <c r="K999" s="26" t="s">
        <v>5488</v>
      </c>
      <c r="L999" s="26" t="s">
        <v>5490</v>
      </c>
      <c r="M999" s="26"/>
      <c r="N999" s="34">
        <v>44020</v>
      </c>
      <c r="O999" s="26"/>
      <c r="P999" s="26"/>
      <c r="Q999" s="32"/>
      <c r="R999" s="32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 t="s">
        <v>7196</v>
      </c>
      <c r="AD999" s="26"/>
      <c r="AE999" s="26"/>
      <c r="AF999" s="26"/>
      <c r="AG999" s="26"/>
      <c r="AH999" s="26"/>
      <c r="AI999" s="26"/>
      <c r="AJ999" s="26"/>
      <c r="AK999" s="26">
        <v>962</v>
      </c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 t="s">
        <v>817</v>
      </c>
      <c r="BF999" s="27" t="s">
        <v>818</v>
      </c>
      <c r="BG999" s="27"/>
    </row>
    <row r="1000" spans="1:59">
      <c r="A1000" s="26">
        <v>864</v>
      </c>
      <c r="B1000" s="26" t="s">
        <v>5492</v>
      </c>
      <c r="C1000" s="26" t="s">
        <v>5493</v>
      </c>
      <c r="D1000" s="26" t="s">
        <v>822</v>
      </c>
      <c r="E1000" s="26" t="s">
        <v>5497</v>
      </c>
      <c r="F1000" s="26" t="s">
        <v>7183</v>
      </c>
      <c r="G1000" s="26"/>
      <c r="H1000" s="26"/>
      <c r="I1000" s="26"/>
      <c r="J1000" s="26" t="s">
        <v>806</v>
      </c>
      <c r="K1000" s="26" t="s">
        <v>5494</v>
      </c>
      <c r="L1000" s="26" t="s">
        <v>5495</v>
      </c>
      <c r="M1000" s="26" t="s">
        <v>5496</v>
      </c>
      <c r="N1000" s="34">
        <v>44020</v>
      </c>
      <c r="O1000" s="26"/>
      <c r="P1000" s="26"/>
      <c r="Q1000" s="32"/>
      <c r="R1000" s="32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 t="s">
        <v>7196</v>
      </c>
      <c r="AD1000" s="26"/>
      <c r="AE1000" s="26"/>
      <c r="AF1000" s="26"/>
      <c r="AG1000" s="26"/>
      <c r="AH1000" s="26"/>
      <c r="AI1000" s="26"/>
      <c r="AJ1000" s="26"/>
      <c r="AK1000" s="26">
        <v>963</v>
      </c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 t="s">
        <v>817</v>
      </c>
      <c r="BF1000" s="27" t="s">
        <v>818</v>
      </c>
      <c r="BG1000" s="27"/>
    </row>
    <row r="1001" spans="1:59">
      <c r="A1001" s="26">
        <v>511</v>
      </c>
      <c r="B1001" s="26" t="s">
        <v>5505</v>
      </c>
      <c r="C1001" s="26" t="s">
        <v>5506</v>
      </c>
      <c r="D1001" s="26" t="s">
        <v>822</v>
      </c>
      <c r="E1001" s="26" t="s">
        <v>5510</v>
      </c>
      <c r="F1001" s="26" t="s">
        <v>7183</v>
      </c>
      <c r="G1001" s="26"/>
      <c r="H1001" s="26"/>
      <c r="I1001" s="26"/>
      <c r="J1001" s="26" t="s">
        <v>806</v>
      </c>
      <c r="K1001" s="26" t="s">
        <v>5507</v>
      </c>
      <c r="L1001" s="26" t="s">
        <v>5508</v>
      </c>
      <c r="M1001" s="26" t="s">
        <v>5509</v>
      </c>
      <c r="N1001" s="34">
        <v>44020</v>
      </c>
      <c r="O1001" s="26"/>
      <c r="P1001" s="26"/>
      <c r="Q1001" s="32"/>
      <c r="R1001" s="32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 t="s">
        <v>7196</v>
      </c>
      <c r="AD1001" s="26"/>
      <c r="AE1001" s="26"/>
      <c r="AF1001" s="26"/>
      <c r="AG1001" s="26"/>
      <c r="AH1001" s="26"/>
      <c r="AI1001" s="26"/>
      <c r="AJ1001" s="26"/>
      <c r="AK1001" s="26">
        <v>965</v>
      </c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 t="s">
        <v>817</v>
      </c>
      <c r="BF1001" s="27" t="s">
        <v>818</v>
      </c>
      <c r="BG1001" s="27"/>
    </row>
    <row r="1002" spans="1:59">
      <c r="A1002" s="26">
        <v>508</v>
      </c>
      <c r="B1002" s="26" t="s">
        <v>5511</v>
      </c>
      <c r="C1002" s="26" t="s">
        <v>5512</v>
      </c>
      <c r="D1002" s="26" t="s">
        <v>822</v>
      </c>
      <c r="E1002" s="26" t="s">
        <v>4378</v>
      </c>
      <c r="F1002" s="26" t="s">
        <v>7183</v>
      </c>
      <c r="G1002" s="26"/>
      <c r="H1002" s="26"/>
      <c r="I1002" s="26"/>
      <c r="J1002" s="26" t="s">
        <v>806</v>
      </c>
      <c r="K1002" s="26" t="s">
        <v>5513</v>
      </c>
      <c r="L1002" s="26" t="s">
        <v>5514</v>
      </c>
      <c r="M1002" s="26"/>
      <c r="N1002" s="34">
        <v>44020</v>
      </c>
      <c r="O1002" s="26"/>
      <c r="P1002" s="26"/>
      <c r="Q1002" s="32"/>
      <c r="R1002" s="32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 t="s">
        <v>7196</v>
      </c>
      <c r="AD1002" s="26"/>
      <c r="AE1002" s="26"/>
      <c r="AF1002" s="26"/>
      <c r="AG1002" s="26"/>
      <c r="AH1002" s="26"/>
      <c r="AI1002" s="26"/>
      <c r="AJ1002" s="26"/>
      <c r="AK1002" s="26">
        <v>966</v>
      </c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 t="s">
        <v>817</v>
      </c>
      <c r="BF1002" s="27" t="s">
        <v>818</v>
      </c>
      <c r="BG1002" s="27"/>
    </row>
    <row r="1003" spans="1:59">
      <c r="A1003" s="26">
        <v>521</v>
      </c>
      <c r="B1003" s="26" t="s">
        <v>5515</v>
      </c>
      <c r="C1003" s="26" t="s">
        <v>5516</v>
      </c>
      <c r="D1003" s="26" t="s">
        <v>822</v>
      </c>
      <c r="E1003" s="26" t="s">
        <v>851</v>
      </c>
      <c r="F1003" s="26" t="s">
        <v>7183</v>
      </c>
      <c r="G1003" s="26"/>
      <c r="H1003" s="26"/>
      <c r="I1003" s="26"/>
      <c r="J1003" s="26" t="s">
        <v>806</v>
      </c>
      <c r="K1003" s="26" t="s">
        <v>5515</v>
      </c>
      <c r="L1003" s="26" t="s">
        <v>5517</v>
      </c>
      <c r="M1003" s="26"/>
      <c r="N1003" s="34">
        <v>44020</v>
      </c>
      <c r="O1003" s="26"/>
      <c r="P1003" s="26"/>
      <c r="Q1003" s="32"/>
      <c r="R1003" s="32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 t="s">
        <v>7196</v>
      </c>
      <c r="AD1003" s="26"/>
      <c r="AE1003" s="26"/>
      <c r="AF1003" s="26"/>
      <c r="AG1003" s="26"/>
      <c r="AH1003" s="26"/>
      <c r="AI1003" s="26"/>
      <c r="AJ1003" s="26"/>
      <c r="AK1003" s="26">
        <v>968</v>
      </c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 t="s">
        <v>817</v>
      </c>
      <c r="BF1003" s="27" t="s">
        <v>818</v>
      </c>
      <c r="BG1003" s="27"/>
    </row>
    <row r="1004" spans="1:59">
      <c r="A1004" s="26">
        <v>524</v>
      </c>
      <c r="B1004" s="26" t="s">
        <v>5518</v>
      </c>
      <c r="C1004" s="26" t="s">
        <v>5519</v>
      </c>
      <c r="D1004" s="26" t="s">
        <v>822</v>
      </c>
      <c r="E1004" s="26" t="s">
        <v>339</v>
      </c>
      <c r="F1004" s="26" t="s">
        <v>7183</v>
      </c>
      <c r="G1004" s="26"/>
      <c r="H1004" s="26"/>
      <c r="I1004" s="26"/>
      <c r="J1004" s="26" t="s">
        <v>806</v>
      </c>
      <c r="K1004" s="26" t="s">
        <v>5518</v>
      </c>
      <c r="L1004" s="26" t="s">
        <v>5520</v>
      </c>
      <c r="M1004" s="26"/>
      <c r="N1004" s="34">
        <v>44020</v>
      </c>
      <c r="O1004" s="26"/>
      <c r="P1004" s="26"/>
      <c r="Q1004" s="32"/>
      <c r="R1004" s="32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 t="s">
        <v>7196</v>
      </c>
      <c r="AD1004" s="26"/>
      <c r="AE1004" s="26"/>
      <c r="AF1004" s="26"/>
      <c r="AG1004" s="26"/>
      <c r="AH1004" s="26"/>
      <c r="AI1004" s="26"/>
      <c r="AJ1004" s="26"/>
      <c r="AK1004" s="26">
        <v>969</v>
      </c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 t="s">
        <v>817</v>
      </c>
      <c r="BF1004" s="27" t="s">
        <v>818</v>
      </c>
      <c r="BG1004" s="27"/>
    </row>
    <row r="1005" spans="1:59">
      <c r="A1005" s="26">
        <v>538</v>
      </c>
      <c r="B1005" s="26" t="s">
        <v>5539</v>
      </c>
      <c r="C1005" s="26" t="s">
        <v>5540</v>
      </c>
      <c r="D1005" s="26" t="s">
        <v>822</v>
      </c>
      <c r="E1005" s="26" t="s">
        <v>5544</v>
      </c>
      <c r="F1005" s="26" t="s">
        <v>7183</v>
      </c>
      <c r="G1005" s="26"/>
      <c r="H1005" s="26"/>
      <c r="I1005" s="26"/>
      <c r="J1005" s="26" t="s">
        <v>806</v>
      </c>
      <c r="K1005" s="26" t="s">
        <v>5541</v>
      </c>
      <c r="L1005" s="26" t="s">
        <v>5542</v>
      </c>
      <c r="M1005" s="26" t="s">
        <v>5543</v>
      </c>
      <c r="N1005" s="34">
        <v>44020</v>
      </c>
      <c r="O1005" s="26"/>
      <c r="P1005" s="26"/>
      <c r="Q1005" s="32"/>
      <c r="R1005" s="32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 t="s">
        <v>7196</v>
      </c>
      <c r="AD1005" s="26"/>
      <c r="AE1005" s="26"/>
      <c r="AF1005" s="26"/>
      <c r="AG1005" s="26"/>
      <c r="AH1005" s="26"/>
      <c r="AI1005" s="26"/>
      <c r="AJ1005" s="26"/>
      <c r="AK1005" s="26">
        <v>973</v>
      </c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 t="s">
        <v>817</v>
      </c>
      <c r="BF1005" s="27" t="s">
        <v>818</v>
      </c>
      <c r="BG1005" s="27"/>
    </row>
    <row r="1006" spans="1:59">
      <c r="A1006" s="26">
        <v>541</v>
      </c>
      <c r="B1006" s="26" t="s">
        <v>5545</v>
      </c>
      <c r="C1006" s="26" t="s">
        <v>5546</v>
      </c>
      <c r="D1006" s="26" t="s">
        <v>822</v>
      </c>
      <c r="E1006" s="26" t="s">
        <v>549</v>
      </c>
      <c r="F1006" s="26" t="s">
        <v>7183</v>
      </c>
      <c r="G1006" s="26"/>
      <c r="H1006" s="26"/>
      <c r="I1006" s="26"/>
      <c r="J1006" s="26" t="s">
        <v>806</v>
      </c>
      <c r="K1006" s="26" t="s">
        <v>5547</v>
      </c>
      <c r="L1006" s="26" t="s">
        <v>5548</v>
      </c>
      <c r="M1006" s="26" t="s">
        <v>5549</v>
      </c>
      <c r="N1006" s="34">
        <v>44020</v>
      </c>
      <c r="O1006" s="26"/>
      <c r="P1006" s="26"/>
      <c r="Q1006" s="32"/>
      <c r="R1006" s="32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 t="s">
        <v>7196</v>
      </c>
      <c r="AD1006" s="26"/>
      <c r="AE1006" s="26"/>
      <c r="AF1006" s="26"/>
      <c r="AG1006" s="26"/>
      <c r="AH1006" s="26"/>
      <c r="AI1006" s="26"/>
      <c r="AJ1006" s="26"/>
      <c r="AK1006" s="26">
        <v>974</v>
      </c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 t="s">
        <v>817</v>
      </c>
      <c r="BF1006" s="27" t="s">
        <v>818</v>
      </c>
      <c r="BG1006" s="27"/>
    </row>
    <row r="1007" spans="1:59">
      <c r="A1007" s="26">
        <v>545</v>
      </c>
      <c r="B1007" s="26" t="s">
        <v>5550</v>
      </c>
      <c r="C1007" s="26" t="s">
        <v>5551</v>
      </c>
      <c r="D1007" s="26" t="s">
        <v>822</v>
      </c>
      <c r="E1007" s="26" t="s">
        <v>549</v>
      </c>
      <c r="F1007" s="26" t="s">
        <v>7183</v>
      </c>
      <c r="G1007" s="26"/>
      <c r="H1007" s="26"/>
      <c r="I1007" s="26"/>
      <c r="J1007" s="26" t="s">
        <v>806</v>
      </c>
      <c r="K1007" s="26" t="s">
        <v>5552</v>
      </c>
      <c r="L1007" s="26"/>
      <c r="M1007" s="26"/>
      <c r="N1007" s="34">
        <v>44020</v>
      </c>
      <c r="O1007" s="26"/>
      <c r="P1007" s="26"/>
      <c r="Q1007" s="32"/>
      <c r="R1007" s="32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 t="s">
        <v>7196</v>
      </c>
      <c r="AD1007" s="26"/>
      <c r="AE1007" s="26"/>
      <c r="AF1007" s="26"/>
      <c r="AG1007" s="26"/>
      <c r="AH1007" s="26"/>
      <c r="AI1007" s="26"/>
      <c r="AJ1007" s="26"/>
      <c r="AK1007" s="26">
        <v>975</v>
      </c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 t="s">
        <v>817</v>
      </c>
      <c r="BF1007" s="27" t="s">
        <v>818</v>
      </c>
      <c r="BG1007" s="27"/>
    </row>
    <row r="1008" spans="1:59">
      <c r="A1008" s="26">
        <v>364</v>
      </c>
      <c r="B1008" s="26" t="s">
        <v>5553</v>
      </c>
      <c r="C1008" s="26" t="s">
        <v>5554</v>
      </c>
      <c r="D1008" s="26" t="s">
        <v>822</v>
      </c>
      <c r="E1008" s="26" t="s">
        <v>549</v>
      </c>
      <c r="F1008" s="26" t="s">
        <v>7183</v>
      </c>
      <c r="G1008" s="26"/>
      <c r="H1008" s="26"/>
      <c r="I1008" s="26"/>
      <c r="J1008" s="26" t="s">
        <v>806</v>
      </c>
      <c r="K1008" s="26" t="s">
        <v>5553</v>
      </c>
      <c r="L1008" s="26" t="s">
        <v>5555</v>
      </c>
      <c r="M1008" s="26"/>
      <c r="N1008" s="34">
        <v>44020</v>
      </c>
      <c r="O1008" s="26"/>
      <c r="P1008" s="26"/>
      <c r="Q1008" s="32"/>
      <c r="R1008" s="32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 t="s">
        <v>7196</v>
      </c>
      <c r="AD1008" s="26"/>
      <c r="AE1008" s="26"/>
      <c r="AF1008" s="26"/>
      <c r="AG1008" s="26"/>
      <c r="AH1008" s="26"/>
      <c r="AI1008" s="26"/>
      <c r="AJ1008" s="26"/>
      <c r="AK1008" s="26">
        <v>976</v>
      </c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 t="s">
        <v>817</v>
      </c>
      <c r="BF1008" s="27" t="s">
        <v>818</v>
      </c>
      <c r="BG1008" s="27"/>
    </row>
    <row r="1009" spans="1:59">
      <c r="A1009" s="26">
        <v>856</v>
      </c>
      <c r="B1009" s="26" t="s">
        <v>5556</v>
      </c>
      <c r="C1009" s="26" t="s">
        <v>5557</v>
      </c>
      <c r="D1009" s="26" t="s">
        <v>822</v>
      </c>
      <c r="E1009" s="26" t="s">
        <v>5558</v>
      </c>
      <c r="F1009" s="26" t="s">
        <v>7183</v>
      </c>
      <c r="G1009" s="26"/>
      <c r="H1009" s="26"/>
      <c r="I1009" s="26"/>
      <c r="J1009" s="26" t="s">
        <v>806</v>
      </c>
      <c r="K1009" s="26" t="s">
        <v>5556</v>
      </c>
      <c r="L1009" s="26"/>
      <c r="M1009" s="26"/>
      <c r="N1009" s="34">
        <v>44020</v>
      </c>
      <c r="O1009" s="26"/>
      <c r="P1009" s="26"/>
      <c r="Q1009" s="32"/>
      <c r="R1009" s="32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 t="s">
        <v>7196</v>
      </c>
      <c r="AD1009" s="26"/>
      <c r="AE1009" s="26"/>
      <c r="AF1009" s="26"/>
      <c r="AG1009" s="26"/>
      <c r="AH1009" s="26"/>
      <c r="AI1009" s="26"/>
      <c r="AJ1009" s="26"/>
      <c r="AK1009" s="26">
        <v>977</v>
      </c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 t="s">
        <v>817</v>
      </c>
      <c r="BF1009" s="27" t="s">
        <v>818</v>
      </c>
      <c r="BG1009" s="27"/>
    </row>
    <row r="1010" spans="1:59">
      <c r="A1010" s="26">
        <v>160</v>
      </c>
      <c r="B1010" s="26" t="s">
        <v>5559</v>
      </c>
      <c r="C1010" s="26" t="s">
        <v>5560</v>
      </c>
      <c r="D1010" s="26" t="s">
        <v>822</v>
      </c>
      <c r="E1010" s="26" t="s">
        <v>5564</v>
      </c>
      <c r="F1010" s="26" t="s">
        <v>7183</v>
      </c>
      <c r="G1010" s="26"/>
      <c r="H1010" s="26"/>
      <c r="I1010" s="26"/>
      <c r="J1010" s="26" t="s">
        <v>806</v>
      </c>
      <c r="K1010" s="26" t="s">
        <v>5561</v>
      </c>
      <c r="L1010" s="26" t="s">
        <v>5562</v>
      </c>
      <c r="M1010" s="26" t="s">
        <v>5563</v>
      </c>
      <c r="N1010" s="34">
        <v>44020</v>
      </c>
      <c r="O1010" s="26"/>
      <c r="P1010" s="26"/>
      <c r="Q1010" s="32"/>
      <c r="R1010" s="32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 t="s">
        <v>7196</v>
      </c>
      <c r="AD1010" s="26"/>
      <c r="AE1010" s="26"/>
      <c r="AF1010" s="26"/>
      <c r="AG1010" s="26"/>
      <c r="AH1010" s="26"/>
      <c r="AI1010" s="26"/>
      <c r="AJ1010" s="26"/>
      <c r="AK1010" s="26">
        <v>978</v>
      </c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 t="s">
        <v>817</v>
      </c>
      <c r="BF1010" s="27" t="s">
        <v>818</v>
      </c>
      <c r="BG1010" s="27"/>
    </row>
    <row r="1011" spans="1:59">
      <c r="A1011" s="26">
        <v>854</v>
      </c>
      <c r="B1011" s="26" t="s">
        <v>5565</v>
      </c>
      <c r="C1011" s="26" t="s">
        <v>5566</v>
      </c>
      <c r="D1011" s="26" t="s">
        <v>822</v>
      </c>
      <c r="E1011" s="26" t="s">
        <v>5568</v>
      </c>
      <c r="F1011" s="26" t="s">
        <v>7183</v>
      </c>
      <c r="G1011" s="26"/>
      <c r="H1011" s="26"/>
      <c r="I1011" s="26"/>
      <c r="J1011" s="26" t="s">
        <v>806</v>
      </c>
      <c r="K1011" s="26" t="s">
        <v>5565</v>
      </c>
      <c r="L1011" s="26" t="s">
        <v>5567</v>
      </c>
      <c r="M1011" s="26"/>
      <c r="N1011" s="34">
        <v>44020</v>
      </c>
      <c r="O1011" s="26"/>
      <c r="P1011" s="26"/>
      <c r="Q1011" s="32"/>
      <c r="R1011" s="32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 t="s">
        <v>7196</v>
      </c>
      <c r="AD1011" s="26"/>
      <c r="AE1011" s="26"/>
      <c r="AF1011" s="26"/>
      <c r="AG1011" s="26"/>
      <c r="AH1011" s="26"/>
      <c r="AI1011" s="26"/>
      <c r="AJ1011" s="26"/>
      <c r="AK1011" s="26">
        <v>979</v>
      </c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 t="s">
        <v>817</v>
      </c>
      <c r="BF1011" s="27" t="s">
        <v>818</v>
      </c>
      <c r="BG1011" s="27"/>
    </row>
    <row r="1012" spans="1:59">
      <c r="A1012" s="26">
        <v>1505</v>
      </c>
      <c r="B1012" s="26" t="s">
        <v>5569</v>
      </c>
      <c r="C1012" s="26" t="s">
        <v>5570</v>
      </c>
      <c r="D1012" s="26" t="s">
        <v>822</v>
      </c>
      <c r="E1012" s="26" t="s">
        <v>5572</v>
      </c>
      <c r="F1012" s="26" t="s">
        <v>7183</v>
      </c>
      <c r="G1012" s="26"/>
      <c r="H1012" s="26"/>
      <c r="I1012" s="26"/>
      <c r="J1012" s="26" t="s">
        <v>806</v>
      </c>
      <c r="K1012" s="26" t="s">
        <v>5571</v>
      </c>
      <c r="L1012" s="26" t="s">
        <v>116</v>
      </c>
      <c r="M1012" s="26" t="s">
        <v>116</v>
      </c>
      <c r="N1012" s="34">
        <v>44020</v>
      </c>
      <c r="O1012" s="26"/>
      <c r="P1012" s="26"/>
      <c r="Q1012" s="32"/>
      <c r="R1012" s="32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 t="s">
        <v>7196</v>
      </c>
      <c r="AD1012" s="26"/>
      <c r="AE1012" s="26"/>
      <c r="AF1012" s="26"/>
      <c r="AG1012" s="26"/>
      <c r="AH1012" s="26"/>
      <c r="AI1012" s="26"/>
      <c r="AJ1012" s="26"/>
      <c r="AK1012" s="26">
        <v>980</v>
      </c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 t="s">
        <v>817</v>
      </c>
      <c r="BF1012" s="27" t="s">
        <v>818</v>
      </c>
      <c r="BG1012" s="27"/>
    </row>
    <row r="1013" spans="1:59">
      <c r="A1013" s="26">
        <v>876</v>
      </c>
      <c r="B1013" s="26" t="s">
        <v>5573</v>
      </c>
      <c r="C1013" s="26" t="s">
        <v>5574</v>
      </c>
      <c r="D1013" s="26" t="s">
        <v>822</v>
      </c>
      <c r="E1013" s="26" t="s">
        <v>1792</v>
      </c>
      <c r="F1013" s="26" t="s">
        <v>7183</v>
      </c>
      <c r="G1013" s="26"/>
      <c r="H1013" s="26"/>
      <c r="I1013" s="26"/>
      <c r="J1013" s="26" t="s">
        <v>806</v>
      </c>
      <c r="K1013" s="26" t="s">
        <v>5573</v>
      </c>
      <c r="L1013" s="26"/>
      <c r="M1013" s="26"/>
      <c r="N1013" s="34">
        <v>44020</v>
      </c>
      <c r="O1013" s="26"/>
      <c r="P1013" s="26"/>
      <c r="Q1013" s="32"/>
      <c r="R1013" s="32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 t="s">
        <v>7196</v>
      </c>
      <c r="AD1013" s="26"/>
      <c r="AE1013" s="26"/>
      <c r="AF1013" s="26"/>
      <c r="AG1013" s="26"/>
      <c r="AH1013" s="26"/>
      <c r="AI1013" s="26"/>
      <c r="AJ1013" s="26"/>
      <c r="AK1013" s="26">
        <v>981</v>
      </c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 t="s">
        <v>817</v>
      </c>
      <c r="BF1013" s="27" t="s">
        <v>818</v>
      </c>
      <c r="BG1013" s="27"/>
    </row>
    <row r="1014" spans="1:59">
      <c r="A1014" s="26">
        <v>1306</v>
      </c>
      <c r="B1014" s="26" t="s">
        <v>5575</v>
      </c>
      <c r="C1014" s="26" t="s">
        <v>5576</v>
      </c>
      <c r="D1014" s="26" t="s">
        <v>822</v>
      </c>
      <c r="E1014" s="26" t="s">
        <v>2275</v>
      </c>
      <c r="F1014" s="26" t="s">
        <v>7183</v>
      </c>
      <c r="G1014" s="26"/>
      <c r="H1014" s="26"/>
      <c r="I1014" s="26"/>
      <c r="J1014" s="26" t="s">
        <v>806</v>
      </c>
      <c r="K1014" s="26" t="s">
        <v>5575</v>
      </c>
      <c r="L1014" s="26"/>
      <c r="M1014" s="26"/>
      <c r="N1014" s="34">
        <v>44020</v>
      </c>
      <c r="O1014" s="26"/>
      <c r="P1014" s="26"/>
      <c r="Q1014" s="32"/>
      <c r="R1014" s="32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 t="s">
        <v>7196</v>
      </c>
      <c r="AD1014" s="26"/>
      <c r="AE1014" s="26"/>
      <c r="AF1014" s="26"/>
      <c r="AG1014" s="26"/>
      <c r="AH1014" s="26"/>
      <c r="AI1014" s="26"/>
      <c r="AJ1014" s="26"/>
      <c r="AK1014" s="26">
        <v>983</v>
      </c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 t="s">
        <v>817</v>
      </c>
      <c r="BF1014" s="27" t="s">
        <v>818</v>
      </c>
      <c r="BG1014" s="27"/>
    </row>
    <row r="1015" spans="1:59">
      <c r="A1015" s="26">
        <v>161</v>
      </c>
      <c r="B1015" s="26" t="s">
        <v>5577</v>
      </c>
      <c r="C1015" s="26" t="s">
        <v>5578</v>
      </c>
      <c r="D1015" s="26" t="s">
        <v>822</v>
      </c>
      <c r="E1015" s="26" t="s">
        <v>5582</v>
      </c>
      <c r="F1015" s="26" t="s">
        <v>7183</v>
      </c>
      <c r="G1015" s="26"/>
      <c r="H1015" s="26"/>
      <c r="I1015" s="26"/>
      <c r="J1015" s="26" t="s">
        <v>806</v>
      </c>
      <c r="K1015" s="26" t="s">
        <v>5579</v>
      </c>
      <c r="L1015" s="26" t="s">
        <v>5580</v>
      </c>
      <c r="M1015" s="26" t="s">
        <v>5581</v>
      </c>
      <c r="N1015" s="34">
        <v>44020</v>
      </c>
      <c r="O1015" s="26"/>
      <c r="P1015" s="26"/>
      <c r="Q1015" s="32"/>
      <c r="R1015" s="32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 t="s">
        <v>7196</v>
      </c>
      <c r="AD1015" s="26"/>
      <c r="AE1015" s="26"/>
      <c r="AF1015" s="26"/>
      <c r="AG1015" s="26"/>
      <c r="AH1015" s="26"/>
      <c r="AI1015" s="26"/>
      <c r="AJ1015" s="26"/>
      <c r="AK1015" s="26">
        <v>984</v>
      </c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 t="s">
        <v>817</v>
      </c>
      <c r="BF1015" s="27" t="s">
        <v>818</v>
      </c>
      <c r="BG1015" s="27"/>
    </row>
    <row r="1016" spans="1:59">
      <c r="A1016" s="26">
        <v>1307</v>
      </c>
      <c r="B1016" s="26" t="s">
        <v>5583</v>
      </c>
      <c r="C1016" s="26" t="s">
        <v>5584</v>
      </c>
      <c r="D1016" s="26" t="s">
        <v>822</v>
      </c>
      <c r="E1016" s="26" t="s">
        <v>5586</v>
      </c>
      <c r="F1016" s="26" t="s">
        <v>7183</v>
      </c>
      <c r="G1016" s="26"/>
      <c r="H1016" s="26"/>
      <c r="I1016" s="26"/>
      <c r="J1016" s="26" t="s">
        <v>806</v>
      </c>
      <c r="K1016" s="26" t="s">
        <v>5583</v>
      </c>
      <c r="L1016" s="26" t="s">
        <v>5585</v>
      </c>
      <c r="M1016" s="26"/>
      <c r="N1016" s="34">
        <v>44020</v>
      </c>
      <c r="O1016" s="26"/>
      <c r="P1016" s="26"/>
      <c r="Q1016" s="32"/>
      <c r="R1016" s="32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 t="s">
        <v>7196</v>
      </c>
      <c r="AD1016" s="26"/>
      <c r="AE1016" s="26"/>
      <c r="AF1016" s="26"/>
      <c r="AG1016" s="26"/>
      <c r="AH1016" s="26"/>
      <c r="AI1016" s="26"/>
      <c r="AJ1016" s="26"/>
      <c r="AK1016" s="26">
        <v>985</v>
      </c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 t="s">
        <v>817</v>
      </c>
      <c r="BF1016" s="27" t="s">
        <v>818</v>
      </c>
      <c r="BG1016" s="27"/>
    </row>
    <row r="1017" spans="1:59">
      <c r="A1017" s="26">
        <v>612</v>
      </c>
      <c r="B1017" s="26" t="s">
        <v>5591</v>
      </c>
      <c r="C1017" s="26" t="s">
        <v>5592</v>
      </c>
      <c r="D1017" s="26" t="s">
        <v>822</v>
      </c>
      <c r="E1017" s="26" t="s">
        <v>851</v>
      </c>
      <c r="F1017" s="26" t="s">
        <v>7183</v>
      </c>
      <c r="G1017" s="26"/>
      <c r="H1017" s="26"/>
      <c r="I1017" s="26"/>
      <c r="J1017" s="26" t="s">
        <v>806</v>
      </c>
      <c r="K1017" s="26" t="s">
        <v>5591</v>
      </c>
      <c r="L1017" s="26" t="s">
        <v>5593</v>
      </c>
      <c r="M1017" s="26"/>
      <c r="N1017" s="34">
        <v>44020</v>
      </c>
      <c r="O1017" s="26"/>
      <c r="P1017" s="26"/>
      <c r="Q1017" s="32"/>
      <c r="R1017" s="32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 t="s">
        <v>7196</v>
      </c>
      <c r="AD1017" s="26"/>
      <c r="AE1017" s="26"/>
      <c r="AF1017" s="26"/>
      <c r="AG1017" s="26"/>
      <c r="AH1017" s="26"/>
      <c r="AI1017" s="26"/>
      <c r="AJ1017" s="26"/>
      <c r="AK1017" s="26">
        <v>987</v>
      </c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 t="s">
        <v>817</v>
      </c>
      <c r="BF1017" s="27" t="s">
        <v>818</v>
      </c>
      <c r="BG1017" s="27"/>
    </row>
    <row r="1018" spans="1:59">
      <c r="A1018" s="26">
        <v>613</v>
      </c>
      <c r="B1018" s="26" t="s">
        <v>5594</v>
      </c>
      <c r="C1018" s="26" t="s">
        <v>5595</v>
      </c>
      <c r="D1018" s="26" t="s">
        <v>822</v>
      </c>
      <c r="E1018" s="26" t="s">
        <v>1706</v>
      </c>
      <c r="F1018" s="26" t="s">
        <v>7183</v>
      </c>
      <c r="G1018" s="26"/>
      <c r="H1018" s="26"/>
      <c r="I1018" s="26"/>
      <c r="J1018" s="26" t="s">
        <v>806</v>
      </c>
      <c r="K1018" s="26" t="s">
        <v>5596</v>
      </c>
      <c r="L1018" s="26"/>
      <c r="M1018" s="26"/>
      <c r="N1018" s="34">
        <v>44020</v>
      </c>
      <c r="O1018" s="26"/>
      <c r="P1018" s="26"/>
      <c r="Q1018" s="32"/>
      <c r="R1018" s="32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 t="s">
        <v>7196</v>
      </c>
      <c r="AD1018" s="26"/>
      <c r="AE1018" s="26"/>
      <c r="AF1018" s="26"/>
      <c r="AG1018" s="26"/>
      <c r="AH1018" s="26"/>
      <c r="AI1018" s="26"/>
      <c r="AJ1018" s="26"/>
      <c r="AK1018" s="26">
        <v>988</v>
      </c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 t="s">
        <v>817</v>
      </c>
      <c r="BF1018" s="27" t="s">
        <v>818</v>
      </c>
      <c r="BG1018" s="27"/>
    </row>
    <row r="1019" spans="1:59">
      <c r="A1019" s="26">
        <v>1216</v>
      </c>
      <c r="B1019" s="26" t="s">
        <v>5597</v>
      </c>
      <c r="C1019" s="26" t="s">
        <v>5598</v>
      </c>
      <c r="D1019" s="26" t="s">
        <v>822</v>
      </c>
      <c r="E1019" s="26" t="s">
        <v>851</v>
      </c>
      <c r="F1019" s="26" t="s">
        <v>7183</v>
      </c>
      <c r="G1019" s="26"/>
      <c r="H1019" s="26"/>
      <c r="I1019" s="26"/>
      <c r="J1019" s="26" t="s">
        <v>806</v>
      </c>
      <c r="K1019" s="26" t="s">
        <v>5597</v>
      </c>
      <c r="L1019" s="26" t="s">
        <v>5599</v>
      </c>
      <c r="M1019" s="26"/>
      <c r="N1019" s="34">
        <v>44020</v>
      </c>
      <c r="O1019" s="26"/>
      <c r="P1019" s="26"/>
      <c r="Q1019" s="32"/>
      <c r="R1019" s="32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 t="s">
        <v>7196</v>
      </c>
      <c r="AD1019" s="26"/>
      <c r="AE1019" s="26"/>
      <c r="AF1019" s="26"/>
      <c r="AG1019" s="26"/>
      <c r="AH1019" s="26"/>
      <c r="AI1019" s="26"/>
      <c r="AJ1019" s="26"/>
      <c r="AK1019" s="26">
        <v>989</v>
      </c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 t="s">
        <v>817</v>
      </c>
      <c r="BF1019" s="27" t="s">
        <v>818</v>
      </c>
      <c r="BG1019" s="27"/>
    </row>
    <row r="1020" spans="1:59">
      <c r="A1020" s="26">
        <v>1212</v>
      </c>
      <c r="B1020" s="26" t="s">
        <v>5600</v>
      </c>
      <c r="C1020" s="26" t="s">
        <v>5601</v>
      </c>
      <c r="D1020" s="26" t="s">
        <v>822</v>
      </c>
      <c r="E1020" s="26" t="s">
        <v>1462</v>
      </c>
      <c r="F1020" s="26" t="s">
        <v>7183</v>
      </c>
      <c r="G1020" s="26"/>
      <c r="H1020" s="26"/>
      <c r="I1020" s="26"/>
      <c r="J1020" s="26" t="s">
        <v>806</v>
      </c>
      <c r="K1020" s="26" t="s">
        <v>5602</v>
      </c>
      <c r="L1020" s="26" t="s">
        <v>5603</v>
      </c>
      <c r="M1020" s="26"/>
      <c r="N1020" s="34">
        <v>44020</v>
      </c>
      <c r="O1020" s="26"/>
      <c r="P1020" s="26"/>
      <c r="Q1020" s="32"/>
      <c r="R1020" s="32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 t="s">
        <v>7196</v>
      </c>
      <c r="AD1020" s="26"/>
      <c r="AE1020" s="26"/>
      <c r="AF1020" s="26"/>
      <c r="AG1020" s="26"/>
      <c r="AH1020" s="26"/>
      <c r="AI1020" s="26"/>
      <c r="AJ1020" s="26"/>
      <c r="AK1020" s="26">
        <v>990</v>
      </c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 t="s">
        <v>817</v>
      </c>
      <c r="BF1020" s="27" t="s">
        <v>818</v>
      </c>
      <c r="BG1020" s="27"/>
    </row>
    <row r="1021" spans="1:59">
      <c r="A1021" s="26">
        <v>1213</v>
      </c>
      <c r="B1021" s="26" t="s">
        <v>5604</v>
      </c>
      <c r="C1021" s="26" t="s">
        <v>5601</v>
      </c>
      <c r="D1021" s="26" t="s">
        <v>822</v>
      </c>
      <c r="E1021" s="26" t="s">
        <v>851</v>
      </c>
      <c r="F1021" s="26" t="s">
        <v>7183</v>
      </c>
      <c r="G1021" s="26"/>
      <c r="H1021" s="26"/>
      <c r="I1021" s="26"/>
      <c r="J1021" s="26" t="s">
        <v>806</v>
      </c>
      <c r="K1021" s="26" t="s">
        <v>5604</v>
      </c>
      <c r="L1021" s="26" t="s">
        <v>5605</v>
      </c>
      <c r="M1021" s="26"/>
      <c r="N1021" s="34">
        <v>44020</v>
      </c>
      <c r="O1021" s="26"/>
      <c r="P1021" s="26"/>
      <c r="Q1021" s="32"/>
      <c r="R1021" s="32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 t="s">
        <v>7196</v>
      </c>
      <c r="AD1021" s="26"/>
      <c r="AE1021" s="26"/>
      <c r="AF1021" s="26"/>
      <c r="AG1021" s="26"/>
      <c r="AH1021" s="26"/>
      <c r="AI1021" s="26"/>
      <c r="AJ1021" s="26"/>
      <c r="AK1021" s="26">
        <v>991</v>
      </c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 t="s">
        <v>817</v>
      </c>
      <c r="BF1021" s="27" t="s">
        <v>818</v>
      </c>
      <c r="BG1021" s="27"/>
    </row>
    <row r="1022" spans="1:59">
      <c r="A1022" s="26">
        <v>1214</v>
      </c>
      <c r="B1022" s="26" t="s">
        <v>5606</v>
      </c>
      <c r="C1022" s="26" t="s">
        <v>5601</v>
      </c>
      <c r="D1022" s="26" t="s">
        <v>822</v>
      </c>
      <c r="E1022" s="26" t="s">
        <v>5610</v>
      </c>
      <c r="F1022" s="26" t="s">
        <v>7183</v>
      </c>
      <c r="G1022" s="26"/>
      <c r="H1022" s="26"/>
      <c r="I1022" s="26"/>
      <c r="J1022" s="26" t="s">
        <v>806</v>
      </c>
      <c r="K1022" s="26" t="s">
        <v>5607</v>
      </c>
      <c r="L1022" s="26" t="s">
        <v>5608</v>
      </c>
      <c r="M1022" s="26" t="s">
        <v>5609</v>
      </c>
      <c r="N1022" s="34">
        <v>44020</v>
      </c>
      <c r="O1022" s="26"/>
      <c r="P1022" s="26"/>
      <c r="Q1022" s="32"/>
      <c r="R1022" s="32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 t="s">
        <v>7196</v>
      </c>
      <c r="AD1022" s="26"/>
      <c r="AE1022" s="26"/>
      <c r="AF1022" s="26"/>
      <c r="AG1022" s="26"/>
      <c r="AH1022" s="26"/>
      <c r="AI1022" s="26"/>
      <c r="AJ1022" s="26"/>
      <c r="AK1022" s="26">
        <v>992</v>
      </c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 t="s">
        <v>817</v>
      </c>
      <c r="BF1022" s="27" t="s">
        <v>818</v>
      </c>
      <c r="BG1022" s="27"/>
    </row>
    <row r="1023" spans="1:59">
      <c r="A1023" s="26">
        <v>1215</v>
      </c>
      <c r="B1023" s="26" t="s">
        <v>5611</v>
      </c>
      <c r="C1023" s="26" t="s">
        <v>5612</v>
      </c>
      <c r="D1023" s="26" t="s">
        <v>822</v>
      </c>
      <c r="E1023" s="26" t="s">
        <v>1817</v>
      </c>
      <c r="F1023" s="26" t="s">
        <v>7183</v>
      </c>
      <c r="G1023" s="26"/>
      <c r="H1023" s="26"/>
      <c r="I1023" s="26"/>
      <c r="J1023" s="26" t="s">
        <v>806</v>
      </c>
      <c r="K1023" s="26" t="s">
        <v>5613</v>
      </c>
      <c r="L1023" s="26" t="s">
        <v>5614</v>
      </c>
      <c r="M1023" s="26"/>
      <c r="N1023" s="34">
        <v>44020</v>
      </c>
      <c r="O1023" s="26"/>
      <c r="P1023" s="26"/>
      <c r="Q1023" s="32"/>
      <c r="R1023" s="32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 t="s">
        <v>7196</v>
      </c>
      <c r="AD1023" s="26"/>
      <c r="AE1023" s="26"/>
      <c r="AF1023" s="26"/>
      <c r="AG1023" s="26"/>
      <c r="AH1023" s="26"/>
      <c r="AI1023" s="26"/>
      <c r="AJ1023" s="26"/>
      <c r="AK1023" s="26">
        <v>993</v>
      </c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 t="s">
        <v>817</v>
      </c>
      <c r="BF1023" s="27" t="s">
        <v>818</v>
      </c>
      <c r="BG1023" s="27"/>
    </row>
    <row r="1024" spans="1:59">
      <c r="A1024" s="26">
        <v>1211</v>
      </c>
      <c r="B1024" s="26" t="s">
        <v>5615</v>
      </c>
      <c r="C1024" s="26" t="s">
        <v>5616</v>
      </c>
      <c r="D1024" s="26" t="s">
        <v>822</v>
      </c>
      <c r="E1024" s="26" t="s">
        <v>851</v>
      </c>
      <c r="F1024" s="26" t="s">
        <v>7183</v>
      </c>
      <c r="G1024" s="26"/>
      <c r="H1024" s="26"/>
      <c r="I1024" s="26"/>
      <c r="J1024" s="26" t="s">
        <v>806</v>
      </c>
      <c r="K1024" s="26" t="s">
        <v>5615</v>
      </c>
      <c r="L1024" s="26" t="s">
        <v>5617</v>
      </c>
      <c r="M1024" s="26"/>
      <c r="N1024" s="34">
        <v>44020</v>
      </c>
      <c r="O1024" s="26"/>
      <c r="P1024" s="26"/>
      <c r="Q1024" s="32"/>
      <c r="R1024" s="32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 t="s">
        <v>7196</v>
      </c>
      <c r="AD1024" s="26"/>
      <c r="AE1024" s="26"/>
      <c r="AF1024" s="26"/>
      <c r="AG1024" s="26"/>
      <c r="AH1024" s="26"/>
      <c r="AI1024" s="26"/>
      <c r="AJ1024" s="26"/>
      <c r="AK1024" s="26">
        <v>994</v>
      </c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 t="s">
        <v>817</v>
      </c>
      <c r="BF1024" s="27" t="s">
        <v>818</v>
      </c>
      <c r="BG1024" s="27"/>
    </row>
    <row r="1025" spans="1:59">
      <c r="A1025" s="26">
        <v>173</v>
      </c>
      <c r="B1025" s="26" t="s">
        <v>5618</v>
      </c>
      <c r="C1025" s="26" t="s">
        <v>5619</v>
      </c>
      <c r="D1025" s="26" t="s">
        <v>822</v>
      </c>
      <c r="E1025" s="26" t="s">
        <v>5621</v>
      </c>
      <c r="F1025" s="26" t="s">
        <v>7183</v>
      </c>
      <c r="G1025" s="26"/>
      <c r="H1025" s="26"/>
      <c r="I1025" s="26"/>
      <c r="J1025" s="26" t="s">
        <v>806</v>
      </c>
      <c r="K1025" s="26" t="s">
        <v>5620</v>
      </c>
      <c r="L1025" s="26"/>
      <c r="M1025" s="26"/>
      <c r="N1025" s="34">
        <v>44020</v>
      </c>
      <c r="O1025" s="26"/>
      <c r="P1025" s="26"/>
      <c r="Q1025" s="32"/>
      <c r="R1025" s="32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 t="s">
        <v>7196</v>
      </c>
      <c r="AD1025" s="26"/>
      <c r="AE1025" s="26"/>
      <c r="AF1025" s="26"/>
      <c r="AG1025" s="26"/>
      <c r="AH1025" s="26"/>
      <c r="AI1025" s="26"/>
      <c r="AJ1025" s="26"/>
      <c r="AK1025" s="26">
        <v>995</v>
      </c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 t="s">
        <v>817</v>
      </c>
      <c r="BF1025" s="27" t="s">
        <v>818</v>
      </c>
      <c r="BG1025" s="27"/>
    </row>
    <row r="1026" spans="1:59">
      <c r="A1026" s="26">
        <v>174</v>
      </c>
      <c r="B1026" s="26" t="s">
        <v>5622</v>
      </c>
      <c r="C1026" s="26" t="s">
        <v>5619</v>
      </c>
      <c r="D1026" s="26" t="s">
        <v>822</v>
      </c>
      <c r="E1026" s="26" t="s">
        <v>1087</v>
      </c>
      <c r="F1026" s="26" t="s">
        <v>7183</v>
      </c>
      <c r="G1026" s="26"/>
      <c r="H1026" s="26"/>
      <c r="I1026" s="26"/>
      <c r="J1026" s="26" t="s">
        <v>806</v>
      </c>
      <c r="K1026" s="26" t="s">
        <v>5622</v>
      </c>
      <c r="L1026" s="26"/>
      <c r="M1026" s="26"/>
      <c r="N1026" s="34">
        <v>44020</v>
      </c>
      <c r="O1026" s="26"/>
      <c r="P1026" s="26"/>
      <c r="Q1026" s="32"/>
      <c r="R1026" s="32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 t="s">
        <v>7196</v>
      </c>
      <c r="AD1026" s="26"/>
      <c r="AE1026" s="26"/>
      <c r="AF1026" s="26"/>
      <c r="AG1026" s="26"/>
      <c r="AH1026" s="26"/>
      <c r="AI1026" s="26"/>
      <c r="AJ1026" s="26"/>
      <c r="AK1026" s="26">
        <v>996</v>
      </c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 t="s">
        <v>817</v>
      </c>
      <c r="BF1026" s="27" t="s">
        <v>818</v>
      </c>
      <c r="BG1026" s="27"/>
    </row>
    <row r="1027" spans="1:59">
      <c r="A1027" s="26">
        <v>1210</v>
      </c>
      <c r="B1027" s="26" t="s">
        <v>5623</v>
      </c>
      <c r="C1027" s="26" t="s">
        <v>5624</v>
      </c>
      <c r="D1027" s="26" t="s">
        <v>822</v>
      </c>
      <c r="E1027" s="26" t="s">
        <v>5628</v>
      </c>
      <c r="F1027" s="26" t="s">
        <v>7183</v>
      </c>
      <c r="G1027" s="26"/>
      <c r="H1027" s="26"/>
      <c r="I1027" s="26"/>
      <c r="J1027" s="26" t="s">
        <v>806</v>
      </c>
      <c r="K1027" s="26" t="s">
        <v>5625</v>
      </c>
      <c r="L1027" s="26" t="s">
        <v>5626</v>
      </c>
      <c r="M1027" s="26" t="s">
        <v>5627</v>
      </c>
      <c r="N1027" s="34">
        <v>44020</v>
      </c>
      <c r="O1027" s="26"/>
      <c r="P1027" s="26"/>
      <c r="Q1027" s="32"/>
      <c r="R1027" s="32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 t="s">
        <v>7196</v>
      </c>
      <c r="AD1027" s="26"/>
      <c r="AE1027" s="26"/>
      <c r="AF1027" s="26"/>
      <c r="AG1027" s="26"/>
      <c r="AH1027" s="26"/>
      <c r="AI1027" s="26"/>
      <c r="AJ1027" s="26"/>
      <c r="AK1027" s="26">
        <v>997</v>
      </c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 t="s">
        <v>817</v>
      </c>
      <c r="BF1027" s="27" t="s">
        <v>818</v>
      </c>
      <c r="BG1027" s="27"/>
    </row>
    <row r="1028" spans="1:59">
      <c r="A1028" s="26">
        <v>615</v>
      </c>
      <c r="B1028" s="26" t="s">
        <v>5629</v>
      </c>
      <c r="C1028" s="26" t="s">
        <v>5630</v>
      </c>
      <c r="D1028" s="26" t="s">
        <v>822</v>
      </c>
      <c r="E1028" s="26" t="s">
        <v>3542</v>
      </c>
      <c r="F1028" s="26" t="s">
        <v>7183</v>
      </c>
      <c r="G1028" s="26"/>
      <c r="H1028" s="26"/>
      <c r="I1028" s="26"/>
      <c r="J1028" s="26" t="s">
        <v>806</v>
      </c>
      <c r="K1028" s="26" t="s">
        <v>5629</v>
      </c>
      <c r="L1028" s="26" t="s">
        <v>5631</v>
      </c>
      <c r="M1028" s="26"/>
      <c r="N1028" s="34">
        <v>44020</v>
      </c>
      <c r="O1028" s="26"/>
      <c r="P1028" s="26"/>
      <c r="Q1028" s="32"/>
      <c r="R1028" s="32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 t="s">
        <v>7196</v>
      </c>
      <c r="AD1028" s="26"/>
      <c r="AE1028" s="26"/>
      <c r="AF1028" s="26"/>
      <c r="AG1028" s="26"/>
      <c r="AH1028" s="26"/>
      <c r="AI1028" s="26"/>
      <c r="AJ1028" s="26"/>
      <c r="AK1028" s="26">
        <v>998</v>
      </c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 t="s">
        <v>817</v>
      </c>
      <c r="BF1028" s="27" t="s">
        <v>818</v>
      </c>
      <c r="BG1028" s="27"/>
    </row>
    <row r="1029" spans="1:59">
      <c r="A1029" s="26">
        <v>1427</v>
      </c>
      <c r="B1029" s="26" t="s">
        <v>5659</v>
      </c>
      <c r="C1029" s="26" t="s">
        <v>5660</v>
      </c>
      <c r="D1029" s="26" t="s">
        <v>822</v>
      </c>
      <c r="E1029" s="26" t="s">
        <v>5664</v>
      </c>
      <c r="F1029" s="26" t="s">
        <v>7183</v>
      </c>
      <c r="G1029" s="26"/>
      <c r="H1029" s="26"/>
      <c r="I1029" s="26"/>
      <c r="J1029" s="26" t="s">
        <v>806</v>
      </c>
      <c r="K1029" s="26" t="s">
        <v>5661</v>
      </c>
      <c r="L1029" s="26" t="s">
        <v>5662</v>
      </c>
      <c r="M1029" s="26" t="s">
        <v>5663</v>
      </c>
      <c r="N1029" s="34">
        <v>44020</v>
      </c>
      <c r="O1029" s="26"/>
      <c r="P1029" s="26"/>
      <c r="Q1029" s="32"/>
      <c r="R1029" s="32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 t="s">
        <v>7196</v>
      </c>
      <c r="AD1029" s="26"/>
      <c r="AE1029" s="26"/>
      <c r="AF1029" s="26"/>
      <c r="AG1029" s="26"/>
      <c r="AH1029" s="26"/>
      <c r="AI1029" s="26"/>
      <c r="AJ1029" s="26"/>
      <c r="AK1029" s="26">
        <v>1004</v>
      </c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 t="s">
        <v>817</v>
      </c>
      <c r="BF1029" s="27" t="s">
        <v>818</v>
      </c>
      <c r="BG1029" s="27"/>
    </row>
    <row r="1030" spans="1:59">
      <c r="A1030" s="26">
        <v>598</v>
      </c>
      <c r="B1030" s="26" t="s">
        <v>5805</v>
      </c>
      <c r="C1030" s="26" t="s">
        <v>5806</v>
      </c>
      <c r="D1030" s="26" t="s">
        <v>822</v>
      </c>
      <c r="E1030" s="26" t="s">
        <v>5810</v>
      </c>
      <c r="F1030" s="26" t="s">
        <v>7183</v>
      </c>
      <c r="G1030" s="26"/>
      <c r="H1030" s="26"/>
      <c r="I1030" s="26"/>
      <c r="J1030" s="26" t="s">
        <v>806</v>
      </c>
      <c r="K1030" s="26" t="s">
        <v>5807</v>
      </c>
      <c r="L1030" s="26" t="s">
        <v>5808</v>
      </c>
      <c r="M1030" s="26" t="s">
        <v>5809</v>
      </c>
      <c r="N1030" s="34">
        <v>44021</v>
      </c>
      <c r="O1030" s="26"/>
      <c r="P1030" s="26"/>
      <c r="Q1030" s="32"/>
      <c r="R1030" s="32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 t="s">
        <v>7196</v>
      </c>
      <c r="AD1030" s="26"/>
      <c r="AE1030" s="26"/>
      <c r="AF1030" s="26"/>
      <c r="AG1030" s="26"/>
      <c r="AH1030" s="26"/>
      <c r="AI1030" s="26"/>
      <c r="AJ1030" s="26"/>
      <c r="AK1030" s="26">
        <v>1031</v>
      </c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 t="s">
        <v>817</v>
      </c>
      <c r="BF1030" s="27" t="s">
        <v>818</v>
      </c>
      <c r="BG1030" s="27"/>
    </row>
    <row r="1031" spans="1:59">
      <c r="A1031" s="26">
        <v>857</v>
      </c>
      <c r="B1031" s="26" t="s">
        <v>5811</v>
      </c>
      <c r="C1031" s="26" t="s">
        <v>5806</v>
      </c>
      <c r="D1031" s="26" t="s">
        <v>822</v>
      </c>
      <c r="E1031" s="26" t="s">
        <v>5814</v>
      </c>
      <c r="F1031" s="26" t="s">
        <v>7183</v>
      </c>
      <c r="G1031" s="26"/>
      <c r="H1031" s="26"/>
      <c r="I1031" s="26"/>
      <c r="J1031" s="26" t="s">
        <v>806</v>
      </c>
      <c r="K1031" s="26" t="s">
        <v>5812</v>
      </c>
      <c r="L1031" s="26" t="s">
        <v>5808</v>
      </c>
      <c r="M1031" s="26" t="s">
        <v>5813</v>
      </c>
      <c r="N1031" s="34">
        <v>44021</v>
      </c>
      <c r="O1031" s="26"/>
      <c r="P1031" s="26"/>
      <c r="Q1031" s="32"/>
      <c r="R1031" s="32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 t="s">
        <v>7196</v>
      </c>
      <c r="AD1031" s="26"/>
      <c r="AE1031" s="26"/>
      <c r="AF1031" s="26"/>
      <c r="AG1031" s="26"/>
      <c r="AH1031" s="26"/>
      <c r="AI1031" s="26"/>
      <c r="AJ1031" s="26"/>
      <c r="AK1031" s="26">
        <v>1032</v>
      </c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 t="s">
        <v>817</v>
      </c>
      <c r="BF1031" s="27" t="s">
        <v>818</v>
      </c>
      <c r="BG1031" s="27"/>
    </row>
    <row r="1032" spans="1:59">
      <c r="A1032" s="26">
        <v>860</v>
      </c>
      <c r="B1032" s="26" t="s">
        <v>5815</v>
      </c>
      <c r="C1032" s="26" t="s">
        <v>5816</v>
      </c>
      <c r="D1032" s="26" t="s">
        <v>822</v>
      </c>
      <c r="E1032" s="26" t="s">
        <v>1000</v>
      </c>
      <c r="F1032" s="26" t="s">
        <v>7183</v>
      </c>
      <c r="G1032" s="26"/>
      <c r="H1032" s="26"/>
      <c r="I1032" s="26"/>
      <c r="J1032" s="26" t="s">
        <v>806</v>
      </c>
      <c r="K1032" s="26" t="s">
        <v>5815</v>
      </c>
      <c r="L1032" s="26" t="s">
        <v>5817</v>
      </c>
      <c r="M1032" s="26"/>
      <c r="N1032" s="34">
        <v>44021</v>
      </c>
      <c r="O1032" s="26"/>
      <c r="P1032" s="26"/>
      <c r="Q1032" s="32"/>
      <c r="R1032" s="32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 t="s">
        <v>7196</v>
      </c>
      <c r="AD1032" s="26"/>
      <c r="AE1032" s="26"/>
      <c r="AF1032" s="26"/>
      <c r="AG1032" s="26"/>
      <c r="AH1032" s="26"/>
      <c r="AI1032" s="26"/>
      <c r="AJ1032" s="26"/>
      <c r="AK1032" s="26">
        <v>1033</v>
      </c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 t="s">
        <v>817</v>
      </c>
      <c r="BF1032" s="27" t="s">
        <v>818</v>
      </c>
      <c r="BG1032" s="27"/>
    </row>
    <row r="1033" spans="1:59">
      <c r="A1033" s="26">
        <v>1251</v>
      </c>
      <c r="B1033" s="26" t="s">
        <v>5864</v>
      </c>
      <c r="C1033" s="26" t="s">
        <v>5865</v>
      </c>
      <c r="D1033" s="26" t="s">
        <v>822</v>
      </c>
      <c r="E1033" s="26" t="s">
        <v>851</v>
      </c>
      <c r="F1033" s="26" t="s">
        <v>7183</v>
      </c>
      <c r="G1033" s="26"/>
      <c r="H1033" s="26"/>
      <c r="I1033" s="26"/>
      <c r="J1033" s="26" t="s">
        <v>806</v>
      </c>
      <c r="K1033" s="26" t="s">
        <v>5864</v>
      </c>
      <c r="L1033" s="26"/>
      <c r="M1033" s="26"/>
      <c r="N1033" s="34">
        <v>44021</v>
      </c>
      <c r="O1033" s="26"/>
      <c r="P1033" s="26"/>
      <c r="Q1033" s="32"/>
      <c r="R1033" s="32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 t="s">
        <v>7196</v>
      </c>
      <c r="AD1033" s="26"/>
      <c r="AE1033" s="26"/>
      <c r="AF1033" s="26"/>
      <c r="AG1033" s="26"/>
      <c r="AH1033" s="26"/>
      <c r="AI1033" s="26"/>
      <c r="AJ1033" s="26"/>
      <c r="AK1033" s="26">
        <v>1043</v>
      </c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 t="s">
        <v>817</v>
      </c>
      <c r="BF1033" s="27" t="s">
        <v>818</v>
      </c>
      <c r="BG1033" s="27"/>
    </row>
    <row r="1034" spans="1:59">
      <c r="A1034" s="26">
        <v>178</v>
      </c>
      <c r="B1034" s="26" t="s">
        <v>5866</v>
      </c>
      <c r="C1034" s="26" t="s">
        <v>5867</v>
      </c>
      <c r="D1034" s="26" t="s">
        <v>822</v>
      </c>
      <c r="E1034" s="26" t="s">
        <v>1000</v>
      </c>
      <c r="F1034" s="26" t="s">
        <v>7183</v>
      </c>
      <c r="G1034" s="26"/>
      <c r="H1034" s="26"/>
      <c r="I1034" s="26"/>
      <c r="J1034" s="26" t="s">
        <v>806</v>
      </c>
      <c r="K1034" s="26" t="s">
        <v>5868</v>
      </c>
      <c r="L1034" s="26"/>
      <c r="M1034" s="26"/>
      <c r="N1034" s="34">
        <v>44021</v>
      </c>
      <c r="O1034" s="26"/>
      <c r="P1034" s="26"/>
      <c r="Q1034" s="32"/>
      <c r="R1034" s="32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 t="s">
        <v>7196</v>
      </c>
      <c r="AD1034" s="26"/>
      <c r="AE1034" s="26"/>
      <c r="AF1034" s="26"/>
      <c r="AG1034" s="26"/>
      <c r="AH1034" s="26"/>
      <c r="AI1034" s="26"/>
      <c r="AJ1034" s="26"/>
      <c r="AK1034" s="26">
        <v>1044</v>
      </c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 t="s">
        <v>817</v>
      </c>
      <c r="BF1034" s="27" t="s">
        <v>818</v>
      </c>
      <c r="BG1034" s="27"/>
    </row>
    <row r="1035" spans="1:59">
      <c r="A1035" s="26">
        <v>93</v>
      </c>
      <c r="B1035" s="26" t="s">
        <v>5877</v>
      </c>
      <c r="C1035" s="26" t="s">
        <v>5878</v>
      </c>
      <c r="D1035" s="26" t="s">
        <v>822</v>
      </c>
      <c r="E1035" s="26" t="s">
        <v>5881</v>
      </c>
      <c r="F1035" s="26" t="s">
        <v>7183</v>
      </c>
      <c r="G1035" s="26"/>
      <c r="H1035" s="26"/>
      <c r="I1035" s="26"/>
      <c r="J1035" s="26" t="s">
        <v>806</v>
      </c>
      <c r="K1035" s="26" t="s">
        <v>5877</v>
      </c>
      <c r="L1035" s="26" t="s">
        <v>5879</v>
      </c>
      <c r="M1035" s="26" t="s">
        <v>5880</v>
      </c>
      <c r="N1035" s="34">
        <v>44021</v>
      </c>
      <c r="O1035" s="26"/>
      <c r="P1035" s="26"/>
      <c r="Q1035" s="32"/>
      <c r="R1035" s="32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 t="s">
        <v>7196</v>
      </c>
      <c r="AD1035" s="26"/>
      <c r="AE1035" s="26"/>
      <c r="AF1035" s="26"/>
      <c r="AG1035" s="26"/>
      <c r="AH1035" s="26"/>
      <c r="AI1035" s="26"/>
      <c r="AJ1035" s="26"/>
      <c r="AK1035" s="26">
        <v>1046</v>
      </c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 t="s">
        <v>817</v>
      </c>
      <c r="BF1035" s="27" t="s">
        <v>818</v>
      </c>
      <c r="BG1035" s="27"/>
    </row>
    <row r="1036" spans="1:59">
      <c r="A1036" s="26">
        <v>868</v>
      </c>
      <c r="B1036" s="26" t="s">
        <v>5882</v>
      </c>
      <c r="C1036" s="26" t="s">
        <v>5883</v>
      </c>
      <c r="D1036" s="26" t="s">
        <v>822</v>
      </c>
      <c r="E1036" s="26" t="s">
        <v>5887</v>
      </c>
      <c r="F1036" s="26" t="s">
        <v>7183</v>
      </c>
      <c r="G1036" s="26"/>
      <c r="H1036" s="26"/>
      <c r="I1036" s="26"/>
      <c r="J1036" s="26" t="s">
        <v>806</v>
      </c>
      <c r="K1036" s="26" t="s">
        <v>5884</v>
      </c>
      <c r="L1036" s="26" t="s">
        <v>5885</v>
      </c>
      <c r="M1036" s="26" t="s">
        <v>5886</v>
      </c>
      <c r="N1036" s="34">
        <v>44021</v>
      </c>
      <c r="O1036" s="26"/>
      <c r="P1036" s="26"/>
      <c r="Q1036" s="32"/>
      <c r="R1036" s="32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 t="s">
        <v>7196</v>
      </c>
      <c r="AD1036" s="26"/>
      <c r="AE1036" s="26"/>
      <c r="AF1036" s="26"/>
      <c r="AG1036" s="26"/>
      <c r="AH1036" s="26"/>
      <c r="AI1036" s="26"/>
      <c r="AJ1036" s="26"/>
      <c r="AK1036" s="26">
        <v>1047</v>
      </c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 t="s">
        <v>817</v>
      </c>
      <c r="BF1036" s="27" t="s">
        <v>818</v>
      </c>
      <c r="BG1036" s="27"/>
    </row>
    <row r="1037" spans="1:59">
      <c r="A1037" s="26">
        <v>1329</v>
      </c>
      <c r="B1037" s="26" t="s">
        <v>5900</v>
      </c>
      <c r="C1037" s="26" t="s">
        <v>5901</v>
      </c>
      <c r="D1037" s="26" t="s">
        <v>822</v>
      </c>
      <c r="E1037" s="26" t="s">
        <v>3019</v>
      </c>
      <c r="F1037" s="26" t="s">
        <v>7183</v>
      </c>
      <c r="G1037" s="26"/>
      <c r="H1037" s="26"/>
      <c r="I1037" s="26"/>
      <c r="J1037" s="26" t="s">
        <v>806</v>
      </c>
      <c r="K1037" s="26" t="s">
        <v>5900</v>
      </c>
      <c r="L1037" s="26"/>
      <c r="M1037" s="26"/>
      <c r="N1037" s="34">
        <v>44021</v>
      </c>
      <c r="O1037" s="26"/>
      <c r="P1037" s="26"/>
      <c r="Q1037" s="32"/>
      <c r="R1037" s="32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 t="s">
        <v>7196</v>
      </c>
      <c r="AD1037" s="26"/>
      <c r="AE1037" s="26"/>
      <c r="AF1037" s="26"/>
      <c r="AG1037" s="26"/>
      <c r="AH1037" s="26"/>
      <c r="AI1037" s="26"/>
      <c r="AJ1037" s="26"/>
      <c r="AK1037" s="26">
        <v>1050</v>
      </c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 t="s">
        <v>817</v>
      </c>
      <c r="BF1037" s="27" t="s">
        <v>818</v>
      </c>
      <c r="BG1037" s="27"/>
    </row>
    <row r="1038" spans="1:59">
      <c r="A1038" s="26">
        <v>1465</v>
      </c>
      <c r="B1038" s="26" t="s">
        <v>5909</v>
      </c>
      <c r="C1038" s="26" t="s">
        <v>5910</v>
      </c>
      <c r="D1038" s="26" t="s">
        <v>822</v>
      </c>
      <c r="E1038" s="26" t="s">
        <v>5912</v>
      </c>
      <c r="F1038" s="26" t="s">
        <v>7183</v>
      </c>
      <c r="G1038" s="26"/>
      <c r="H1038" s="26"/>
      <c r="I1038" s="26"/>
      <c r="J1038" s="26" t="s">
        <v>806</v>
      </c>
      <c r="K1038" s="26" t="s">
        <v>5911</v>
      </c>
      <c r="L1038" s="26" t="s">
        <v>116</v>
      </c>
      <c r="M1038" s="26" t="s">
        <v>116</v>
      </c>
      <c r="N1038" s="34">
        <v>44021</v>
      </c>
      <c r="O1038" s="26"/>
      <c r="P1038" s="26"/>
      <c r="Q1038" s="32"/>
      <c r="R1038" s="32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 t="s">
        <v>7196</v>
      </c>
      <c r="AD1038" s="26"/>
      <c r="AE1038" s="26"/>
      <c r="AF1038" s="26"/>
      <c r="AG1038" s="26"/>
      <c r="AH1038" s="26"/>
      <c r="AI1038" s="26"/>
      <c r="AJ1038" s="26"/>
      <c r="AK1038" s="26">
        <v>1052</v>
      </c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 t="s">
        <v>817</v>
      </c>
      <c r="BF1038" s="27" t="s">
        <v>818</v>
      </c>
      <c r="BG1038" s="27"/>
    </row>
    <row r="1039" spans="1:59">
      <c r="A1039" s="26">
        <v>91</v>
      </c>
      <c r="B1039" s="26" t="s">
        <v>5913</v>
      </c>
      <c r="C1039" s="26" t="s">
        <v>5914</v>
      </c>
      <c r="D1039" s="26" t="s">
        <v>822</v>
      </c>
      <c r="E1039" s="26" t="s">
        <v>5918</v>
      </c>
      <c r="F1039" s="26" t="s">
        <v>7183</v>
      </c>
      <c r="G1039" s="26"/>
      <c r="H1039" s="26"/>
      <c r="I1039" s="26"/>
      <c r="J1039" s="26" t="s">
        <v>806</v>
      </c>
      <c r="K1039" s="26" t="s">
        <v>5915</v>
      </c>
      <c r="L1039" s="26" t="s">
        <v>5916</v>
      </c>
      <c r="M1039" s="26" t="s">
        <v>5917</v>
      </c>
      <c r="N1039" s="34">
        <v>44021</v>
      </c>
      <c r="O1039" s="26"/>
      <c r="P1039" s="26"/>
      <c r="Q1039" s="32"/>
      <c r="R1039" s="32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 t="s">
        <v>7196</v>
      </c>
      <c r="AD1039" s="26"/>
      <c r="AE1039" s="26"/>
      <c r="AF1039" s="26"/>
      <c r="AG1039" s="26"/>
      <c r="AH1039" s="26"/>
      <c r="AI1039" s="26"/>
      <c r="AJ1039" s="26"/>
      <c r="AK1039" s="26">
        <v>1053</v>
      </c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 t="s">
        <v>817</v>
      </c>
      <c r="BF1039" s="27" t="s">
        <v>818</v>
      </c>
      <c r="BG1039" s="27"/>
    </row>
    <row r="1040" spans="1:59">
      <c r="A1040" s="26">
        <v>92</v>
      </c>
      <c r="B1040" s="26" t="s">
        <v>5919</v>
      </c>
      <c r="C1040" s="26" t="s">
        <v>5920</v>
      </c>
      <c r="D1040" s="26" t="s">
        <v>822</v>
      </c>
      <c r="E1040" s="26" t="s">
        <v>5924</v>
      </c>
      <c r="F1040" s="26" t="s">
        <v>7183</v>
      </c>
      <c r="G1040" s="26"/>
      <c r="H1040" s="26"/>
      <c r="I1040" s="26"/>
      <c r="J1040" s="26" t="s">
        <v>806</v>
      </c>
      <c r="K1040" s="26" t="s">
        <v>5921</v>
      </c>
      <c r="L1040" s="26" t="s">
        <v>5922</v>
      </c>
      <c r="M1040" s="26" t="s">
        <v>5923</v>
      </c>
      <c r="N1040" s="34">
        <v>44021</v>
      </c>
      <c r="O1040" s="26"/>
      <c r="P1040" s="26"/>
      <c r="Q1040" s="32"/>
      <c r="R1040" s="32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 t="s">
        <v>7196</v>
      </c>
      <c r="AD1040" s="26"/>
      <c r="AE1040" s="26"/>
      <c r="AF1040" s="26"/>
      <c r="AG1040" s="26"/>
      <c r="AH1040" s="26"/>
      <c r="AI1040" s="26"/>
      <c r="AJ1040" s="26"/>
      <c r="AK1040" s="26">
        <v>1054</v>
      </c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 t="s">
        <v>817</v>
      </c>
      <c r="BF1040" s="27" t="s">
        <v>818</v>
      </c>
      <c r="BG1040" s="27"/>
    </row>
    <row r="1041" spans="1:59">
      <c r="A1041" s="26">
        <v>529</v>
      </c>
      <c r="B1041" s="26" t="s">
        <v>323</v>
      </c>
      <c r="C1041" s="26" t="s">
        <v>5925</v>
      </c>
      <c r="D1041" s="26" t="s">
        <v>822</v>
      </c>
      <c r="E1041" s="26" t="s">
        <v>5927</v>
      </c>
      <c r="F1041" s="26" t="s">
        <v>7183</v>
      </c>
      <c r="G1041" s="26"/>
      <c r="H1041" s="26"/>
      <c r="I1041" s="26"/>
      <c r="J1041" s="26" t="s">
        <v>806</v>
      </c>
      <c r="K1041" s="26" t="s">
        <v>325</v>
      </c>
      <c r="L1041" s="26" t="s">
        <v>326</v>
      </c>
      <c r="M1041" s="26" t="s">
        <v>5926</v>
      </c>
      <c r="N1041" s="34">
        <v>44021</v>
      </c>
      <c r="O1041" s="26"/>
      <c r="P1041" s="26"/>
      <c r="Q1041" s="32"/>
      <c r="R1041" s="32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 t="s">
        <v>7196</v>
      </c>
      <c r="AD1041" s="26"/>
      <c r="AE1041" s="26"/>
      <c r="AF1041" s="26"/>
      <c r="AG1041" s="26"/>
      <c r="AH1041" s="26"/>
      <c r="AI1041" s="26"/>
      <c r="AJ1041" s="26"/>
      <c r="AK1041" s="26">
        <v>1055</v>
      </c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 t="s">
        <v>817</v>
      </c>
      <c r="BF1041" s="27" t="s">
        <v>818</v>
      </c>
      <c r="BG1041" s="27"/>
    </row>
    <row r="1042" spans="1:59">
      <c r="A1042" s="26">
        <v>567</v>
      </c>
      <c r="B1042" s="26" t="s">
        <v>5928</v>
      </c>
      <c r="C1042" s="26" t="s">
        <v>5929</v>
      </c>
      <c r="D1042" s="26" t="s">
        <v>822</v>
      </c>
      <c r="E1042" s="26" t="s">
        <v>821</v>
      </c>
      <c r="F1042" s="26" t="s">
        <v>7183</v>
      </c>
      <c r="G1042" s="26"/>
      <c r="H1042" s="26"/>
      <c r="I1042" s="26"/>
      <c r="J1042" s="26" t="s">
        <v>806</v>
      </c>
      <c r="K1042" s="26" t="s">
        <v>5928</v>
      </c>
      <c r="L1042" s="26"/>
      <c r="M1042" s="26"/>
      <c r="N1042" s="34">
        <v>44021</v>
      </c>
      <c r="O1042" s="26"/>
      <c r="P1042" s="26"/>
      <c r="Q1042" s="32"/>
      <c r="R1042" s="32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 t="s">
        <v>7196</v>
      </c>
      <c r="AD1042" s="26"/>
      <c r="AE1042" s="26"/>
      <c r="AF1042" s="26"/>
      <c r="AG1042" s="26"/>
      <c r="AH1042" s="26"/>
      <c r="AI1042" s="26"/>
      <c r="AJ1042" s="26"/>
      <c r="AK1042" s="26">
        <v>1056</v>
      </c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 t="s">
        <v>817</v>
      </c>
      <c r="BF1042" s="27" t="s">
        <v>818</v>
      </c>
      <c r="BG1042" s="27"/>
    </row>
    <row r="1043" spans="1:59">
      <c r="A1043" s="26">
        <v>294</v>
      </c>
      <c r="B1043" s="26" t="s">
        <v>5969</v>
      </c>
      <c r="C1043" s="26" t="s">
        <v>5970</v>
      </c>
      <c r="D1043" s="26" t="s">
        <v>822</v>
      </c>
      <c r="E1043" s="26" t="s">
        <v>851</v>
      </c>
      <c r="F1043" s="26" t="s">
        <v>7183</v>
      </c>
      <c r="G1043" s="26"/>
      <c r="H1043" s="26"/>
      <c r="I1043" s="26"/>
      <c r="J1043" s="26" t="s">
        <v>806</v>
      </c>
      <c r="K1043" s="26" t="s">
        <v>5969</v>
      </c>
      <c r="L1043" s="26" t="s">
        <v>5971</v>
      </c>
      <c r="M1043" s="26"/>
      <c r="N1043" s="34">
        <v>44021</v>
      </c>
      <c r="O1043" s="26"/>
      <c r="P1043" s="26"/>
      <c r="Q1043" s="32"/>
      <c r="R1043" s="32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 t="s">
        <v>7196</v>
      </c>
      <c r="AD1043" s="26"/>
      <c r="AE1043" s="26"/>
      <c r="AF1043" s="26"/>
      <c r="AG1043" s="26"/>
      <c r="AH1043" s="26"/>
      <c r="AI1043" s="26"/>
      <c r="AJ1043" s="26"/>
      <c r="AK1043" s="26">
        <v>1064</v>
      </c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 t="s">
        <v>817</v>
      </c>
      <c r="BF1043" s="27" t="s">
        <v>818</v>
      </c>
      <c r="BG1043" s="27"/>
    </row>
    <row r="1044" spans="1:59">
      <c r="A1044" s="26">
        <v>321</v>
      </c>
      <c r="B1044" s="26" t="s">
        <v>6019</v>
      </c>
      <c r="C1044" s="26" t="s">
        <v>6020</v>
      </c>
      <c r="D1044" s="26" t="s">
        <v>822</v>
      </c>
      <c r="E1044" s="26" t="s">
        <v>851</v>
      </c>
      <c r="F1044" s="26" t="s">
        <v>7183</v>
      </c>
      <c r="G1044" s="26"/>
      <c r="H1044" s="26"/>
      <c r="I1044" s="26"/>
      <c r="J1044" s="26" t="s">
        <v>806</v>
      </c>
      <c r="K1044" s="26" t="s">
        <v>6019</v>
      </c>
      <c r="L1044" s="26" t="s">
        <v>6021</v>
      </c>
      <c r="M1044" s="26"/>
      <c r="N1044" s="34">
        <v>44022</v>
      </c>
      <c r="O1044" s="26"/>
      <c r="P1044" s="26"/>
      <c r="Q1044" s="32"/>
      <c r="R1044" s="32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 t="s">
        <v>7196</v>
      </c>
      <c r="AD1044" s="26"/>
      <c r="AE1044" s="26"/>
      <c r="AF1044" s="26"/>
      <c r="AG1044" s="26"/>
      <c r="AH1044" s="26"/>
      <c r="AI1044" s="26"/>
      <c r="AJ1044" s="26"/>
      <c r="AK1044" s="26">
        <v>1073</v>
      </c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 t="s">
        <v>817</v>
      </c>
      <c r="BF1044" s="27" t="s">
        <v>818</v>
      </c>
      <c r="BG1044" s="27"/>
    </row>
    <row r="1045" spans="1:59">
      <c r="A1045" s="26">
        <v>1373</v>
      </c>
      <c r="B1045" s="26" t="s">
        <v>6022</v>
      </c>
      <c r="C1045" s="26" t="s">
        <v>6023</v>
      </c>
      <c r="D1045" s="26" t="s">
        <v>822</v>
      </c>
      <c r="E1045" s="26" t="s">
        <v>6026</v>
      </c>
      <c r="F1045" s="26" t="s">
        <v>7183</v>
      </c>
      <c r="G1045" s="26"/>
      <c r="H1045" s="26"/>
      <c r="I1045" s="26"/>
      <c r="J1045" s="26" t="s">
        <v>806</v>
      </c>
      <c r="K1045" s="26" t="s">
        <v>6022</v>
      </c>
      <c r="L1045" s="26" t="s">
        <v>6024</v>
      </c>
      <c r="M1045" s="26" t="s">
        <v>6025</v>
      </c>
      <c r="N1045" s="34">
        <v>44022</v>
      </c>
      <c r="O1045" s="26"/>
      <c r="P1045" s="26"/>
      <c r="Q1045" s="32"/>
      <c r="R1045" s="32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 t="s">
        <v>7196</v>
      </c>
      <c r="AD1045" s="26"/>
      <c r="AE1045" s="26"/>
      <c r="AF1045" s="26"/>
      <c r="AG1045" s="26"/>
      <c r="AH1045" s="26"/>
      <c r="AI1045" s="26"/>
      <c r="AJ1045" s="26"/>
      <c r="AK1045" s="26">
        <v>1074</v>
      </c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 t="s">
        <v>817</v>
      </c>
      <c r="BF1045" s="27" t="s">
        <v>818</v>
      </c>
      <c r="BG1045" s="27"/>
    </row>
    <row r="1046" spans="1:59">
      <c r="A1046" s="26">
        <v>328</v>
      </c>
      <c r="B1046" s="26" t="s">
        <v>6027</v>
      </c>
      <c r="C1046" s="26" t="s">
        <v>6028</v>
      </c>
      <c r="D1046" s="26" t="s">
        <v>822</v>
      </c>
      <c r="E1046" s="26" t="s">
        <v>851</v>
      </c>
      <c r="F1046" s="26" t="s">
        <v>7183</v>
      </c>
      <c r="G1046" s="26"/>
      <c r="H1046" s="26"/>
      <c r="I1046" s="26"/>
      <c r="J1046" s="26" t="s">
        <v>806</v>
      </c>
      <c r="K1046" s="26" t="s">
        <v>6027</v>
      </c>
      <c r="L1046" s="26" t="s">
        <v>6029</v>
      </c>
      <c r="M1046" s="26"/>
      <c r="N1046" s="34">
        <v>44022</v>
      </c>
      <c r="O1046" s="26"/>
      <c r="P1046" s="26"/>
      <c r="Q1046" s="32"/>
      <c r="R1046" s="32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 t="s">
        <v>7196</v>
      </c>
      <c r="AD1046" s="26"/>
      <c r="AE1046" s="26"/>
      <c r="AF1046" s="26"/>
      <c r="AG1046" s="26"/>
      <c r="AH1046" s="26"/>
      <c r="AI1046" s="26"/>
      <c r="AJ1046" s="26"/>
      <c r="AK1046" s="26">
        <v>1075</v>
      </c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 t="s">
        <v>817</v>
      </c>
      <c r="BF1046" s="27" t="s">
        <v>818</v>
      </c>
      <c r="BG1046" s="27"/>
    </row>
    <row r="1047" spans="1:59">
      <c r="A1047" s="26">
        <v>326</v>
      </c>
      <c r="B1047" s="26" t="s">
        <v>6030</v>
      </c>
      <c r="C1047" s="26" t="s">
        <v>6031</v>
      </c>
      <c r="D1047" s="26" t="s">
        <v>822</v>
      </c>
      <c r="E1047" s="26" t="s">
        <v>1999</v>
      </c>
      <c r="F1047" s="26" t="s">
        <v>7183</v>
      </c>
      <c r="G1047" s="26"/>
      <c r="H1047" s="26"/>
      <c r="I1047" s="26"/>
      <c r="J1047" s="26" t="s">
        <v>806</v>
      </c>
      <c r="K1047" s="26" t="s">
        <v>6032</v>
      </c>
      <c r="L1047" s="26"/>
      <c r="M1047" s="26"/>
      <c r="N1047" s="34">
        <v>44022</v>
      </c>
      <c r="O1047" s="26"/>
      <c r="P1047" s="26"/>
      <c r="Q1047" s="32"/>
      <c r="R1047" s="32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 t="s">
        <v>7196</v>
      </c>
      <c r="AD1047" s="26"/>
      <c r="AE1047" s="26"/>
      <c r="AF1047" s="26"/>
      <c r="AG1047" s="26"/>
      <c r="AH1047" s="26"/>
      <c r="AI1047" s="26"/>
      <c r="AJ1047" s="26"/>
      <c r="AK1047" s="26">
        <v>1076</v>
      </c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 t="s">
        <v>817</v>
      </c>
      <c r="BF1047" s="27" t="s">
        <v>818</v>
      </c>
      <c r="BG1047" s="27"/>
    </row>
    <row r="1048" spans="1:59">
      <c r="A1048" s="26">
        <v>447</v>
      </c>
      <c r="B1048" s="26" t="s">
        <v>6055</v>
      </c>
      <c r="C1048" s="26" t="s">
        <v>6056</v>
      </c>
      <c r="D1048" s="26" t="s">
        <v>822</v>
      </c>
      <c r="E1048" s="26" t="s">
        <v>6060</v>
      </c>
      <c r="F1048" s="26" t="s">
        <v>7183</v>
      </c>
      <c r="G1048" s="26"/>
      <c r="H1048" s="26"/>
      <c r="I1048" s="26"/>
      <c r="J1048" s="26" t="s">
        <v>806</v>
      </c>
      <c r="K1048" s="26" t="s">
        <v>6057</v>
      </c>
      <c r="L1048" s="26" t="s">
        <v>6058</v>
      </c>
      <c r="M1048" s="26" t="s">
        <v>6059</v>
      </c>
      <c r="N1048" s="34">
        <v>44022</v>
      </c>
      <c r="O1048" s="26" t="s">
        <v>6053</v>
      </c>
      <c r="P1048" s="26" t="s">
        <v>80</v>
      </c>
      <c r="Q1048" s="32"/>
      <c r="R1048" s="32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 t="s">
        <v>7196</v>
      </c>
      <c r="AD1048" s="26"/>
      <c r="AE1048" s="26"/>
      <c r="AF1048" s="26"/>
      <c r="AG1048" s="26"/>
      <c r="AH1048" s="26"/>
      <c r="AI1048" s="26"/>
      <c r="AJ1048" s="26"/>
      <c r="AK1048" s="26">
        <v>1081</v>
      </c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 t="s">
        <v>817</v>
      </c>
      <c r="BF1048" s="27" t="s">
        <v>6054</v>
      </c>
      <c r="BG1048" s="27"/>
    </row>
    <row r="1049" spans="1:59">
      <c r="A1049" s="26">
        <v>1436</v>
      </c>
      <c r="B1049" s="26" t="s">
        <v>6089</v>
      </c>
      <c r="C1049" s="26" t="s">
        <v>6090</v>
      </c>
      <c r="D1049" s="26" t="s">
        <v>822</v>
      </c>
      <c r="E1049" s="26" t="s">
        <v>6092</v>
      </c>
      <c r="F1049" s="26" t="s">
        <v>7183</v>
      </c>
      <c r="G1049" s="26"/>
      <c r="H1049" s="26"/>
      <c r="I1049" s="26"/>
      <c r="J1049" s="26" t="s">
        <v>806</v>
      </c>
      <c r="K1049" s="26" t="s">
        <v>6091</v>
      </c>
      <c r="L1049" s="26" t="s">
        <v>116</v>
      </c>
      <c r="M1049" s="26" t="s">
        <v>116</v>
      </c>
      <c r="N1049" s="34">
        <v>44022</v>
      </c>
      <c r="O1049" s="26"/>
      <c r="P1049" s="26"/>
      <c r="Q1049" s="32"/>
      <c r="R1049" s="32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 t="s">
        <v>7196</v>
      </c>
      <c r="AD1049" s="26"/>
      <c r="AE1049" s="26"/>
      <c r="AF1049" s="26"/>
      <c r="AG1049" s="26"/>
      <c r="AH1049" s="26"/>
      <c r="AI1049" s="26"/>
      <c r="AJ1049" s="26"/>
      <c r="AK1049" s="26">
        <v>1086</v>
      </c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 t="s">
        <v>817</v>
      </c>
      <c r="BF1049" s="27" t="s">
        <v>818</v>
      </c>
      <c r="BG1049" s="27"/>
    </row>
    <row r="1050" spans="1:59">
      <c r="A1050" s="26">
        <v>215</v>
      </c>
      <c r="B1050" s="26" t="s">
        <v>6095</v>
      </c>
      <c r="C1050" s="26" t="s">
        <v>6096</v>
      </c>
      <c r="D1050" s="26" t="s">
        <v>822</v>
      </c>
      <c r="E1050" s="26" t="s">
        <v>6099</v>
      </c>
      <c r="F1050" s="26" t="s">
        <v>7183</v>
      </c>
      <c r="G1050" s="26"/>
      <c r="H1050" s="26"/>
      <c r="I1050" s="26"/>
      <c r="J1050" s="26" t="s">
        <v>806</v>
      </c>
      <c r="K1050" s="26" t="s">
        <v>6097</v>
      </c>
      <c r="L1050" s="26" t="s">
        <v>6098</v>
      </c>
      <c r="M1050" s="26"/>
      <c r="N1050" s="34">
        <v>44022</v>
      </c>
      <c r="O1050" s="26"/>
      <c r="P1050" s="26"/>
      <c r="Q1050" s="32"/>
      <c r="R1050" s="32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 t="s">
        <v>7196</v>
      </c>
      <c r="AD1050" s="26"/>
      <c r="AE1050" s="26"/>
      <c r="AF1050" s="26"/>
      <c r="AG1050" s="26"/>
      <c r="AH1050" s="26"/>
      <c r="AI1050" s="26"/>
      <c r="AJ1050" s="26"/>
      <c r="AK1050" s="26">
        <v>1088</v>
      </c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 t="s">
        <v>817</v>
      </c>
      <c r="BF1050" s="27" t="s">
        <v>818</v>
      </c>
      <c r="BG1050" s="27"/>
    </row>
    <row r="1051" spans="1:59">
      <c r="A1051" s="26">
        <v>197</v>
      </c>
      <c r="B1051" s="26" t="s">
        <v>6136</v>
      </c>
      <c r="C1051" s="26" t="s">
        <v>6137</v>
      </c>
      <c r="D1051" s="26" t="s">
        <v>822</v>
      </c>
      <c r="E1051" s="26" t="s">
        <v>3151</v>
      </c>
      <c r="F1051" s="26" t="s">
        <v>7183</v>
      </c>
      <c r="G1051" s="26"/>
      <c r="H1051" s="26"/>
      <c r="I1051" s="26"/>
      <c r="J1051" s="26" t="s">
        <v>806</v>
      </c>
      <c r="K1051" s="26" t="s">
        <v>6136</v>
      </c>
      <c r="L1051" s="26"/>
      <c r="M1051" s="26"/>
      <c r="N1051" s="34">
        <v>44022</v>
      </c>
      <c r="O1051" s="26"/>
      <c r="P1051" s="26"/>
      <c r="Q1051" s="32"/>
      <c r="R1051" s="32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 t="s">
        <v>7196</v>
      </c>
      <c r="AD1051" s="26"/>
      <c r="AE1051" s="26"/>
      <c r="AF1051" s="26"/>
      <c r="AG1051" s="26"/>
      <c r="AH1051" s="26"/>
      <c r="AI1051" s="26"/>
      <c r="AJ1051" s="26"/>
      <c r="AK1051" s="26">
        <v>1094</v>
      </c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 t="s">
        <v>817</v>
      </c>
      <c r="BF1051" s="27" t="s">
        <v>818</v>
      </c>
      <c r="BG1051" s="27"/>
    </row>
    <row r="1052" spans="1:59">
      <c r="A1052" s="26">
        <v>1378</v>
      </c>
      <c r="B1052" s="26" t="s">
        <v>6144</v>
      </c>
      <c r="C1052" s="26" t="s">
        <v>6145</v>
      </c>
      <c r="D1052" s="26" t="s">
        <v>822</v>
      </c>
      <c r="E1052" s="26" t="s">
        <v>6149</v>
      </c>
      <c r="F1052" s="26" t="s">
        <v>7183</v>
      </c>
      <c r="G1052" s="26"/>
      <c r="H1052" s="26"/>
      <c r="I1052" s="26"/>
      <c r="J1052" s="26" t="s">
        <v>806</v>
      </c>
      <c r="K1052" s="26" t="s">
        <v>6146</v>
      </c>
      <c r="L1052" s="26" t="s">
        <v>6147</v>
      </c>
      <c r="M1052" s="26" t="s">
        <v>6148</v>
      </c>
      <c r="N1052" s="34">
        <v>44022</v>
      </c>
      <c r="O1052" s="26"/>
      <c r="P1052" s="26"/>
      <c r="Q1052" s="32"/>
      <c r="R1052" s="32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 t="s">
        <v>7196</v>
      </c>
      <c r="AD1052" s="26"/>
      <c r="AE1052" s="26"/>
      <c r="AF1052" s="26"/>
      <c r="AG1052" s="26"/>
      <c r="AH1052" s="26"/>
      <c r="AI1052" s="26"/>
      <c r="AJ1052" s="26"/>
      <c r="AK1052" s="26">
        <v>1096</v>
      </c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 t="s">
        <v>817</v>
      </c>
      <c r="BF1052" s="27" t="s">
        <v>818</v>
      </c>
      <c r="BG1052" s="27"/>
    </row>
    <row r="1053" spans="1:59">
      <c r="A1053" s="26">
        <v>85</v>
      </c>
      <c r="B1053" s="26" t="s">
        <v>6233</v>
      </c>
      <c r="C1053" s="26" t="s">
        <v>6234</v>
      </c>
      <c r="D1053" s="26" t="s">
        <v>822</v>
      </c>
      <c r="E1053" s="26" t="s">
        <v>1792</v>
      </c>
      <c r="F1053" s="26" t="s">
        <v>7183</v>
      </c>
      <c r="G1053" s="26"/>
      <c r="H1053" s="26"/>
      <c r="I1053" s="26"/>
      <c r="J1053" s="26" t="s">
        <v>806</v>
      </c>
      <c r="K1053" s="26" t="s">
        <v>6233</v>
      </c>
      <c r="L1053" s="26" t="s">
        <v>6235</v>
      </c>
      <c r="M1053" s="26"/>
      <c r="N1053" s="34">
        <v>44026</v>
      </c>
      <c r="O1053" s="26"/>
      <c r="P1053" s="26"/>
      <c r="Q1053" s="32"/>
      <c r="R1053" s="32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 t="s">
        <v>7196</v>
      </c>
      <c r="AD1053" s="26"/>
      <c r="AE1053" s="26"/>
      <c r="AF1053" s="26"/>
      <c r="AG1053" s="26"/>
      <c r="AH1053" s="26"/>
      <c r="AI1053" s="26"/>
      <c r="AJ1053" s="26"/>
      <c r="AK1053" s="26">
        <v>1110</v>
      </c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 t="s">
        <v>817</v>
      </c>
      <c r="BF1053" s="27" t="s">
        <v>818</v>
      </c>
      <c r="BG1053" s="27"/>
    </row>
    <row r="1054" spans="1:59">
      <c r="A1054" s="26">
        <v>86</v>
      </c>
      <c r="B1054" s="26" t="s">
        <v>6236</v>
      </c>
      <c r="C1054" s="26" t="s">
        <v>6237</v>
      </c>
      <c r="D1054" s="26" t="s">
        <v>822</v>
      </c>
      <c r="E1054" s="26" t="s">
        <v>851</v>
      </c>
      <c r="F1054" s="26" t="s">
        <v>7183</v>
      </c>
      <c r="G1054" s="26"/>
      <c r="H1054" s="26"/>
      <c r="I1054" s="26"/>
      <c r="J1054" s="26" t="s">
        <v>806</v>
      </c>
      <c r="K1054" s="26" t="s">
        <v>6236</v>
      </c>
      <c r="L1054" s="26"/>
      <c r="M1054" s="26"/>
      <c r="N1054" s="34">
        <v>44026</v>
      </c>
      <c r="O1054" s="26"/>
      <c r="P1054" s="26"/>
      <c r="Q1054" s="32"/>
      <c r="R1054" s="32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 t="s">
        <v>7196</v>
      </c>
      <c r="AD1054" s="26"/>
      <c r="AE1054" s="26"/>
      <c r="AF1054" s="26"/>
      <c r="AG1054" s="26"/>
      <c r="AH1054" s="26"/>
      <c r="AI1054" s="26"/>
      <c r="AJ1054" s="26"/>
      <c r="AK1054" s="26">
        <v>1111</v>
      </c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 t="s">
        <v>817</v>
      </c>
      <c r="BF1054" s="27" t="s">
        <v>818</v>
      </c>
      <c r="BG1054" s="27"/>
    </row>
    <row r="1055" spans="1:59">
      <c r="A1055" s="26">
        <v>84</v>
      </c>
      <c r="B1055" s="26" t="s">
        <v>6238</v>
      </c>
      <c r="C1055" s="26" t="s">
        <v>6239</v>
      </c>
      <c r="D1055" s="26" t="s">
        <v>822</v>
      </c>
      <c r="E1055" s="26" t="s">
        <v>6241</v>
      </c>
      <c r="F1055" s="26" t="s">
        <v>7183</v>
      </c>
      <c r="G1055" s="26"/>
      <c r="H1055" s="26"/>
      <c r="I1055" s="26"/>
      <c r="J1055" s="26" t="s">
        <v>806</v>
      </c>
      <c r="K1055" s="26" t="s">
        <v>6238</v>
      </c>
      <c r="L1055" s="26" t="s">
        <v>6240</v>
      </c>
      <c r="M1055" s="26"/>
      <c r="N1055" s="34">
        <v>44026</v>
      </c>
      <c r="O1055" s="26"/>
      <c r="P1055" s="26"/>
      <c r="Q1055" s="32"/>
      <c r="R1055" s="32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 t="s">
        <v>7196</v>
      </c>
      <c r="AD1055" s="26"/>
      <c r="AE1055" s="26"/>
      <c r="AF1055" s="26"/>
      <c r="AG1055" s="26"/>
      <c r="AH1055" s="26"/>
      <c r="AI1055" s="26"/>
      <c r="AJ1055" s="26"/>
      <c r="AK1055" s="26">
        <v>1112</v>
      </c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 t="s">
        <v>817</v>
      </c>
      <c r="BF1055" s="27" t="s">
        <v>818</v>
      </c>
      <c r="BG1055" s="27"/>
    </row>
    <row r="1056" spans="1:59">
      <c r="A1056" s="26">
        <v>96</v>
      </c>
      <c r="B1056" s="26" t="s">
        <v>6252</v>
      </c>
      <c r="C1056" s="26" t="s">
        <v>6253</v>
      </c>
      <c r="D1056" s="26" t="s">
        <v>822</v>
      </c>
      <c r="E1056" s="26" t="s">
        <v>851</v>
      </c>
      <c r="F1056" s="26" t="s">
        <v>7183</v>
      </c>
      <c r="G1056" s="26"/>
      <c r="H1056" s="26"/>
      <c r="I1056" s="26"/>
      <c r="J1056" s="26" t="s">
        <v>806</v>
      </c>
      <c r="K1056" s="26" t="s">
        <v>6252</v>
      </c>
      <c r="L1056" s="26" t="s">
        <v>6254</v>
      </c>
      <c r="M1056" s="26"/>
      <c r="N1056" s="34">
        <v>44026</v>
      </c>
      <c r="O1056" s="26"/>
      <c r="P1056" s="26"/>
      <c r="Q1056" s="32"/>
      <c r="R1056" s="32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 t="s">
        <v>7196</v>
      </c>
      <c r="AD1056" s="26"/>
      <c r="AE1056" s="26"/>
      <c r="AF1056" s="26"/>
      <c r="AG1056" s="26"/>
      <c r="AH1056" s="26"/>
      <c r="AI1056" s="26"/>
      <c r="AJ1056" s="26"/>
      <c r="AK1056" s="26">
        <v>1115</v>
      </c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 t="s">
        <v>817</v>
      </c>
      <c r="BF1056" s="27" t="s">
        <v>818</v>
      </c>
      <c r="BG1056" s="27"/>
    </row>
    <row r="1057" spans="1:59">
      <c r="A1057" s="26">
        <v>1218</v>
      </c>
      <c r="B1057" s="26" t="s">
        <v>6288</v>
      </c>
      <c r="C1057" s="26" t="s">
        <v>6289</v>
      </c>
      <c r="D1057" s="26" t="s">
        <v>822</v>
      </c>
      <c r="E1057" s="26" t="s">
        <v>851</v>
      </c>
      <c r="F1057" s="26" t="s">
        <v>7183</v>
      </c>
      <c r="G1057" s="26"/>
      <c r="H1057" s="26"/>
      <c r="I1057" s="26"/>
      <c r="J1057" s="26" t="s">
        <v>806</v>
      </c>
      <c r="K1057" s="26" t="s">
        <v>6290</v>
      </c>
      <c r="L1057" s="26" t="s">
        <v>6291</v>
      </c>
      <c r="M1057" s="26"/>
      <c r="N1057" s="34">
        <v>44026</v>
      </c>
      <c r="O1057" s="26"/>
      <c r="P1057" s="26"/>
      <c r="Q1057" s="32"/>
      <c r="R1057" s="32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 t="s">
        <v>7196</v>
      </c>
      <c r="AD1057" s="26"/>
      <c r="AE1057" s="26"/>
      <c r="AF1057" s="26"/>
      <c r="AG1057" s="26"/>
      <c r="AH1057" s="26"/>
      <c r="AI1057" s="26"/>
      <c r="AJ1057" s="26"/>
      <c r="AK1057" s="26">
        <v>1124</v>
      </c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 t="s">
        <v>817</v>
      </c>
      <c r="BF1057" s="27" t="s">
        <v>818</v>
      </c>
      <c r="BG1057" s="27"/>
    </row>
    <row r="1058" spans="1:59">
      <c r="A1058" s="26">
        <v>1231</v>
      </c>
      <c r="B1058" s="26" t="s">
        <v>6413</v>
      </c>
      <c r="C1058" s="26" t="s">
        <v>6414</v>
      </c>
      <c r="D1058" s="26" t="s">
        <v>822</v>
      </c>
      <c r="E1058" s="26" t="s">
        <v>6415</v>
      </c>
      <c r="F1058" s="26" t="s">
        <v>7183</v>
      </c>
      <c r="G1058" s="26"/>
      <c r="H1058" s="26"/>
      <c r="I1058" s="26"/>
      <c r="J1058" s="26" t="s">
        <v>806</v>
      </c>
      <c r="K1058" s="26" t="s">
        <v>6413</v>
      </c>
      <c r="L1058" s="26"/>
      <c r="M1058" s="26"/>
      <c r="N1058" s="34">
        <v>44027</v>
      </c>
      <c r="O1058" s="26"/>
      <c r="P1058" s="26"/>
      <c r="Q1058" s="32"/>
      <c r="R1058" s="32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 t="s">
        <v>7196</v>
      </c>
      <c r="AD1058" s="26"/>
      <c r="AE1058" s="26"/>
      <c r="AF1058" s="26"/>
      <c r="AG1058" s="26"/>
      <c r="AH1058" s="26"/>
      <c r="AI1058" s="26"/>
      <c r="AJ1058" s="26"/>
      <c r="AK1058" s="26">
        <v>1145</v>
      </c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 t="s">
        <v>817</v>
      </c>
      <c r="BF1058" s="27" t="s">
        <v>818</v>
      </c>
      <c r="BG1058" s="27"/>
    </row>
    <row r="1059" spans="1:59">
      <c r="A1059" s="26">
        <v>903</v>
      </c>
      <c r="B1059" s="26" t="s">
        <v>6417</v>
      </c>
      <c r="C1059" s="26" t="s">
        <v>6418</v>
      </c>
      <c r="D1059" s="26" t="s">
        <v>822</v>
      </c>
      <c r="E1059" s="26" t="s">
        <v>6422</v>
      </c>
      <c r="F1059" s="26" t="s">
        <v>7183</v>
      </c>
      <c r="G1059" s="26"/>
      <c r="H1059" s="26"/>
      <c r="I1059" s="26"/>
      <c r="J1059" s="26" t="s">
        <v>806</v>
      </c>
      <c r="K1059" s="26" t="s">
        <v>6419</v>
      </c>
      <c r="L1059" s="26" t="s">
        <v>6420</v>
      </c>
      <c r="M1059" s="26" t="s">
        <v>6421</v>
      </c>
      <c r="N1059" s="34">
        <v>44027</v>
      </c>
      <c r="O1059" s="26"/>
      <c r="P1059" s="26"/>
      <c r="Q1059" s="32"/>
      <c r="R1059" s="32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 t="s">
        <v>7196</v>
      </c>
      <c r="AD1059" s="26"/>
      <c r="AE1059" s="26"/>
      <c r="AF1059" s="26"/>
      <c r="AG1059" s="26"/>
      <c r="AH1059" s="26"/>
      <c r="AI1059" s="26"/>
      <c r="AJ1059" s="26"/>
      <c r="AK1059" s="26">
        <v>1147</v>
      </c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 t="s">
        <v>817</v>
      </c>
      <c r="BF1059" s="27" t="s">
        <v>818</v>
      </c>
      <c r="BG1059" s="27"/>
    </row>
    <row r="1060" spans="1:59">
      <c r="A1060" s="26">
        <v>1230</v>
      </c>
      <c r="B1060" s="26" t="s">
        <v>6423</v>
      </c>
      <c r="C1060" s="26" t="s">
        <v>6424</v>
      </c>
      <c r="D1060" s="26" t="s">
        <v>822</v>
      </c>
      <c r="E1060" s="26" t="s">
        <v>1000</v>
      </c>
      <c r="F1060" s="26" t="s">
        <v>7183</v>
      </c>
      <c r="G1060" s="26"/>
      <c r="H1060" s="26"/>
      <c r="I1060" s="26"/>
      <c r="J1060" s="26" t="s">
        <v>806</v>
      </c>
      <c r="K1060" s="26" t="s">
        <v>6423</v>
      </c>
      <c r="L1060" s="26" t="s">
        <v>6425</v>
      </c>
      <c r="M1060" s="26"/>
      <c r="N1060" s="34">
        <v>44027</v>
      </c>
      <c r="O1060" s="26"/>
      <c r="P1060" s="26"/>
      <c r="Q1060" s="32"/>
      <c r="R1060" s="32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 t="s">
        <v>7196</v>
      </c>
      <c r="AD1060" s="26"/>
      <c r="AE1060" s="26"/>
      <c r="AF1060" s="26"/>
      <c r="AG1060" s="26"/>
      <c r="AH1060" s="26"/>
      <c r="AI1060" s="26"/>
      <c r="AJ1060" s="26"/>
      <c r="AK1060" s="26">
        <v>1148</v>
      </c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 t="s">
        <v>817</v>
      </c>
      <c r="BF1060" s="27" t="s">
        <v>818</v>
      </c>
      <c r="BG1060" s="27"/>
    </row>
    <row r="1061" spans="1:59">
      <c r="A1061" s="26">
        <v>600</v>
      </c>
      <c r="B1061" s="26" t="s">
        <v>6426</v>
      </c>
      <c r="C1061" s="26" t="s">
        <v>6427</v>
      </c>
      <c r="D1061" s="26" t="s">
        <v>822</v>
      </c>
      <c r="E1061" s="26" t="s">
        <v>5465</v>
      </c>
      <c r="F1061" s="26" t="s">
        <v>7183</v>
      </c>
      <c r="G1061" s="26"/>
      <c r="H1061" s="26"/>
      <c r="I1061" s="26"/>
      <c r="J1061" s="26" t="s">
        <v>806</v>
      </c>
      <c r="K1061" s="26" t="s">
        <v>6428</v>
      </c>
      <c r="L1061" s="26" t="s">
        <v>6429</v>
      </c>
      <c r="M1061" s="26" t="s">
        <v>6430</v>
      </c>
      <c r="N1061" s="34">
        <v>44027</v>
      </c>
      <c r="O1061" s="26"/>
      <c r="P1061" s="26"/>
      <c r="Q1061" s="32"/>
      <c r="R1061" s="32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 t="s">
        <v>7196</v>
      </c>
      <c r="AD1061" s="26"/>
      <c r="AE1061" s="26"/>
      <c r="AF1061" s="26"/>
      <c r="AG1061" s="26"/>
      <c r="AH1061" s="26"/>
      <c r="AI1061" s="26"/>
      <c r="AJ1061" s="26"/>
      <c r="AK1061" s="26">
        <v>1149</v>
      </c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 t="s">
        <v>817</v>
      </c>
      <c r="BF1061" s="27" t="s">
        <v>818</v>
      </c>
      <c r="BG1061" s="27"/>
    </row>
    <row r="1062" spans="1:59">
      <c r="A1062" s="26">
        <v>1496</v>
      </c>
      <c r="B1062" s="26" t="s">
        <v>6433</v>
      </c>
      <c r="C1062" s="26" t="s">
        <v>6434</v>
      </c>
      <c r="D1062" s="26" t="s">
        <v>822</v>
      </c>
      <c r="E1062" s="26" t="s">
        <v>6438</v>
      </c>
      <c r="F1062" s="26" t="s">
        <v>7183</v>
      </c>
      <c r="G1062" s="26"/>
      <c r="H1062" s="26"/>
      <c r="I1062" s="26"/>
      <c r="J1062" s="26" t="s">
        <v>806</v>
      </c>
      <c r="K1062" s="26" t="s">
        <v>6435</v>
      </c>
      <c r="L1062" s="26" t="s">
        <v>6436</v>
      </c>
      <c r="M1062" s="26" t="s">
        <v>6437</v>
      </c>
      <c r="N1062" s="34">
        <v>44027</v>
      </c>
      <c r="O1062" s="26"/>
      <c r="P1062" s="26"/>
      <c r="Q1062" s="32"/>
      <c r="R1062" s="32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 t="s">
        <v>7196</v>
      </c>
      <c r="AD1062" s="26"/>
      <c r="AE1062" s="26"/>
      <c r="AF1062" s="26"/>
      <c r="AG1062" s="26"/>
      <c r="AH1062" s="26"/>
      <c r="AI1062" s="26"/>
      <c r="AJ1062" s="26"/>
      <c r="AK1062" s="26">
        <v>1151</v>
      </c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 t="s">
        <v>817</v>
      </c>
      <c r="BF1062" s="27" t="s">
        <v>818</v>
      </c>
      <c r="BG1062" s="27"/>
    </row>
    <row r="1063" spans="1:59">
      <c r="A1063" s="26">
        <v>664</v>
      </c>
      <c r="B1063" s="26" t="s">
        <v>6454</v>
      </c>
      <c r="C1063" s="26" t="s">
        <v>6455</v>
      </c>
      <c r="D1063" s="26" t="s">
        <v>822</v>
      </c>
      <c r="E1063" s="26" t="s">
        <v>6457</v>
      </c>
      <c r="F1063" s="26" t="s">
        <v>7183</v>
      </c>
      <c r="G1063" s="26"/>
      <c r="H1063" s="26"/>
      <c r="I1063" s="26"/>
      <c r="J1063" s="26" t="s">
        <v>806</v>
      </c>
      <c r="K1063" s="26" t="s">
        <v>6454</v>
      </c>
      <c r="L1063" s="26" t="s">
        <v>6456</v>
      </c>
      <c r="M1063" s="26" t="s">
        <v>6324</v>
      </c>
      <c r="N1063" s="34">
        <v>44027</v>
      </c>
      <c r="O1063" s="26"/>
      <c r="P1063" s="26"/>
      <c r="Q1063" s="32"/>
      <c r="R1063" s="32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 t="s">
        <v>7196</v>
      </c>
      <c r="AD1063" s="26"/>
      <c r="AE1063" s="26"/>
      <c r="AF1063" s="26"/>
      <c r="AG1063" s="26"/>
      <c r="AH1063" s="26"/>
      <c r="AI1063" s="26"/>
      <c r="AJ1063" s="26"/>
      <c r="AK1063" s="26">
        <v>1155</v>
      </c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 t="s">
        <v>817</v>
      </c>
      <c r="BF1063" s="27" t="s">
        <v>818</v>
      </c>
      <c r="BG1063" s="27"/>
    </row>
    <row r="1064" spans="1:59">
      <c r="A1064" s="26">
        <v>304</v>
      </c>
      <c r="B1064" s="26" t="s">
        <v>6458</v>
      </c>
      <c r="C1064" s="26" t="s">
        <v>6459</v>
      </c>
      <c r="D1064" s="26" t="s">
        <v>822</v>
      </c>
      <c r="E1064" s="26" t="s">
        <v>1706</v>
      </c>
      <c r="F1064" s="26" t="s">
        <v>7183</v>
      </c>
      <c r="G1064" s="26"/>
      <c r="H1064" s="26"/>
      <c r="I1064" s="26"/>
      <c r="J1064" s="26" t="s">
        <v>806</v>
      </c>
      <c r="K1064" s="26" t="s">
        <v>6460</v>
      </c>
      <c r="L1064" s="26" t="s">
        <v>6461</v>
      </c>
      <c r="M1064" s="26"/>
      <c r="N1064" s="34">
        <v>44027</v>
      </c>
      <c r="O1064" s="26"/>
      <c r="P1064" s="26"/>
      <c r="Q1064" s="32"/>
      <c r="R1064" s="32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 t="s">
        <v>7196</v>
      </c>
      <c r="AD1064" s="26"/>
      <c r="AE1064" s="26"/>
      <c r="AF1064" s="26"/>
      <c r="AG1064" s="26"/>
      <c r="AH1064" s="26"/>
      <c r="AI1064" s="26"/>
      <c r="AJ1064" s="26"/>
      <c r="AK1064" s="26">
        <v>1156</v>
      </c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 t="s">
        <v>110</v>
      </c>
      <c r="BF1064" s="27" t="s">
        <v>818</v>
      </c>
      <c r="BG1064" s="27"/>
    </row>
    <row r="1065" spans="1:59">
      <c r="A1065" s="26">
        <v>742</v>
      </c>
      <c r="B1065" s="26" t="s">
        <v>6487</v>
      </c>
      <c r="C1065" s="26" t="s">
        <v>6488</v>
      </c>
      <c r="D1065" s="26" t="s">
        <v>822</v>
      </c>
      <c r="E1065" s="26" t="s">
        <v>6491</v>
      </c>
      <c r="F1065" s="26" t="s">
        <v>7183</v>
      </c>
      <c r="G1065" s="26"/>
      <c r="H1065" s="26"/>
      <c r="I1065" s="26"/>
      <c r="J1065" s="26" t="s">
        <v>2541</v>
      </c>
      <c r="K1065" s="26" t="s">
        <v>6487</v>
      </c>
      <c r="L1065" s="26" t="s">
        <v>6489</v>
      </c>
      <c r="M1065" s="26" t="s">
        <v>6490</v>
      </c>
      <c r="N1065" s="34">
        <v>44027</v>
      </c>
      <c r="O1065" s="26"/>
      <c r="P1065" s="26"/>
      <c r="Q1065" s="32"/>
      <c r="R1065" s="32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 t="s">
        <v>7196</v>
      </c>
      <c r="AD1065" s="26"/>
      <c r="AE1065" s="26"/>
      <c r="AF1065" s="26"/>
      <c r="AG1065" s="26"/>
      <c r="AH1065" s="26"/>
      <c r="AI1065" s="26"/>
      <c r="AJ1065" s="26"/>
      <c r="AK1065" s="26">
        <v>1162</v>
      </c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 t="s">
        <v>817</v>
      </c>
      <c r="BF1065" s="27" t="s">
        <v>818</v>
      </c>
      <c r="BG1065" s="27"/>
    </row>
    <row r="1066" spans="1:59">
      <c r="A1066" s="26">
        <v>740</v>
      </c>
      <c r="B1066" s="26" t="s">
        <v>6498</v>
      </c>
      <c r="C1066" s="26" t="s">
        <v>6499</v>
      </c>
      <c r="D1066" s="26" t="s">
        <v>822</v>
      </c>
      <c r="E1066" s="26" t="s">
        <v>6501</v>
      </c>
      <c r="F1066" s="26" t="s">
        <v>7183</v>
      </c>
      <c r="G1066" s="26"/>
      <c r="H1066" s="26"/>
      <c r="I1066" s="26"/>
      <c r="J1066" s="26" t="s">
        <v>806</v>
      </c>
      <c r="K1066" s="26" t="s">
        <v>6498</v>
      </c>
      <c r="L1066" s="26" t="s">
        <v>6500</v>
      </c>
      <c r="M1066" s="26"/>
      <c r="N1066" s="34">
        <v>44027</v>
      </c>
      <c r="O1066" s="26"/>
      <c r="P1066" s="26"/>
      <c r="Q1066" s="32"/>
      <c r="R1066" s="32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 t="s">
        <v>7196</v>
      </c>
      <c r="AD1066" s="26"/>
      <c r="AE1066" s="26"/>
      <c r="AF1066" s="26"/>
      <c r="AG1066" s="26"/>
      <c r="AH1066" s="26"/>
      <c r="AI1066" s="26"/>
      <c r="AJ1066" s="26"/>
      <c r="AK1066" s="26">
        <v>1164</v>
      </c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 t="s">
        <v>313</v>
      </c>
      <c r="BF1066" s="27" t="s">
        <v>6497</v>
      </c>
      <c r="BG1066" s="27"/>
    </row>
    <row r="1067" spans="1:59">
      <c r="A1067" s="26">
        <v>861</v>
      </c>
      <c r="B1067" s="26" t="s">
        <v>6682</v>
      </c>
      <c r="C1067" s="26" t="s">
        <v>6683</v>
      </c>
      <c r="D1067" s="26" t="s">
        <v>822</v>
      </c>
      <c r="E1067" s="26" t="s">
        <v>1686</v>
      </c>
      <c r="F1067" s="26" t="s">
        <v>7183</v>
      </c>
      <c r="G1067" s="26"/>
      <c r="H1067" s="26"/>
      <c r="I1067" s="26"/>
      <c r="J1067" s="26" t="s">
        <v>806</v>
      </c>
      <c r="K1067" s="26" t="s">
        <v>6684</v>
      </c>
      <c r="L1067" s="26" t="s">
        <v>6685</v>
      </c>
      <c r="M1067" s="26" t="s">
        <v>6686</v>
      </c>
      <c r="N1067" s="34">
        <v>44028</v>
      </c>
      <c r="O1067" s="26" t="s">
        <v>6680</v>
      </c>
      <c r="P1067" s="26" t="s">
        <v>766</v>
      </c>
      <c r="Q1067" s="32"/>
      <c r="R1067" s="32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 t="s">
        <v>7196</v>
      </c>
      <c r="AD1067" s="26"/>
      <c r="AE1067" s="26"/>
      <c r="AF1067" s="26"/>
      <c r="AG1067" s="26"/>
      <c r="AH1067" s="26"/>
      <c r="AI1067" s="26"/>
      <c r="AJ1067" s="26"/>
      <c r="AK1067" s="26">
        <v>1194</v>
      </c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 t="s">
        <v>110</v>
      </c>
      <c r="BF1067" s="27" t="s">
        <v>6681</v>
      </c>
      <c r="BG1067" s="27"/>
    </row>
    <row r="1068" spans="1:59">
      <c r="A1068" s="26">
        <v>462</v>
      </c>
      <c r="B1068" s="26" t="s">
        <v>6737</v>
      </c>
      <c r="C1068" s="26" t="s">
        <v>6738</v>
      </c>
      <c r="D1068" s="26" t="s">
        <v>822</v>
      </c>
      <c r="E1068" s="26" t="s">
        <v>6740</v>
      </c>
      <c r="F1068" s="26" t="s">
        <v>7183</v>
      </c>
      <c r="G1068" s="26"/>
      <c r="H1068" s="26"/>
      <c r="I1068" s="26"/>
      <c r="J1068" s="26" t="s">
        <v>806</v>
      </c>
      <c r="K1068" s="26" t="s">
        <v>6737</v>
      </c>
      <c r="L1068" s="26" t="s">
        <v>6739</v>
      </c>
      <c r="M1068" s="26"/>
      <c r="N1068" s="34">
        <v>44028</v>
      </c>
      <c r="O1068" s="26"/>
      <c r="P1068" s="26"/>
      <c r="Q1068" s="32"/>
      <c r="R1068" s="32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 t="s">
        <v>7196</v>
      </c>
      <c r="AD1068" s="26"/>
      <c r="AE1068" s="26"/>
      <c r="AF1068" s="26"/>
      <c r="AG1068" s="26"/>
      <c r="AH1068" s="26"/>
      <c r="AI1068" s="26"/>
      <c r="AJ1068" s="26"/>
      <c r="AK1068" s="26">
        <v>1202</v>
      </c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 t="s">
        <v>817</v>
      </c>
      <c r="BF1068" s="27" t="s">
        <v>818</v>
      </c>
      <c r="BG1068" s="27"/>
    </row>
    <row r="1069" spans="1:59">
      <c r="A1069" s="26">
        <v>191</v>
      </c>
      <c r="B1069" s="26" t="s">
        <v>6925</v>
      </c>
      <c r="C1069" s="26" t="s">
        <v>6926</v>
      </c>
      <c r="D1069" s="26" t="s">
        <v>822</v>
      </c>
      <c r="E1069" s="26" t="s">
        <v>1462</v>
      </c>
      <c r="F1069" s="26" t="s">
        <v>7183</v>
      </c>
      <c r="G1069" s="26"/>
      <c r="H1069" s="26"/>
      <c r="I1069" s="26"/>
      <c r="J1069" s="26" t="s">
        <v>806</v>
      </c>
      <c r="K1069" s="26" t="s">
        <v>6927</v>
      </c>
      <c r="L1069" s="26" t="s">
        <v>6928</v>
      </c>
      <c r="M1069" s="26" t="s">
        <v>6929</v>
      </c>
      <c r="N1069" s="34">
        <v>44029</v>
      </c>
      <c r="O1069" s="26"/>
      <c r="P1069" s="26"/>
      <c r="Q1069" s="32"/>
      <c r="R1069" s="32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 t="s">
        <v>7196</v>
      </c>
      <c r="AD1069" s="26"/>
      <c r="AE1069" s="26"/>
      <c r="AF1069" s="26"/>
      <c r="AG1069" s="26"/>
      <c r="AH1069" s="26"/>
      <c r="AI1069" s="26"/>
      <c r="AJ1069" s="26"/>
      <c r="AK1069" s="26">
        <v>1239</v>
      </c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 t="s">
        <v>817</v>
      </c>
      <c r="BF1069" s="27" t="s">
        <v>818</v>
      </c>
      <c r="BG1069" s="27"/>
    </row>
    <row r="1070" spans="1:59">
      <c r="A1070" s="26">
        <v>400</v>
      </c>
      <c r="B1070" s="26" t="s">
        <v>7001</v>
      </c>
      <c r="C1070" s="26" t="s">
        <v>7002</v>
      </c>
      <c r="D1070" s="26" t="s">
        <v>822</v>
      </c>
      <c r="E1070" s="26" t="s">
        <v>7005</v>
      </c>
      <c r="F1070" s="26" t="s">
        <v>7183</v>
      </c>
      <c r="G1070" s="26"/>
      <c r="H1070" s="26"/>
      <c r="I1070" s="26"/>
      <c r="J1070" s="26" t="s">
        <v>806</v>
      </c>
      <c r="K1070" s="26" t="s">
        <v>7001</v>
      </c>
      <c r="L1070" s="26" t="s">
        <v>7003</v>
      </c>
      <c r="M1070" s="26" t="s">
        <v>7004</v>
      </c>
      <c r="N1070" s="34">
        <v>44029</v>
      </c>
      <c r="O1070" s="26"/>
      <c r="P1070" s="26"/>
      <c r="Q1070" s="32"/>
      <c r="R1070" s="32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 t="s">
        <v>7196</v>
      </c>
      <c r="AD1070" s="26"/>
      <c r="AE1070" s="26"/>
      <c r="AF1070" s="26"/>
      <c r="AG1070" s="26"/>
      <c r="AH1070" s="26"/>
      <c r="AI1070" s="26"/>
      <c r="AJ1070" s="26"/>
      <c r="AK1070" s="26">
        <v>1253</v>
      </c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 t="s">
        <v>817</v>
      </c>
      <c r="BF1070" s="27" t="s">
        <v>7000</v>
      </c>
      <c r="BG1070" s="27"/>
    </row>
    <row r="1071" spans="1:59">
      <c r="A1071" s="26">
        <v>1418</v>
      </c>
      <c r="B1071" s="26" t="s">
        <v>7054</v>
      </c>
      <c r="C1071" s="26" t="s">
        <v>7055</v>
      </c>
      <c r="D1071" s="26" t="s">
        <v>822</v>
      </c>
      <c r="E1071" s="26" t="s">
        <v>7057</v>
      </c>
      <c r="F1071" s="26" t="s">
        <v>7183</v>
      </c>
      <c r="G1071" s="26"/>
      <c r="H1071" s="26"/>
      <c r="I1071" s="26"/>
      <c r="J1071" s="26" t="s">
        <v>183</v>
      </c>
      <c r="K1071" s="26" t="s">
        <v>7056</v>
      </c>
      <c r="L1071" s="26" t="s">
        <v>116</v>
      </c>
      <c r="M1071" s="26" t="s">
        <v>116</v>
      </c>
      <c r="N1071" s="34">
        <v>44029</v>
      </c>
      <c r="O1071" s="26"/>
      <c r="P1071" s="26"/>
      <c r="Q1071" s="32"/>
      <c r="R1071" s="32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 t="s">
        <v>7196</v>
      </c>
      <c r="AD1071" s="26"/>
      <c r="AE1071" s="26"/>
      <c r="AF1071" s="26"/>
      <c r="AG1071" s="26"/>
      <c r="AH1071" s="26"/>
      <c r="AI1071" s="26"/>
      <c r="AJ1071" s="26"/>
      <c r="AK1071" s="26">
        <v>1263</v>
      </c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 t="s">
        <v>817</v>
      </c>
      <c r="BF1071" s="27" t="s">
        <v>2169</v>
      </c>
      <c r="BG1071" s="27"/>
    </row>
    <row r="1072" spans="1:59">
      <c r="A1072" s="26">
        <v>1431</v>
      </c>
      <c r="B1072" s="26" t="s">
        <v>94</v>
      </c>
      <c r="C1072" s="26" t="s">
        <v>95</v>
      </c>
      <c r="D1072" s="26" t="s">
        <v>100</v>
      </c>
      <c r="E1072" s="26" t="s">
        <v>99</v>
      </c>
      <c r="F1072" s="26" t="s">
        <v>7183</v>
      </c>
      <c r="G1072" s="26"/>
      <c r="H1072" s="26"/>
      <c r="I1072" s="26"/>
      <c r="J1072" s="26" t="s">
        <v>66</v>
      </c>
      <c r="K1072" s="26" t="s">
        <v>96</v>
      </c>
      <c r="L1072" s="26" t="s">
        <v>97</v>
      </c>
      <c r="M1072" s="26" t="s">
        <v>98</v>
      </c>
      <c r="N1072" s="34">
        <v>43985</v>
      </c>
      <c r="O1072" s="26" t="s">
        <v>91</v>
      </c>
      <c r="P1072" s="26" t="s">
        <v>92</v>
      </c>
      <c r="Q1072" s="32"/>
      <c r="R1072" s="32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 t="s">
        <v>7194</v>
      </c>
      <c r="AD1072" s="26"/>
      <c r="AE1072" s="26"/>
      <c r="AF1072" s="26"/>
      <c r="AG1072" s="26"/>
      <c r="AH1072" s="26" t="s">
        <v>7191</v>
      </c>
      <c r="AI1072" s="26"/>
      <c r="AJ1072" s="26" t="s">
        <v>7193</v>
      </c>
      <c r="AK1072" s="26">
        <v>15</v>
      </c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7"/>
      <c r="BG1072" s="27" t="s">
        <v>93</v>
      </c>
    </row>
    <row r="1073" spans="1:59">
      <c r="A1073" s="26">
        <v>371</v>
      </c>
      <c r="B1073" s="26" t="s">
        <v>323</v>
      </c>
      <c r="C1073" s="26" t="s">
        <v>324</v>
      </c>
      <c r="D1073" s="26" t="s">
        <v>100</v>
      </c>
      <c r="E1073" s="26" t="s">
        <v>327</v>
      </c>
      <c r="F1073" s="26" t="s">
        <v>7183</v>
      </c>
      <c r="G1073" s="26"/>
      <c r="H1073" s="26"/>
      <c r="I1073" s="26"/>
      <c r="J1073" s="26" t="s">
        <v>66</v>
      </c>
      <c r="K1073" s="26" t="s">
        <v>325</v>
      </c>
      <c r="L1073" s="26" t="s">
        <v>326</v>
      </c>
      <c r="M1073" s="26" t="s">
        <v>116</v>
      </c>
      <c r="N1073" s="34">
        <v>43984</v>
      </c>
      <c r="O1073" s="26" t="s">
        <v>321</v>
      </c>
      <c r="P1073" s="26"/>
      <c r="Q1073" s="32"/>
      <c r="R1073" s="32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 t="s">
        <v>7196</v>
      </c>
      <c r="AD1073" s="26"/>
      <c r="AE1073" s="26"/>
      <c r="AF1073" s="26"/>
      <c r="AG1073" s="26"/>
      <c r="AH1073" s="26"/>
      <c r="AI1073" s="26"/>
      <c r="AJ1073" s="26"/>
      <c r="AK1073" s="26">
        <v>45</v>
      </c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 t="s">
        <v>123</v>
      </c>
      <c r="BF1073" s="27" t="s">
        <v>322</v>
      </c>
      <c r="BG1073" s="27"/>
    </row>
    <row r="1074" spans="1:59">
      <c r="A1074" s="26">
        <v>596</v>
      </c>
      <c r="B1074" s="26" t="s">
        <v>411</v>
      </c>
      <c r="C1074" s="26" t="s">
        <v>412</v>
      </c>
      <c r="D1074" s="26" t="s">
        <v>100</v>
      </c>
      <c r="E1074" s="26" t="s">
        <v>416</v>
      </c>
      <c r="F1074" s="26" t="s">
        <v>7183</v>
      </c>
      <c r="G1074" s="26"/>
      <c r="H1074" s="26"/>
      <c r="I1074" s="26"/>
      <c r="J1074" s="26" t="s">
        <v>66</v>
      </c>
      <c r="K1074" s="26" t="s">
        <v>413</v>
      </c>
      <c r="L1074" s="26" t="s">
        <v>414</v>
      </c>
      <c r="M1074" s="26" t="s">
        <v>415</v>
      </c>
      <c r="N1074" s="34">
        <v>43986</v>
      </c>
      <c r="O1074" s="26" t="s">
        <v>409</v>
      </c>
      <c r="P1074" s="26" t="s">
        <v>80</v>
      </c>
      <c r="Q1074" s="32"/>
      <c r="R1074" s="32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 t="s">
        <v>7196</v>
      </c>
      <c r="AD1074" s="26"/>
      <c r="AE1074" s="26"/>
      <c r="AF1074" s="26"/>
      <c r="AG1074" s="26"/>
      <c r="AH1074" s="26"/>
      <c r="AI1074" s="26"/>
      <c r="AJ1074" s="26"/>
      <c r="AK1074" s="26">
        <v>60</v>
      </c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 t="s">
        <v>123</v>
      </c>
      <c r="BF1074" s="27"/>
      <c r="BG1074" s="27" t="s">
        <v>410</v>
      </c>
    </row>
    <row r="1075" spans="1:59">
      <c r="A1075" s="26">
        <v>1157</v>
      </c>
      <c r="B1075" s="26" t="s">
        <v>466</v>
      </c>
      <c r="C1075" s="26" t="s">
        <v>467</v>
      </c>
      <c r="D1075" s="26" t="s">
        <v>100</v>
      </c>
      <c r="E1075" s="26" t="s">
        <v>471</v>
      </c>
      <c r="F1075" s="26" t="s">
        <v>7183</v>
      </c>
      <c r="G1075" s="26"/>
      <c r="H1075" s="26"/>
      <c r="I1075" s="26"/>
      <c r="J1075" s="26" t="s">
        <v>66</v>
      </c>
      <c r="K1075" s="26" t="s">
        <v>468</v>
      </c>
      <c r="L1075" s="26" t="s">
        <v>469</v>
      </c>
      <c r="M1075" s="26" t="s">
        <v>470</v>
      </c>
      <c r="N1075" s="34">
        <v>43986</v>
      </c>
      <c r="O1075" s="26" t="s">
        <v>462</v>
      </c>
      <c r="P1075" s="26" t="s">
        <v>463</v>
      </c>
      <c r="Q1075" s="32">
        <v>0</v>
      </c>
      <c r="R1075" s="32">
        <v>0</v>
      </c>
      <c r="S1075" s="26"/>
      <c r="T1075" s="26" t="s">
        <v>464</v>
      </c>
      <c r="U1075" s="26" t="s">
        <v>61</v>
      </c>
      <c r="V1075" s="26" t="s">
        <v>120</v>
      </c>
      <c r="W1075" s="26" t="s">
        <v>155</v>
      </c>
      <c r="X1075" s="26"/>
      <c r="Y1075" s="26"/>
      <c r="Z1075" s="26"/>
      <c r="AA1075" s="26"/>
      <c r="AB1075" s="26"/>
      <c r="AC1075" s="26" t="s">
        <v>7194</v>
      </c>
      <c r="AD1075" s="26"/>
      <c r="AE1075" s="26"/>
      <c r="AF1075" s="26"/>
      <c r="AG1075" s="26"/>
      <c r="AH1075" s="26" t="s">
        <v>7191</v>
      </c>
      <c r="AI1075" s="26"/>
      <c r="AJ1075" s="26" t="s">
        <v>7193</v>
      </c>
      <c r="AK1075" s="26">
        <v>67</v>
      </c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 t="s">
        <v>123</v>
      </c>
      <c r="BF1075" s="27"/>
      <c r="BG1075" s="27" t="s">
        <v>465</v>
      </c>
    </row>
    <row r="1076" spans="1:59">
      <c r="A1076" s="26">
        <v>509</v>
      </c>
      <c r="B1076" s="26" t="s">
        <v>538</v>
      </c>
      <c r="C1076" s="26" t="s">
        <v>539</v>
      </c>
      <c r="D1076" s="26" t="s">
        <v>100</v>
      </c>
      <c r="E1076" s="26" t="s">
        <v>543</v>
      </c>
      <c r="F1076" s="26" t="s">
        <v>7183</v>
      </c>
      <c r="G1076" s="26"/>
      <c r="H1076" s="26"/>
      <c r="I1076" s="26"/>
      <c r="J1076" s="26" t="s">
        <v>66</v>
      </c>
      <c r="K1076" s="26" t="s">
        <v>540</v>
      </c>
      <c r="L1076" s="26" t="s">
        <v>541</v>
      </c>
      <c r="M1076" s="26" t="s">
        <v>542</v>
      </c>
      <c r="N1076" s="34">
        <v>43987</v>
      </c>
      <c r="O1076" s="26" t="s">
        <v>536</v>
      </c>
      <c r="P1076" s="26" t="s">
        <v>80</v>
      </c>
      <c r="Q1076" s="32"/>
      <c r="R1076" s="32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 t="s">
        <v>7196</v>
      </c>
      <c r="AD1076" s="26"/>
      <c r="AE1076" s="26"/>
      <c r="AF1076" s="26"/>
      <c r="AG1076" s="26"/>
      <c r="AH1076" s="26"/>
      <c r="AI1076" s="26"/>
      <c r="AJ1076" s="26"/>
      <c r="AK1076" s="26">
        <v>78</v>
      </c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 t="s">
        <v>123</v>
      </c>
      <c r="BF1076" s="27"/>
      <c r="BG1076" s="27" t="s">
        <v>537</v>
      </c>
    </row>
    <row r="1077" spans="1:59">
      <c r="A1077" s="26">
        <v>1148</v>
      </c>
      <c r="B1077" s="26" t="s">
        <v>578</v>
      </c>
      <c r="C1077" s="26" t="s">
        <v>579</v>
      </c>
      <c r="D1077" s="26" t="s">
        <v>100</v>
      </c>
      <c r="E1077" s="26" t="s">
        <v>583</v>
      </c>
      <c r="F1077" s="26" t="s">
        <v>7183</v>
      </c>
      <c r="G1077" s="26"/>
      <c r="H1077" s="26"/>
      <c r="I1077" s="26"/>
      <c r="J1077" s="26" t="s">
        <v>66</v>
      </c>
      <c r="K1077" s="26" t="s">
        <v>580</v>
      </c>
      <c r="L1077" s="26" t="s">
        <v>581</v>
      </c>
      <c r="M1077" s="26" t="s">
        <v>582</v>
      </c>
      <c r="N1077" s="34">
        <v>43987</v>
      </c>
      <c r="O1077" s="26" t="s">
        <v>576</v>
      </c>
      <c r="P1077" s="26" t="s">
        <v>80</v>
      </c>
      <c r="Q1077" s="32"/>
      <c r="R1077" s="32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 t="s">
        <v>7194</v>
      </c>
      <c r="AD1077" s="26"/>
      <c r="AE1077" s="26"/>
      <c r="AF1077" s="26"/>
      <c r="AG1077" s="26"/>
      <c r="AH1077" s="26" t="s">
        <v>7191</v>
      </c>
      <c r="AI1077" s="26"/>
      <c r="AJ1077" s="26" t="s">
        <v>7193</v>
      </c>
      <c r="AK1077" s="26">
        <v>84</v>
      </c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 t="s">
        <v>123</v>
      </c>
      <c r="BF1077" s="27"/>
      <c r="BG1077" s="27" t="s">
        <v>577</v>
      </c>
    </row>
    <row r="1078" spans="1:59">
      <c r="A1078" s="26">
        <v>501</v>
      </c>
      <c r="B1078" s="26" t="s">
        <v>747</v>
      </c>
      <c r="C1078" s="26" t="s">
        <v>748</v>
      </c>
      <c r="D1078" s="26" t="s">
        <v>100</v>
      </c>
      <c r="E1078" s="26" t="s">
        <v>752</v>
      </c>
      <c r="F1078" s="26" t="s">
        <v>7183</v>
      </c>
      <c r="G1078" s="26"/>
      <c r="H1078" s="26"/>
      <c r="I1078" s="26"/>
      <c r="J1078" s="26" t="s">
        <v>66</v>
      </c>
      <c r="K1078" s="26" t="s">
        <v>749</v>
      </c>
      <c r="L1078" s="26" t="s">
        <v>750</v>
      </c>
      <c r="M1078" s="26" t="s">
        <v>751</v>
      </c>
      <c r="N1078" s="34">
        <v>43990</v>
      </c>
      <c r="O1078" s="26" t="s">
        <v>745</v>
      </c>
      <c r="P1078" s="26" t="s">
        <v>80</v>
      </c>
      <c r="Q1078" s="32"/>
      <c r="R1078" s="32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 t="s">
        <v>7196</v>
      </c>
      <c r="AD1078" s="26"/>
      <c r="AE1078" s="26"/>
      <c r="AF1078" s="26"/>
      <c r="AG1078" s="26"/>
      <c r="AH1078" s="26"/>
      <c r="AI1078" s="26"/>
      <c r="AJ1078" s="26"/>
      <c r="AK1078" s="26">
        <v>107</v>
      </c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7"/>
      <c r="BG1078" s="27" t="s">
        <v>746</v>
      </c>
    </row>
    <row r="1079" spans="1:59">
      <c r="A1079" s="26">
        <v>1536</v>
      </c>
      <c r="B1079" s="26" t="s">
        <v>788</v>
      </c>
      <c r="C1079" s="26" t="s">
        <v>789</v>
      </c>
      <c r="D1079" s="26" t="s">
        <v>100</v>
      </c>
      <c r="E1079" s="26" t="s">
        <v>792</v>
      </c>
      <c r="F1079" s="26" t="s">
        <v>7183</v>
      </c>
      <c r="G1079" s="26"/>
      <c r="H1079" s="26"/>
      <c r="I1079" s="26"/>
      <c r="J1079" s="26" t="s">
        <v>66</v>
      </c>
      <c r="K1079" s="26" t="s">
        <v>790</v>
      </c>
      <c r="L1079" s="26" t="s">
        <v>791</v>
      </c>
      <c r="M1079" s="26" t="s">
        <v>116</v>
      </c>
      <c r="N1079" s="34">
        <v>43990</v>
      </c>
      <c r="O1079" s="26" t="s">
        <v>786</v>
      </c>
      <c r="P1079" s="26" t="s">
        <v>80</v>
      </c>
      <c r="Q1079" s="32"/>
      <c r="R1079" s="32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 t="s">
        <v>7196</v>
      </c>
      <c r="AD1079" s="26"/>
      <c r="AE1079" s="26"/>
      <c r="AF1079" s="26"/>
      <c r="AG1079" s="26"/>
      <c r="AH1079" s="26"/>
      <c r="AI1079" s="26"/>
      <c r="AJ1079" s="26"/>
      <c r="AK1079" s="26">
        <v>115</v>
      </c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 t="s">
        <v>123</v>
      </c>
      <c r="BF1079" s="27"/>
      <c r="BG1079" s="27" t="s">
        <v>787</v>
      </c>
    </row>
    <row r="1080" spans="1:59">
      <c r="A1080" s="26">
        <v>800</v>
      </c>
      <c r="B1080" s="26" t="s">
        <v>887</v>
      </c>
      <c r="C1080" s="26" t="s">
        <v>888</v>
      </c>
      <c r="D1080" s="26" t="s">
        <v>100</v>
      </c>
      <c r="E1080" s="26" t="s">
        <v>892</v>
      </c>
      <c r="F1080" s="26" t="s">
        <v>7183</v>
      </c>
      <c r="G1080" s="26"/>
      <c r="H1080" s="26"/>
      <c r="I1080" s="26"/>
      <c r="J1080" s="26" t="s">
        <v>66</v>
      </c>
      <c r="K1080" s="26" t="s">
        <v>889</v>
      </c>
      <c r="L1080" s="26" t="s">
        <v>890</v>
      </c>
      <c r="M1080" s="26" t="s">
        <v>891</v>
      </c>
      <c r="N1080" s="34">
        <v>43991</v>
      </c>
      <c r="O1080" s="26" t="s">
        <v>885</v>
      </c>
      <c r="P1080" s="26" t="s">
        <v>418</v>
      </c>
      <c r="Q1080" s="32"/>
      <c r="R1080" s="32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 t="s">
        <v>7194</v>
      </c>
      <c r="AD1080" s="26"/>
      <c r="AE1080" s="26"/>
      <c r="AF1080" s="26"/>
      <c r="AG1080" s="26"/>
      <c r="AH1080" s="26" t="s">
        <v>7191</v>
      </c>
      <c r="AI1080" s="26"/>
      <c r="AJ1080" s="26" t="s">
        <v>7193</v>
      </c>
      <c r="AK1080" s="26">
        <v>133</v>
      </c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7"/>
      <c r="BG1080" s="27" t="s">
        <v>886</v>
      </c>
    </row>
    <row r="1081" spans="1:59">
      <c r="A1081" s="26">
        <v>928</v>
      </c>
      <c r="B1081" s="26" t="s">
        <v>945</v>
      </c>
      <c r="C1081" s="26" t="s">
        <v>946</v>
      </c>
      <c r="D1081" s="26" t="s">
        <v>100</v>
      </c>
      <c r="E1081" s="26" t="s">
        <v>950</v>
      </c>
      <c r="F1081" s="26" t="s">
        <v>7183</v>
      </c>
      <c r="G1081" s="26"/>
      <c r="H1081" s="26"/>
      <c r="I1081" s="26"/>
      <c r="J1081" s="26" t="s">
        <v>66</v>
      </c>
      <c r="K1081" s="26" t="s">
        <v>947</v>
      </c>
      <c r="L1081" s="26" t="s">
        <v>948</v>
      </c>
      <c r="M1081" s="26" t="s">
        <v>949</v>
      </c>
      <c r="N1081" s="34">
        <v>43991</v>
      </c>
      <c r="O1081" s="26" t="s">
        <v>943</v>
      </c>
      <c r="P1081" s="26" t="s">
        <v>80</v>
      </c>
      <c r="Q1081" s="32"/>
      <c r="R1081" s="32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 t="s">
        <v>7196</v>
      </c>
      <c r="AD1081" s="26"/>
      <c r="AE1081" s="26"/>
      <c r="AF1081" s="26"/>
      <c r="AG1081" s="26"/>
      <c r="AH1081" s="26"/>
      <c r="AI1081" s="26"/>
      <c r="AJ1081" s="26"/>
      <c r="AK1081" s="26">
        <v>142</v>
      </c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 t="s">
        <v>123</v>
      </c>
      <c r="BF1081" s="27"/>
      <c r="BG1081" s="27" t="s">
        <v>944</v>
      </c>
    </row>
    <row r="1082" spans="1:59">
      <c r="A1082" s="26">
        <v>1384</v>
      </c>
      <c r="B1082" s="26" t="s">
        <v>967</v>
      </c>
      <c r="C1082" s="26" t="s">
        <v>968</v>
      </c>
      <c r="D1082" s="26" t="s">
        <v>100</v>
      </c>
      <c r="E1082" s="26" t="s">
        <v>972</v>
      </c>
      <c r="F1082" s="26" t="s">
        <v>7183</v>
      </c>
      <c r="G1082" s="26"/>
      <c r="H1082" s="26"/>
      <c r="I1082" s="26"/>
      <c r="J1082" s="26" t="s">
        <v>66</v>
      </c>
      <c r="K1082" s="26" t="s">
        <v>969</v>
      </c>
      <c r="L1082" s="26" t="s">
        <v>970</v>
      </c>
      <c r="M1082" s="26" t="s">
        <v>971</v>
      </c>
      <c r="N1082" s="34">
        <v>43991</v>
      </c>
      <c r="O1082" s="26" t="s">
        <v>965</v>
      </c>
      <c r="P1082" s="26" t="s">
        <v>80</v>
      </c>
      <c r="Q1082" s="32"/>
      <c r="R1082" s="32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 t="s">
        <v>7196</v>
      </c>
      <c r="AD1082" s="26"/>
      <c r="AE1082" s="26"/>
      <c r="AF1082" s="26"/>
      <c r="AG1082" s="26"/>
      <c r="AH1082" s="26"/>
      <c r="AI1082" s="26"/>
      <c r="AJ1082" s="26"/>
      <c r="AK1082" s="26">
        <v>146</v>
      </c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 t="s">
        <v>123</v>
      </c>
      <c r="BF1082" s="27"/>
      <c r="BG1082" s="27" t="s">
        <v>966</v>
      </c>
    </row>
    <row r="1083" spans="1:59">
      <c r="A1083" s="26">
        <v>1135</v>
      </c>
      <c r="B1083" s="26" t="s">
        <v>991</v>
      </c>
      <c r="C1083" s="26" t="s">
        <v>992</v>
      </c>
      <c r="D1083" s="26" t="s">
        <v>100</v>
      </c>
      <c r="E1083" s="26" t="s">
        <v>996</v>
      </c>
      <c r="F1083" s="26" t="s">
        <v>7183</v>
      </c>
      <c r="G1083" s="26"/>
      <c r="H1083" s="26"/>
      <c r="I1083" s="26"/>
      <c r="J1083" s="26" t="s">
        <v>66</v>
      </c>
      <c r="K1083" s="26" t="s">
        <v>993</v>
      </c>
      <c r="L1083" s="26" t="s">
        <v>994</v>
      </c>
      <c r="M1083" s="26" t="s">
        <v>995</v>
      </c>
      <c r="N1083" s="34">
        <v>43991</v>
      </c>
      <c r="O1083" s="26" t="s">
        <v>989</v>
      </c>
      <c r="P1083" s="26" t="s">
        <v>80</v>
      </c>
      <c r="Q1083" s="32"/>
      <c r="R1083" s="32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 t="s">
        <v>7196</v>
      </c>
      <c r="AD1083" s="26"/>
      <c r="AE1083" s="26"/>
      <c r="AF1083" s="26"/>
      <c r="AG1083" s="26"/>
      <c r="AH1083" s="26"/>
      <c r="AI1083" s="26"/>
      <c r="AJ1083" s="26"/>
      <c r="AK1083" s="26">
        <v>149</v>
      </c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 t="s">
        <v>123</v>
      </c>
      <c r="BF1083" s="27"/>
      <c r="BG1083" s="27" t="s">
        <v>990</v>
      </c>
    </row>
    <row r="1084" spans="1:59">
      <c r="A1084" s="26">
        <v>922</v>
      </c>
      <c r="B1084" s="26" t="s">
        <v>1009</v>
      </c>
      <c r="C1084" s="26" t="s">
        <v>1010</v>
      </c>
      <c r="D1084" s="26" t="s">
        <v>100</v>
      </c>
      <c r="E1084" s="26" t="s">
        <v>1014</v>
      </c>
      <c r="F1084" s="26" t="s">
        <v>7183</v>
      </c>
      <c r="G1084" s="26"/>
      <c r="H1084" s="26"/>
      <c r="I1084" s="26"/>
      <c r="J1084" s="26" t="s">
        <v>66</v>
      </c>
      <c r="K1084" s="26" t="s">
        <v>1011</v>
      </c>
      <c r="L1084" s="26" t="s">
        <v>1012</v>
      </c>
      <c r="M1084" s="26" t="s">
        <v>1013</v>
      </c>
      <c r="N1084" s="34">
        <v>43991</v>
      </c>
      <c r="O1084" s="26" t="s">
        <v>1007</v>
      </c>
      <c r="P1084" s="26" t="s">
        <v>80</v>
      </c>
      <c r="Q1084" s="32"/>
      <c r="R1084" s="32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 t="s">
        <v>7196</v>
      </c>
      <c r="AD1084" s="26"/>
      <c r="AE1084" s="26"/>
      <c r="AF1084" s="26"/>
      <c r="AG1084" s="26"/>
      <c r="AH1084" s="26"/>
      <c r="AI1084" s="26"/>
      <c r="AJ1084" s="26"/>
      <c r="AK1084" s="26">
        <v>152</v>
      </c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 t="s">
        <v>123</v>
      </c>
      <c r="BF1084" s="27"/>
      <c r="BG1084" s="27" t="s">
        <v>1008</v>
      </c>
    </row>
    <row r="1085" spans="1:59">
      <c r="A1085" s="26">
        <v>801</v>
      </c>
      <c r="B1085" s="26" t="s">
        <v>1137</v>
      </c>
      <c r="C1085" s="26" t="s">
        <v>1138</v>
      </c>
      <c r="D1085" s="26" t="s">
        <v>100</v>
      </c>
      <c r="E1085" s="26" t="s">
        <v>1142</v>
      </c>
      <c r="F1085" s="26" t="s">
        <v>7183</v>
      </c>
      <c r="G1085" s="26"/>
      <c r="H1085" s="26"/>
      <c r="I1085" s="26"/>
      <c r="J1085" s="26" t="s">
        <v>66</v>
      </c>
      <c r="K1085" s="26" t="s">
        <v>1139</v>
      </c>
      <c r="L1085" s="26" t="s">
        <v>1140</v>
      </c>
      <c r="M1085" s="26" t="s">
        <v>1141</v>
      </c>
      <c r="N1085" s="34">
        <v>43992</v>
      </c>
      <c r="O1085" s="26" t="s">
        <v>1135</v>
      </c>
      <c r="P1085" s="26" t="s">
        <v>133</v>
      </c>
      <c r="Q1085" s="32"/>
      <c r="R1085" s="32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 t="s">
        <v>7191</v>
      </c>
      <c r="AD1085" s="26"/>
      <c r="AE1085" s="26"/>
      <c r="AF1085" s="26"/>
      <c r="AG1085" s="26"/>
      <c r="AH1085" s="26" t="s">
        <v>7191</v>
      </c>
      <c r="AI1085" s="26"/>
      <c r="AJ1085" s="26"/>
      <c r="AK1085" s="26">
        <v>172</v>
      </c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7"/>
      <c r="BG1085" s="27" t="s">
        <v>1136</v>
      </c>
    </row>
    <row r="1086" spans="1:59">
      <c r="A1086" s="26">
        <v>627</v>
      </c>
      <c r="B1086" s="26" t="s">
        <v>1205</v>
      </c>
      <c r="C1086" s="26" t="s">
        <v>1206</v>
      </c>
      <c r="D1086" s="26" t="s">
        <v>100</v>
      </c>
      <c r="E1086" s="26" t="s">
        <v>1210</v>
      </c>
      <c r="F1086" s="26" t="s">
        <v>7183</v>
      </c>
      <c r="G1086" s="26"/>
      <c r="H1086" s="26"/>
      <c r="I1086" s="26"/>
      <c r="J1086" s="26" t="s">
        <v>66</v>
      </c>
      <c r="K1086" s="26" t="s">
        <v>1207</v>
      </c>
      <c r="L1086" s="26" t="s">
        <v>1208</v>
      </c>
      <c r="M1086" s="26" t="s">
        <v>1209</v>
      </c>
      <c r="N1086" s="34">
        <v>43992</v>
      </c>
      <c r="O1086" s="26" t="s">
        <v>1203</v>
      </c>
      <c r="P1086" s="26" t="s">
        <v>60</v>
      </c>
      <c r="Q1086" s="32"/>
      <c r="R1086" s="32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 t="s">
        <v>7196</v>
      </c>
      <c r="AD1086" s="26"/>
      <c r="AE1086" s="26"/>
      <c r="AF1086" s="26"/>
      <c r="AG1086" s="26" t="s">
        <v>7190</v>
      </c>
      <c r="AH1086" s="26"/>
      <c r="AI1086" s="26"/>
      <c r="AJ1086" s="26"/>
      <c r="AK1086" s="26">
        <v>182</v>
      </c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7"/>
      <c r="BG1086" s="27" t="s">
        <v>1204</v>
      </c>
    </row>
    <row r="1087" spans="1:59">
      <c r="A1087" s="26">
        <v>1531</v>
      </c>
      <c r="B1087" s="26" t="s">
        <v>1211</v>
      </c>
      <c r="C1087" s="26" t="s">
        <v>1212</v>
      </c>
      <c r="D1087" s="26" t="s">
        <v>100</v>
      </c>
      <c r="E1087" s="26" t="s">
        <v>1215</v>
      </c>
      <c r="F1087" s="26" t="s">
        <v>7183</v>
      </c>
      <c r="G1087" s="26"/>
      <c r="H1087" s="26"/>
      <c r="I1087" s="26"/>
      <c r="J1087" s="26" t="s">
        <v>66</v>
      </c>
      <c r="K1087" s="26" t="s">
        <v>1213</v>
      </c>
      <c r="L1087" s="26" t="s">
        <v>1214</v>
      </c>
      <c r="M1087" s="26" t="s">
        <v>1209</v>
      </c>
      <c r="N1087" s="34">
        <v>43992</v>
      </c>
      <c r="O1087" s="26" t="s">
        <v>1203</v>
      </c>
      <c r="P1087" s="26" t="s">
        <v>60</v>
      </c>
      <c r="Q1087" s="32"/>
      <c r="R1087" s="32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 t="s">
        <v>7196</v>
      </c>
      <c r="AD1087" s="26"/>
      <c r="AE1087" s="26"/>
      <c r="AF1087" s="26"/>
      <c r="AG1087" s="26"/>
      <c r="AH1087" s="26"/>
      <c r="AI1087" s="26"/>
      <c r="AJ1087" s="26"/>
      <c r="AK1087" s="26">
        <v>183</v>
      </c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7"/>
      <c r="BG1087" s="27" t="s">
        <v>1204</v>
      </c>
    </row>
    <row r="1088" spans="1:59">
      <c r="A1088" s="26">
        <v>623</v>
      </c>
      <c r="B1088" s="26" t="s">
        <v>1267</v>
      </c>
      <c r="C1088" s="26" t="s">
        <v>1268</v>
      </c>
      <c r="D1088" s="26" t="s">
        <v>100</v>
      </c>
      <c r="E1088" s="26" t="s">
        <v>1272</v>
      </c>
      <c r="F1088" s="26" t="s">
        <v>7183</v>
      </c>
      <c r="G1088" s="26"/>
      <c r="H1088" s="26"/>
      <c r="I1088" s="26"/>
      <c r="J1088" s="26" t="s">
        <v>66</v>
      </c>
      <c r="K1088" s="26" t="s">
        <v>1269</v>
      </c>
      <c r="L1088" s="26" t="s">
        <v>1270</v>
      </c>
      <c r="M1088" s="26" t="s">
        <v>1271</v>
      </c>
      <c r="N1088" s="34">
        <v>43993</v>
      </c>
      <c r="O1088" s="26" t="s">
        <v>1265</v>
      </c>
      <c r="P1088" s="26" t="s">
        <v>80</v>
      </c>
      <c r="Q1088" s="32"/>
      <c r="R1088" s="32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 t="s">
        <v>7196</v>
      </c>
      <c r="AD1088" s="26"/>
      <c r="AE1088" s="26"/>
      <c r="AF1088" s="26"/>
      <c r="AG1088" s="26"/>
      <c r="AH1088" s="26"/>
      <c r="AI1088" s="26"/>
      <c r="AJ1088" s="26"/>
      <c r="AK1088" s="26">
        <v>192</v>
      </c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7"/>
      <c r="BG1088" s="27" t="s">
        <v>1266</v>
      </c>
    </row>
    <row r="1089" spans="1:59">
      <c r="A1089" s="26">
        <v>472</v>
      </c>
      <c r="B1089" s="26" t="s">
        <v>1284</v>
      </c>
      <c r="C1089" s="26" t="s">
        <v>1285</v>
      </c>
      <c r="D1089" s="26" t="s">
        <v>100</v>
      </c>
      <c r="E1089" s="26" t="s">
        <v>1289</v>
      </c>
      <c r="F1089" s="26" t="s">
        <v>7183</v>
      </c>
      <c r="G1089" s="26"/>
      <c r="H1089" s="26"/>
      <c r="I1089" s="26"/>
      <c r="J1089" s="26" t="s">
        <v>66</v>
      </c>
      <c r="K1089" s="26" t="s">
        <v>1286</v>
      </c>
      <c r="L1089" s="26" t="s">
        <v>1287</v>
      </c>
      <c r="M1089" s="26" t="s">
        <v>1288</v>
      </c>
      <c r="N1089" s="34">
        <v>43993</v>
      </c>
      <c r="O1089" s="26" t="s">
        <v>1282</v>
      </c>
      <c r="P1089" s="26" t="s">
        <v>80</v>
      </c>
      <c r="Q1089" s="32"/>
      <c r="R1089" s="32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 t="s">
        <v>7196</v>
      </c>
      <c r="AD1089" s="26"/>
      <c r="AE1089" s="26"/>
      <c r="AF1089" s="26"/>
      <c r="AG1089" s="26"/>
      <c r="AH1089" s="26"/>
      <c r="AI1089" s="26"/>
      <c r="AJ1089" s="26"/>
      <c r="AK1089" s="26">
        <v>194</v>
      </c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7"/>
      <c r="BG1089" s="27" t="s">
        <v>1283</v>
      </c>
    </row>
    <row r="1090" spans="1:59">
      <c r="A1090" s="26">
        <v>478</v>
      </c>
      <c r="B1090" s="26" t="s">
        <v>1298</v>
      </c>
      <c r="C1090" s="26" t="s">
        <v>1299</v>
      </c>
      <c r="D1090" s="26" t="s">
        <v>100</v>
      </c>
      <c r="E1090" s="26" t="s">
        <v>1303</v>
      </c>
      <c r="F1090" s="26" t="s">
        <v>7183</v>
      </c>
      <c r="G1090" s="26"/>
      <c r="H1090" s="26"/>
      <c r="I1090" s="26"/>
      <c r="J1090" s="26" t="s">
        <v>66</v>
      </c>
      <c r="K1090" s="26" t="s">
        <v>1300</v>
      </c>
      <c r="L1090" s="26" t="s">
        <v>1301</v>
      </c>
      <c r="M1090" s="26" t="s">
        <v>1302</v>
      </c>
      <c r="N1090" s="34">
        <v>43993</v>
      </c>
      <c r="O1090" s="26" t="s">
        <v>1296</v>
      </c>
      <c r="P1090" s="26" t="s">
        <v>133</v>
      </c>
      <c r="Q1090" s="32"/>
      <c r="R1090" s="32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 t="s">
        <v>7196</v>
      </c>
      <c r="AD1090" s="26"/>
      <c r="AE1090" s="26"/>
      <c r="AF1090" s="26"/>
      <c r="AG1090" s="26"/>
      <c r="AH1090" s="26"/>
      <c r="AI1090" s="26"/>
      <c r="AJ1090" s="26"/>
      <c r="AK1090" s="26">
        <v>196</v>
      </c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 t="s">
        <v>143</v>
      </c>
      <c r="BF1090" s="27"/>
      <c r="BG1090" s="27" t="s">
        <v>1297</v>
      </c>
    </row>
    <row r="1091" spans="1:59">
      <c r="A1091" s="26">
        <v>2006</v>
      </c>
      <c r="B1091" s="26" t="s">
        <v>1345</v>
      </c>
      <c r="C1091" s="26" t="s">
        <v>1346</v>
      </c>
      <c r="D1091" s="26" t="s">
        <v>100</v>
      </c>
      <c r="E1091" s="26"/>
      <c r="F1091" s="26" t="s">
        <v>7183</v>
      </c>
      <c r="G1091" s="26"/>
      <c r="H1091" s="26"/>
      <c r="I1091" s="26"/>
      <c r="J1091" s="26" t="s">
        <v>66</v>
      </c>
      <c r="K1091" s="26" t="s">
        <v>1343</v>
      </c>
      <c r="L1091" s="26" t="s">
        <v>1347</v>
      </c>
      <c r="M1091" s="26" t="s">
        <v>1348</v>
      </c>
      <c r="N1091" s="34">
        <v>43993</v>
      </c>
      <c r="O1091" s="26" t="s">
        <v>1343</v>
      </c>
      <c r="P1091" s="26" t="s">
        <v>80</v>
      </c>
      <c r="Q1091" s="32"/>
      <c r="R1091" s="32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 t="s">
        <v>7194</v>
      </c>
      <c r="AD1091" s="26"/>
      <c r="AE1091" s="26"/>
      <c r="AF1091" s="26"/>
      <c r="AG1091" s="26"/>
      <c r="AH1091" s="26" t="s">
        <v>7191</v>
      </c>
      <c r="AI1091" s="26"/>
      <c r="AJ1091" s="26" t="s">
        <v>7193</v>
      </c>
      <c r="AK1091" s="26">
        <v>205</v>
      </c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 t="s">
        <v>84</v>
      </c>
      <c r="BF1091" s="27"/>
      <c r="BG1091" s="27" t="s">
        <v>1344</v>
      </c>
    </row>
    <row r="1092" spans="1:59">
      <c r="A1092" s="26">
        <v>1411</v>
      </c>
      <c r="B1092" s="26" t="s">
        <v>1390</v>
      </c>
      <c r="C1092" s="26" t="s">
        <v>1391</v>
      </c>
      <c r="D1092" s="26" t="s">
        <v>100</v>
      </c>
      <c r="E1092" s="26" t="s">
        <v>1395</v>
      </c>
      <c r="F1092" s="26" t="s">
        <v>7183</v>
      </c>
      <c r="G1092" s="26"/>
      <c r="H1092" s="26"/>
      <c r="I1092" s="26"/>
      <c r="J1092" s="26" t="s">
        <v>66</v>
      </c>
      <c r="K1092" s="26" t="s">
        <v>1392</v>
      </c>
      <c r="L1092" s="26" t="s">
        <v>1393</v>
      </c>
      <c r="M1092" s="26" t="s">
        <v>1394</v>
      </c>
      <c r="N1092" s="34">
        <v>43994</v>
      </c>
      <c r="O1092" s="26" t="s">
        <v>1388</v>
      </c>
      <c r="P1092" s="26" t="s">
        <v>80</v>
      </c>
      <c r="Q1092" s="32"/>
      <c r="R1092" s="32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 t="s">
        <v>7196</v>
      </c>
      <c r="AD1092" s="26"/>
      <c r="AE1092" s="26"/>
      <c r="AF1092" s="26"/>
      <c r="AG1092" s="26"/>
      <c r="AH1092" s="26"/>
      <c r="AI1092" s="26"/>
      <c r="AJ1092" s="26"/>
      <c r="AK1092" s="26">
        <v>212</v>
      </c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 t="s">
        <v>123</v>
      </c>
      <c r="BF1092" s="27"/>
      <c r="BG1092" s="27" t="s">
        <v>1389</v>
      </c>
    </row>
    <row r="1093" spans="1:59">
      <c r="A1093" s="26">
        <v>1476</v>
      </c>
      <c r="B1093" s="26" t="s">
        <v>1405</v>
      </c>
      <c r="C1093" s="26" t="s">
        <v>1406</v>
      </c>
      <c r="D1093" s="26" t="s">
        <v>100</v>
      </c>
      <c r="E1093" s="26" t="s">
        <v>1410</v>
      </c>
      <c r="F1093" s="26" t="s">
        <v>7183</v>
      </c>
      <c r="G1093" s="26"/>
      <c r="H1093" s="26"/>
      <c r="I1093" s="26"/>
      <c r="J1093" s="26" t="s">
        <v>66</v>
      </c>
      <c r="K1093" s="26" t="s">
        <v>1407</v>
      </c>
      <c r="L1093" s="26" t="s">
        <v>1408</v>
      </c>
      <c r="M1093" s="26" t="s">
        <v>1409</v>
      </c>
      <c r="N1093" s="34">
        <v>43994</v>
      </c>
      <c r="O1093" s="26" t="s">
        <v>1402</v>
      </c>
      <c r="P1093" s="26" t="s">
        <v>1403</v>
      </c>
      <c r="Q1093" s="32"/>
      <c r="R1093" s="32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 t="s">
        <v>7196</v>
      </c>
      <c r="AD1093" s="26"/>
      <c r="AE1093" s="26"/>
      <c r="AF1093" s="26"/>
      <c r="AG1093" s="26"/>
      <c r="AH1093" s="26"/>
      <c r="AI1093" s="26"/>
      <c r="AJ1093" s="26"/>
      <c r="AK1093" s="26">
        <v>214</v>
      </c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7"/>
      <c r="BG1093" s="27" t="s">
        <v>1404</v>
      </c>
    </row>
    <row r="1094" spans="1:59">
      <c r="A1094" s="26">
        <v>955</v>
      </c>
      <c r="B1094" s="26" t="s">
        <v>1457</v>
      </c>
      <c r="C1094" s="26" t="s">
        <v>1458</v>
      </c>
      <c r="D1094" s="26" t="s">
        <v>100</v>
      </c>
      <c r="E1094" s="26" t="s">
        <v>1462</v>
      </c>
      <c r="F1094" s="26" t="s">
        <v>7183</v>
      </c>
      <c r="G1094" s="26"/>
      <c r="H1094" s="26"/>
      <c r="I1094" s="26"/>
      <c r="J1094" s="26" t="s">
        <v>66</v>
      </c>
      <c r="K1094" s="26" t="s">
        <v>1459</v>
      </c>
      <c r="L1094" s="26" t="s">
        <v>1460</v>
      </c>
      <c r="M1094" s="26" t="s">
        <v>1461</v>
      </c>
      <c r="N1094" s="34">
        <v>43994</v>
      </c>
      <c r="O1094" s="26" t="s">
        <v>1455</v>
      </c>
      <c r="P1094" s="26" t="s">
        <v>80</v>
      </c>
      <c r="Q1094" s="32"/>
      <c r="R1094" s="32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 t="s">
        <v>7196</v>
      </c>
      <c r="AD1094" s="26"/>
      <c r="AE1094" s="26"/>
      <c r="AF1094" s="26"/>
      <c r="AG1094" s="26"/>
      <c r="AH1094" s="26"/>
      <c r="AI1094" s="26"/>
      <c r="AJ1094" s="26"/>
      <c r="AK1094" s="26">
        <v>221</v>
      </c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7"/>
      <c r="BG1094" s="27" t="s">
        <v>1456</v>
      </c>
    </row>
    <row r="1095" spans="1:59">
      <c r="A1095" s="26">
        <v>947</v>
      </c>
      <c r="B1095" s="26" t="s">
        <v>1465</v>
      </c>
      <c r="C1095" s="26" t="s">
        <v>1466</v>
      </c>
      <c r="D1095" s="26" t="s">
        <v>100</v>
      </c>
      <c r="E1095" s="26" t="s">
        <v>1470</v>
      </c>
      <c r="F1095" s="26" t="s">
        <v>7183</v>
      </c>
      <c r="G1095" s="26"/>
      <c r="H1095" s="26"/>
      <c r="I1095" s="26"/>
      <c r="J1095" s="26" t="s">
        <v>66</v>
      </c>
      <c r="K1095" s="26" t="s">
        <v>1467</v>
      </c>
      <c r="L1095" s="26" t="s">
        <v>1468</v>
      </c>
      <c r="M1095" s="26" t="s">
        <v>1469</v>
      </c>
      <c r="N1095" s="34">
        <v>43994</v>
      </c>
      <c r="O1095" s="26" t="s">
        <v>1463</v>
      </c>
      <c r="P1095" s="26" t="s">
        <v>60</v>
      </c>
      <c r="Q1095" s="32"/>
      <c r="R1095" s="32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 t="s">
        <v>7196</v>
      </c>
      <c r="AD1095" s="26"/>
      <c r="AE1095" s="26"/>
      <c r="AF1095" s="26"/>
      <c r="AG1095" s="26"/>
      <c r="AH1095" s="26"/>
      <c r="AI1095" s="26"/>
      <c r="AJ1095" s="26"/>
      <c r="AK1095" s="26">
        <v>222</v>
      </c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7"/>
      <c r="BG1095" s="27" t="s">
        <v>1464</v>
      </c>
    </row>
    <row r="1096" spans="1:59">
      <c r="A1096" s="26">
        <v>452</v>
      </c>
      <c r="B1096" s="26" t="s">
        <v>1478</v>
      </c>
      <c r="C1096" s="26" t="s">
        <v>1479</v>
      </c>
      <c r="D1096" s="26" t="s">
        <v>100</v>
      </c>
      <c r="E1096" s="26" t="s">
        <v>1483</v>
      </c>
      <c r="F1096" s="26" t="s">
        <v>7183</v>
      </c>
      <c r="G1096" s="26"/>
      <c r="H1096" s="26"/>
      <c r="I1096" s="26"/>
      <c r="J1096" s="26" t="s">
        <v>66</v>
      </c>
      <c r="K1096" s="26" t="s">
        <v>1480</v>
      </c>
      <c r="L1096" s="26" t="s">
        <v>1481</v>
      </c>
      <c r="M1096" s="26" t="s">
        <v>1482</v>
      </c>
      <c r="N1096" s="34">
        <v>43994</v>
      </c>
      <c r="O1096" s="26" t="s">
        <v>1476</v>
      </c>
      <c r="P1096" s="26" t="s">
        <v>80</v>
      </c>
      <c r="Q1096" s="32"/>
      <c r="R1096" s="32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 t="s">
        <v>7196</v>
      </c>
      <c r="AD1096" s="26"/>
      <c r="AE1096" s="26"/>
      <c r="AF1096" s="26"/>
      <c r="AG1096" s="26"/>
      <c r="AH1096" s="26"/>
      <c r="AI1096" s="26"/>
      <c r="AJ1096" s="26"/>
      <c r="AK1096" s="26">
        <v>224</v>
      </c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7"/>
      <c r="BG1096" s="27" t="s">
        <v>1477</v>
      </c>
    </row>
    <row r="1097" spans="1:59">
      <c r="A1097" s="26">
        <v>448</v>
      </c>
      <c r="B1097" s="26" t="s">
        <v>1492</v>
      </c>
      <c r="C1097" s="26" t="s">
        <v>1493</v>
      </c>
      <c r="D1097" s="26" t="s">
        <v>100</v>
      </c>
      <c r="E1097" s="26" t="s">
        <v>1497</v>
      </c>
      <c r="F1097" s="26" t="s">
        <v>7183</v>
      </c>
      <c r="G1097" s="26"/>
      <c r="H1097" s="26"/>
      <c r="I1097" s="26"/>
      <c r="J1097" s="26" t="s">
        <v>66</v>
      </c>
      <c r="K1097" s="26" t="s">
        <v>1494</v>
      </c>
      <c r="L1097" s="26" t="s">
        <v>1495</v>
      </c>
      <c r="M1097" s="26" t="s">
        <v>1496</v>
      </c>
      <c r="N1097" s="34">
        <v>43994</v>
      </c>
      <c r="O1097" s="26" t="s">
        <v>1490</v>
      </c>
      <c r="P1097" s="26" t="s">
        <v>585</v>
      </c>
      <c r="Q1097" s="32"/>
      <c r="R1097" s="32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 t="s">
        <v>7196</v>
      </c>
      <c r="AD1097" s="26"/>
      <c r="AE1097" s="26"/>
      <c r="AF1097" s="26"/>
      <c r="AG1097" s="26"/>
      <c r="AH1097" s="26"/>
      <c r="AI1097" s="26"/>
      <c r="AJ1097" s="26"/>
      <c r="AK1097" s="26">
        <v>226</v>
      </c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7"/>
      <c r="BG1097" s="27" t="s">
        <v>1491</v>
      </c>
    </row>
    <row r="1098" spans="1:59">
      <c r="A1098" s="26">
        <v>1141</v>
      </c>
      <c r="B1098" s="26" t="s">
        <v>1529</v>
      </c>
      <c r="C1098" s="26" t="s">
        <v>1530</v>
      </c>
      <c r="D1098" s="26" t="s">
        <v>100</v>
      </c>
      <c r="E1098" s="26" t="s">
        <v>1534</v>
      </c>
      <c r="F1098" s="26" t="s">
        <v>7183</v>
      </c>
      <c r="G1098" s="26"/>
      <c r="H1098" s="26"/>
      <c r="I1098" s="26"/>
      <c r="J1098" s="26"/>
      <c r="K1098" s="26" t="s">
        <v>1531</v>
      </c>
      <c r="L1098" s="26" t="s">
        <v>1532</v>
      </c>
      <c r="M1098" s="26" t="s">
        <v>1533</v>
      </c>
      <c r="N1098" s="34">
        <v>43994</v>
      </c>
      <c r="O1098" s="26" t="s">
        <v>1527</v>
      </c>
      <c r="P1098" s="26" t="s">
        <v>1112</v>
      </c>
      <c r="Q1098" s="32"/>
      <c r="R1098" s="32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 t="s">
        <v>7194</v>
      </c>
      <c r="AD1098" s="26"/>
      <c r="AE1098" s="26"/>
      <c r="AF1098" s="26"/>
      <c r="AG1098" s="26" t="s">
        <v>7190</v>
      </c>
      <c r="AH1098" s="26" t="s">
        <v>7191</v>
      </c>
      <c r="AI1098" s="26"/>
      <c r="AJ1098" s="26" t="s">
        <v>7193</v>
      </c>
      <c r="AK1098" s="26">
        <v>231</v>
      </c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7"/>
      <c r="BG1098" s="27" t="s">
        <v>1528</v>
      </c>
    </row>
    <row r="1099" spans="1:59">
      <c r="A1099" s="26">
        <v>689</v>
      </c>
      <c r="B1099" s="26" t="s">
        <v>1795</v>
      </c>
      <c r="C1099" s="26" t="s">
        <v>1796</v>
      </c>
      <c r="D1099" s="26" t="s">
        <v>100</v>
      </c>
      <c r="E1099" s="26" t="s">
        <v>1800</v>
      </c>
      <c r="F1099" s="26" t="s">
        <v>7183</v>
      </c>
      <c r="G1099" s="26"/>
      <c r="H1099" s="26"/>
      <c r="I1099" s="26"/>
      <c r="J1099" s="26" t="s">
        <v>806</v>
      </c>
      <c r="K1099" s="26" t="s">
        <v>1797</v>
      </c>
      <c r="L1099" s="26" t="s">
        <v>1798</v>
      </c>
      <c r="M1099" s="26" t="s">
        <v>1799</v>
      </c>
      <c r="N1099" s="34">
        <v>43997</v>
      </c>
      <c r="O1099" s="26" t="s">
        <v>1793</v>
      </c>
      <c r="P1099" s="26" t="s">
        <v>80</v>
      </c>
      <c r="Q1099" s="32"/>
      <c r="R1099" s="32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 t="s">
        <v>7196</v>
      </c>
      <c r="AD1099" s="26"/>
      <c r="AE1099" s="26"/>
      <c r="AF1099" s="26"/>
      <c r="AG1099" s="26"/>
      <c r="AH1099" s="26"/>
      <c r="AI1099" s="26"/>
      <c r="AJ1099" s="26"/>
      <c r="AK1099" s="26">
        <v>284</v>
      </c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 t="s">
        <v>123</v>
      </c>
      <c r="BF1099" s="27" t="s">
        <v>1794</v>
      </c>
      <c r="BG1099" s="27"/>
    </row>
    <row r="1100" spans="1:59">
      <c r="A1100" s="26">
        <v>733</v>
      </c>
      <c r="B1100" s="26" t="s">
        <v>1851</v>
      </c>
      <c r="C1100" s="26" t="s">
        <v>1852</v>
      </c>
      <c r="D1100" s="26" t="s">
        <v>100</v>
      </c>
      <c r="E1100" s="26" t="s">
        <v>1856</v>
      </c>
      <c r="F1100" s="26" t="s">
        <v>7183</v>
      </c>
      <c r="G1100" s="26"/>
      <c r="H1100" s="26"/>
      <c r="I1100" s="26"/>
      <c r="J1100" s="26" t="s">
        <v>806</v>
      </c>
      <c r="K1100" s="26" t="s">
        <v>1853</v>
      </c>
      <c r="L1100" s="26" t="s">
        <v>1854</v>
      </c>
      <c r="M1100" s="26" t="s">
        <v>1855</v>
      </c>
      <c r="N1100" s="34">
        <v>43998</v>
      </c>
      <c r="O1100" s="26" t="s">
        <v>1848</v>
      </c>
      <c r="P1100" s="26" t="s">
        <v>1849</v>
      </c>
      <c r="Q1100" s="32"/>
      <c r="R1100" s="32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 t="s">
        <v>7194</v>
      </c>
      <c r="AD1100" s="26"/>
      <c r="AE1100" s="26"/>
      <c r="AF1100" s="26"/>
      <c r="AG1100" s="26" t="s">
        <v>7190</v>
      </c>
      <c r="AH1100" s="26" t="s">
        <v>7191</v>
      </c>
      <c r="AI1100" s="26"/>
      <c r="AJ1100" s="26" t="s">
        <v>7193</v>
      </c>
      <c r="AK1100" s="26">
        <v>293</v>
      </c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7"/>
      <c r="BG1100" s="27" t="s">
        <v>1850</v>
      </c>
    </row>
    <row r="1101" spans="1:59">
      <c r="A1101" s="26">
        <v>991</v>
      </c>
      <c r="B1101" s="26" t="s">
        <v>1936</v>
      </c>
      <c r="C1101" s="26" t="s">
        <v>1937</v>
      </c>
      <c r="D1101" s="26" t="s">
        <v>100</v>
      </c>
      <c r="E1101" s="26" t="s">
        <v>1462</v>
      </c>
      <c r="F1101" s="26" t="s">
        <v>7183</v>
      </c>
      <c r="G1101" s="26"/>
      <c r="H1101" s="26"/>
      <c r="I1101" s="26"/>
      <c r="J1101" s="26" t="s">
        <v>806</v>
      </c>
      <c r="K1101" s="26" t="s">
        <v>1938</v>
      </c>
      <c r="L1101" s="26" t="s">
        <v>1939</v>
      </c>
      <c r="M1101" s="26" t="s">
        <v>1940</v>
      </c>
      <c r="N1101" s="34">
        <v>43998</v>
      </c>
      <c r="O1101" s="26" t="s">
        <v>1934</v>
      </c>
      <c r="P1101" s="26" t="s">
        <v>80</v>
      </c>
      <c r="Q1101" s="32"/>
      <c r="R1101" s="32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 t="s">
        <v>7196</v>
      </c>
      <c r="AD1101" s="26"/>
      <c r="AE1101" s="26"/>
      <c r="AF1101" s="26"/>
      <c r="AG1101" s="26"/>
      <c r="AH1101" s="26"/>
      <c r="AI1101" s="26"/>
      <c r="AJ1101" s="26"/>
      <c r="AK1101" s="26">
        <v>309</v>
      </c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 t="s">
        <v>123</v>
      </c>
      <c r="BF1101" s="27"/>
      <c r="BG1101" s="27" t="s">
        <v>1935</v>
      </c>
    </row>
    <row r="1102" spans="1:59">
      <c r="A1102" s="26">
        <v>1349</v>
      </c>
      <c r="B1102" s="26" t="s">
        <v>1955</v>
      </c>
      <c r="C1102" s="26" t="s">
        <v>1956</v>
      </c>
      <c r="D1102" s="26" t="s">
        <v>100</v>
      </c>
      <c r="E1102" s="26" t="s">
        <v>1960</v>
      </c>
      <c r="F1102" s="26" t="s">
        <v>7183</v>
      </c>
      <c r="G1102" s="26"/>
      <c r="H1102" s="26"/>
      <c r="I1102" s="26"/>
      <c r="J1102" s="26" t="s">
        <v>806</v>
      </c>
      <c r="K1102" s="26" t="s">
        <v>1957</v>
      </c>
      <c r="L1102" s="26" t="s">
        <v>1958</v>
      </c>
      <c r="M1102" s="26" t="s">
        <v>1959</v>
      </c>
      <c r="N1102" s="34">
        <v>43998</v>
      </c>
      <c r="O1102" s="26" t="s">
        <v>1953</v>
      </c>
      <c r="P1102" s="26" t="s">
        <v>80</v>
      </c>
      <c r="Q1102" s="32"/>
      <c r="R1102" s="32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 t="s">
        <v>7196</v>
      </c>
      <c r="AD1102" s="26"/>
      <c r="AE1102" s="26"/>
      <c r="AF1102" s="26"/>
      <c r="AG1102" s="26"/>
      <c r="AH1102" s="26"/>
      <c r="AI1102" s="26"/>
      <c r="AJ1102" s="26"/>
      <c r="AK1102" s="26">
        <v>312</v>
      </c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 t="s">
        <v>123</v>
      </c>
      <c r="BF1102" s="27"/>
      <c r="BG1102" s="27" t="s">
        <v>1954</v>
      </c>
    </row>
    <row r="1103" spans="1:59">
      <c r="A1103" s="26">
        <v>450</v>
      </c>
      <c r="B1103" s="26" t="s">
        <v>1962</v>
      </c>
      <c r="C1103" s="26" t="s">
        <v>1963</v>
      </c>
      <c r="D1103" s="26" t="s">
        <v>100</v>
      </c>
      <c r="E1103" s="26" t="s">
        <v>1555</v>
      </c>
      <c r="F1103" s="26" t="s">
        <v>7183</v>
      </c>
      <c r="G1103" s="26"/>
      <c r="H1103" s="26"/>
      <c r="I1103" s="26"/>
      <c r="J1103" s="26" t="s">
        <v>806</v>
      </c>
      <c r="K1103" s="26" t="s">
        <v>1964</v>
      </c>
      <c r="L1103" s="26" t="s">
        <v>1965</v>
      </c>
      <c r="M1103" s="26" t="s">
        <v>1966</v>
      </c>
      <c r="N1103" s="34">
        <v>43998</v>
      </c>
      <c r="O1103" s="26" t="s">
        <v>1961</v>
      </c>
      <c r="P1103" s="26" t="s">
        <v>80</v>
      </c>
      <c r="Q1103" s="32"/>
      <c r="R1103" s="32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 t="s">
        <v>7196</v>
      </c>
      <c r="AD1103" s="26"/>
      <c r="AE1103" s="26"/>
      <c r="AF1103" s="26"/>
      <c r="AG1103" s="26"/>
      <c r="AH1103" s="26"/>
      <c r="AI1103" s="26"/>
      <c r="AJ1103" s="26"/>
      <c r="AK1103" s="26">
        <v>313</v>
      </c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 t="s">
        <v>123</v>
      </c>
      <c r="BF1103" s="27"/>
      <c r="BG1103" s="27" t="s">
        <v>1954</v>
      </c>
    </row>
    <row r="1104" spans="1:59">
      <c r="A1104" s="26">
        <v>463</v>
      </c>
      <c r="B1104" s="26" t="s">
        <v>1970</v>
      </c>
      <c r="C1104" s="26" t="s">
        <v>1971</v>
      </c>
      <c r="D1104" s="26" t="s">
        <v>100</v>
      </c>
      <c r="E1104" s="26" t="s">
        <v>851</v>
      </c>
      <c r="F1104" s="26" t="s">
        <v>7183</v>
      </c>
      <c r="G1104" s="26"/>
      <c r="H1104" s="26"/>
      <c r="I1104" s="26"/>
      <c r="J1104" s="26" t="s">
        <v>806</v>
      </c>
      <c r="K1104" s="26" t="s">
        <v>1970</v>
      </c>
      <c r="L1104" s="26"/>
      <c r="M1104" s="26"/>
      <c r="N1104" s="34">
        <v>43998</v>
      </c>
      <c r="O1104" s="26" t="s">
        <v>1969</v>
      </c>
      <c r="P1104" s="26" t="s">
        <v>80</v>
      </c>
      <c r="Q1104" s="32"/>
      <c r="R1104" s="32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 t="s">
        <v>7196</v>
      </c>
      <c r="AD1104" s="26"/>
      <c r="AE1104" s="26"/>
      <c r="AF1104" s="26"/>
      <c r="AG1104" s="26"/>
      <c r="AH1104" s="26"/>
      <c r="AI1104" s="26"/>
      <c r="AJ1104" s="26"/>
      <c r="AK1104" s="26">
        <v>315</v>
      </c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 t="s">
        <v>123</v>
      </c>
      <c r="BF1104" s="27"/>
      <c r="BG1104" s="27" t="s">
        <v>1954</v>
      </c>
    </row>
    <row r="1105" spans="1:59">
      <c r="A1105" s="26">
        <v>999</v>
      </c>
      <c r="B1105" s="26" t="s">
        <v>2078</v>
      </c>
      <c r="C1105" s="26" t="s">
        <v>2079</v>
      </c>
      <c r="D1105" s="26" t="s">
        <v>100</v>
      </c>
      <c r="E1105" s="26" t="s">
        <v>2083</v>
      </c>
      <c r="F1105" s="26" t="s">
        <v>7183</v>
      </c>
      <c r="G1105" s="26"/>
      <c r="H1105" s="26"/>
      <c r="I1105" s="26"/>
      <c r="J1105" s="26" t="s">
        <v>806</v>
      </c>
      <c r="K1105" s="26" t="s">
        <v>2080</v>
      </c>
      <c r="L1105" s="26" t="s">
        <v>2081</v>
      </c>
      <c r="M1105" s="26" t="s">
        <v>2082</v>
      </c>
      <c r="N1105" s="34">
        <v>43998</v>
      </c>
      <c r="O1105" s="26" t="s">
        <v>2076</v>
      </c>
      <c r="P1105" s="26" t="s">
        <v>80</v>
      </c>
      <c r="Q1105" s="32"/>
      <c r="R1105" s="32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 t="s">
        <v>7196</v>
      </c>
      <c r="AD1105" s="26"/>
      <c r="AE1105" s="26"/>
      <c r="AF1105" s="26"/>
      <c r="AG1105" s="26"/>
      <c r="AH1105" s="26"/>
      <c r="AI1105" s="26"/>
      <c r="AJ1105" s="26"/>
      <c r="AK1105" s="26">
        <v>335</v>
      </c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 t="s">
        <v>123</v>
      </c>
      <c r="BF1105" s="27"/>
      <c r="BG1105" s="27" t="s">
        <v>2077</v>
      </c>
    </row>
    <row r="1106" spans="1:59">
      <c r="A1106" s="26">
        <v>1004</v>
      </c>
      <c r="B1106" s="26" t="s">
        <v>2543</v>
      </c>
      <c r="C1106" s="26" t="s">
        <v>2544</v>
      </c>
      <c r="D1106" s="26" t="s">
        <v>100</v>
      </c>
      <c r="E1106" s="26" t="s">
        <v>2548</v>
      </c>
      <c r="F1106" s="26" t="s">
        <v>7183</v>
      </c>
      <c r="G1106" s="26"/>
      <c r="H1106" s="26"/>
      <c r="I1106" s="26"/>
      <c r="J1106" s="26" t="s">
        <v>2541</v>
      </c>
      <c r="K1106" s="26" t="s">
        <v>2545</v>
      </c>
      <c r="L1106" s="26" t="s">
        <v>2546</v>
      </c>
      <c r="M1106" s="26" t="s">
        <v>2547</v>
      </c>
      <c r="N1106" s="34">
        <v>44000</v>
      </c>
      <c r="O1106" s="26" t="s">
        <v>2540</v>
      </c>
      <c r="P1106" s="26" t="s">
        <v>463</v>
      </c>
      <c r="Q1106" s="32"/>
      <c r="R1106" s="32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 t="s">
        <v>7194</v>
      </c>
      <c r="AD1106" s="26"/>
      <c r="AE1106" s="26"/>
      <c r="AF1106" s="26"/>
      <c r="AG1106" s="26"/>
      <c r="AH1106" s="26" t="s">
        <v>7191</v>
      </c>
      <c r="AI1106" s="26"/>
      <c r="AJ1106" s="26" t="s">
        <v>7193</v>
      </c>
      <c r="AK1106" s="26">
        <v>423</v>
      </c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 t="s">
        <v>123</v>
      </c>
      <c r="BF1106" s="27"/>
      <c r="BG1106" s="27" t="s">
        <v>2542</v>
      </c>
    </row>
    <row r="1107" spans="1:59">
      <c r="A1107" s="26">
        <v>1434</v>
      </c>
      <c r="B1107" s="26" t="s">
        <v>2563</v>
      </c>
      <c r="C1107" s="26" t="s">
        <v>2564</v>
      </c>
      <c r="D1107" s="26" t="s">
        <v>100</v>
      </c>
      <c r="E1107" s="26" t="s">
        <v>2568</v>
      </c>
      <c r="F1107" s="26" t="s">
        <v>7183</v>
      </c>
      <c r="G1107" s="26"/>
      <c r="H1107" s="26"/>
      <c r="I1107" s="26"/>
      <c r="J1107" s="26" t="s">
        <v>806</v>
      </c>
      <c r="K1107" s="26" t="s">
        <v>2565</v>
      </c>
      <c r="L1107" s="26" t="s">
        <v>2566</v>
      </c>
      <c r="M1107" s="26" t="s">
        <v>2567</v>
      </c>
      <c r="N1107" s="34">
        <v>44001</v>
      </c>
      <c r="O1107" s="26"/>
      <c r="P1107" s="26"/>
      <c r="Q1107" s="32"/>
      <c r="R1107" s="32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 t="s">
        <v>7196</v>
      </c>
      <c r="AD1107" s="26"/>
      <c r="AE1107" s="26"/>
      <c r="AF1107" s="26"/>
      <c r="AG1107" s="26"/>
      <c r="AH1107" s="26"/>
      <c r="AI1107" s="26"/>
      <c r="AJ1107" s="26"/>
      <c r="AK1107" s="26">
        <v>427</v>
      </c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 t="s">
        <v>123</v>
      </c>
      <c r="BF1107" s="27"/>
      <c r="BG1107" s="27" t="s">
        <v>2562</v>
      </c>
    </row>
    <row r="1108" spans="1:59">
      <c r="A1108" s="26">
        <v>425</v>
      </c>
      <c r="B1108" s="26" t="s">
        <v>2797</v>
      </c>
      <c r="C1108" s="26" t="s">
        <v>2798</v>
      </c>
      <c r="D1108" s="26" t="s">
        <v>100</v>
      </c>
      <c r="E1108" s="26" t="s">
        <v>499</v>
      </c>
      <c r="F1108" s="26" t="s">
        <v>7183</v>
      </c>
      <c r="G1108" s="26"/>
      <c r="H1108" s="26"/>
      <c r="I1108" s="26"/>
      <c r="J1108" s="26" t="s">
        <v>806</v>
      </c>
      <c r="K1108" s="26" t="s">
        <v>2799</v>
      </c>
      <c r="L1108" s="26" t="s">
        <v>2800</v>
      </c>
      <c r="M1108" s="26"/>
      <c r="N1108" s="34">
        <v>44004</v>
      </c>
      <c r="O1108" s="26" t="s">
        <v>2795</v>
      </c>
      <c r="P1108" s="26" t="s">
        <v>80</v>
      </c>
      <c r="Q1108" s="32"/>
      <c r="R1108" s="32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 t="s">
        <v>7196</v>
      </c>
      <c r="AD1108" s="26"/>
      <c r="AE1108" s="26"/>
      <c r="AF1108" s="26"/>
      <c r="AG1108" s="26"/>
      <c r="AH1108" s="26"/>
      <c r="AI1108" s="26"/>
      <c r="AJ1108" s="26"/>
      <c r="AK1108" s="26">
        <v>471</v>
      </c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 t="s">
        <v>164</v>
      </c>
      <c r="BF1108" s="27"/>
      <c r="BG1108" s="27" t="s">
        <v>2796</v>
      </c>
    </row>
    <row r="1109" spans="1:59">
      <c r="A1109" s="26">
        <v>1375</v>
      </c>
      <c r="B1109" s="26" t="s">
        <v>2996</v>
      </c>
      <c r="C1109" s="26" t="s">
        <v>2997</v>
      </c>
      <c r="D1109" s="26" t="s">
        <v>100</v>
      </c>
      <c r="E1109" s="26" t="s">
        <v>3001</v>
      </c>
      <c r="F1109" s="26" t="s">
        <v>7183</v>
      </c>
      <c r="G1109" s="26"/>
      <c r="H1109" s="26"/>
      <c r="I1109" s="26"/>
      <c r="J1109" s="26" t="s">
        <v>806</v>
      </c>
      <c r="K1109" s="26" t="s">
        <v>2998</v>
      </c>
      <c r="L1109" s="26" t="s">
        <v>2999</v>
      </c>
      <c r="M1109" s="26" t="s">
        <v>3000</v>
      </c>
      <c r="N1109" s="34">
        <v>44004</v>
      </c>
      <c r="O1109" s="26" t="s">
        <v>2993</v>
      </c>
      <c r="P1109" s="26" t="s">
        <v>2994</v>
      </c>
      <c r="Q1109" s="32"/>
      <c r="R1109" s="32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 t="s">
        <v>7196</v>
      </c>
      <c r="AD1109" s="26"/>
      <c r="AE1109" s="26"/>
      <c r="AF1109" s="26"/>
      <c r="AG1109" s="26"/>
      <c r="AH1109" s="26"/>
      <c r="AI1109" s="26"/>
      <c r="AJ1109" s="26"/>
      <c r="AK1109" s="26">
        <v>511</v>
      </c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7"/>
      <c r="BG1109" s="27" t="s">
        <v>2995</v>
      </c>
    </row>
    <row r="1110" spans="1:59">
      <c r="A1110" s="26">
        <v>1547</v>
      </c>
      <c r="B1110" s="26" t="s">
        <v>3098</v>
      </c>
      <c r="C1110" s="26" t="s">
        <v>3099</v>
      </c>
      <c r="D1110" s="26" t="s">
        <v>100</v>
      </c>
      <c r="E1110" s="26" t="s">
        <v>1829</v>
      </c>
      <c r="F1110" s="26" t="s">
        <v>7183</v>
      </c>
      <c r="G1110" s="26"/>
      <c r="H1110" s="26"/>
      <c r="I1110" s="26"/>
      <c r="J1110" s="26" t="s">
        <v>806</v>
      </c>
      <c r="K1110" s="26" t="s">
        <v>3100</v>
      </c>
      <c r="L1110" s="26" t="s">
        <v>3101</v>
      </c>
      <c r="M1110" s="26" t="s">
        <v>116</v>
      </c>
      <c r="N1110" s="34">
        <v>44005</v>
      </c>
      <c r="O1110" s="26" t="s">
        <v>3096</v>
      </c>
      <c r="P1110" s="26" t="s">
        <v>80</v>
      </c>
      <c r="Q1110" s="32">
        <v>0.375</v>
      </c>
      <c r="R1110" s="32">
        <v>0.58333333333333304</v>
      </c>
      <c r="S1110" s="26" t="s">
        <v>62</v>
      </c>
      <c r="T1110" s="26" t="s">
        <v>1900</v>
      </c>
      <c r="U1110" s="26" t="s">
        <v>1822</v>
      </c>
      <c r="V1110" s="26" t="s">
        <v>657</v>
      </c>
      <c r="W1110" s="26" t="s">
        <v>65</v>
      </c>
      <c r="X1110" s="26"/>
      <c r="Y1110" s="26"/>
      <c r="Z1110" s="26"/>
      <c r="AA1110" s="26"/>
      <c r="AB1110" s="26"/>
      <c r="AC1110" s="26" t="s">
        <v>7196</v>
      </c>
      <c r="AD1110" s="26"/>
      <c r="AE1110" s="26"/>
      <c r="AF1110" s="26"/>
      <c r="AG1110" s="26"/>
      <c r="AH1110" s="26"/>
      <c r="AI1110" s="26"/>
      <c r="AJ1110" s="26"/>
      <c r="AK1110" s="26">
        <v>530</v>
      </c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 t="s">
        <v>143</v>
      </c>
      <c r="BF1110" s="27" t="s">
        <v>3097</v>
      </c>
      <c r="BG1110" s="27"/>
    </row>
    <row r="1111" spans="1:59">
      <c r="A1111" s="26">
        <v>1049</v>
      </c>
      <c r="B1111" s="26" t="s">
        <v>3190</v>
      </c>
      <c r="C1111" s="26" t="s">
        <v>3191</v>
      </c>
      <c r="D1111" s="26" t="s">
        <v>100</v>
      </c>
      <c r="E1111" s="26" t="s">
        <v>3195</v>
      </c>
      <c r="F1111" s="26" t="s">
        <v>7183</v>
      </c>
      <c r="G1111" s="26"/>
      <c r="H1111" s="26"/>
      <c r="I1111" s="26"/>
      <c r="J1111" s="26" t="s">
        <v>806</v>
      </c>
      <c r="K1111" s="26" t="s">
        <v>3192</v>
      </c>
      <c r="L1111" s="26" t="s">
        <v>3193</v>
      </c>
      <c r="M1111" s="26" t="s">
        <v>3194</v>
      </c>
      <c r="N1111" s="34">
        <v>44007</v>
      </c>
      <c r="O1111" s="26" t="s">
        <v>3188</v>
      </c>
      <c r="P1111" s="26" t="s">
        <v>585</v>
      </c>
      <c r="Q1111" s="32"/>
      <c r="R1111" s="32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 t="s">
        <v>7194</v>
      </c>
      <c r="AD1111" s="26"/>
      <c r="AE1111" s="26"/>
      <c r="AF1111" s="26"/>
      <c r="AG1111" s="26"/>
      <c r="AH1111" s="26" t="s">
        <v>7191</v>
      </c>
      <c r="AI1111" s="26"/>
      <c r="AJ1111" s="26" t="s">
        <v>7193</v>
      </c>
      <c r="AK1111" s="26">
        <v>546</v>
      </c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7"/>
      <c r="BG1111" s="27" t="s">
        <v>3189</v>
      </c>
    </row>
    <row r="1112" spans="1:59">
      <c r="A1112" s="26">
        <v>1164</v>
      </c>
      <c r="B1112" s="26" t="s">
        <v>3417</v>
      </c>
      <c r="C1112" s="26" t="s">
        <v>3418</v>
      </c>
      <c r="D1112" s="26" t="s">
        <v>100</v>
      </c>
      <c r="E1112" s="26" t="s">
        <v>858</v>
      </c>
      <c r="F1112" s="26" t="s">
        <v>7183</v>
      </c>
      <c r="G1112" s="26"/>
      <c r="H1112" s="26"/>
      <c r="I1112" s="26"/>
      <c r="J1112" s="26" t="s">
        <v>806</v>
      </c>
      <c r="K1112" s="26" t="s">
        <v>3419</v>
      </c>
      <c r="L1112" s="26" t="s">
        <v>3414</v>
      </c>
      <c r="M1112" s="26" t="s">
        <v>3420</v>
      </c>
      <c r="N1112" s="34">
        <v>44007</v>
      </c>
      <c r="O1112" s="26" t="s">
        <v>3410</v>
      </c>
      <c r="P1112" s="26" t="s">
        <v>766</v>
      </c>
      <c r="Q1112" s="32"/>
      <c r="R1112" s="32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 t="s">
        <v>7196</v>
      </c>
      <c r="AD1112" s="26"/>
      <c r="AE1112" s="26"/>
      <c r="AF1112" s="26"/>
      <c r="AG1112" s="26"/>
      <c r="AH1112" s="26"/>
      <c r="AI1112" s="26"/>
      <c r="AJ1112" s="26"/>
      <c r="AK1112" s="26">
        <v>588</v>
      </c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 t="s">
        <v>123</v>
      </c>
      <c r="BF1112" s="27" t="s">
        <v>3416</v>
      </c>
      <c r="BG1112" s="27"/>
    </row>
    <row r="1113" spans="1:59">
      <c r="A1113" s="26">
        <v>1527</v>
      </c>
      <c r="B1113" s="26" t="s">
        <v>3445</v>
      </c>
      <c r="C1113" s="26" t="s">
        <v>3446</v>
      </c>
      <c r="D1113" s="26" t="s">
        <v>100</v>
      </c>
      <c r="E1113" s="26" t="s">
        <v>1589</v>
      </c>
      <c r="F1113" s="26" t="s">
        <v>7183</v>
      </c>
      <c r="G1113" s="26"/>
      <c r="H1113" s="26"/>
      <c r="I1113" s="26"/>
      <c r="J1113" s="26" t="s">
        <v>806</v>
      </c>
      <c r="K1113" s="26" t="s">
        <v>3445</v>
      </c>
      <c r="L1113" s="26" t="s">
        <v>3447</v>
      </c>
      <c r="M1113" s="26"/>
      <c r="N1113" s="34">
        <v>44008</v>
      </c>
      <c r="O1113" s="26" t="s">
        <v>3442</v>
      </c>
      <c r="P1113" s="26" t="s">
        <v>3443</v>
      </c>
      <c r="Q1113" s="32"/>
      <c r="R1113" s="32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 t="s">
        <v>7195</v>
      </c>
      <c r="AD1113" s="26"/>
      <c r="AE1113" s="26"/>
      <c r="AF1113" s="26"/>
      <c r="AG1113" s="26" t="s">
        <v>7190</v>
      </c>
      <c r="AH1113" s="26" t="s">
        <v>7191</v>
      </c>
      <c r="AI1113" s="26" t="s">
        <v>7192</v>
      </c>
      <c r="AJ1113" s="26" t="s">
        <v>7193</v>
      </c>
      <c r="AK1113" s="26">
        <v>593</v>
      </c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7"/>
      <c r="BG1113" s="27" t="s">
        <v>3444</v>
      </c>
    </row>
    <row r="1114" spans="1:59">
      <c r="A1114" s="26">
        <v>843</v>
      </c>
      <c r="B1114" s="26" t="s">
        <v>3653</v>
      </c>
      <c r="C1114" s="26" t="s">
        <v>3654</v>
      </c>
      <c r="D1114" s="26" t="s">
        <v>100</v>
      </c>
      <c r="E1114" s="26" t="s">
        <v>3658</v>
      </c>
      <c r="F1114" s="26" t="s">
        <v>7183</v>
      </c>
      <c r="G1114" s="26"/>
      <c r="H1114" s="26"/>
      <c r="I1114" s="26"/>
      <c r="J1114" s="26" t="s">
        <v>806</v>
      </c>
      <c r="K1114" s="26" t="s">
        <v>3655</v>
      </c>
      <c r="L1114" s="26" t="s">
        <v>3656</v>
      </c>
      <c r="M1114" s="26" t="s">
        <v>3657</v>
      </c>
      <c r="N1114" s="34">
        <v>44011</v>
      </c>
      <c r="O1114" s="26"/>
      <c r="P1114" s="26"/>
      <c r="Q1114" s="32"/>
      <c r="R1114" s="32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 t="s">
        <v>7196</v>
      </c>
      <c r="AD1114" s="26"/>
      <c r="AE1114" s="26"/>
      <c r="AF1114" s="26"/>
      <c r="AG1114" s="26"/>
      <c r="AH1114" s="26"/>
      <c r="AI1114" s="26"/>
      <c r="AJ1114" s="26"/>
      <c r="AK1114" s="26">
        <v>635</v>
      </c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 t="s">
        <v>123</v>
      </c>
      <c r="BF1114" s="27" t="s">
        <v>3652</v>
      </c>
      <c r="BG1114" s="27"/>
    </row>
    <row r="1115" spans="1:59">
      <c r="A1115" s="26">
        <v>1112</v>
      </c>
      <c r="B1115" s="26" t="s">
        <v>4001</v>
      </c>
      <c r="C1115" s="26" t="s">
        <v>4002</v>
      </c>
      <c r="D1115" s="26" t="s">
        <v>100</v>
      </c>
      <c r="E1115" s="26" t="s">
        <v>600</v>
      </c>
      <c r="F1115" s="26" t="s">
        <v>7183</v>
      </c>
      <c r="G1115" s="26"/>
      <c r="H1115" s="26"/>
      <c r="I1115" s="26"/>
      <c r="J1115" s="26" t="s">
        <v>3989</v>
      </c>
      <c r="K1115" s="26" t="s">
        <v>4001</v>
      </c>
      <c r="L1115" s="26" t="s">
        <v>4003</v>
      </c>
      <c r="M1115" s="26"/>
      <c r="N1115" s="34">
        <v>44012</v>
      </c>
      <c r="O1115" s="26" t="s">
        <v>3998</v>
      </c>
      <c r="P1115" s="26" t="s">
        <v>80</v>
      </c>
      <c r="Q1115" s="32"/>
      <c r="R1115" s="32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 t="s">
        <v>7196</v>
      </c>
      <c r="AD1115" s="26"/>
      <c r="AE1115" s="26"/>
      <c r="AF1115" s="26"/>
      <c r="AG1115" s="26"/>
      <c r="AH1115" s="26"/>
      <c r="AI1115" s="26"/>
      <c r="AJ1115" s="26"/>
      <c r="AK1115" s="26">
        <v>695</v>
      </c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 t="s">
        <v>123</v>
      </c>
      <c r="BF1115" s="27" t="s">
        <v>3999</v>
      </c>
      <c r="BG1115" s="27" t="s">
        <v>4000</v>
      </c>
    </row>
    <row r="1116" spans="1:59">
      <c r="A1116" s="26">
        <v>1374</v>
      </c>
      <c r="B1116" s="26" t="s">
        <v>5008</v>
      </c>
      <c r="C1116" s="26" t="s">
        <v>5009</v>
      </c>
      <c r="D1116" s="26" t="s">
        <v>100</v>
      </c>
      <c r="E1116" s="26" t="s">
        <v>858</v>
      </c>
      <c r="F1116" s="26" t="s">
        <v>7183</v>
      </c>
      <c r="G1116" s="26"/>
      <c r="H1116" s="26"/>
      <c r="I1116" s="26"/>
      <c r="J1116" s="26" t="s">
        <v>183</v>
      </c>
      <c r="K1116" s="26" t="s">
        <v>5010</v>
      </c>
      <c r="L1116" s="26" t="s">
        <v>5011</v>
      </c>
      <c r="M1116" s="26" t="s">
        <v>5012</v>
      </c>
      <c r="N1116" s="34">
        <v>44018</v>
      </c>
      <c r="O1116" s="26" t="s">
        <v>5006</v>
      </c>
      <c r="P1116" s="26" t="s">
        <v>80</v>
      </c>
      <c r="Q1116" s="32"/>
      <c r="R1116" s="32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 t="s">
        <v>7196</v>
      </c>
      <c r="AD1116" s="26"/>
      <c r="AE1116" s="26"/>
      <c r="AF1116" s="26"/>
      <c r="AG1116" s="26"/>
      <c r="AH1116" s="26"/>
      <c r="AI1116" s="26"/>
      <c r="AJ1116" s="26"/>
      <c r="AK1116" s="26">
        <v>867</v>
      </c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 t="s">
        <v>123</v>
      </c>
      <c r="BF1116" s="27" t="s">
        <v>5007</v>
      </c>
      <c r="BG1116" s="27"/>
    </row>
    <row r="1117" spans="1:59">
      <c r="A1117" s="26">
        <v>355</v>
      </c>
      <c r="B1117" s="26" t="s">
        <v>5031</v>
      </c>
      <c r="C1117" s="26" t="s">
        <v>5032</v>
      </c>
      <c r="D1117" s="26" t="s">
        <v>100</v>
      </c>
      <c r="E1117" s="26" t="s">
        <v>5036</v>
      </c>
      <c r="F1117" s="26" t="s">
        <v>7183</v>
      </c>
      <c r="G1117" s="26"/>
      <c r="H1117" s="26"/>
      <c r="I1117" s="26"/>
      <c r="J1117" s="26" t="s">
        <v>806</v>
      </c>
      <c r="K1117" s="26" t="s">
        <v>5033</v>
      </c>
      <c r="L1117" s="26" t="s">
        <v>5034</v>
      </c>
      <c r="M1117" s="26" t="s">
        <v>5035</v>
      </c>
      <c r="N1117" s="34">
        <v>44018</v>
      </c>
      <c r="O1117" s="26" t="s">
        <v>5028</v>
      </c>
      <c r="P1117" s="26" t="s">
        <v>5029</v>
      </c>
      <c r="Q1117" s="32"/>
      <c r="R1117" s="32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 t="s">
        <v>7194</v>
      </c>
      <c r="AD1117" s="26"/>
      <c r="AE1117" s="26"/>
      <c r="AF1117" s="26"/>
      <c r="AG1117" s="26"/>
      <c r="AH1117" s="26" t="s">
        <v>7191</v>
      </c>
      <c r="AI1117" s="26"/>
      <c r="AJ1117" s="26" t="s">
        <v>7193</v>
      </c>
      <c r="AK1117" s="26">
        <v>873</v>
      </c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7"/>
      <c r="BG1117" s="27" t="s">
        <v>5030</v>
      </c>
    </row>
    <row r="1118" spans="1:59">
      <c r="A1118" s="26">
        <v>532</v>
      </c>
      <c r="B1118" s="26" t="s">
        <v>5351</v>
      </c>
      <c r="C1118" s="26" t="s">
        <v>5352</v>
      </c>
      <c r="D1118" s="26" t="s">
        <v>100</v>
      </c>
      <c r="E1118" s="26" t="s">
        <v>5355</v>
      </c>
      <c r="F1118" s="26" t="s">
        <v>7183</v>
      </c>
      <c r="G1118" s="26"/>
      <c r="H1118" s="26"/>
      <c r="I1118" s="26"/>
      <c r="J1118" s="26" t="s">
        <v>806</v>
      </c>
      <c r="K1118" s="26" t="s">
        <v>5353</v>
      </c>
      <c r="L1118" s="26" t="s">
        <v>5354</v>
      </c>
      <c r="M1118" s="26"/>
      <c r="N1118" s="34">
        <v>44020</v>
      </c>
      <c r="O1118" s="26" t="s">
        <v>5349</v>
      </c>
      <c r="P1118" s="26" t="s">
        <v>80</v>
      </c>
      <c r="Q1118" s="32"/>
      <c r="R1118" s="32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 t="s">
        <v>7196</v>
      </c>
      <c r="AD1118" s="26"/>
      <c r="AE1118" s="26"/>
      <c r="AF1118" s="26"/>
      <c r="AG1118" s="26"/>
      <c r="AH1118" s="26"/>
      <c r="AI1118" s="26"/>
      <c r="AJ1118" s="26"/>
      <c r="AK1118" s="26">
        <v>931</v>
      </c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 t="s">
        <v>123</v>
      </c>
      <c r="BF1118" s="27"/>
      <c r="BG1118" s="27" t="s">
        <v>5350</v>
      </c>
    </row>
    <row r="1119" spans="1:59">
      <c r="A1119" s="26">
        <v>543</v>
      </c>
      <c r="B1119" s="26" t="s">
        <v>5405</v>
      </c>
      <c r="C1119" s="26" t="s">
        <v>5384</v>
      </c>
      <c r="D1119" s="26" t="s">
        <v>100</v>
      </c>
      <c r="E1119" s="26"/>
      <c r="F1119" s="26" t="s">
        <v>7183</v>
      </c>
      <c r="G1119" s="26"/>
      <c r="H1119" s="26"/>
      <c r="I1119" s="26"/>
      <c r="J1119" s="26" t="s">
        <v>806</v>
      </c>
      <c r="K1119" s="26" t="s">
        <v>5377</v>
      </c>
      <c r="L1119" s="26" t="s">
        <v>5406</v>
      </c>
      <c r="M1119" s="26"/>
      <c r="N1119" s="34">
        <v>44020</v>
      </c>
      <c r="O1119" s="26" t="s">
        <v>5377</v>
      </c>
      <c r="P1119" s="26" t="s">
        <v>80</v>
      </c>
      <c r="Q1119" s="32"/>
      <c r="R1119" s="32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 t="s">
        <v>7196</v>
      </c>
      <c r="AD1119" s="26"/>
      <c r="AE1119" s="26"/>
      <c r="AF1119" s="26"/>
      <c r="AG1119" s="26"/>
      <c r="AH1119" s="26"/>
      <c r="AI1119" s="26"/>
      <c r="AJ1119" s="26"/>
      <c r="AK1119" s="26">
        <v>942</v>
      </c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 t="s">
        <v>404</v>
      </c>
      <c r="BF1119" s="27" t="s">
        <v>5404</v>
      </c>
      <c r="BG1119" s="27"/>
    </row>
    <row r="1120" spans="1:59">
      <c r="A1120" s="26">
        <v>609</v>
      </c>
      <c r="B1120" s="26" t="s">
        <v>5697</v>
      </c>
      <c r="C1120" s="26" t="s">
        <v>5698</v>
      </c>
      <c r="D1120" s="26" t="s">
        <v>100</v>
      </c>
      <c r="E1120" s="26" t="s">
        <v>5701</v>
      </c>
      <c r="F1120" s="26" t="s">
        <v>7183</v>
      </c>
      <c r="G1120" s="26"/>
      <c r="H1120" s="26"/>
      <c r="I1120" s="26"/>
      <c r="J1120" s="26" t="s">
        <v>806</v>
      </c>
      <c r="K1120" s="26" t="s">
        <v>5695</v>
      </c>
      <c r="L1120" s="26" t="s">
        <v>5699</v>
      </c>
      <c r="M1120" s="26" t="s">
        <v>5700</v>
      </c>
      <c r="N1120" s="34">
        <v>44020</v>
      </c>
      <c r="O1120" s="26" t="s">
        <v>5695</v>
      </c>
      <c r="P1120" s="26" t="s">
        <v>80</v>
      </c>
      <c r="Q1120" s="32"/>
      <c r="R1120" s="32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 t="s">
        <v>7196</v>
      </c>
      <c r="AD1120" s="26"/>
      <c r="AE1120" s="26"/>
      <c r="AF1120" s="26"/>
      <c r="AG1120" s="26"/>
      <c r="AH1120" s="26"/>
      <c r="AI1120" s="26"/>
      <c r="AJ1120" s="26"/>
      <c r="AK1120" s="26">
        <v>1010</v>
      </c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 t="s">
        <v>123</v>
      </c>
      <c r="BF1120" s="27"/>
      <c r="BG1120" s="27" t="s">
        <v>5696</v>
      </c>
    </row>
    <row r="1121" spans="1:59">
      <c r="A1121" s="26">
        <v>1138</v>
      </c>
      <c r="B1121" s="26" t="s">
        <v>6267</v>
      </c>
      <c r="C1121" s="26" t="s">
        <v>6268</v>
      </c>
      <c r="D1121" s="26" t="s">
        <v>100</v>
      </c>
      <c r="E1121" s="26" t="s">
        <v>6271</v>
      </c>
      <c r="F1121" s="26" t="s">
        <v>7183</v>
      </c>
      <c r="G1121" s="26"/>
      <c r="H1121" s="26"/>
      <c r="I1121" s="26"/>
      <c r="J1121" s="26" t="s">
        <v>66</v>
      </c>
      <c r="K1121" s="26" t="s">
        <v>6269</v>
      </c>
      <c r="L1121" s="26" t="s">
        <v>6270</v>
      </c>
      <c r="M1121" s="26" t="s">
        <v>116</v>
      </c>
      <c r="N1121" s="34">
        <v>44026</v>
      </c>
      <c r="O1121" s="26"/>
      <c r="P1121" s="26"/>
      <c r="Q1121" s="32"/>
      <c r="R1121" s="32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 t="s">
        <v>7196</v>
      </c>
      <c r="AD1121" s="26"/>
      <c r="AE1121" s="26"/>
      <c r="AF1121" s="26"/>
      <c r="AG1121" s="26"/>
      <c r="AH1121" s="26"/>
      <c r="AI1121" s="26"/>
      <c r="AJ1121" s="26"/>
      <c r="AK1121" s="26">
        <v>1118</v>
      </c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 t="s">
        <v>6265</v>
      </c>
      <c r="BF1121" s="27" t="s">
        <v>6266</v>
      </c>
      <c r="BG1121" s="27"/>
    </row>
    <row r="1122" spans="1:59">
      <c r="A1122" s="26">
        <v>812</v>
      </c>
      <c r="B1122" s="26" t="s">
        <v>6305</v>
      </c>
      <c r="C1122" s="26" t="s">
        <v>6306</v>
      </c>
      <c r="D1122" s="26" t="s">
        <v>100</v>
      </c>
      <c r="E1122" s="26" t="s">
        <v>6310</v>
      </c>
      <c r="F1122" s="26" t="s">
        <v>7183</v>
      </c>
      <c r="G1122" s="26"/>
      <c r="H1122" s="26"/>
      <c r="I1122" s="26"/>
      <c r="J1122" s="26" t="s">
        <v>66</v>
      </c>
      <c r="K1122" s="26" t="s">
        <v>6307</v>
      </c>
      <c r="L1122" s="26" t="s">
        <v>6308</v>
      </c>
      <c r="M1122" s="26" t="s">
        <v>6309</v>
      </c>
      <c r="N1122" s="34">
        <v>44026</v>
      </c>
      <c r="O1122" s="26"/>
      <c r="P1122" s="26"/>
      <c r="Q1122" s="32"/>
      <c r="R1122" s="32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 t="s">
        <v>7196</v>
      </c>
      <c r="AD1122" s="26"/>
      <c r="AE1122" s="26"/>
      <c r="AF1122" s="26"/>
      <c r="AG1122" s="26"/>
      <c r="AH1122" s="26"/>
      <c r="AI1122" s="26"/>
      <c r="AJ1122" s="26"/>
      <c r="AK1122" s="26">
        <v>1127</v>
      </c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 t="s">
        <v>123</v>
      </c>
      <c r="BF1122" s="27" t="s">
        <v>6304</v>
      </c>
      <c r="BG1122" s="27"/>
    </row>
    <row r="1123" spans="1:59">
      <c r="A1123" s="26">
        <v>301</v>
      </c>
      <c r="B1123" s="26" t="s">
        <v>6477</v>
      </c>
      <c r="C1123" s="26" t="s">
        <v>6478</v>
      </c>
      <c r="D1123" s="26" t="s">
        <v>100</v>
      </c>
      <c r="E1123" s="26" t="s">
        <v>6481</v>
      </c>
      <c r="F1123" s="26" t="s">
        <v>7183</v>
      </c>
      <c r="G1123" s="26"/>
      <c r="H1123" s="26"/>
      <c r="I1123" s="26"/>
      <c r="J1123" s="26" t="s">
        <v>66</v>
      </c>
      <c r="K1123" s="26" t="s">
        <v>6477</v>
      </c>
      <c r="L1123" s="26" t="s">
        <v>6479</v>
      </c>
      <c r="M1123" s="26" t="s">
        <v>6480</v>
      </c>
      <c r="N1123" s="34">
        <v>44027</v>
      </c>
      <c r="O1123" s="26"/>
      <c r="P1123" s="26"/>
      <c r="Q1123" s="32"/>
      <c r="R1123" s="32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 t="s">
        <v>7194</v>
      </c>
      <c r="AD1123" s="26"/>
      <c r="AE1123" s="26"/>
      <c r="AF1123" s="26"/>
      <c r="AG1123" s="26"/>
      <c r="AH1123" s="26" t="s">
        <v>7191</v>
      </c>
      <c r="AI1123" s="26"/>
      <c r="AJ1123" s="26" t="s">
        <v>7193</v>
      </c>
      <c r="AK1123" s="26">
        <v>1159</v>
      </c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7"/>
      <c r="BG1123" s="27" t="s">
        <v>6476</v>
      </c>
    </row>
    <row r="1124" spans="1:59">
      <c r="A1124" s="26">
        <v>1162</v>
      </c>
      <c r="B1124" s="26" t="s">
        <v>7008</v>
      </c>
      <c r="C1124" s="26" t="s">
        <v>7009</v>
      </c>
      <c r="D1124" s="26" t="s">
        <v>100</v>
      </c>
      <c r="E1124" s="26" t="s">
        <v>858</v>
      </c>
      <c r="F1124" s="26" t="s">
        <v>7183</v>
      </c>
      <c r="G1124" s="26"/>
      <c r="H1124" s="26"/>
      <c r="I1124" s="26"/>
      <c r="J1124" s="26" t="s">
        <v>66</v>
      </c>
      <c r="K1124" s="26" t="s">
        <v>7010</v>
      </c>
      <c r="L1124" s="26" t="s">
        <v>7011</v>
      </c>
      <c r="M1124" s="26" t="s">
        <v>7012</v>
      </c>
      <c r="N1124" s="34">
        <v>44029</v>
      </c>
      <c r="O1124" s="26" t="s">
        <v>7006</v>
      </c>
      <c r="P1124" s="26" t="s">
        <v>80</v>
      </c>
      <c r="Q1124" s="32"/>
      <c r="R1124" s="32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 t="s">
        <v>7196</v>
      </c>
      <c r="AD1124" s="26"/>
      <c r="AE1124" s="26"/>
      <c r="AF1124" s="26"/>
      <c r="AG1124" s="26"/>
      <c r="AH1124" s="26"/>
      <c r="AI1124" s="26"/>
      <c r="AJ1124" s="26"/>
      <c r="AK1124" s="26">
        <v>1254</v>
      </c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 t="s">
        <v>123</v>
      </c>
      <c r="BF1124" s="27" t="s">
        <v>7007</v>
      </c>
      <c r="BG1124" s="27"/>
    </row>
    <row r="1125" spans="1:59">
      <c r="A1125" s="26">
        <v>1512</v>
      </c>
      <c r="B1125" s="26" t="s">
        <v>7151</v>
      </c>
      <c r="C1125" s="26" t="s">
        <v>7152</v>
      </c>
      <c r="D1125" s="26" t="s">
        <v>100</v>
      </c>
      <c r="E1125" s="26" t="s">
        <v>7154</v>
      </c>
      <c r="F1125" s="26" t="s">
        <v>7183</v>
      </c>
      <c r="G1125" s="26"/>
      <c r="H1125" s="26"/>
      <c r="I1125" s="26"/>
      <c r="J1125" s="26" t="s">
        <v>66</v>
      </c>
      <c r="K1125" s="26" t="s">
        <v>1036</v>
      </c>
      <c r="L1125" s="26" t="s">
        <v>7153</v>
      </c>
      <c r="M1125" s="26" t="s">
        <v>116</v>
      </c>
      <c r="N1125" s="34">
        <v>43991</v>
      </c>
      <c r="O1125" s="26"/>
      <c r="P1125" s="26"/>
      <c r="Q1125" s="32"/>
      <c r="R1125" s="32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 t="s">
        <v>7196</v>
      </c>
      <c r="AD1125" s="26"/>
      <c r="AE1125" s="26"/>
      <c r="AF1125" s="26"/>
      <c r="AG1125" s="26"/>
      <c r="AH1125" s="26"/>
      <c r="AI1125" s="26"/>
      <c r="AJ1125" s="26"/>
      <c r="AK1125" s="26">
        <v>1279</v>
      </c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 t="s">
        <v>123</v>
      </c>
      <c r="BF1125" s="27" t="s">
        <v>7150</v>
      </c>
      <c r="BG1125" s="27"/>
    </row>
    <row r="1126" spans="1:59">
      <c r="A1126" s="26">
        <v>750</v>
      </c>
      <c r="B1126" s="26" t="s">
        <v>103</v>
      </c>
      <c r="C1126" s="26" t="s">
        <v>104</v>
      </c>
      <c r="D1126" s="26" t="s">
        <v>109</v>
      </c>
      <c r="E1126" s="26" t="s">
        <v>108</v>
      </c>
      <c r="F1126" s="26" t="s">
        <v>7183</v>
      </c>
      <c r="G1126" s="26"/>
      <c r="H1126" s="26"/>
      <c r="I1126" s="26"/>
      <c r="J1126" s="26" t="s">
        <v>66</v>
      </c>
      <c r="K1126" s="26" t="s">
        <v>105</v>
      </c>
      <c r="L1126" s="26" t="s">
        <v>106</v>
      </c>
      <c r="M1126" s="26" t="s">
        <v>107</v>
      </c>
      <c r="N1126" s="34">
        <v>43985</v>
      </c>
      <c r="O1126" s="26"/>
      <c r="P1126" s="26"/>
      <c r="Q1126" s="32"/>
      <c r="R1126" s="32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 t="s">
        <v>7196</v>
      </c>
      <c r="AD1126" s="26"/>
      <c r="AE1126" s="26"/>
      <c r="AF1126" s="26"/>
      <c r="AG1126" s="26"/>
      <c r="AH1126" s="26"/>
      <c r="AI1126" s="26"/>
      <c r="AJ1126" s="26"/>
      <c r="AK1126" s="26">
        <v>16</v>
      </c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 t="s">
        <v>101</v>
      </c>
      <c r="BF1126" s="27" t="s">
        <v>102</v>
      </c>
      <c r="BG1126" s="27"/>
    </row>
    <row r="1127" spans="1:59">
      <c r="A1127" s="26">
        <v>1143</v>
      </c>
      <c r="B1127" s="26" t="s">
        <v>199</v>
      </c>
      <c r="C1127" s="26" t="s">
        <v>200</v>
      </c>
      <c r="D1127" s="26" t="s">
        <v>109</v>
      </c>
      <c r="E1127" s="26" t="s">
        <v>204</v>
      </c>
      <c r="F1127" s="26" t="s">
        <v>7183</v>
      </c>
      <c r="G1127" s="26"/>
      <c r="H1127" s="26"/>
      <c r="I1127" s="26"/>
      <c r="J1127" s="26" t="s">
        <v>66</v>
      </c>
      <c r="K1127" s="26" t="s">
        <v>201</v>
      </c>
      <c r="L1127" s="26" t="s">
        <v>202</v>
      </c>
      <c r="M1127" s="26" t="s">
        <v>203</v>
      </c>
      <c r="N1127" s="34">
        <v>43984</v>
      </c>
      <c r="O1127" s="26"/>
      <c r="P1127" s="26"/>
      <c r="Q1127" s="32"/>
      <c r="R1127" s="32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 t="s">
        <v>7196</v>
      </c>
      <c r="AD1127" s="26"/>
      <c r="AE1127" s="26"/>
      <c r="AF1127" s="26"/>
      <c r="AG1127" s="26"/>
      <c r="AH1127" s="26"/>
      <c r="AI1127" s="26"/>
      <c r="AJ1127" s="26"/>
      <c r="AK1127" s="26">
        <v>26</v>
      </c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 t="s">
        <v>101</v>
      </c>
      <c r="BF1127" s="27" t="s">
        <v>198</v>
      </c>
      <c r="BG1127" s="27"/>
    </row>
    <row r="1128" spans="1:59">
      <c r="A1128" s="26">
        <v>385</v>
      </c>
      <c r="B1128" s="26" t="s">
        <v>289</v>
      </c>
      <c r="C1128" s="26" t="s">
        <v>290</v>
      </c>
      <c r="D1128" s="26" t="s">
        <v>109</v>
      </c>
      <c r="E1128" s="26" t="s">
        <v>294</v>
      </c>
      <c r="F1128" s="26" t="s">
        <v>7183</v>
      </c>
      <c r="G1128" s="26"/>
      <c r="H1128" s="26"/>
      <c r="I1128" s="26"/>
      <c r="J1128" s="26" t="s">
        <v>66</v>
      </c>
      <c r="K1128" s="26" t="s">
        <v>296</v>
      </c>
      <c r="L1128" s="26" t="s">
        <v>292</v>
      </c>
      <c r="M1128" s="26" t="s">
        <v>293</v>
      </c>
      <c r="N1128" s="34">
        <v>43984</v>
      </c>
      <c r="O1128" s="26"/>
      <c r="P1128" s="26"/>
      <c r="Q1128" s="32"/>
      <c r="R1128" s="32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 t="s">
        <v>7196</v>
      </c>
      <c r="AD1128" s="26"/>
      <c r="AE1128" s="26"/>
      <c r="AF1128" s="26"/>
      <c r="AG1128" s="26"/>
      <c r="AH1128" s="26"/>
      <c r="AI1128" s="26"/>
      <c r="AJ1128" s="26"/>
      <c r="AK1128" s="26">
        <v>38</v>
      </c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 t="s">
        <v>101</v>
      </c>
      <c r="BF1128" s="27" t="s">
        <v>295</v>
      </c>
      <c r="BG1128" s="27"/>
    </row>
    <row r="1129" spans="1:59">
      <c r="A1129" s="26">
        <v>388</v>
      </c>
      <c r="B1129" s="26" t="s">
        <v>289</v>
      </c>
      <c r="C1129" s="26" t="s">
        <v>290</v>
      </c>
      <c r="D1129" s="26" t="s">
        <v>109</v>
      </c>
      <c r="E1129" s="26" t="s">
        <v>294</v>
      </c>
      <c r="F1129" s="26" t="s">
        <v>7183</v>
      </c>
      <c r="G1129" s="26"/>
      <c r="H1129" s="26"/>
      <c r="I1129" s="26"/>
      <c r="J1129" s="26" t="s">
        <v>66</v>
      </c>
      <c r="K1129" s="26" t="s">
        <v>296</v>
      </c>
      <c r="L1129" s="26" t="s">
        <v>292</v>
      </c>
      <c r="M1129" s="26" t="s">
        <v>293</v>
      </c>
      <c r="N1129" s="34">
        <v>43984</v>
      </c>
      <c r="O1129" s="26"/>
      <c r="P1129" s="26"/>
      <c r="Q1129" s="32"/>
      <c r="R1129" s="32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 t="s">
        <v>7196</v>
      </c>
      <c r="AD1129" s="26"/>
      <c r="AE1129" s="26"/>
      <c r="AF1129" s="26"/>
      <c r="AG1129" s="26"/>
      <c r="AH1129" s="26"/>
      <c r="AI1129" s="26"/>
      <c r="AJ1129" s="26"/>
      <c r="AK1129" s="26">
        <v>39</v>
      </c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 t="s">
        <v>101</v>
      </c>
      <c r="BF1129" s="27" t="s">
        <v>295</v>
      </c>
      <c r="BG1129" s="27"/>
    </row>
    <row r="1130" spans="1:59">
      <c r="A1130" s="26">
        <v>393</v>
      </c>
      <c r="B1130" s="26" t="s">
        <v>289</v>
      </c>
      <c r="C1130" s="26" t="s">
        <v>290</v>
      </c>
      <c r="D1130" s="26" t="s">
        <v>109</v>
      </c>
      <c r="E1130" s="26" t="s">
        <v>294</v>
      </c>
      <c r="F1130" s="26" t="s">
        <v>7183</v>
      </c>
      <c r="G1130" s="26"/>
      <c r="H1130" s="26"/>
      <c r="I1130" s="26"/>
      <c r="J1130" s="26"/>
      <c r="K1130" s="26" t="s">
        <v>296</v>
      </c>
      <c r="L1130" s="26" t="s">
        <v>292</v>
      </c>
      <c r="M1130" s="26" t="s">
        <v>293</v>
      </c>
      <c r="N1130" s="34">
        <v>43984</v>
      </c>
      <c r="O1130" s="26"/>
      <c r="P1130" s="26"/>
      <c r="Q1130" s="32"/>
      <c r="R1130" s="32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 t="s">
        <v>7196</v>
      </c>
      <c r="AD1130" s="26"/>
      <c r="AE1130" s="26"/>
      <c r="AF1130" s="26"/>
      <c r="AG1130" s="26"/>
      <c r="AH1130" s="26"/>
      <c r="AI1130" s="26"/>
      <c r="AJ1130" s="26"/>
      <c r="AK1130" s="26">
        <v>40</v>
      </c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 t="s">
        <v>101</v>
      </c>
      <c r="BF1130" s="27" t="s">
        <v>295</v>
      </c>
      <c r="BG1130" s="27"/>
    </row>
    <row r="1131" spans="1:59">
      <c r="A1131" s="26">
        <v>404</v>
      </c>
      <c r="B1131" s="26" t="s">
        <v>299</v>
      </c>
      <c r="C1131" s="26" t="s">
        <v>300</v>
      </c>
      <c r="D1131" s="26" t="s">
        <v>109</v>
      </c>
      <c r="E1131" s="26" t="s">
        <v>304</v>
      </c>
      <c r="F1131" s="26" t="s">
        <v>7183</v>
      </c>
      <c r="G1131" s="26"/>
      <c r="H1131" s="26"/>
      <c r="I1131" s="26"/>
      <c r="J1131" s="26" t="s">
        <v>66</v>
      </c>
      <c r="K1131" s="26" t="s">
        <v>306</v>
      </c>
      <c r="L1131" s="26" t="s">
        <v>302</v>
      </c>
      <c r="M1131" s="26" t="s">
        <v>303</v>
      </c>
      <c r="N1131" s="34">
        <v>43984</v>
      </c>
      <c r="O1131" s="26"/>
      <c r="P1131" s="26"/>
      <c r="Q1131" s="32"/>
      <c r="R1131" s="32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 t="s">
        <v>7196</v>
      </c>
      <c r="AD1131" s="26"/>
      <c r="AE1131" s="26"/>
      <c r="AF1131" s="26"/>
      <c r="AG1131" s="26"/>
      <c r="AH1131" s="26"/>
      <c r="AI1131" s="26"/>
      <c r="AJ1131" s="26"/>
      <c r="AK1131" s="26">
        <v>42</v>
      </c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 t="s">
        <v>101</v>
      </c>
      <c r="BF1131" s="27" t="s">
        <v>305</v>
      </c>
      <c r="BG1131" s="27"/>
    </row>
    <row r="1132" spans="1:59">
      <c r="A1132" s="26">
        <v>378</v>
      </c>
      <c r="B1132" s="26" t="s">
        <v>328</v>
      </c>
      <c r="C1132" s="26" t="s">
        <v>324</v>
      </c>
      <c r="D1132" s="26" t="s">
        <v>109</v>
      </c>
      <c r="E1132" s="26" t="s">
        <v>332</v>
      </c>
      <c r="F1132" s="26" t="s">
        <v>7183</v>
      </c>
      <c r="G1132" s="26"/>
      <c r="H1132" s="26"/>
      <c r="I1132" s="26"/>
      <c r="J1132" s="26" t="s">
        <v>66</v>
      </c>
      <c r="K1132" s="26" t="s">
        <v>329</v>
      </c>
      <c r="L1132" s="26" t="s">
        <v>330</v>
      </c>
      <c r="M1132" s="26" t="s">
        <v>331</v>
      </c>
      <c r="N1132" s="34">
        <v>43984</v>
      </c>
      <c r="O1132" s="26"/>
      <c r="P1132" s="26"/>
      <c r="Q1132" s="32"/>
      <c r="R1132" s="32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 t="s">
        <v>7196</v>
      </c>
      <c r="AD1132" s="26"/>
      <c r="AE1132" s="26"/>
      <c r="AF1132" s="26"/>
      <c r="AG1132" s="26"/>
      <c r="AH1132" s="26"/>
      <c r="AI1132" s="26"/>
      <c r="AJ1132" s="26"/>
      <c r="AK1132" s="26">
        <v>47</v>
      </c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 t="s">
        <v>101</v>
      </c>
      <c r="BF1132" s="27" t="s">
        <v>333</v>
      </c>
      <c r="BG1132" s="27"/>
    </row>
    <row r="1133" spans="1:59">
      <c r="A1133" s="26">
        <v>761</v>
      </c>
      <c r="B1133" s="26" t="s">
        <v>355</v>
      </c>
      <c r="C1133" s="26" t="s">
        <v>356</v>
      </c>
      <c r="D1133" s="26" t="s">
        <v>109</v>
      </c>
      <c r="E1133" s="26" t="s">
        <v>360</v>
      </c>
      <c r="F1133" s="26" t="s">
        <v>7183</v>
      </c>
      <c r="G1133" s="26"/>
      <c r="H1133" s="26"/>
      <c r="I1133" s="26"/>
      <c r="J1133" s="26" t="s">
        <v>66</v>
      </c>
      <c r="K1133" s="26" t="s">
        <v>357</v>
      </c>
      <c r="L1133" s="26" t="s">
        <v>358</v>
      </c>
      <c r="M1133" s="26" t="s">
        <v>359</v>
      </c>
      <c r="N1133" s="34">
        <v>43984</v>
      </c>
      <c r="O1133" s="26"/>
      <c r="P1133" s="26"/>
      <c r="Q1133" s="32"/>
      <c r="R1133" s="32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 t="s">
        <v>7196</v>
      </c>
      <c r="AD1133" s="26"/>
      <c r="AE1133" s="26"/>
      <c r="AF1133" s="26"/>
      <c r="AG1133" s="26"/>
      <c r="AH1133" s="26"/>
      <c r="AI1133" s="26"/>
      <c r="AJ1133" s="26"/>
      <c r="AK1133" s="26">
        <v>52</v>
      </c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 t="s">
        <v>101</v>
      </c>
      <c r="BF1133" s="27" t="s">
        <v>361</v>
      </c>
      <c r="BG1133" s="27"/>
    </row>
    <row r="1134" spans="1:59">
      <c r="A1134" s="26">
        <v>753</v>
      </c>
      <c r="B1134" s="26" t="s">
        <v>363</v>
      </c>
      <c r="C1134" s="26" t="s">
        <v>364</v>
      </c>
      <c r="D1134" s="26" t="s">
        <v>109</v>
      </c>
      <c r="E1134" s="26" t="s">
        <v>368</v>
      </c>
      <c r="F1134" s="26" t="s">
        <v>7183</v>
      </c>
      <c r="G1134" s="26"/>
      <c r="H1134" s="26"/>
      <c r="I1134" s="26"/>
      <c r="J1134" s="26" t="s">
        <v>66</v>
      </c>
      <c r="K1134" s="26" t="s">
        <v>365</v>
      </c>
      <c r="L1134" s="26" t="s">
        <v>366</v>
      </c>
      <c r="M1134" s="26" t="s">
        <v>367</v>
      </c>
      <c r="N1134" s="34">
        <v>43984</v>
      </c>
      <c r="O1134" s="26"/>
      <c r="P1134" s="26"/>
      <c r="Q1134" s="32"/>
      <c r="R1134" s="32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 t="s">
        <v>7196</v>
      </c>
      <c r="AD1134" s="26"/>
      <c r="AE1134" s="26"/>
      <c r="AF1134" s="26"/>
      <c r="AG1134" s="26"/>
      <c r="AH1134" s="26"/>
      <c r="AI1134" s="26"/>
      <c r="AJ1134" s="26"/>
      <c r="AK1134" s="26">
        <v>53</v>
      </c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 t="s">
        <v>101</v>
      </c>
      <c r="BF1134" s="27" t="s">
        <v>362</v>
      </c>
      <c r="BG1134" s="27"/>
    </row>
    <row r="1135" spans="1:59">
      <c r="A1135" s="26">
        <v>737</v>
      </c>
      <c r="B1135" s="26" t="s">
        <v>386</v>
      </c>
      <c r="C1135" s="26" t="s">
        <v>387</v>
      </c>
      <c r="D1135" s="26" t="s">
        <v>109</v>
      </c>
      <c r="E1135" s="26" t="s">
        <v>391</v>
      </c>
      <c r="F1135" s="26" t="s">
        <v>7183</v>
      </c>
      <c r="G1135" s="26"/>
      <c r="H1135" s="26"/>
      <c r="I1135" s="26"/>
      <c r="J1135" s="26" t="s">
        <v>66</v>
      </c>
      <c r="K1135" s="26" t="s">
        <v>388</v>
      </c>
      <c r="L1135" s="26" t="s">
        <v>389</v>
      </c>
      <c r="M1135" s="26" t="s">
        <v>390</v>
      </c>
      <c r="N1135" s="34">
        <v>43986</v>
      </c>
      <c r="O1135" s="26"/>
      <c r="P1135" s="26"/>
      <c r="Q1135" s="32"/>
      <c r="R1135" s="32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 t="s">
        <v>7196</v>
      </c>
      <c r="AD1135" s="26"/>
      <c r="AE1135" s="26"/>
      <c r="AF1135" s="26"/>
      <c r="AG1135" s="26"/>
      <c r="AH1135" s="26"/>
      <c r="AI1135" s="26"/>
      <c r="AJ1135" s="26"/>
      <c r="AK1135" s="26">
        <v>57</v>
      </c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 t="s">
        <v>101</v>
      </c>
      <c r="BF1135" s="27" t="s">
        <v>392</v>
      </c>
      <c r="BG1135" s="27"/>
    </row>
    <row r="1136" spans="1:59">
      <c r="A1136" s="26">
        <v>535</v>
      </c>
      <c r="B1136" s="26" t="s">
        <v>529</v>
      </c>
      <c r="C1136" s="26" t="s">
        <v>530</v>
      </c>
      <c r="D1136" s="26" t="s">
        <v>109</v>
      </c>
      <c r="E1136" s="26" t="s">
        <v>534</v>
      </c>
      <c r="F1136" s="26" t="s">
        <v>7183</v>
      </c>
      <c r="G1136" s="26"/>
      <c r="H1136" s="26"/>
      <c r="I1136" s="26"/>
      <c r="J1136" s="26" t="s">
        <v>66</v>
      </c>
      <c r="K1136" s="26" t="s">
        <v>531</v>
      </c>
      <c r="L1136" s="26" t="s">
        <v>532</v>
      </c>
      <c r="M1136" s="26" t="s">
        <v>533</v>
      </c>
      <c r="N1136" s="34">
        <v>43987</v>
      </c>
      <c r="O1136" s="26"/>
      <c r="P1136" s="26"/>
      <c r="Q1136" s="32"/>
      <c r="R1136" s="32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 t="s">
        <v>7196</v>
      </c>
      <c r="AD1136" s="26"/>
      <c r="AE1136" s="26"/>
      <c r="AF1136" s="26"/>
      <c r="AG1136" s="26"/>
      <c r="AH1136" s="26"/>
      <c r="AI1136" s="26"/>
      <c r="AJ1136" s="26"/>
      <c r="AK1136" s="26">
        <v>77</v>
      </c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 t="s">
        <v>101</v>
      </c>
      <c r="BF1136" s="27" t="s">
        <v>535</v>
      </c>
      <c r="BG1136" s="27"/>
    </row>
    <row r="1137" spans="1:59">
      <c r="A1137" s="26">
        <v>512</v>
      </c>
      <c r="B1137" s="26" t="s">
        <v>545</v>
      </c>
      <c r="C1137" s="26" t="s">
        <v>539</v>
      </c>
      <c r="D1137" s="26" t="s">
        <v>109</v>
      </c>
      <c r="E1137" s="26" t="s">
        <v>549</v>
      </c>
      <c r="F1137" s="26" t="s">
        <v>7183</v>
      </c>
      <c r="G1137" s="26"/>
      <c r="H1137" s="26"/>
      <c r="I1137" s="26"/>
      <c r="J1137" s="26" t="s">
        <v>66</v>
      </c>
      <c r="K1137" s="26" t="s">
        <v>546</v>
      </c>
      <c r="L1137" s="26" t="s">
        <v>547</v>
      </c>
      <c r="M1137" s="26" t="s">
        <v>548</v>
      </c>
      <c r="N1137" s="34">
        <v>43987</v>
      </c>
      <c r="O1137" s="26"/>
      <c r="P1137" s="26"/>
      <c r="Q1137" s="32"/>
      <c r="R1137" s="32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 t="s">
        <v>7196</v>
      </c>
      <c r="AD1137" s="26"/>
      <c r="AE1137" s="26"/>
      <c r="AF1137" s="26"/>
      <c r="AG1137" s="26"/>
      <c r="AH1137" s="26"/>
      <c r="AI1137" s="26"/>
      <c r="AJ1137" s="26"/>
      <c r="AK1137" s="26">
        <v>79</v>
      </c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 t="s">
        <v>101</v>
      </c>
      <c r="BF1137" s="27" t="s">
        <v>544</v>
      </c>
      <c r="BG1137" s="27"/>
    </row>
    <row r="1138" spans="1:59">
      <c r="A1138" s="26">
        <v>491</v>
      </c>
      <c r="B1138" s="26" t="s">
        <v>560</v>
      </c>
      <c r="C1138" s="26" t="s">
        <v>561</v>
      </c>
      <c r="D1138" s="26" t="s">
        <v>109</v>
      </c>
      <c r="E1138" s="26" t="s">
        <v>565</v>
      </c>
      <c r="F1138" s="26" t="s">
        <v>7183</v>
      </c>
      <c r="G1138" s="26"/>
      <c r="H1138" s="26"/>
      <c r="I1138" s="26"/>
      <c r="J1138" s="26" t="s">
        <v>66</v>
      </c>
      <c r="K1138" s="26" t="s">
        <v>562</v>
      </c>
      <c r="L1138" s="26" t="s">
        <v>563</v>
      </c>
      <c r="M1138" s="26" t="s">
        <v>564</v>
      </c>
      <c r="N1138" s="34">
        <v>43987</v>
      </c>
      <c r="O1138" s="26"/>
      <c r="P1138" s="26"/>
      <c r="Q1138" s="32"/>
      <c r="R1138" s="32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 t="s">
        <v>7196</v>
      </c>
      <c r="AD1138" s="26"/>
      <c r="AE1138" s="26"/>
      <c r="AF1138" s="26"/>
      <c r="AG1138" s="26"/>
      <c r="AH1138" s="26"/>
      <c r="AI1138" s="26"/>
      <c r="AJ1138" s="26"/>
      <c r="AK1138" s="26">
        <v>81</v>
      </c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 t="s">
        <v>101</v>
      </c>
      <c r="BF1138" s="27" t="s">
        <v>559</v>
      </c>
      <c r="BG1138" s="27"/>
    </row>
    <row r="1139" spans="1:59">
      <c r="A1139" s="26">
        <v>962</v>
      </c>
      <c r="B1139" s="26" t="s">
        <v>624</v>
      </c>
      <c r="C1139" s="26" t="s">
        <v>625</v>
      </c>
      <c r="D1139" s="26" t="s">
        <v>109</v>
      </c>
      <c r="E1139" s="26" t="s">
        <v>629</v>
      </c>
      <c r="F1139" s="26" t="s">
        <v>7183</v>
      </c>
      <c r="G1139" s="26"/>
      <c r="H1139" s="26"/>
      <c r="I1139" s="26"/>
      <c r="J1139" s="26" t="s">
        <v>66</v>
      </c>
      <c r="K1139" s="26" t="s">
        <v>626</v>
      </c>
      <c r="L1139" s="26" t="s">
        <v>631</v>
      </c>
      <c r="M1139" s="26" t="s">
        <v>628</v>
      </c>
      <c r="N1139" s="34">
        <v>43987</v>
      </c>
      <c r="O1139" s="26"/>
      <c r="P1139" s="26"/>
      <c r="Q1139" s="32"/>
      <c r="R1139" s="32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 t="s">
        <v>7196</v>
      </c>
      <c r="AD1139" s="26"/>
      <c r="AE1139" s="26"/>
      <c r="AF1139" s="26"/>
      <c r="AG1139" s="26"/>
      <c r="AH1139" s="26"/>
      <c r="AI1139" s="26"/>
      <c r="AJ1139" s="26"/>
      <c r="AK1139" s="26">
        <v>90</v>
      </c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 t="s">
        <v>101</v>
      </c>
      <c r="BF1139" s="27" t="s">
        <v>630</v>
      </c>
      <c r="BG1139" s="27"/>
    </row>
    <row r="1140" spans="1:59">
      <c r="A1140" s="26">
        <v>769</v>
      </c>
      <c r="B1140" s="26" t="s">
        <v>682</v>
      </c>
      <c r="C1140" s="26" t="s">
        <v>683</v>
      </c>
      <c r="D1140" s="26" t="s">
        <v>109</v>
      </c>
      <c r="E1140" s="26" t="s">
        <v>687</v>
      </c>
      <c r="F1140" s="26" t="s">
        <v>7183</v>
      </c>
      <c r="G1140" s="26"/>
      <c r="H1140" s="26"/>
      <c r="I1140" s="26"/>
      <c r="J1140" s="26" t="s">
        <v>66</v>
      </c>
      <c r="K1140" s="26" t="s">
        <v>684</v>
      </c>
      <c r="L1140" s="26" t="s">
        <v>685</v>
      </c>
      <c r="M1140" s="26" t="s">
        <v>686</v>
      </c>
      <c r="N1140" s="34">
        <v>43990</v>
      </c>
      <c r="O1140" s="26"/>
      <c r="P1140" s="26"/>
      <c r="Q1140" s="32"/>
      <c r="R1140" s="32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 t="s">
        <v>7196</v>
      </c>
      <c r="AD1140" s="26"/>
      <c r="AE1140" s="26"/>
      <c r="AF1140" s="26"/>
      <c r="AG1140" s="26"/>
      <c r="AH1140" s="26"/>
      <c r="AI1140" s="26"/>
      <c r="AJ1140" s="26"/>
      <c r="AK1140" s="26">
        <v>98</v>
      </c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 t="s">
        <v>101</v>
      </c>
      <c r="BF1140" s="27" t="s">
        <v>688</v>
      </c>
      <c r="BG1140" s="27"/>
    </row>
    <row r="1141" spans="1:59">
      <c r="A1141" s="26">
        <v>763</v>
      </c>
      <c r="B1141" s="26" t="s">
        <v>690</v>
      </c>
      <c r="C1141" s="26" t="s">
        <v>691</v>
      </c>
      <c r="D1141" s="26" t="s">
        <v>109</v>
      </c>
      <c r="E1141" s="26" t="s">
        <v>694</v>
      </c>
      <c r="F1141" s="26" t="s">
        <v>7183</v>
      </c>
      <c r="G1141" s="26"/>
      <c r="H1141" s="26"/>
      <c r="I1141" s="26"/>
      <c r="J1141" s="26" t="s">
        <v>66</v>
      </c>
      <c r="K1141" s="26" t="s">
        <v>692</v>
      </c>
      <c r="L1141" s="26" t="s">
        <v>685</v>
      </c>
      <c r="M1141" s="26" t="s">
        <v>693</v>
      </c>
      <c r="N1141" s="34">
        <v>43990</v>
      </c>
      <c r="O1141" s="26"/>
      <c r="P1141" s="26"/>
      <c r="Q1141" s="32"/>
      <c r="R1141" s="32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 t="s">
        <v>7196</v>
      </c>
      <c r="AD1141" s="26"/>
      <c r="AE1141" s="26"/>
      <c r="AF1141" s="26"/>
      <c r="AG1141" s="26"/>
      <c r="AH1141" s="26"/>
      <c r="AI1141" s="26"/>
      <c r="AJ1141" s="26"/>
      <c r="AK1141" s="26">
        <v>99</v>
      </c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 t="s">
        <v>101</v>
      </c>
      <c r="BF1141" s="27" t="s">
        <v>689</v>
      </c>
      <c r="BG1141" s="27"/>
    </row>
    <row r="1142" spans="1:59">
      <c r="A1142" s="26">
        <v>377</v>
      </c>
      <c r="B1142" s="26" t="s">
        <v>733</v>
      </c>
      <c r="C1142" s="26" t="s">
        <v>734</v>
      </c>
      <c r="D1142" s="26" t="s">
        <v>109</v>
      </c>
      <c r="E1142" s="26" t="s">
        <v>737</v>
      </c>
      <c r="F1142" s="26" t="s">
        <v>7183</v>
      </c>
      <c r="G1142" s="26"/>
      <c r="H1142" s="26"/>
      <c r="I1142" s="26"/>
      <c r="J1142" s="26" t="s">
        <v>66</v>
      </c>
      <c r="K1142" s="26" t="s">
        <v>733</v>
      </c>
      <c r="L1142" s="26" t="s">
        <v>735</v>
      </c>
      <c r="M1142" s="26" t="s">
        <v>736</v>
      </c>
      <c r="N1142" s="34">
        <v>43990</v>
      </c>
      <c r="O1142" s="26"/>
      <c r="P1142" s="26"/>
      <c r="Q1142" s="32"/>
      <c r="R1142" s="32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 t="s">
        <v>7196</v>
      </c>
      <c r="AD1142" s="26"/>
      <c r="AE1142" s="26"/>
      <c r="AF1142" s="26"/>
      <c r="AG1142" s="26"/>
      <c r="AH1142" s="26"/>
      <c r="AI1142" s="26"/>
      <c r="AJ1142" s="26"/>
      <c r="AK1142" s="26">
        <v>105</v>
      </c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 t="s">
        <v>101</v>
      </c>
      <c r="BF1142" s="27" t="s">
        <v>732</v>
      </c>
      <c r="BG1142" s="27"/>
    </row>
    <row r="1143" spans="1:59">
      <c r="A1143" s="26">
        <v>82</v>
      </c>
      <c r="B1143" s="26" t="s">
        <v>768</v>
      </c>
      <c r="C1143" s="26" t="s">
        <v>769</v>
      </c>
      <c r="D1143" s="26" t="s">
        <v>109</v>
      </c>
      <c r="E1143" s="26" t="s">
        <v>773</v>
      </c>
      <c r="F1143" s="26" t="s">
        <v>7183</v>
      </c>
      <c r="G1143" s="26"/>
      <c r="H1143" s="26"/>
      <c r="I1143" s="26"/>
      <c r="J1143" s="26" t="s">
        <v>66</v>
      </c>
      <c r="K1143" s="26" t="s">
        <v>775</v>
      </c>
      <c r="L1143" s="26" t="s">
        <v>771</v>
      </c>
      <c r="M1143" s="26" t="s">
        <v>776</v>
      </c>
      <c r="N1143" s="34">
        <v>43990</v>
      </c>
      <c r="O1143" s="26"/>
      <c r="P1143" s="26"/>
      <c r="Q1143" s="32"/>
      <c r="R1143" s="32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 t="s">
        <v>7196</v>
      </c>
      <c r="AD1143" s="26"/>
      <c r="AE1143" s="26"/>
      <c r="AF1143" s="26"/>
      <c r="AG1143" s="26"/>
      <c r="AH1143" s="26"/>
      <c r="AI1143" s="26"/>
      <c r="AJ1143" s="26"/>
      <c r="AK1143" s="26">
        <v>111</v>
      </c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 t="s">
        <v>101</v>
      </c>
      <c r="BF1143" s="27" t="s">
        <v>774</v>
      </c>
      <c r="BG1143" s="27"/>
    </row>
    <row r="1144" spans="1:59">
      <c r="A1144" s="26">
        <v>309</v>
      </c>
      <c r="B1144" s="26" t="s">
        <v>795</v>
      </c>
      <c r="C1144" s="26" t="s">
        <v>796</v>
      </c>
      <c r="D1144" s="26" t="s">
        <v>109</v>
      </c>
      <c r="E1144" s="26" t="s">
        <v>800</v>
      </c>
      <c r="F1144" s="26" t="s">
        <v>7183</v>
      </c>
      <c r="G1144" s="26"/>
      <c r="H1144" s="26"/>
      <c r="I1144" s="26"/>
      <c r="J1144" s="26" t="s">
        <v>66</v>
      </c>
      <c r="K1144" s="26" t="s">
        <v>797</v>
      </c>
      <c r="L1144" s="26" t="s">
        <v>798</v>
      </c>
      <c r="M1144" s="26" t="s">
        <v>802</v>
      </c>
      <c r="N1144" s="34">
        <v>43990</v>
      </c>
      <c r="O1144" s="26"/>
      <c r="P1144" s="26"/>
      <c r="Q1144" s="32"/>
      <c r="R1144" s="32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 t="s">
        <v>7196</v>
      </c>
      <c r="AD1144" s="26"/>
      <c r="AE1144" s="26"/>
      <c r="AF1144" s="26"/>
      <c r="AG1144" s="26"/>
      <c r="AH1144" s="26"/>
      <c r="AI1144" s="26"/>
      <c r="AJ1144" s="26"/>
      <c r="AK1144" s="26">
        <v>117</v>
      </c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 t="s">
        <v>101</v>
      </c>
      <c r="BF1144" s="27" t="s">
        <v>801</v>
      </c>
      <c r="BG1144" s="27"/>
    </row>
    <row r="1145" spans="1:59">
      <c r="A1145" s="26">
        <v>1370</v>
      </c>
      <c r="B1145" s="26" t="s">
        <v>795</v>
      </c>
      <c r="C1145" s="26" t="s">
        <v>796</v>
      </c>
      <c r="D1145" s="26" t="s">
        <v>109</v>
      </c>
      <c r="E1145" s="26" t="s">
        <v>800</v>
      </c>
      <c r="F1145" s="26" t="s">
        <v>7183</v>
      </c>
      <c r="G1145" s="26"/>
      <c r="H1145" s="26"/>
      <c r="I1145" s="26"/>
      <c r="J1145" s="26" t="s">
        <v>66</v>
      </c>
      <c r="K1145" s="26" t="s">
        <v>797</v>
      </c>
      <c r="L1145" s="26" t="s">
        <v>803</v>
      </c>
      <c r="M1145" s="26" t="s">
        <v>802</v>
      </c>
      <c r="N1145" s="34">
        <v>43990</v>
      </c>
      <c r="O1145" s="26"/>
      <c r="P1145" s="26"/>
      <c r="Q1145" s="32"/>
      <c r="R1145" s="32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 t="s">
        <v>7196</v>
      </c>
      <c r="AD1145" s="26"/>
      <c r="AE1145" s="26"/>
      <c r="AF1145" s="26"/>
      <c r="AG1145" s="26"/>
      <c r="AH1145" s="26"/>
      <c r="AI1145" s="26"/>
      <c r="AJ1145" s="26"/>
      <c r="AK1145" s="26">
        <v>118</v>
      </c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 t="s">
        <v>101</v>
      </c>
      <c r="BF1145" s="27" t="s">
        <v>801</v>
      </c>
      <c r="BG1145" s="27"/>
    </row>
    <row r="1146" spans="1:59">
      <c r="A1146" s="26">
        <v>203</v>
      </c>
      <c r="B1146" s="26" t="s">
        <v>1024</v>
      </c>
      <c r="C1146" s="26" t="s">
        <v>1018</v>
      </c>
      <c r="D1146" s="26" t="s">
        <v>109</v>
      </c>
      <c r="E1146" s="26" t="s">
        <v>1028</v>
      </c>
      <c r="F1146" s="26" t="s">
        <v>7183</v>
      </c>
      <c r="G1146" s="26"/>
      <c r="H1146" s="26"/>
      <c r="I1146" s="26"/>
      <c r="J1146" s="26" t="s">
        <v>66</v>
      </c>
      <c r="K1146" s="26" t="s">
        <v>1025</v>
      </c>
      <c r="L1146" s="26" t="s">
        <v>1026</v>
      </c>
      <c r="M1146" s="26" t="s">
        <v>1027</v>
      </c>
      <c r="N1146" s="34">
        <v>43991</v>
      </c>
      <c r="O1146" s="26"/>
      <c r="P1146" s="26"/>
      <c r="Q1146" s="32"/>
      <c r="R1146" s="32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 t="s">
        <v>7196</v>
      </c>
      <c r="AD1146" s="26"/>
      <c r="AE1146" s="26"/>
      <c r="AF1146" s="26"/>
      <c r="AG1146" s="26"/>
      <c r="AH1146" s="26"/>
      <c r="AI1146" s="26"/>
      <c r="AJ1146" s="26"/>
      <c r="AK1146" s="26">
        <v>154</v>
      </c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 t="s">
        <v>101</v>
      </c>
      <c r="BF1146" s="27" t="s">
        <v>1023</v>
      </c>
      <c r="BG1146" s="27"/>
    </row>
    <row r="1147" spans="1:59">
      <c r="A1147" s="26">
        <v>1447</v>
      </c>
      <c r="B1147" s="26" t="s">
        <v>1029</v>
      </c>
      <c r="C1147" s="26" t="s">
        <v>1018</v>
      </c>
      <c r="D1147" s="26" t="s">
        <v>109</v>
      </c>
      <c r="E1147" s="26" t="s">
        <v>1031</v>
      </c>
      <c r="F1147" s="26" t="s">
        <v>7183</v>
      </c>
      <c r="G1147" s="26"/>
      <c r="H1147" s="26"/>
      <c r="I1147" s="26"/>
      <c r="J1147" s="26" t="s">
        <v>66</v>
      </c>
      <c r="K1147" s="26" t="s">
        <v>1030</v>
      </c>
      <c r="L1147" s="26" t="s">
        <v>1020</v>
      </c>
      <c r="M1147" s="26" t="s">
        <v>1021</v>
      </c>
      <c r="N1147" s="34">
        <v>43991</v>
      </c>
      <c r="O1147" s="26"/>
      <c r="P1147" s="26"/>
      <c r="Q1147" s="32"/>
      <c r="R1147" s="32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 t="s">
        <v>7196</v>
      </c>
      <c r="AD1147" s="26"/>
      <c r="AE1147" s="26"/>
      <c r="AF1147" s="26"/>
      <c r="AG1147" s="26"/>
      <c r="AH1147" s="26"/>
      <c r="AI1147" s="26"/>
      <c r="AJ1147" s="26"/>
      <c r="AK1147" s="26">
        <v>155</v>
      </c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 t="s">
        <v>101</v>
      </c>
      <c r="BF1147" s="27" t="s">
        <v>1023</v>
      </c>
      <c r="BG1147" s="27"/>
    </row>
    <row r="1148" spans="1:59">
      <c r="A1148" s="26">
        <v>806</v>
      </c>
      <c r="B1148" s="26" t="s">
        <v>1097</v>
      </c>
      <c r="C1148" s="26" t="s">
        <v>1091</v>
      </c>
      <c r="D1148" s="26" t="s">
        <v>109</v>
      </c>
      <c r="E1148" s="26" t="s">
        <v>1101</v>
      </c>
      <c r="F1148" s="26" t="s">
        <v>7183</v>
      </c>
      <c r="G1148" s="26"/>
      <c r="H1148" s="26"/>
      <c r="I1148" s="26"/>
      <c r="J1148" s="26" t="s">
        <v>66</v>
      </c>
      <c r="K1148" s="26" t="s">
        <v>1098</v>
      </c>
      <c r="L1148" s="26" t="s">
        <v>1099</v>
      </c>
      <c r="M1148" s="26" t="s">
        <v>1100</v>
      </c>
      <c r="N1148" s="34">
        <v>43992</v>
      </c>
      <c r="O1148" s="26"/>
      <c r="P1148" s="26"/>
      <c r="Q1148" s="32"/>
      <c r="R1148" s="32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 t="s">
        <v>7196</v>
      </c>
      <c r="AD1148" s="26"/>
      <c r="AE1148" s="26"/>
      <c r="AF1148" s="26"/>
      <c r="AG1148" s="26"/>
      <c r="AH1148" s="26"/>
      <c r="AI1148" s="26"/>
      <c r="AJ1148" s="26"/>
      <c r="AK1148" s="26">
        <v>166</v>
      </c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 t="s">
        <v>101</v>
      </c>
      <c r="BF1148" s="27" t="s">
        <v>1096</v>
      </c>
      <c r="BG1148" s="27"/>
    </row>
    <row r="1149" spans="1:59">
      <c r="A1149" s="26">
        <v>786</v>
      </c>
      <c r="B1149" s="26" t="s">
        <v>1104</v>
      </c>
      <c r="C1149" s="26" t="s">
        <v>1105</v>
      </c>
      <c r="D1149" s="26" t="s">
        <v>109</v>
      </c>
      <c r="E1149" s="26" t="s">
        <v>1109</v>
      </c>
      <c r="F1149" s="26" t="s">
        <v>7183</v>
      </c>
      <c r="G1149" s="26"/>
      <c r="H1149" s="26"/>
      <c r="I1149" s="26"/>
      <c r="J1149" s="26" t="s">
        <v>66</v>
      </c>
      <c r="K1149" s="26" t="s">
        <v>1106</v>
      </c>
      <c r="L1149" s="26" t="s">
        <v>1107</v>
      </c>
      <c r="M1149" s="26" t="s">
        <v>1108</v>
      </c>
      <c r="N1149" s="34">
        <v>43992</v>
      </c>
      <c r="O1149" s="26"/>
      <c r="P1149" s="26"/>
      <c r="Q1149" s="32"/>
      <c r="R1149" s="32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 t="s">
        <v>7196</v>
      </c>
      <c r="AD1149" s="26"/>
      <c r="AE1149" s="26"/>
      <c r="AF1149" s="26"/>
      <c r="AG1149" s="26"/>
      <c r="AH1149" s="26"/>
      <c r="AI1149" s="26"/>
      <c r="AJ1149" s="26"/>
      <c r="AK1149" s="26">
        <v>168</v>
      </c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 t="s">
        <v>101</v>
      </c>
      <c r="BF1149" s="27" t="s">
        <v>1110</v>
      </c>
      <c r="BG1149" s="27"/>
    </row>
    <row r="1150" spans="1:59">
      <c r="A1150" s="26">
        <v>818</v>
      </c>
      <c r="B1150" s="26" t="s">
        <v>1129</v>
      </c>
      <c r="C1150" s="26" t="s">
        <v>1130</v>
      </c>
      <c r="D1150" s="26" t="s">
        <v>109</v>
      </c>
      <c r="E1150" s="26" t="s">
        <v>1134</v>
      </c>
      <c r="F1150" s="26" t="s">
        <v>7183</v>
      </c>
      <c r="G1150" s="26"/>
      <c r="H1150" s="26"/>
      <c r="I1150" s="26"/>
      <c r="J1150" s="26" t="s">
        <v>66</v>
      </c>
      <c r="K1150" s="26" t="s">
        <v>1131</v>
      </c>
      <c r="L1150" s="26" t="s">
        <v>1132</v>
      </c>
      <c r="M1150" s="26" t="s">
        <v>1133</v>
      </c>
      <c r="N1150" s="34">
        <v>43992</v>
      </c>
      <c r="O1150" s="26"/>
      <c r="P1150" s="26"/>
      <c r="Q1150" s="32"/>
      <c r="R1150" s="32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 t="s">
        <v>7196</v>
      </c>
      <c r="AD1150" s="26"/>
      <c r="AE1150" s="26"/>
      <c r="AF1150" s="26"/>
      <c r="AG1150" s="26"/>
      <c r="AH1150" s="26"/>
      <c r="AI1150" s="26"/>
      <c r="AJ1150" s="26"/>
      <c r="AK1150" s="26">
        <v>171</v>
      </c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 t="s">
        <v>101</v>
      </c>
      <c r="BF1150" s="27" t="s">
        <v>1128</v>
      </c>
      <c r="BG1150" s="27"/>
    </row>
    <row r="1151" spans="1:59">
      <c r="A1151" s="26">
        <v>1490</v>
      </c>
      <c r="B1151" s="26" t="s">
        <v>1187</v>
      </c>
      <c r="C1151" s="26" t="s">
        <v>1188</v>
      </c>
      <c r="D1151" s="26" t="s">
        <v>109</v>
      </c>
      <c r="E1151" s="26" t="s">
        <v>1192</v>
      </c>
      <c r="F1151" s="26" t="s">
        <v>7183</v>
      </c>
      <c r="G1151" s="26"/>
      <c r="H1151" s="26"/>
      <c r="I1151" s="26"/>
      <c r="J1151" s="26" t="s">
        <v>66</v>
      </c>
      <c r="K1151" s="26" t="s">
        <v>1189</v>
      </c>
      <c r="L1151" s="26" t="s">
        <v>1190</v>
      </c>
      <c r="M1151" s="26" t="s">
        <v>1191</v>
      </c>
      <c r="N1151" s="34">
        <v>43992</v>
      </c>
      <c r="O1151" s="26"/>
      <c r="P1151" s="26"/>
      <c r="Q1151" s="32"/>
      <c r="R1151" s="32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 t="s">
        <v>7196</v>
      </c>
      <c r="AD1151" s="26"/>
      <c r="AE1151" s="26"/>
      <c r="AF1151" s="26"/>
      <c r="AG1151" s="26"/>
      <c r="AH1151" s="26"/>
      <c r="AI1151" s="26"/>
      <c r="AJ1151" s="26"/>
      <c r="AK1151" s="26">
        <v>179</v>
      </c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 t="s">
        <v>101</v>
      </c>
      <c r="BF1151" s="27" t="s">
        <v>1186</v>
      </c>
      <c r="BG1151" s="27"/>
    </row>
    <row r="1152" spans="1:59">
      <c r="A1152" s="26">
        <v>620</v>
      </c>
      <c r="B1152" s="26" t="s">
        <v>1195</v>
      </c>
      <c r="C1152" s="26" t="s">
        <v>1196</v>
      </c>
      <c r="D1152" s="26" t="s">
        <v>109</v>
      </c>
      <c r="E1152" s="26" t="s">
        <v>1200</v>
      </c>
      <c r="F1152" s="26" t="s">
        <v>7183</v>
      </c>
      <c r="G1152" s="26"/>
      <c r="H1152" s="26"/>
      <c r="I1152" s="26"/>
      <c r="J1152" s="26" t="s">
        <v>66</v>
      </c>
      <c r="K1152" s="26" t="s">
        <v>1202</v>
      </c>
      <c r="L1152" s="26" t="s">
        <v>1198</v>
      </c>
      <c r="M1152" s="26" t="s">
        <v>1199</v>
      </c>
      <c r="N1152" s="34">
        <v>43992</v>
      </c>
      <c r="O1152" s="26"/>
      <c r="P1152" s="26"/>
      <c r="Q1152" s="32"/>
      <c r="R1152" s="32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 t="s">
        <v>7196</v>
      </c>
      <c r="AD1152" s="26"/>
      <c r="AE1152" s="26"/>
      <c r="AF1152" s="26"/>
      <c r="AG1152" s="26"/>
      <c r="AH1152" s="26"/>
      <c r="AI1152" s="26"/>
      <c r="AJ1152" s="26"/>
      <c r="AK1152" s="26">
        <v>181</v>
      </c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 t="s">
        <v>101</v>
      </c>
      <c r="BF1152" s="27" t="s">
        <v>1201</v>
      </c>
      <c r="BG1152" s="27"/>
    </row>
    <row r="1153" spans="1:59">
      <c r="A1153" s="26">
        <v>276</v>
      </c>
      <c r="B1153" s="26" t="s">
        <v>1217</v>
      </c>
      <c r="C1153" s="26" t="s">
        <v>1218</v>
      </c>
      <c r="D1153" s="26" t="s">
        <v>109</v>
      </c>
      <c r="E1153" s="26" t="s">
        <v>1222</v>
      </c>
      <c r="F1153" s="26" t="s">
        <v>7183</v>
      </c>
      <c r="G1153" s="26"/>
      <c r="H1153" s="26"/>
      <c r="I1153" s="26"/>
      <c r="J1153" s="26"/>
      <c r="K1153" s="26" t="s">
        <v>1224</v>
      </c>
      <c r="L1153" s="26" t="s">
        <v>1220</v>
      </c>
      <c r="M1153" s="26" t="s">
        <v>1221</v>
      </c>
      <c r="N1153" s="34">
        <v>43993</v>
      </c>
      <c r="O1153" s="26"/>
      <c r="P1153" s="26"/>
      <c r="Q1153" s="32"/>
      <c r="R1153" s="32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 t="s">
        <v>7196</v>
      </c>
      <c r="AD1153" s="26"/>
      <c r="AE1153" s="26"/>
      <c r="AF1153" s="26"/>
      <c r="AG1153" s="26"/>
      <c r="AH1153" s="26"/>
      <c r="AI1153" s="26"/>
      <c r="AJ1153" s="26"/>
      <c r="AK1153" s="26">
        <v>185</v>
      </c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 t="s">
        <v>101</v>
      </c>
      <c r="BF1153" s="27" t="s">
        <v>1223</v>
      </c>
      <c r="BG1153" s="27"/>
    </row>
    <row r="1154" spans="1:59">
      <c r="A1154" s="26">
        <v>829</v>
      </c>
      <c r="B1154" s="26" t="s">
        <v>1254</v>
      </c>
      <c r="C1154" s="26" t="s">
        <v>1248</v>
      </c>
      <c r="D1154" s="26" t="s">
        <v>109</v>
      </c>
      <c r="E1154" s="26" t="s">
        <v>1258</v>
      </c>
      <c r="F1154" s="26" t="s">
        <v>7183</v>
      </c>
      <c r="G1154" s="26"/>
      <c r="H1154" s="26"/>
      <c r="I1154" s="26"/>
      <c r="J1154" s="26" t="s">
        <v>66</v>
      </c>
      <c r="K1154" s="26" t="s">
        <v>1255</v>
      </c>
      <c r="L1154" s="26" t="s">
        <v>1256</v>
      </c>
      <c r="M1154" s="26" t="s">
        <v>1257</v>
      </c>
      <c r="N1154" s="34">
        <v>43993</v>
      </c>
      <c r="O1154" s="26"/>
      <c r="P1154" s="26"/>
      <c r="Q1154" s="32"/>
      <c r="R1154" s="32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 t="s">
        <v>7196</v>
      </c>
      <c r="AD1154" s="26"/>
      <c r="AE1154" s="26"/>
      <c r="AF1154" s="26"/>
      <c r="AG1154" s="26"/>
      <c r="AH1154" s="26"/>
      <c r="AI1154" s="26"/>
      <c r="AJ1154" s="26"/>
      <c r="AK1154" s="26">
        <v>190</v>
      </c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 t="s">
        <v>101</v>
      </c>
      <c r="BF1154" s="27" t="s">
        <v>1253</v>
      </c>
      <c r="BG1154" s="27"/>
    </row>
    <row r="1155" spans="1:59">
      <c r="A1155" s="26">
        <v>486</v>
      </c>
      <c r="B1155" s="26" t="s">
        <v>1313</v>
      </c>
      <c r="C1155" s="26" t="s">
        <v>1307</v>
      </c>
      <c r="D1155" s="26" t="s">
        <v>109</v>
      </c>
      <c r="E1155" s="26" t="s">
        <v>1315</v>
      </c>
      <c r="F1155" s="26" t="s">
        <v>7183</v>
      </c>
      <c r="G1155" s="26"/>
      <c r="H1155" s="26"/>
      <c r="I1155" s="26"/>
      <c r="J1155" s="26" t="s">
        <v>66</v>
      </c>
      <c r="K1155" s="26" t="s">
        <v>1314</v>
      </c>
      <c r="L1155" s="26" t="s">
        <v>1309</v>
      </c>
      <c r="M1155" s="26" t="s">
        <v>1310</v>
      </c>
      <c r="N1155" s="34">
        <v>43993</v>
      </c>
      <c r="O1155" s="26"/>
      <c r="P1155" s="26"/>
      <c r="Q1155" s="32"/>
      <c r="R1155" s="32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 t="s">
        <v>7196</v>
      </c>
      <c r="AD1155" s="26"/>
      <c r="AE1155" s="26"/>
      <c r="AF1155" s="26"/>
      <c r="AG1155" s="26"/>
      <c r="AH1155" s="26"/>
      <c r="AI1155" s="26"/>
      <c r="AJ1155" s="26"/>
      <c r="AK1155" s="26">
        <v>198</v>
      </c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 t="s">
        <v>101</v>
      </c>
      <c r="BF1155" s="27" t="s">
        <v>1312</v>
      </c>
      <c r="BG1155" s="27"/>
    </row>
    <row r="1156" spans="1:59">
      <c r="A1156" s="26">
        <v>489</v>
      </c>
      <c r="B1156" s="26" t="s">
        <v>1313</v>
      </c>
      <c r="C1156" s="26" t="s">
        <v>1307</v>
      </c>
      <c r="D1156" s="26" t="s">
        <v>109</v>
      </c>
      <c r="E1156" s="26" t="s">
        <v>1315</v>
      </c>
      <c r="F1156" s="26" t="s">
        <v>7183</v>
      </c>
      <c r="G1156" s="26"/>
      <c r="H1156" s="26"/>
      <c r="I1156" s="26"/>
      <c r="J1156" s="26" t="s">
        <v>66</v>
      </c>
      <c r="K1156" s="26" t="s">
        <v>1314</v>
      </c>
      <c r="L1156" s="26" t="s">
        <v>1309</v>
      </c>
      <c r="M1156" s="26" t="s">
        <v>1310</v>
      </c>
      <c r="N1156" s="34">
        <v>43993</v>
      </c>
      <c r="O1156" s="26"/>
      <c r="P1156" s="26"/>
      <c r="Q1156" s="32"/>
      <c r="R1156" s="32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 t="s">
        <v>7196</v>
      </c>
      <c r="AD1156" s="26"/>
      <c r="AE1156" s="26"/>
      <c r="AF1156" s="26"/>
      <c r="AG1156" s="26"/>
      <c r="AH1156" s="26"/>
      <c r="AI1156" s="26"/>
      <c r="AJ1156" s="26"/>
      <c r="AK1156" s="26">
        <v>199</v>
      </c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 t="s">
        <v>101</v>
      </c>
      <c r="BF1156" s="27" t="s">
        <v>1312</v>
      </c>
      <c r="BG1156" s="27"/>
    </row>
    <row r="1157" spans="1:59">
      <c r="A1157" s="26">
        <v>492</v>
      </c>
      <c r="B1157" s="26" t="s">
        <v>1313</v>
      </c>
      <c r="C1157" s="26" t="s">
        <v>1307</v>
      </c>
      <c r="D1157" s="26" t="s">
        <v>109</v>
      </c>
      <c r="E1157" s="26" t="s">
        <v>1315</v>
      </c>
      <c r="F1157" s="26" t="s">
        <v>7183</v>
      </c>
      <c r="G1157" s="26"/>
      <c r="H1157" s="26"/>
      <c r="I1157" s="26"/>
      <c r="J1157" s="26" t="s">
        <v>66</v>
      </c>
      <c r="K1157" s="26" t="s">
        <v>1314</v>
      </c>
      <c r="L1157" s="26" t="s">
        <v>1309</v>
      </c>
      <c r="M1157" s="26" t="s">
        <v>1310</v>
      </c>
      <c r="N1157" s="34">
        <v>43993</v>
      </c>
      <c r="O1157" s="26"/>
      <c r="P1157" s="26"/>
      <c r="Q1157" s="32"/>
      <c r="R1157" s="32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 t="s">
        <v>7196</v>
      </c>
      <c r="AD1157" s="26"/>
      <c r="AE1157" s="26"/>
      <c r="AF1157" s="26"/>
      <c r="AG1157" s="26"/>
      <c r="AH1157" s="26"/>
      <c r="AI1157" s="26"/>
      <c r="AJ1157" s="26"/>
      <c r="AK1157" s="26">
        <v>200</v>
      </c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 t="s">
        <v>101</v>
      </c>
      <c r="BF1157" s="27" t="s">
        <v>1312</v>
      </c>
      <c r="BG1157" s="27"/>
    </row>
    <row r="1158" spans="1:59">
      <c r="A1158" s="26">
        <v>496</v>
      </c>
      <c r="B1158" s="26" t="s">
        <v>1313</v>
      </c>
      <c r="C1158" s="26" t="s">
        <v>1307</v>
      </c>
      <c r="D1158" s="26" t="s">
        <v>109</v>
      </c>
      <c r="E1158" s="26" t="s">
        <v>1315</v>
      </c>
      <c r="F1158" s="26" t="s">
        <v>7183</v>
      </c>
      <c r="G1158" s="26"/>
      <c r="H1158" s="26"/>
      <c r="I1158" s="26"/>
      <c r="J1158" s="26" t="s">
        <v>66</v>
      </c>
      <c r="K1158" s="26" t="s">
        <v>1314</v>
      </c>
      <c r="L1158" s="26" t="s">
        <v>1309</v>
      </c>
      <c r="M1158" s="26" t="s">
        <v>1310</v>
      </c>
      <c r="N1158" s="34">
        <v>43993</v>
      </c>
      <c r="O1158" s="26"/>
      <c r="P1158" s="26"/>
      <c r="Q1158" s="32"/>
      <c r="R1158" s="32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 t="s">
        <v>7196</v>
      </c>
      <c r="AD1158" s="26"/>
      <c r="AE1158" s="26"/>
      <c r="AF1158" s="26"/>
      <c r="AG1158" s="26"/>
      <c r="AH1158" s="26"/>
      <c r="AI1158" s="26"/>
      <c r="AJ1158" s="26"/>
      <c r="AK1158" s="26">
        <v>201</v>
      </c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 t="s">
        <v>101</v>
      </c>
      <c r="BF1158" s="27" t="s">
        <v>1312</v>
      </c>
      <c r="BG1158" s="27"/>
    </row>
    <row r="1159" spans="1:59">
      <c r="A1159" s="26">
        <v>968</v>
      </c>
      <c r="B1159" s="26" t="s">
        <v>1451</v>
      </c>
      <c r="C1159" s="26" t="s">
        <v>1452</v>
      </c>
      <c r="D1159" s="26" t="s">
        <v>109</v>
      </c>
      <c r="E1159" s="26" t="s">
        <v>1454</v>
      </c>
      <c r="F1159" s="26" t="s">
        <v>7183</v>
      </c>
      <c r="G1159" s="26"/>
      <c r="H1159" s="26"/>
      <c r="I1159" s="26"/>
      <c r="J1159" s="26" t="s">
        <v>66</v>
      </c>
      <c r="K1159" s="26" t="s">
        <v>1451</v>
      </c>
      <c r="L1159" s="26" t="s">
        <v>1453</v>
      </c>
      <c r="M1159" s="26"/>
      <c r="N1159" s="34">
        <v>43994</v>
      </c>
      <c r="O1159" s="26"/>
      <c r="P1159" s="26"/>
      <c r="Q1159" s="32"/>
      <c r="R1159" s="32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 t="s">
        <v>7196</v>
      </c>
      <c r="AD1159" s="26"/>
      <c r="AE1159" s="26"/>
      <c r="AF1159" s="26"/>
      <c r="AG1159" s="26"/>
      <c r="AH1159" s="26"/>
      <c r="AI1159" s="26"/>
      <c r="AJ1159" s="26"/>
      <c r="AK1159" s="26">
        <v>220</v>
      </c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 t="s">
        <v>101</v>
      </c>
      <c r="BF1159" s="27" t="s">
        <v>1450</v>
      </c>
      <c r="BG1159" s="27"/>
    </row>
    <row r="1160" spans="1:59">
      <c r="A1160" s="26">
        <v>949</v>
      </c>
      <c r="B1160" s="26" t="s">
        <v>1472</v>
      </c>
      <c r="C1160" s="26" t="s">
        <v>1466</v>
      </c>
      <c r="D1160" s="26" t="s">
        <v>109</v>
      </c>
      <c r="E1160" s="26" t="s">
        <v>1475</v>
      </c>
      <c r="F1160" s="26" t="s">
        <v>7183</v>
      </c>
      <c r="G1160" s="26"/>
      <c r="H1160" s="26"/>
      <c r="I1160" s="26"/>
      <c r="J1160" s="26" t="s">
        <v>66</v>
      </c>
      <c r="K1160" s="26" t="s">
        <v>1473</v>
      </c>
      <c r="L1160" s="26" t="s">
        <v>1474</v>
      </c>
      <c r="M1160" s="26" t="s">
        <v>1469</v>
      </c>
      <c r="N1160" s="34">
        <v>43994</v>
      </c>
      <c r="O1160" s="26"/>
      <c r="P1160" s="26"/>
      <c r="Q1160" s="32"/>
      <c r="R1160" s="32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 t="s">
        <v>7196</v>
      </c>
      <c r="AD1160" s="26"/>
      <c r="AE1160" s="26"/>
      <c r="AF1160" s="26"/>
      <c r="AG1160" s="26"/>
      <c r="AH1160" s="26"/>
      <c r="AI1160" s="26"/>
      <c r="AJ1160" s="26"/>
      <c r="AK1160" s="26">
        <v>223</v>
      </c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 t="s">
        <v>101</v>
      </c>
      <c r="BF1160" s="27" t="s">
        <v>1471</v>
      </c>
      <c r="BG1160" s="27"/>
    </row>
    <row r="1161" spans="1:59">
      <c r="A1161" s="26">
        <v>910</v>
      </c>
      <c r="B1161" s="26" t="s">
        <v>1509</v>
      </c>
      <c r="C1161" s="26" t="s">
        <v>1510</v>
      </c>
      <c r="D1161" s="26" t="s">
        <v>109</v>
      </c>
      <c r="E1161" s="26" t="s">
        <v>1518</v>
      </c>
      <c r="F1161" s="26" t="s">
        <v>7183</v>
      </c>
      <c r="G1161" s="26"/>
      <c r="H1161" s="26"/>
      <c r="I1161" s="26"/>
      <c r="J1161" s="26" t="s">
        <v>66</v>
      </c>
      <c r="K1161" s="26" t="s">
        <v>1516</v>
      </c>
      <c r="L1161" s="26" t="s">
        <v>1517</v>
      </c>
      <c r="M1161" s="26" t="s">
        <v>1513</v>
      </c>
      <c r="N1161" s="34">
        <v>43994</v>
      </c>
      <c r="O1161" s="26"/>
      <c r="P1161" s="26"/>
      <c r="Q1161" s="32"/>
      <c r="R1161" s="32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 t="s">
        <v>7196</v>
      </c>
      <c r="AD1161" s="26"/>
      <c r="AE1161" s="26"/>
      <c r="AF1161" s="26"/>
      <c r="AG1161" s="26"/>
      <c r="AH1161" s="26"/>
      <c r="AI1161" s="26"/>
      <c r="AJ1161" s="26"/>
      <c r="AK1161" s="26">
        <v>229</v>
      </c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 t="s">
        <v>101</v>
      </c>
      <c r="BF1161" s="27" t="s">
        <v>1515</v>
      </c>
      <c r="BG1161" s="27"/>
    </row>
    <row r="1162" spans="1:59">
      <c r="A1162" s="26">
        <v>98</v>
      </c>
      <c r="B1162" s="26" t="s">
        <v>1550</v>
      </c>
      <c r="C1162" s="26" t="s">
        <v>1551</v>
      </c>
      <c r="D1162" s="26" t="s">
        <v>109</v>
      </c>
      <c r="E1162" s="26" t="s">
        <v>1555</v>
      </c>
      <c r="F1162" s="26" t="s">
        <v>7183</v>
      </c>
      <c r="G1162" s="26"/>
      <c r="H1162" s="26"/>
      <c r="I1162" s="26"/>
      <c r="J1162" s="26" t="s">
        <v>806</v>
      </c>
      <c r="K1162" s="26" t="s">
        <v>1552</v>
      </c>
      <c r="L1162" s="26" t="s">
        <v>1553</v>
      </c>
      <c r="M1162" s="26" t="s">
        <v>1554</v>
      </c>
      <c r="N1162" s="34">
        <v>43994</v>
      </c>
      <c r="O1162" s="26"/>
      <c r="P1162" s="26"/>
      <c r="Q1162" s="32"/>
      <c r="R1162" s="32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 t="s">
        <v>7196</v>
      </c>
      <c r="AD1162" s="26"/>
      <c r="AE1162" s="26"/>
      <c r="AF1162" s="26"/>
      <c r="AG1162" s="26"/>
      <c r="AH1162" s="26"/>
      <c r="AI1162" s="26"/>
      <c r="AJ1162" s="26"/>
      <c r="AK1162" s="26">
        <v>235</v>
      </c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 t="s">
        <v>101</v>
      </c>
      <c r="BF1162" s="27" t="s">
        <v>1556</v>
      </c>
      <c r="BG1162" s="27"/>
    </row>
    <row r="1163" spans="1:59">
      <c r="A1163" s="26">
        <v>996</v>
      </c>
      <c r="B1163" s="26" t="s">
        <v>1568</v>
      </c>
      <c r="C1163" s="26" t="s">
        <v>1569</v>
      </c>
      <c r="D1163" s="26" t="s">
        <v>109</v>
      </c>
      <c r="E1163" s="26" t="s">
        <v>1573</v>
      </c>
      <c r="F1163" s="26" t="s">
        <v>7183</v>
      </c>
      <c r="G1163" s="26"/>
      <c r="H1163" s="26"/>
      <c r="I1163" s="26"/>
      <c r="J1163" s="26" t="s">
        <v>806</v>
      </c>
      <c r="K1163" s="26" t="s">
        <v>1570</v>
      </c>
      <c r="L1163" s="26" t="s">
        <v>1571</v>
      </c>
      <c r="M1163" s="26" t="s">
        <v>1572</v>
      </c>
      <c r="N1163" s="34">
        <v>43994</v>
      </c>
      <c r="O1163" s="26"/>
      <c r="P1163" s="26"/>
      <c r="Q1163" s="32"/>
      <c r="R1163" s="32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 t="s">
        <v>7196</v>
      </c>
      <c r="AD1163" s="26"/>
      <c r="AE1163" s="26"/>
      <c r="AF1163" s="26"/>
      <c r="AG1163" s="26"/>
      <c r="AH1163" s="26"/>
      <c r="AI1163" s="26"/>
      <c r="AJ1163" s="26"/>
      <c r="AK1163" s="26">
        <v>240</v>
      </c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 t="s">
        <v>101</v>
      </c>
      <c r="BF1163" s="27" t="s">
        <v>1574</v>
      </c>
      <c r="BG1163" s="27"/>
    </row>
    <row r="1164" spans="1:59">
      <c r="A1164" s="26">
        <v>946</v>
      </c>
      <c r="B1164" s="26" t="s">
        <v>1663</v>
      </c>
      <c r="C1164" s="26" t="s">
        <v>1658</v>
      </c>
      <c r="D1164" s="26" t="s">
        <v>109</v>
      </c>
      <c r="E1164" s="26" t="s">
        <v>1665</v>
      </c>
      <c r="F1164" s="26" t="s">
        <v>7183</v>
      </c>
      <c r="G1164" s="26"/>
      <c r="H1164" s="26"/>
      <c r="I1164" s="26"/>
      <c r="J1164" s="26" t="s">
        <v>806</v>
      </c>
      <c r="K1164" s="26" t="s">
        <v>1664</v>
      </c>
      <c r="L1164" s="26"/>
      <c r="M1164" s="26"/>
      <c r="N1164" s="34">
        <v>43997</v>
      </c>
      <c r="O1164" s="26"/>
      <c r="P1164" s="26"/>
      <c r="Q1164" s="32"/>
      <c r="R1164" s="32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 t="s">
        <v>7196</v>
      </c>
      <c r="AD1164" s="26"/>
      <c r="AE1164" s="26"/>
      <c r="AF1164" s="26"/>
      <c r="AG1164" s="26"/>
      <c r="AH1164" s="26"/>
      <c r="AI1164" s="26"/>
      <c r="AJ1164" s="26"/>
      <c r="AK1164" s="26">
        <v>257</v>
      </c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 t="s">
        <v>101</v>
      </c>
      <c r="BF1164" s="27" t="s">
        <v>1662</v>
      </c>
      <c r="BG1164" s="27"/>
    </row>
    <row r="1165" spans="1:59">
      <c r="A1165" s="26">
        <v>948</v>
      </c>
      <c r="B1165" s="26" t="s">
        <v>1666</v>
      </c>
      <c r="C1165" s="26" t="s">
        <v>1658</v>
      </c>
      <c r="D1165" s="26" t="s">
        <v>109</v>
      </c>
      <c r="E1165" s="26" t="s">
        <v>1668</v>
      </c>
      <c r="F1165" s="26" t="s">
        <v>7183</v>
      </c>
      <c r="G1165" s="26"/>
      <c r="H1165" s="26"/>
      <c r="I1165" s="26"/>
      <c r="J1165" s="26" t="s">
        <v>806</v>
      </c>
      <c r="K1165" s="26" t="s">
        <v>1666</v>
      </c>
      <c r="L1165" s="26" t="s">
        <v>1667</v>
      </c>
      <c r="M1165" s="26"/>
      <c r="N1165" s="34">
        <v>43997</v>
      </c>
      <c r="O1165" s="26"/>
      <c r="P1165" s="26"/>
      <c r="Q1165" s="32"/>
      <c r="R1165" s="32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 t="s">
        <v>7196</v>
      </c>
      <c r="AD1165" s="26"/>
      <c r="AE1165" s="26"/>
      <c r="AF1165" s="26"/>
      <c r="AG1165" s="26"/>
      <c r="AH1165" s="26"/>
      <c r="AI1165" s="26"/>
      <c r="AJ1165" s="26"/>
      <c r="AK1165" s="26">
        <v>258</v>
      </c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 t="s">
        <v>101</v>
      </c>
      <c r="BF1165" s="27" t="s">
        <v>1662</v>
      </c>
      <c r="BG1165" s="27"/>
    </row>
    <row r="1166" spans="1:59">
      <c r="A1166" s="26">
        <v>953</v>
      </c>
      <c r="B1166" s="26" t="s">
        <v>1669</v>
      </c>
      <c r="C1166" s="26" t="s">
        <v>1658</v>
      </c>
      <c r="D1166" s="26" t="s">
        <v>109</v>
      </c>
      <c r="E1166" s="26" t="s">
        <v>1671</v>
      </c>
      <c r="F1166" s="26" t="s">
        <v>7183</v>
      </c>
      <c r="G1166" s="26"/>
      <c r="H1166" s="26"/>
      <c r="I1166" s="26"/>
      <c r="J1166" s="26" t="s">
        <v>806</v>
      </c>
      <c r="K1166" s="26" t="s">
        <v>1670</v>
      </c>
      <c r="L1166" s="26"/>
      <c r="M1166" s="26"/>
      <c r="N1166" s="34">
        <v>43997</v>
      </c>
      <c r="O1166" s="26"/>
      <c r="P1166" s="26"/>
      <c r="Q1166" s="32"/>
      <c r="R1166" s="32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 t="s">
        <v>7196</v>
      </c>
      <c r="AD1166" s="26"/>
      <c r="AE1166" s="26"/>
      <c r="AF1166" s="26"/>
      <c r="AG1166" s="26"/>
      <c r="AH1166" s="26"/>
      <c r="AI1166" s="26"/>
      <c r="AJ1166" s="26"/>
      <c r="AK1166" s="26">
        <v>259</v>
      </c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 t="s">
        <v>101</v>
      </c>
      <c r="BF1166" s="27" t="s">
        <v>1662</v>
      </c>
      <c r="BG1166" s="27"/>
    </row>
    <row r="1167" spans="1:59">
      <c r="A1167" s="26">
        <v>1228</v>
      </c>
      <c r="B1167" s="26" t="s">
        <v>1262</v>
      </c>
      <c r="C1167" s="26" t="s">
        <v>1786</v>
      </c>
      <c r="D1167" s="26" t="s">
        <v>109</v>
      </c>
      <c r="E1167" s="26" t="s">
        <v>1789</v>
      </c>
      <c r="F1167" s="26" t="s">
        <v>7183</v>
      </c>
      <c r="G1167" s="26"/>
      <c r="H1167" s="26"/>
      <c r="I1167" s="26"/>
      <c r="J1167" s="26" t="s">
        <v>806</v>
      </c>
      <c r="K1167" s="26" t="s">
        <v>1262</v>
      </c>
      <c r="L1167" s="26" t="s">
        <v>1787</v>
      </c>
      <c r="M1167" s="26" t="s">
        <v>1788</v>
      </c>
      <c r="N1167" s="34">
        <v>43997</v>
      </c>
      <c r="O1167" s="26"/>
      <c r="P1167" s="26"/>
      <c r="Q1167" s="32"/>
      <c r="R1167" s="32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 t="s">
        <v>7196</v>
      </c>
      <c r="AD1167" s="26"/>
      <c r="AE1167" s="26"/>
      <c r="AF1167" s="26"/>
      <c r="AG1167" s="26"/>
      <c r="AH1167" s="26"/>
      <c r="AI1167" s="26"/>
      <c r="AJ1167" s="26"/>
      <c r="AK1167" s="26">
        <v>282</v>
      </c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 t="s">
        <v>101</v>
      </c>
      <c r="BF1167" s="27" t="s">
        <v>1785</v>
      </c>
      <c r="BG1167" s="27"/>
    </row>
    <row r="1168" spans="1:59">
      <c r="A1168" s="26">
        <v>735</v>
      </c>
      <c r="B1168" s="26" t="s">
        <v>1858</v>
      </c>
      <c r="C1168" s="26" t="s">
        <v>1852</v>
      </c>
      <c r="D1168" s="26" t="s">
        <v>109</v>
      </c>
      <c r="E1168" s="26" t="s">
        <v>1861</v>
      </c>
      <c r="F1168" s="26" t="s">
        <v>7183</v>
      </c>
      <c r="G1168" s="26"/>
      <c r="H1168" s="26"/>
      <c r="I1168" s="26"/>
      <c r="J1168" s="26" t="s">
        <v>806</v>
      </c>
      <c r="K1168" s="26" t="s">
        <v>1859</v>
      </c>
      <c r="L1168" s="26" t="s">
        <v>1854</v>
      </c>
      <c r="M1168" s="26" t="s">
        <v>1860</v>
      </c>
      <c r="N1168" s="34">
        <v>43998</v>
      </c>
      <c r="O1168" s="26"/>
      <c r="P1168" s="26"/>
      <c r="Q1168" s="32"/>
      <c r="R1168" s="32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 t="s">
        <v>7196</v>
      </c>
      <c r="AD1168" s="26"/>
      <c r="AE1168" s="26"/>
      <c r="AF1168" s="26"/>
      <c r="AG1168" s="26"/>
      <c r="AH1168" s="26"/>
      <c r="AI1168" s="26"/>
      <c r="AJ1168" s="26"/>
      <c r="AK1168" s="26">
        <v>294</v>
      </c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 t="s">
        <v>101</v>
      </c>
      <c r="BF1168" s="27" t="s">
        <v>1857</v>
      </c>
      <c r="BG1168" s="27"/>
    </row>
    <row r="1169" spans="1:59">
      <c r="A1169" s="26">
        <v>1355</v>
      </c>
      <c r="B1169" s="26" t="s">
        <v>1862</v>
      </c>
      <c r="C1169" s="26" t="s">
        <v>1863</v>
      </c>
      <c r="D1169" s="26" t="s">
        <v>109</v>
      </c>
      <c r="E1169" s="26" t="s">
        <v>1866</v>
      </c>
      <c r="F1169" s="26" t="s">
        <v>7183</v>
      </c>
      <c r="G1169" s="26"/>
      <c r="H1169" s="26"/>
      <c r="I1169" s="26"/>
      <c r="J1169" s="26" t="s">
        <v>806</v>
      </c>
      <c r="K1169" s="26" t="s">
        <v>1864</v>
      </c>
      <c r="L1169" s="26" t="s">
        <v>1865</v>
      </c>
      <c r="M1169" s="26"/>
      <c r="N1169" s="34">
        <v>43998</v>
      </c>
      <c r="O1169" s="26"/>
      <c r="P1169" s="26"/>
      <c r="Q1169" s="32"/>
      <c r="R1169" s="32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 t="s">
        <v>7196</v>
      </c>
      <c r="AD1169" s="26"/>
      <c r="AE1169" s="26"/>
      <c r="AF1169" s="26"/>
      <c r="AG1169" s="26"/>
      <c r="AH1169" s="26"/>
      <c r="AI1169" s="26"/>
      <c r="AJ1169" s="26"/>
      <c r="AK1169" s="26">
        <v>295</v>
      </c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 t="s">
        <v>101</v>
      </c>
      <c r="BF1169" s="27" t="s">
        <v>1857</v>
      </c>
      <c r="BG1169" s="27"/>
    </row>
    <row r="1170" spans="1:59">
      <c r="A1170" s="26">
        <v>408</v>
      </c>
      <c r="B1170" s="26" t="s">
        <v>1920</v>
      </c>
      <c r="C1170" s="26" t="s">
        <v>1921</v>
      </c>
      <c r="D1170" s="26" t="s">
        <v>109</v>
      </c>
      <c r="E1170" s="26" t="s">
        <v>1925</v>
      </c>
      <c r="F1170" s="26" t="s">
        <v>7183</v>
      </c>
      <c r="G1170" s="26"/>
      <c r="H1170" s="26"/>
      <c r="I1170" s="26"/>
      <c r="J1170" s="26" t="s">
        <v>806</v>
      </c>
      <c r="K1170" s="26" t="s">
        <v>1922</v>
      </c>
      <c r="L1170" s="26" t="s">
        <v>1923</v>
      </c>
      <c r="M1170" s="26" t="s">
        <v>1924</v>
      </c>
      <c r="N1170" s="34">
        <v>43998</v>
      </c>
      <c r="O1170" s="26"/>
      <c r="P1170" s="26"/>
      <c r="Q1170" s="32"/>
      <c r="R1170" s="32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 t="s">
        <v>7196</v>
      </c>
      <c r="AD1170" s="26"/>
      <c r="AE1170" s="26"/>
      <c r="AF1170" s="26"/>
      <c r="AG1170" s="26"/>
      <c r="AH1170" s="26"/>
      <c r="AI1170" s="26"/>
      <c r="AJ1170" s="26"/>
      <c r="AK1170" s="26">
        <v>306</v>
      </c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 t="s">
        <v>101</v>
      </c>
      <c r="BF1170" s="27" t="s">
        <v>1926</v>
      </c>
      <c r="BG1170" s="27"/>
    </row>
    <row r="1171" spans="1:59">
      <c r="A1171" s="26">
        <v>455</v>
      </c>
      <c r="B1171" s="26" t="s">
        <v>1962</v>
      </c>
      <c r="C1171" s="26" t="s">
        <v>1963</v>
      </c>
      <c r="D1171" s="26" t="s">
        <v>109</v>
      </c>
      <c r="E1171" s="26" t="s">
        <v>1555</v>
      </c>
      <c r="F1171" s="26" t="s">
        <v>7183</v>
      </c>
      <c r="G1171" s="26"/>
      <c r="H1171" s="26"/>
      <c r="I1171" s="26"/>
      <c r="J1171" s="26" t="s">
        <v>806</v>
      </c>
      <c r="K1171" s="26" t="s">
        <v>1964</v>
      </c>
      <c r="L1171" s="26" t="s">
        <v>1968</v>
      </c>
      <c r="M1171" s="26" t="s">
        <v>1966</v>
      </c>
      <c r="N1171" s="34">
        <v>43998</v>
      </c>
      <c r="O1171" s="26"/>
      <c r="P1171" s="26"/>
      <c r="Q1171" s="32"/>
      <c r="R1171" s="32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 t="s">
        <v>7196</v>
      </c>
      <c r="AD1171" s="26"/>
      <c r="AE1171" s="26"/>
      <c r="AF1171" s="26"/>
      <c r="AG1171" s="26"/>
      <c r="AH1171" s="26"/>
      <c r="AI1171" s="26"/>
      <c r="AJ1171" s="26"/>
      <c r="AK1171" s="26">
        <v>314</v>
      </c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 t="s">
        <v>101</v>
      </c>
      <c r="BF1171" s="27" t="s">
        <v>1967</v>
      </c>
      <c r="BG1171" s="27"/>
    </row>
    <row r="1172" spans="1:59">
      <c r="A1172" s="26">
        <v>934</v>
      </c>
      <c r="B1172" s="26" t="s">
        <v>2098</v>
      </c>
      <c r="C1172" s="26" t="s">
        <v>2093</v>
      </c>
      <c r="D1172" s="26" t="s">
        <v>109</v>
      </c>
      <c r="E1172" s="26" t="s">
        <v>2101</v>
      </c>
      <c r="F1172" s="26" t="s">
        <v>7183</v>
      </c>
      <c r="G1172" s="26"/>
      <c r="H1172" s="26"/>
      <c r="I1172" s="26"/>
      <c r="J1172" s="26" t="s">
        <v>806</v>
      </c>
      <c r="K1172" s="26" t="s">
        <v>2099</v>
      </c>
      <c r="L1172" s="26" t="s">
        <v>2100</v>
      </c>
      <c r="M1172" s="26"/>
      <c r="N1172" s="34">
        <v>43998</v>
      </c>
      <c r="O1172" s="26"/>
      <c r="P1172" s="26"/>
      <c r="Q1172" s="32"/>
      <c r="R1172" s="32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 t="s">
        <v>7196</v>
      </c>
      <c r="AD1172" s="26"/>
      <c r="AE1172" s="26"/>
      <c r="AF1172" s="26"/>
      <c r="AG1172" s="26"/>
      <c r="AH1172" s="26"/>
      <c r="AI1172" s="26"/>
      <c r="AJ1172" s="26"/>
      <c r="AK1172" s="26">
        <v>338</v>
      </c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 t="s">
        <v>101</v>
      </c>
      <c r="BF1172" s="27" t="s">
        <v>2097</v>
      </c>
      <c r="BG1172" s="27"/>
    </row>
    <row r="1173" spans="1:59">
      <c r="A1173" s="26">
        <v>984</v>
      </c>
      <c r="B1173" s="26" t="s">
        <v>2144</v>
      </c>
      <c r="C1173" s="26" t="s">
        <v>1982</v>
      </c>
      <c r="D1173" s="26" t="s">
        <v>109</v>
      </c>
      <c r="E1173" s="26" t="s">
        <v>2150</v>
      </c>
      <c r="F1173" s="26" t="s">
        <v>7183</v>
      </c>
      <c r="G1173" s="26"/>
      <c r="H1173" s="26"/>
      <c r="I1173" s="26"/>
      <c r="J1173" s="26"/>
      <c r="K1173" s="26" t="s">
        <v>2145</v>
      </c>
      <c r="L1173" s="26" t="s">
        <v>2146</v>
      </c>
      <c r="M1173" s="26" t="s">
        <v>2147</v>
      </c>
      <c r="N1173" s="34">
        <v>43999</v>
      </c>
      <c r="O1173" s="26"/>
      <c r="P1173" s="26"/>
      <c r="Q1173" s="32"/>
      <c r="R1173" s="32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 t="s">
        <v>7196</v>
      </c>
      <c r="AD1173" s="26"/>
      <c r="AE1173" s="26"/>
      <c r="AF1173" s="26"/>
      <c r="AG1173" s="26"/>
      <c r="AH1173" s="26"/>
      <c r="AI1173" s="26"/>
      <c r="AJ1173" s="26"/>
      <c r="AK1173" s="26">
        <v>349</v>
      </c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 t="s">
        <v>101</v>
      </c>
      <c r="BF1173" s="27" t="s">
        <v>2149</v>
      </c>
      <c r="BG1173" s="27"/>
    </row>
    <row r="1174" spans="1:59">
      <c r="A1174" s="26">
        <v>229</v>
      </c>
      <c r="B1174" s="26" t="s">
        <v>2152</v>
      </c>
      <c r="C1174" s="26" t="s">
        <v>2153</v>
      </c>
      <c r="D1174" s="26" t="s">
        <v>109</v>
      </c>
      <c r="E1174" s="26" t="s">
        <v>2157</v>
      </c>
      <c r="F1174" s="26" t="s">
        <v>7183</v>
      </c>
      <c r="G1174" s="26"/>
      <c r="H1174" s="26"/>
      <c r="I1174" s="26"/>
      <c r="J1174" s="26" t="s">
        <v>806</v>
      </c>
      <c r="K1174" s="26" t="s">
        <v>2154</v>
      </c>
      <c r="L1174" s="26" t="s">
        <v>2155</v>
      </c>
      <c r="M1174" s="26" t="s">
        <v>2156</v>
      </c>
      <c r="N1174" s="34">
        <v>43999</v>
      </c>
      <c r="O1174" s="26"/>
      <c r="P1174" s="26"/>
      <c r="Q1174" s="32"/>
      <c r="R1174" s="32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 t="s">
        <v>7196</v>
      </c>
      <c r="AD1174" s="26"/>
      <c r="AE1174" s="26"/>
      <c r="AF1174" s="26"/>
      <c r="AG1174" s="26"/>
      <c r="AH1174" s="26"/>
      <c r="AI1174" s="26"/>
      <c r="AJ1174" s="26"/>
      <c r="AK1174" s="26">
        <v>351</v>
      </c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 t="s">
        <v>101</v>
      </c>
      <c r="BF1174" s="27" t="s">
        <v>2158</v>
      </c>
      <c r="BG1174" s="27"/>
    </row>
    <row r="1175" spans="1:59">
      <c r="A1175" s="26">
        <v>230</v>
      </c>
      <c r="B1175" s="26" t="s">
        <v>2159</v>
      </c>
      <c r="C1175" s="26" t="s">
        <v>2153</v>
      </c>
      <c r="D1175" s="26" t="s">
        <v>109</v>
      </c>
      <c r="E1175" s="26" t="s">
        <v>1462</v>
      </c>
      <c r="F1175" s="26" t="s">
        <v>7183</v>
      </c>
      <c r="G1175" s="26"/>
      <c r="H1175" s="26"/>
      <c r="I1175" s="26"/>
      <c r="J1175" s="26" t="s">
        <v>806</v>
      </c>
      <c r="K1175" s="26" t="s">
        <v>2160</v>
      </c>
      <c r="L1175" s="26" t="s">
        <v>2155</v>
      </c>
      <c r="M1175" s="26" t="s">
        <v>2156</v>
      </c>
      <c r="N1175" s="34">
        <v>43999</v>
      </c>
      <c r="O1175" s="26"/>
      <c r="P1175" s="26"/>
      <c r="Q1175" s="32"/>
      <c r="R1175" s="32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 t="s">
        <v>7196</v>
      </c>
      <c r="AD1175" s="26"/>
      <c r="AE1175" s="26"/>
      <c r="AF1175" s="26"/>
      <c r="AG1175" s="26"/>
      <c r="AH1175" s="26"/>
      <c r="AI1175" s="26"/>
      <c r="AJ1175" s="26"/>
      <c r="AK1175" s="26">
        <v>352</v>
      </c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 t="s">
        <v>101</v>
      </c>
      <c r="BF1175" s="27" t="s">
        <v>2158</v>
      </c>
      <c r="BG1175" s="27"/>
    </row>
    <row r="1176" spans="1:59">
      <c r="A1176" s="26">
        <v>1093</v>
      </c>
      <c r="B1176" s="26" t="s">
        <v>2192</v>
      </c>
      <c r="C1176" s="26" t="s">
        <v>2199</v>
      </c>
      <c r="D1176" s="26" t="s">
        <v>109</v>
      </c>
      <c r="E1176" s="26" t="s">
        <v>2197</v>
      </c>
      <c r="F1176" s="26" t="s">
        <v>7183</v>
      </c>
      <c r="G1176" s="26"/>
      <c r="H1176" s="26"/>
      <c r="I1176" s="26"/>
      <c r="J1176" s="26" t="s">
        <v>806</v>
      </c>
      <c r="K1176" s="26" t="s">
        <v>2194</v>
      </c>
      <c r="L1176" s="26" t="s">
        <v>2195</v>
      </c>
      <c r="M1176" s="26" t="s">
        <v>2196</v>
      </c>
      <c r="N1176" s="34">
        <v>43999</v>
      </c>
      <c r="O1176" s="26"/>
      <c r="P1176" s="26"/>
      <c r="Q1176" s="32"/>
      <c r="R1176" s="32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 t="s">
        <v>7196</v>
      </c>
      <c r="AD1176" s="26"/>
      <c r="AE1176" s="26"/>
      <c r="AF1176" s="26"/>
      <c r="AG1176" s="26"/>
      <c r="AH1176" s="26"/>
      <c r="AI1176" s="26"/>
      <c r="AJ1176" s="26"/>
      <c r="AK1176" s="26">
        <v>359</v>
      </c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 t="s">
        <v>101</v>
      </c>
      <c r="BF1176" s="27" t="s">
        <v>2198</v>
      </c>
      <c r="BG1176" s="27"/>
    </row>
    <row r="1177" spans="1:59">
      <c r="A1177" s="26">
        <v>1006</v>
      </c>
      <c r="B1177" s="26" t="s">
        <v>2293</v>
      </c>
      <c r="C1177" s="26" t="s">
        <v>2289</v>
      </c>
      <c r="D1177" s="26" t="s">
        <v>109</v>
      </c>
      <c r="E1177" s="26" t="s">
        <v>600</v>
      </c>
      <c r="F1177" s="26" t="s">
        <v>7183</v>
      </c>
      <c r="G1177" s="26"/>
      <c r="H1177" s="26"/>
      <c r="I1177" s="26"/>
      <c r="J1177" s="26" t="s">
        <v>806</v>
      </c>
      <c r="K1177" s="26" t="s">
        <v>2293</v>
      </c>
      <c r="L1177" s="26" t="s">
        <v>2294</v>
      </c>
      <c r="M1177" s="26"/>
      <c r="N1177" s="34">
        <v>43999</v>
      </c>
      <c r="O1177" s="26"/>
      <c r="P1177" s="26"/>
      <c r="Q1177" s="32"/>
      <c r="R1177" s="32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 t="s">
        <v>7196</v>
      </c>
      <c r="AD1177" s="26"/>
      <c r="AE1177" s="26"/>
      <c r="AF1177" s="26"/>
      <c r="AG1177" s="26"/>
      <c r="AH1177" s="26"/>
      <c r="AI1177" s="26"/>
      <c r="AJ1177" s="26"/>
      <c r="AK1177" s="26">
        <v>377</v>
      </c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 t="s">
        <v>101</v>
      </c>
      <c r="BF1177" s="27" t="s">
        <v>2292</v>
      </c>
      <c r="BG1177" s="27"/>
    </row>
    <row r="1178" spans="1:59">
      <c r="A1178" s="26">
        <v>972</v>
      </c>
      <c r="B1178" s="26" t="s">
        <v>2345</v>
      </c>
      <c r="C1178" s="26" t="s">
        <v>2339</v>
      </c>
      <c r="D1178" s="26" t="s">
        <v>109</v>
      </c>
      <c r="E1178" s="26" t="s">
        <v>1695</v>
      </c>
      <c r="F1178" s="26" t="s">
        <v>7183</v>
      </c>
      <c r="G1178" s="26"/>
      <c r="H1178" s="26"/>
      <c r="I1178" s="26"/>
      <c r="J1178" s="26" t="s">
        <v>806</v>
      </c>
      <c r="K1178" s="26" t="s">
        <v>2345</v>
      </c>
      <c r="L1178" s="26" t="s">
        <v>2346</v>
      </c>
      <c r="M1178" s="26"/>
      <c r="N1178" s="34">
        <v>43999</v>
      </c>
      <c r="O1178" s="26"/>
      <c r="P1178" s="26"/>
      <c r="Q1178" s="32"/>
      <c r="R1178" s="32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 t="s">
        <v>7196</v>
      </c>
      <c r="AD1178" s="26"/>
      <c r="AE1178" s="26"/>
      <c r="AF1178" s="26"/>
      <c r="AG1178" s="26"/>
      <c r="AH1178" s="26"/>
      <c r="AI1178" s="26"/>
      <c r="AJ1178" s="26"/>
      <c r="AK1178" s="26">
        <v>388</v>
      </c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 t="s">
        <v>101</v>
      </c>
      <c r="BF1178" s="27" t="s">
        <v>2344</v>
      </c>
      <c r="BG1178" s="27"/>
    </row>
    <row r="1179" spans="1:59">
      <c r="A1179" s="26">
        <v>1548</v>
      </c>
      <c r="B1179" s="26" t="s">
        <v>2418</v>
      </c>
      <c r="C1179" s="26" t="s">
        <v>2263</v>
      </c>
      <c r="D1179" s="26" t="s">
        <v>109</v>
      </c>
      <c r="E1179" s="26" t="s">
        <v>2420</v>
      </c>
      <c r="F1179" s="26" t="s">
        <v>7183</v>
      </c>
      <c r="G1179" s="26"/>
      <c r="H1179" s="26"/>
      <c r="I1179" s="26"/>
      <c r="J1179" s="26" t="s">
        <v>806</v>
      </c>
      <c r="K1179" s="26" t="s">
        <v>2413</v>
      </c>
      <c r="L1179" s="26" t="s">
        <v>2419</v>
      </c>
      <c r="M1179" s="26" t="s">
        <v>116</v>
      </c>
      <c r="N1179" s="34">
        <v>43999</v>
      </c>
      <c r="O1179" s="26"/>
      <c r="P1179" s="26"/>
      <c r="Q1179" s="32"/>
      <c r="R1179" s="32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 t="s">
        <v>7196</v>
      </c>
      <c r="AD1179" s="26"/>
      <c r="AE1179" s="26"/>
      <c r="AF1179" s="26"/>
      <c r="AG1179" s="26"/>
      <c r="AH1179" s="26"/>
      <c r="AI1179" s="26"/>
      <c r="AJ1179" s="26"/>
      <c r="AK1179" s="26">
        <v>402</v>
      </c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 t="s">
        <v>101</v>
      </c>
      <c r="BF1179" s="27" t="s">
        <v>2417</v>
      </c>
      <c r="BG1179" s="27"/>
    </row>
    <row r="1180" spans="1:59">
      <c r="A1180" s="26">
        <v>544</v>
      </c>
      <c r="B1180" s="26" t="s">
        <v>2494</v>
      </c>
      <c r="C1180" s="26" t="s">
        <v>2488</v>
      </c>
      <c r="D1180" s="26" t="s">
        <v>109</v>
      </c>
      <c r="E1180" s="26" t="s">
        <v>2496</v>
      </c>
      <c r="F1180" s="26" t="s">
        <v>7183</v>
      </c>
      <c r="G1180" s="26"/>
      <c r="H1180" s="26"/>
      <c r="I1180" s="26"/>
      <c r="J1180" s="26" t="s">
        <v>806</v>
      </c>
      <c r="K1180" s="26" t="s">
        <v>2494</v>
      </c>
      <c r="L1180" s="26" t="s">
        <v>2495</v>
      </c>
      <c r="M1180" s="26"/>
      <c r="N1180" s="34">
        <v>44000</v>
      </c>
      <c r="O1180" s="26"/>
      <c r="P1180" s="26"/>
      <c r="Q1180" s="32"/>
      <c r="R1180" s="32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 t="s">
        <v>7196</v>
      </c>
      <c r="AD1180" s="26"/>
      <c r="AE1180" s="26"/>
      <c r="AF1180" s="26"/>
      <c r="AG1180" s="26"/>
      <c r="AH1180" s="26"/>
      <c r="AI1180" s="26"/>
      <c r="AJ1180" s="26"/>
      <c r="AK1180" s="26">
        <v>415</v>
      </c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 t="s">
        <v>101</v>
      </c>
      <c r="BF1180" s="27" t="s">
        <v>2493</v>
      </c>
      <c r="BG1180" s="27"/>
    </row>
    <row r="1181" spans="1:59">
      <c r="A1181" s="26">
        <v>233</v>
      </c>
      <c r="B1181" s="26" t="s">
        <v>2514</v>
      </c>
      <c r="C1181" s="26" t="s">
        <v>2515</v>
      </c>
      <c r="D1181" s="26" t="s">
        <v>109</v>
      </c>
      <c r="E1181" s="26" t="s">
        <v>2521</v>
      </c>
      <c r="F1181" s="26" t="s">
        <v>7183</v>
      </c>
      <c r="G1181" s="26"/>
      <c r="H1181" s="26"/>
      <c r="I1181" s="26"/>
      <c r="J1181" s="26" t="s">
        <v>806</v>
      </c>
      <c r="K1181" s="26" t="s">
        <v>2516</v>
      </c>
      <c r="L1181" s="26" t="s">
        <v>2517</v>
      </c>
      <c r="M1181" s="26" t="s">
        <v>2518</v>
      </c>
      <c r="N1181" s="34">
        <v>44000</v>
      </c>
      <c r="O1181" s="26"/>
      <c r="P1181" s="26"/>
      <c r="Q1181" s="32"/>
      <c r="R1181" s="32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 t="s">
        <v>7196</v>
      </c>
      <c r="AD1181" s="26"/>
      <c r="AE1181" s="26"/>
      <c r="AF1181" s="26"/>
      <c r="AG1181" s="26"/>
      <c r="AH1181" s="26"/>
      <c r="AI1181" s="26"/>
      <c r="AJ1181" s="26"/>
      <c r="AK1181" s="26">
        <v>419</v>
      </c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 t="s">
        <v>101</v>
      </c>
      <c r="BF1181" s="27" t="s">
        <v>2520</v>
      </c>
      <c r="BG1181" s="27"/>
    </row>
    <row r="1182" spans="1:59">
      <c r="A1182" s="26">
        <v>236</v>
      </c>
      <c r="B1182" s="26" t="s">
        <v>2537</v>
      </c>
      <c r="C1182" s="26" t="s">
        <v>2533</v>
      </c>
      <c r="D1182" s="26" t="s">
        <v>109</v>
      </c>
      <c r="E1182" s="26" t="s">
        <v>1695</v>
      </c>
      <c r="F1182" s="26" t="s">
        <v>7183</v>
      </c>
      <c r="G1182" s="26"/>
      <c r="H1182" s="26"/>
      <c r="I1182" s="26"/>
      <c r="J1182" s="26" t="s">
        <v>806</v>
      </c>
      <c r="K1182" s="26" t="s">
        <v>2538</v>
      </c>
      <c r="L1182" s="26" t="s">
        <v>2539</v>
      </c>
      <c r="M1182" s="26"/>
      <c r="N1182" s="34">
        <v>44000</v>
      </c>
      <c r="O1182" s="26"/>
      <c r="P1182" s="26"/>
      <c r="Q1182" s="32"/>
      <c r="R1182" s="32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 t="s">
        <v>7196</v>
      </c>
      <c r="AD1182" s="26"/>
      <c r="AE1182" s="26"/>
      <c r="AF1182" s="26"/>
      <c r="AG1182" s="26"/>
      <c r="AH1182" s="26"/>
      <c r="AI1182" s="26"/>
      <c r="AJ1182" s="26"/>
      <c r="AK1182" s="26">
        <v>422</v>
      </c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 t="s">
        <v>313</v>
      </c>
      <c r="BF1182" s="27" t="s">
        <v>2536</v>
      </c>
      <c r="BG1182" s="27"/>
    </row>
    <row r="1183" spans="1:59">
      <c r="A1183" s="26">
        <v>231</v>
      </c>
      <c r="B1183" s="26" t="s">
        <v>2558</v>
      </c>
      <c r="C1183" s="26" t="s">
        <v>2559</v>
      </c>
      <c r="D1183" s="26" t="s">
        <v>109</v>
      </c>
      <c r="E1183" s="26" t="s">
        <v>2561</v>
      </c>
      <c r="F1183" s="26" t="s">
        <v>7183</v>
      </c>
      <c r="G1183" s="26"/>
      <c r="H1183" s="26"/>
      <c r="I1183" s="26"/>
      <c r="J1183" s="26" t="s">
        <v>806</v>
      </c>
      <c r="K1183" s="26" t="s">
        <v>2560</v>
      </c>
      <c r="L1183" s="26" t="s">
        <v>2554</v>
      </c>
      <c r="M1183" s="26" t="s">
        <v>2555</v>
      </c>
      <c r="N1183" s="34">
        <v>44001</v>
      </c>
      <c r="O1183" s="26"/>
      <c r="P1183" s="26"/>
      <c r="Q1183" s="32"/>
      <c r="R1183" s="32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 t="s">
        <v>7196</v>
      </c>
      <c r="AD1183" s="26"/>
      <c r="AE1183" s="26"/>
      <c r="AF1183" s="26"/>
      <c r="AG1183" s="26"/>
      <c r="AH1183" s="26"/>
      <c r="AI1183" s="26"/>
      <c r="AJ1183" s="26"/>
      <c r="AK1183" s="26">
        <v>426</v>
      </c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 t="s">
        <v>164</v>
      </c>
      <c r="BF1183" s="27" t="s">
        <v>2557</v>
      </c>
      <c r="BG1183" s="27"/>
    </row>
    <row r="1184" spans="1:59">
      <c r="A1184" s="26">
        <v>256</v>
      </c>
      <c r="B1184" s="26" t="s">
        <v>2682</v>
      </c>
      <c r="C1184" s="26" t="s">
        <v>2672</v>
      </c>
      <c r="D1184" s="26" t="s">
        <v>109</v>
      </c>
      <c r="E1184" s="26" t="s">
        <v>2686</v>
      </c>
      <c r="F1184" s="26" t="s">
        <v>7183</v>
      </c>
      <c r="G1184" s="26"/>
      <c r="H1184" s="26"/>
      <c r="I1184" s="26"/>
      <c r="J1184" s="26"/>
      <c r="K1184" s="26" t="s">
        <v>2683</v>
      </c>
      <c r="L1184" s="26" t="s">
        <v>2684</v>
      </c>
      <c r="M1184" s="26" t="s">
        <v>2685</v>
      </c>
      <c r="N1184" s="34">
        <v>44001</v>
      </c>
      <c r="O1184" s="26"/>
      <c r="P1184" s="26"/>
      <c r="Q1184" s="32"/>
      <c r="R1184" s="32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 t="s">
        <v>7196</v>
      </c>
      <c r="AD1184" s="26"/>
      <c r="AE1184" s="26"/>
      <c r="AF1184" s="26"/>
      <c r="AG1184" s="26"/>
      <c r="AH1184" s="26"/>
      <c r="AI1184" s="26"/>
      <c r="AJ1184" s="26"/>
      <c r="AK1184" s="26">
        <v>451</v>
      </c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 t="s">
        <v>101</v>
      </c>
      <c r="BF1184" s="27" t="s">
        <v>2687</v>
      </c>
      <c r="BG1184" s="27"/>
    </row>
    <row r="1185" spans="1:59">
      <c r="A1185" s="26">
        <v>1047</v>
      </c>
      <c r="B1185" s="26" t="s">
        <v>2635</v>
      </c>
      <c r="C1185" s="26" t="s">
        <v>2636</v>
      </c>
      <c r="D1185" s="26" t="s">
        <v>109</v>
      </c>
      <c r="E1185" s="26" t="s">
        <v>2640</v>
      </c>
      <c r="F1185" s="26" t="s">
        <v>7183</v>
      </c>
      <c r="G1185" s="26"/>
      <c r="H1185" s="26"/>
      <c r="I1185" s="26"/>
      <c r="J1185" s="26" t="s">
        <v>806</v>
      </c>
      <c r="K1185" s="26" t="s">
        <v>2637</v>
      </c>
      <c r="L1185" s="26" t="s">
        <v>2728</v>
      </c>
      <c r="M1185" s="26" t="s">
        <v>2639</v>
      </c>
      <c r="N1185" s="34">
        <v>44001</v>
      </c>
      <c r="O1185" s="26"/>
      <c r="P1185" s="26"/>
      <c r="Q1185" s="32"/>
      <c r="R1185" s="32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 t="s">
        <v>7196</v>
      </c>
      <c r="AD1185" s="26"/>
      <c r="AE1185" s="26"/>
      <c r="AF1185" s="26"/>
      <c r="AG1185" s="26"/>
      <c r="AH1185" s="26"/>
      <c r="AI1185" s="26"/>
      <c r="AJ1185" s="26"/>
      <c r="AK1185" s="26">
        <v>459</v>
      </c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 t="s">
        <v>101</v>
      </c>
      <c r="BF1185" s="27" t="s">
        <v>2727</v>
      </c>
      <c r="BG1185" s="27"/>
    </row>
    <row r="1186" spans="1:59">
      <c r="A1186" s="26">
        <v>258</v>
      </c>
      <c r="B1186" s="26" t="s">
        <v>2729</v>
      </c>
      <c r="C1186" s="26" t="s">
        <v>2730</v>
      </c>
      <c r="D1186" s="26" t="s">
        <v>109</v>
      </c>
      <c r="E1186" s="26" t="s">
        <v>2733</v>
      </c>
      <c r="F1186" s="26" t="s">
        <v>7183</v>
      </c>
      <c r="G1186" s="26"/>
      <c r="H1186" s="26"/>
      <c r="I1186" s="26"/>
      <c r="J1186" s="26" t="s">
        <v>806</v>
      </c>
      <c r="K1186" s="26" t="s">
        <v>2731</v>
      </c>
      <c r="L1186" s="26" t="s">
        <v>2732</v>
      </c>
      <c r="M1186" s="26"/>
      <c r="N1186" s="34">
        <v>44001</v>
      </c>
      <c r="O1186" s="26"/>
      <c r="P1186" s="26"/>
      <c r="Q1186" s="32"/>
      <c r="R1186" s="32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 t="s">
        <v>7196</v>
      </c>
      <c r="AD1186" s="26"/>
      <c r="AE1186" s="26"/>
      <c r="AF1186" s="26"/>
      <c r="AG1186" s="26"/>
      <c r="AH1186" s="26"/>
      <c r="AI1186" s="26"/>
      <c r="AJ1186" s="26"/>
      <c r="AK1186" s="26">
        <v>460</v>
      </c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 t="s">
        <v>101</v>
      </c>
      <c r="BF1186" s="27" t="s">
        <v>2727</v>
      </c>
      <c r="BG1186" s="27"/>
    </row>
    <row r="1187" spans="1:59">
      <c r="A1187" s="26">
        <v>855</v>
      </c>
      <c r="B1187" s="26" t="s">
        <v>3203</v>
      </c>
      <c r="C1187" s="26" t="s">
        <v>3198</v>
      </c>
      <c r="D1187" s="26" t="s">
        <v>109</v>
      </c>
      <c r="E1187" s="26" t="s">
        <v>3206</v>
      </c>
      <c r="F1187" s="26" t="s">
        <v>7183</v>
      </c>
      <c r="G1187" s="26"/>
      <c r="H1187" s="26"/>
      <c r="I1187" s="26"/>
      <c r="J1187" s="26"/>
      <c r="K1187" s="26" t="s">
        <v>3208</v>
      </c>
      <c r="L1187" s="26" t="s">
        <v>3204</v>
      </c>
      <c r="M1187" s="26" t="s">
        <v>3209</v>
      </c>
      <c r="N1187" s="34">
        <v>44007</v>
      </c>
      <c r="O1187" s="26"/>
      <c r="P1187" s="26"/>
      <c r="Q1187" s="32"/>
      <c r="R1187" s="32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 t="s">
        <v>7196</v>
      </c>
      <c r="AD1187" s="26"/>
      <c r="AE1187" s="26"/>
      <c r="AF1187" s="26"/>
      <c r="AG1187" s="26"/>
      <c r="AH1187" s="26"/>
      <c r="AI1187" s="26"/>
      <c r="AJ1187" s="26"/>
      <c r="AK1187" s="26">
        <v>549</v>
      </c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 t="s">
        <v>101</v>
      </c>
      <c r="BF1187" s="27" t="s">
        <v>3207</v>
      </c>
      <c r="BG1187" s="27"/>
    </row>
    <row r="1188" spans="1:59">
      <c r="A1188" s="26">
        <v>1401</v>
      </c>
      <c r="B1188" s="26" t="s">
        <v>3309</v>
      </c>
      <c r="C1188" s="26" t="s">
        <v>3310</v>
      </c>
      <c r="D1188" s="26" t="s">
        <v>109</v>
      </c>
      <c r="E1188" s="26" t="s">
        <v>3313</v>
      </c>
      <c r="F1188" s="26" t="s">
        <v>7183</v>
      </c>
      <c r="G1188" s="26"/>
      <c r="H1188" s="26"/>
      <c r="I1188" s="26"/>
      <c r="J1188" s="26" t="s">
        <v>806</v>
      </c>
      <c r="K1188" s="26" t="s">
        <v>3311</v>
      </c>
      <c r="L1188" s="26" t="s">
        <v>3312</v>
      </c>
      <c r="M1188" s="26" t="s">
        <v>116</v>
      </c>
      <c r="N1188" s="34">
        <v>44007</v>
      </c>
      <c r="O1188" s="26"/>
      <c r="P1188" s="26"/>
      <c r="Q1188" s="32"/>
      <c r="R1188" s="32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 t="s">
        <v>7196</v>
      </c>
      <c r="AD1188" s="26"/>
      <c r="AE1188" s="26"/>
      <c r="AF1188" s="26"/>
      <c r="AG1188" s="26"/>
      <c r="AH1188" s="26"/>
      <c r="AI1188" s="26"/>
      <c r="AJ1188" s="26"/>
      <c r="AK1188" s="26">
        <v>567</v>
      </c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 t="s">
        <v>101</v>
      </c>
      <c r="BF1188" s="27" t="s">
        <v>3308</v>
      </c>
      <c r="BG1188" s="27"/>
    </row>
    <row r="1189" spans="1:59">
      <c r="A1189" s="26">
        <v>641</v>
      </c>
      <c r="B1189" s="26" t="s">
        <v>3335</v>
      </c>
      <c r="C1189" s="26" t="s">
        <v>3336</v>
      </c>
      <c r="D1189" s="26" t="s">
        <v>109</v>
      </c>
      <c r="E1189" s="26" t="s">
        <v>3340</v>
      </c>
      <c r="F1189" s="26" t="s">
        <v>7183</v>
      </c>
      <c r="G1189" s="26"/>
      <c r="H1189" s="26"/>
      <c r="I1189" s="26"/>
      <c r="J1189" s="26" t="s">
        <v>806</v>
      </c>
      <c r="K1189" s="26" t="s">
        <v>3342</v>
      </c>
      <c r="L1189" s="26" t="s">
        <v>3343</v>
      </c>
      <c r="M1189" s="26" t="s">
        <v>3344</v>
      </c>
      <c r="N1189" s="34">
        <v>44007</v>
      </c>
      <c r="O1189" s="26"/>
      <c r="P1189" s="26"/>
      <c r="Q1189" s="32"/>
      <c r="R1189" s="32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 t="s">
        <v>7196</v>
      </c>
      <c r="AD1189" s="26"/>
      <c r="AE1189" s="26"/>
      <c r="AF1189" s="26"/>
      <c r="AG1189" s="26"/>
      <c r="AH1189" s="26"/>
      <c r="AI1189" s="26"/>
      <c r="AJ1189" s="26"/>
      <c r="AK1189" s="26">
        <v>574</v>
      </c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 t="s">
        <v>101</v>
      </c>
      <c r="BF1189" s="27" t="s">
        <v>3341</v>
      </c>
      <c r="BG1189" s="27"/>
    </row>
    <row r="1190" spans="1:59">
      <c r="A1190" s="26">
        <v>1350</v>
      </c>
      <c r="B1190" s="26" t="s">
        <v>3345</v>
      </c>
      <c r="C1190" s="26" t="s">
        <v>3346</v>
      </c>
      <c r="D1190" s="26" t="s">
        <v>109</v>
      </c>
      <c r="E1190" s="26" t="s">
        <v>3350</v>
      </c>
      <c r="F1190" s="26" t="s">
        <v>7183</v>
      </c>
      <c r="G1190" s="26"/>
      <c r="H1190" s="26"/>
      <c r="I1190" s="26"/>
      <c r="J1190" s="26" t="s">
        <v>806</v>
      </c>
      <c r="K1190" s="26" t="s">
        <v>3347</v>
      </c>
      <c r="L1190" s="26" t="s">
        <v>3348</v>
      </c>
      <c r="M1190" s="26" t="s">
        <v>3349</v>
      </c>
      <c r="N1190" s="34">
        <v>44007</v>
      </c>
      <c r="O1190" s="26"/>
      <c r="P1190" s="26"/>
      <c r="Q1190" s="32"/>
      <c r="R1190" s="32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 t="s">
        <v>7196</v>
      </c>
      <c r="AD1190" s="26"/>
      <c r="AE1190" s="26"/>
      <c r="AF1190" s="26"/>
      <c r="AG1190" s="26"/>
      <c r="AH1190" s="26"/>
      <c r="AI1190" s="26"/>
      <c r="AJ1190" s="26"/>
      <c r="AK1190" s="26">
        <v>575</v>
      </c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 t="s">
        <v>817</v>
      </c>
      <c r="BF1190" s="27" t="s">
        <v>818</v>
      </c>
      <c r="BG1190" s="27"/>
    </row>
    <row r="1191" spans="1:59">
      <c r="A1191" s="26">
        <v>150</v>
      </c>
      <c r="B1191" s="26" t="s">
        <v>3351</v>
      </c>
      <c r="C1191" s="26" t="s">
        <v>3352</v>
      </c>
      <c r="D1191" s="26" t="s">
        <v>109</v>
      </c>
      <c r="E1191" s="26" t="s">
        <v>2925</v>
      </c>
      <c r="F1191" s="26" t="s">
        <v>7183</v>
      </c>
      <c r="G1191" s="26"/>
      <c r="H1191" s="26"/>
      <c r="I1191" s="26"/>
      <c r="J1191" s="26" t="s">
        <v>806</v>
      </c>
      <c r="K1191" s="26" t="s">
        <v>3351</v>
      </c>
      <c r="L1191" s="26"/>
      <c r="M1191" s="26"/>
      <c r="N1191" s="34">
        <v>44007</v>
      </c>
      <c r="O1191" s="26"/>
      <c r="P1191" s="26"/>
      <c r="Q1191" s="32"/>
      <c r="R1191" s="32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 t="s">
        <v>7196</v>
      </c>
      <c r="AD1191" s="26"/>
      <c r="AE1191" s="26"/>
      <c r="AF1191" s="26"/>
      <c r="AG1191" s="26"/>
      <c r="AH1191" s="26"/>
      <c r="AI1191" s="26"/>
      <c r="AJ1191" s="26"/>
      <c r="AK1191" s="26">
        <v>576</v>
      </c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 t="s">
        <v>817</v>
      </c>
      <c r="BF1191" s="27" t="s">
        <v>818</v>
      </c>
      <c r="BG1191" s="27"/>
    </row>
    <row r="1192" spans="1:59">
      <c r="A1192" s="26">
        <v>148</v>
      </c>
      <c r="B1192" s="26" t="s">
        <v>3353</v>
      </c>
      <c r="C1192" s="26" t="s">
        <v>3354</v>
      </c>
      <c r="D1192" s="26" t="s">
        <v>109</v>
      </c>
      <c r="E1192" s="26" t="s">
        <v>1061</v>
      </c>
      <c r="F1192" s="26" t="s">
        <v>7183</v>
      </c>
      <c r="G1192" s="26"/>
      <c r="H1192" s="26"/>
      <c r="I1192" s="26"/>
      <c r="J1192" s="26" t="s">
        <v>806</v>
      </c>
      <c r="K1192" s="26" t="s">
        <v>3353</v>
      </c>
      <c r="L1192" s="26" t="s">
        <v>3355</v>
      </c>
      <c r="M1192" s="26"/>
      <c r="N1192" s="34">
        <v>44007</v>
      </c>
      <c r="O1192" s="26"/>
      <c r="P1192" s="26"/>
      <c r="Q1192" s="32"/>
      <c r="R1192" s="32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 t="s">
        <v>7196</v>
      </c>
      <c r="AD1192" s="26"/>
      <c r="AE1192" s="26"/>
      <c r="AF1192" s="26"/>
      <c r="AG1192" s="26"/>
      <c r="AH1192" s="26"/>
      <c r="AI1192" s="26"/>
      <c r="AJ1192" s="26"/>
      <c r="AK1192" s="26">
        <v>577</v>
      </c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 t="s">
        <v>817</v>
      </c>
      <c r="BF1192" s="27" t="s">
        <v>818</v>
      </c>
      <c r="BG1192" s="27"/>
    </row>
    <row r="1193" spans="1:59">
      <c r="A1193" s="26">
        <v>1291</v>
      </c>
      <c r="B1193" s="26" t="s">
        <v>3507</v>
      </c>
      <c r="C1193" s="26" t="s">
        <v>3499</v>
      </c>
      <c r="D1193" s="26" t="s">
        <v>109</v>
      </c>
      <c r="E1193" s="26" t="s">
        <v>3501</v>
      </c>
      <c r="F1193" s="26" t="s">
        <v>7183</v>
      </c>
      <c r="G1193" s="26"/>
      <c r="H1193" s="26"/>
      <c r="I1193" s="26"/>
      <c r="J1193" s="26" t="s">
        <v>806</v>
      </c>
      <c r="K1193" s="26" t="s">
        <v>3507</v>
      </c>
      <c r="L1193" s="26" t="s">
        <v>3508</v>
      </c>
      <c r="M1193" s="26"/>
      <c r="N1193" s="34">
        <v>44008</v>
      </c>
      <c r="O1193" s="26"/>
      <c r="P1193" s="26"/>
      <c r="Q1193" s="32"/>
      <c r="R1193" s="32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 t="s">
        <v>7196</v>
      </c>
      <c r="AD1193" s="26"/>
      <c r="AE1193" s="26"/>
      <c r="AF1193" s="26"/>
      <c r="AG1193" s="26"/>
      <c r="AH1193" s="26"/>
      <c r="AI1193" s="26"/>
      <c r="AJ1193" s="26"/>
      <c r="AK1193" s="26">
        <v>604</v>
      </c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 t="s">
        <v>101</v>
      </c>
      <c r="BF1193" s="27" t="s">
        <v>3506</v>
      </c>
      <c r="BG1193" s="27"/>
    </row>
    <row r="1194" spans="1:59">
      <c r="A1194" s="26">
        <v>1483</v>
      </c>
      <c r="B1194" s="26" t="s">
        <v>3718</v>
      </c>
      <c r="C1194" s="26" t="s">
        <v>3719</v>
      </c>
      <c r="D1194" s="26" t="s">
        <v>109</v>
      </c>
      <c r="E1194" s="26" t="s">
        <v>868</v>
      </c>
      <c r="F1194" s="26" t="s">
        <v>7183</v>
      </c>
      <c r="G1194" s="26"/>
      <c r="H1194" s="26"/>
      <c r="I1194" s="26"/>
      <c r="J1194" s="26" t="s">
        <v>183</v>
      </c>
      <c r="K1194" s="26" t="s">
        <v>3713</v>
      </c>
      <c r="L1194" s="26" t="s">
        <v>3720</v>
      </c>
      <c r="M1194" s="26" t="s">
        <v>116</v>
      </c>
      <c r="N1194" s="34">
        <v>44011</v>
      </c>
      <c r="O1194" s="26"/>
      <c r="P1194" s="26"/>
      <c r="Q1194" s="32"/>
      <c r="R1194" s="32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 t="s">
        <v>7196</v>
      </c>
      <c r="AD1194" s="26"/>
      <c r="AE1194" s="26"/>
      <c r="AF1194" s="26"/>
      <c r="AG1194" s="26"/>
      <c r="AH1194" s="26"/>
      <c r="AI1194" s="26"/>
      <c r="AJ1194" s="26"/>
      <c r="AK1194" s="26">
        <v>647</v>
      </c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 t="s">
        <v>101</v>
      </c>
      <c r="BF1194" s="27" t="s">
        <v>3717</v>
      </c>
      <c r="BG1194" s="27"/>
    </row>
    <row r="1195" spans="1:59">
      <c r="A1195" s="26">
        <v>1082</v>
      </c>
      <c r="B1195" s="26" t="s">
        <v>3794</v>
      </c>
      <c r="C1195" s="26" t="s">
        <v>3795</v>
      </c>
      <c r="D1195" s="26" t="s">
        <v>109</v>
      </c>
      <c r="E1195" s="26" t="s">
        <v>3799</v>
      </c>
      <c r="F1195" s="26" t="s">
        <v>7183</v>
      </c>
      <c r="G1195" s="26"/>
      <c r="H1195" s="26"/>
      <c r="I1195" s="26"/>
      <c r="J1195" s="26" t="s">
        <v>183</v>
      </c>
      <c r="K1195" s="26" t="s">
        <v>3796</v>
      </c>
      <c r="L1195" s="26" t="s">
        <v>3797</v>
      </c>
      <c r="M1195" s="26" t="s">
        <v>3798</v>
      </c>
      <c r="N1195" s="34">
        <v>44011</v>
      </c>
      <c r="O1195" s="26"/>
      <c r="P1195" s="26"/>
      <c r="Q1195" s="32"/>
      <c r="R1195" s="32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 t="s">
        <v>7196</v>
      </c>
      <c r="AD1195" s="26"/>
      <c r="AE1195" s="26"/>
      <c r="AF1195" s="26"/>
      <c r="AG1195" s="26"/>
      <c r="AH1195" s="26"/>
      <c r="AI1195" s="26"/>
      <c r="AJ1195" s="26"/>
      <c r="AK1195" s="26">
        <v>663</v>
      </c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 t="s">
        <v>101</v>
      </c>
      <c r="BF1195" s="27" t="s">
        <v>3800</v>
      </c>
      <c r="BG1195" s="27"/>
    </row>
    <row r="1196" spans="1:59">
      <c r="A1196" s="26">
        <v>662</v>
      </c>
      <c r="B1196" s="26" t="s">
        <v>3855</v>
      </c>
      <c r="C1196" s="26" t="s">
        <v>2654</v>
      </c>
      <c r="D1196" s="26" t="s">
        <v>109</v>
      </c>
      <c r="E1196" s="26" t="s">
        <v>3856</v>
      </c>
      <c r="F1196" s="26" t="s">
        <v>7183</v>
      </c>
      <c r="G1196" s="26"/>
      <c r="H1196" s="26"/>
      <c r="I1196" s="26"/>
      <c r="J1196" s="26" t="s">
        <v>806</v>
      </c>
      <c r="K1196" s="26" t="s">
        <v>3850</v>
      </c>
      <c r="L1196" s="26" t="s">
        <v>3851</v>
      </c>
      <c r="M1196" s="26" t="s">
        <v>3852</v>
      </c>
      <c r="N1196" s="34">
        <v>44011</v>
      </c>
      <c r="O1196" s="26"/>
      <c r="P1196" s="26"/>
      <c r="Q1196" s="32"/>
      <c r="R1196" s="32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 t="s">
        <v>7196</v>
      </c>
      <c r="AD1196" s="26"/>
      <c r="AE1196" s="26"/>
      <c r="AF1196" s="26"/>
      <c r="AG1196" s="26"/>
      <c r="AH1196" s="26"/>
      <c r="AI1196" s="26"/>
      <c r="AJ1196" s="26"/>
      <c r="AK1196" s="26">
        <v>672</v>
      </c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 t="s">
        <v>101</v>
      </c>
      <c r="BF1196" s="27" t="s">
        <v>3854</v>
      </c>
      <c r="BG1196" s="27"/>
    </row>
    <row r="1197" spans="1:59">
      <c r="A1197" s="26">
        <v>122</v>
      </c>
      <c r="B1197" s="26" t="s">
        <v>4052</v>
      </c>
      <c r="C1197" s="26" t="s">
        <v>4053</v>
      </c>
      <c r="D1197" s="26" t="s">
        <v>109</v>
      </c>
      <c r="E1197" s="26" t="s">
        <v>4057</v>
      </c>
      <c r="F1197" s="26" t="s">
        <v>7183</v>
      </c>
      <c r="G1197" s="26"/>
      <c r="H1197" s="26"/>
      <c r="I1197" s="26"/>
      <c r="J1197" s="26" t="s">
        <v>183</v>
      </c>
      <c r="K1197" s="26" t="s">
        <v>4054</v>
      </c>
      <c r="L1197" s="26" t="s">
        <v>4055</v>
      </c>
      <c r="M1197" s="26" t="s">
        <v>4056</v>
      </c>
      <c r="N1197" s="34">
        <v>44012</v>
      </c>
      <c r="O1197" s="26"/>
      <c r="P1197" s="26"/>
      <c r="Q1197" s="32"/>
      <c r="R1197" s="32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 t="s">
        <v>7196</v>
      </c>
      <c r="AD1197" s="26"/>
      <c r="AE1197" s="26"/>
      <c r="AF1197" s="26"/>
      <c r="AG1197" s="26"/>
      <c r="AH1197" s="26"/>
      <c r="AI1197" s="26"/>
      <c r="AJ1197" s="26"/>
      <c r="AK1197" s="26">
        <v>706</v>
      </c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 t="s">
        <v>101</v>
      </c>
      <c r="BF1197" s="27" t="s">
        <v>4058</v>
      </c>
      <c r="BG1197" s="27"/>
    </row>
    <row r="1198" spans="1:59">
      <c r="A1198" s="26">
        <v>1317</v>
      </c>
      <c r="B1198" s="26" t="s">
        <v>4169</v>
      </c>
      <c r="C1198" s="26" t="s">
        <v>4166</v>
      </c>
      <c r="D1198" s="26" t="s">
        <v>109</v>
      </c>
      <c r="E1198" s="26" t="s">
        <v>1649</v>
      </c>
      <c r="F1198" s="26" t="s">
        <v>7183</v>
      </c>
      <c r="G1198" s="26"/>
      <c r="H1198" s="26"/>
      <c r="I1198" s="26"/>
      <c r="J1198" s="26" t="s">
        <v>183</v>
      </c>
      <c r="K1198" s="26" t="s">
        <v>4170</v>
      </c>
      <c r="L1198" s="26"/>
      <c r="M1198" s="26"/>
      <c r="N1198" s="34">
        <v>44013</v>
      </c>
      <c r="O1198" s="26"/>
      <c r="P1198" s="26"/>
      <c r="Q1198" s="32"/>
      <c r="R1198" s="32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 t="s">
        <v>7196</v>
      </c>
      <c r="AD1198" s="26"/>
      <c r="AE1198" s="26"/>
      <c r="AF1198" s="26"/>
      <c r="AG1198" s="26"/>
      <c r="AH1198" s="26"/>
      <c r="AI1198" s="26"/>
      <c r="AJ1198" s="26"/>
      <c r="AK1198" s="26">
        <v>725</v>
      </c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 t="s">
        <v>101</v>
      </c>
      <c r="BF1198" s="27" t="s">
        <v>4168</v>
      </c>
      <c r="BG1198" s="27"/>
    </row>
    <row r="1199" spans="1:59">
      <c r="A1199" s="26">
        <v>700</v>
      </c>
      <c r="B1199" s="26" t="s">
        <v>4196</v>
      </c>
      <c r="C1199" s="26" t="s">
        <v>4197</v>
      </c>
      <c r="D1199" s="26" t="s">
        <v>109</v>
      </c>
      <c r="E1199" s="26" t="s">
        <v>4201</v>
      </c>
      <c r="F1199" s="26" t="s">
        <v>7183</v>
      </c>
      <c r="G1199" s="26"/>
      <c r="H1199" s="26"/>
      <c r="I1199" s="26"/>
      <c r="J1199" s="26" t="s">
        <v>183</v>
      </c>
      <c r="K1199" s="26" t="s">
        <v>4203</v>
      </c>
      <c r="L1199" s="26" t="s">
        <v>4199</v>
      </c>
      <c r="M1199" s="26" t="s">
        <v>4200</v>
      </c>
      <c r="N1199" s="34">
        <v>44013</v>
      </c>
      <c r="O1199" s="26"/>
      <c r="P1199" s="26"/>
      <c r="Q1199" s="32"/>
      <c r="R1199" s="32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 t="s">
        <v>7196</v>
      </c>
      <c r="AD1199" s="26"/>
      <c r="AE1199" s="26"/>
      <c r="AF1199" s="26"/>
      <c r="AG1199" s="26"/>
      <c r="AH1199" s="26"/>
      <c r="AI1199" s="26"/>
      <c r="AJ1199" s="26"/>
      <c r="AK1199" s="26">
        <v>731</v>
      </c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 t="s">
        <v>101</v>
      </c>
      <c r="BF1199" s="27" t="s">
        <v>4202</v>
      </c>
      <c r="BG1199" s="27"/>
    </row>
    <row r="1200" spans="1:59">
      <c r="A1200" s="26">
        <v>129</v>
      </c>
      <c r="B1200" s="26" t="s">
        <v>4223</v>
      </c>
      <c r="C1200" s="26" t="s">
        <v>4224</v>
      </c>
      <c r="D1200" s="26" t="s">
        <v>109</v>
      </c>
      <c r="E1200" s="26" t="s">
        <v>4227</v>
      </c>
      <c r="F1200" s="26" t="s">
        <v>7183</v>
      </c>
      <c r="G1200" s="26"/>
      <c r="H1200" s="26"/>
      <c r="I1200" s="26"/>
      <c r="J1200" s="26" t="s">
        <v>183</v>
      </c>
      <c r="K1200" s="26" t="s">
        <v>4225</v>
      </c>
      <c r="L1200" s="26" t="s">
        <v>4220</v>
      </c>
      <c r="M1200" s="26" t="s">
        <v>4226</v>
      </c>
      <c r="N1200" s="34">
        <v>44013</v>
      </c>
      <c r="O1200" s="26"/>
      <c r="P1200" s="26"/>
      <c r="Q1200" s="32"/>
      <c r="R1200" s="32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 t="s">
        <v>7196</v>
      </c>
      <c r="AD1200" s="26"/>
      <c r="AE1200" s="26"/>
      <c r="AF1200" s="26"/>
      <c r="AG1200" s="26"/>
      <c r="AH1200" s="26"/>
      <c r="AI1200" s="26"/>
      <c r="AJ1200" s="26"/>
      <c r="AK1200" s="26">
        <v>735</v>
      </c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 t="s">
        <v>101</v>
      </c>
      <c r="BF1200" s="27" t="s">
        <v>4222</v>
      </c>
      <c r="BG1200" s="27"/>
    </row>
    <row r="1201" spans="1:59">
      <c r="A1201" s="26">
        <v>128</v>
      </c>
      <c r="B1201" s="26" t="s">
        <v>4223</v>
      </c>
      <c r="C1201" s="26" t="s">
        <v>4224</v>
      </c>
      <c r="D1201" s="26" t="s">
        <v>109</v>
      </c>
      <c r="E1201" s="26" t="s">
        <v>4227</v>
      </c>
      <c r="F1201" s="26" t="s">
        <v>7183</v>
      </c>
      <c r="G1201" s="26"/>
      <c r="H1201" s="26"/>
      <c r="I1201" s="26"/>
      <c r="J1201" s="26" t="s">
        <v>183</v>
      </c>
      <c r="K1201" s="26" t="s">
        <v>4225</v>
      </c>
      <c r="L1201" s="26" t="s">
        <v>4220</v>
      </c>
      <c r="M1201" s="26" t="s">
        <v>4226</v>
      </c>
      <c r="N1201" s="34">
        <v>44013</v>
      </c>
      <c r="O1201" s="26"/>
      <c r="P1201" s="26"/>
      <c r="Q1201" s="32"/>
      <c r="R1201" s="32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 t="s">
        <v>7196</v>
      </c>
      <c r="AD1201" s="26"/>
      <c r="AE1201" s="26"/>
      <c r="AF1201" s="26"/>
      <c r="AG1201" s="26"/>
      <c r="AH1201" s="26"/>
      <c r="AI1201" s="26"/>
      <c r="AJ1201" s="26"/>
      <c r="AK1201" s="26">
        <v>736</v>
      </c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 t="s">
        <v>101</v>
      </c>
      <c r="BF1201" s="27" t="s">
        <v>4228</v>
      </c>
      <c r="BG1201" s="27"/>
    </row>
    <row r="1202" spans="1:59">
      <c r="A1202" s="26">
        <v>130</v>
      </c>
      <c r="B1202" s="26" t="s">
        <v>4223</v>
      </c>
      <c r="C1202" s="26" t="s">
        <v>4224</v>
      </c>
      <c r="D1202" s="26" t="s">
        <v>109</v>
      </c>
      <c r="E1202" s="26" t="s">
        <v>4227</v>
      </c>
      <c r="F1202" s="26" t="s">
        <v>7183</v>
      </c>
      <c r="G1202" s="26"/>
      <c r="H1202" s="26"/>
      <c r="I1202" s="26"/>
      <c r="J1202" s="26" t="s">
        <v>183</v>
      </c>
      <c r="K1202" s="26" t="s">
        <v>4225</v>
      </c>
      <c r="L1202" s="26" t="s">
        <v>4220</v>
      </c>
      <c r="M1202" s="26" t="s">
        <v>4226</v>
      </c>
      <c r="N1202" s="34">
        <v>44013</v>
      </c>
      <c r="O1202" s="26"/>
      <c r="P1202" s="26"/>
      <c r="Q1202" s="32"/>
      <c r="R1202" s="32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 t="s">
        <v>7196</v>
      </c>
      <c r="AD1202" s="26"/>
      <c r="AE1202" s="26"/>
      <c r="AF1202" s="26"/>
      <c r="AG1202" s="26"/>
      <c r="AH1202" s="26"/>
      <c r="AI1202" s="26"/>
      <c r="AJ1202" s="26"/>
      <c r="AK1202" s="26">
        <v>737</v>
      </c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 t="s">
        <v>101</v>
      </c>
      <c r="BF1202" s="27" t="s">
        <v>4228</v>
      </c>
      <c r="BG1202" s="27"/>
    </row>
    <row r="1203" spans="1:59">
      <c r="A1203" s="26">
        <v>1466</v>
      </c>
      <c r="B1203" s="26" t="s">
        <v>4274</v>
      </c>
      <c r="C1203" s="26" t="s">
        <v>4275</v>
      </c>
      <c r="D1203" s="26" t="s">
        <v>109</v>
      </c>
      <c r="E1203" s="26" t="s">
        <v>4277</v>
      </c>
      <c r="F1203" s="26" t="s">
        <v>7183</v>
      </c>
      <c r="G1203" s="26"/>
      <c r="H1203" s="26"/>
      <c r="I1203" s="26"/>
      <c r="J1203" s="26" t="s">
        <v>183</v>
      </c>
      <c r="K1203" s="26" t="s">
        <v>4269</v>
      </c>
      <c r="L1203" s="26" t="s">
        <v>4276</v>
      </c>
      <c r="M1203" s="26" t="s">
        <v>116</v>
      </c>
      <c r="N1203" s="34">
        <v>44013</v>
      </c>
      <c r="O1203" s="26" t="s">
        <v>4264</v>
      </c>
      <c r="P1203" s="26" t="s">
        <v>766</v>
      </c>
      <c r="Q1203" s="32"/>
      <c r="R1203" s="32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 t="s">
        <v>7196</v>
      </c>
      <c r="AD1203" s="26"/>
      <c r="AE1203" s="26"/>
      <c r="AF1203" s="26"/>
      <c r="AG1203" s="26"/>
      <c r="AH1203" s="26"/>
      <c r="AI1203" s="26"/>
      <c r="AJ1203" s="26"/>
      <c r="AK1203" s="26">
        <v>745</v>
      </c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 t="s">
        <v>4272</v>
      </c>
      <c r="BF1203" s="27" t="s">
        <v>4273</v>
      </c>
      <c r="BG1203" s="27"/>
    </row>
    <row r="1204" spans="1:59">
      <c r="A1204" s="26">
        <v>768</v>
      </c>
      <c r="B1204" s="26" t="s">
        <v>4309</v>
      </c>
      <c r="C1204" s="26" t="s">
        <v>4310</v>
      </c>
      <c r="D1204" s="26" t="s">
        <v>109</v>
      </c>
      <c r="E1204" s="26" t="s">
        <v>4314</v>
      </c>
      <c r="F1204" s="26" t="s">
        <v>7183</v>
      </c>
      <c r="G1204" s="26"/>
      <c r="H1204" s="26"/>
      <c r="I1204" s="26"/>
      <c r="J1204" s="26" t="s">
        <v>183</v>
      </c>
      <c r="K1204" s="26" t="s">
        <v>4311</v>
      </c>
      <c r="L1204" s="26" t="s">
        <v>4312</v>
      </c>
      <c r="M1204" s="26" t="s">
        <v>4316</v>
      </c>
      <c r="N1204" s="34">
        <v>44013</v>
      </c>
      <c r="O1204" s="26"/>
      <c r="P1204" s="26"/>
      <c r="Q1204" s="32"/>
      <c r="R1204" s="32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 t="s">
        <v>7196</v>
      </c>
      <c r="AD1204" s="26"/>
      <c r="AE1204" s="26"/>
      <c r="AF1204" s="26"/>
      <c r="AG1204" s="26"/>
      <c r="AH1204" s="26"/>
      <c r="AI1204" s="26"/>
      <c r="AJ1204" s="26"/>
      <c r="AK1204" s="26">
        <v>751</v>
      </c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 t="s">
        <v>101</v>
      </c>
      <c r="BF1204" s="27" t="s">
        <v>4315</v>
      </c>
      <c r="BG1204" s="27"/>
    </row>
    <row r="1205" spans="1:59">
      <c r="A1205" s="26">
        <v>1335</v>
      </c>
      <c r="B1205" s="26" t="s">
        <v>4503</v>
      </c>
      <c r="C1205" s="26" t="s">
        <v>4464</v>
      </c>
      <c r="D1205" s="26" t="s">
        <v>109</v>
      </c>
      <c r="E1205" s="26" t="s">
        <v>4493</v>
      </c>
      <c r="F1205" s="26" t="s">
        <v>7183</v>
      </c>
      <c r="G1205" s="26"/>
      <c r="H1205" s="26"/>
      <c r="I1205" s="26"/>
      <c r="J1205" s="26" t="s">
        <v>4461</v>
      </c>
      <c r="K1205" s="26" t="s">
        <v>4504</v>
      </c>
      <c r="L1205" s="26" t="s">
        <v>4499</v>
      </c>
      <c r="M1205" s="26"/>
      <c r="N1205" s="34">
        <v>44014</v>
      </c>
      <c r="O1205" s="26"/>
      <c r="P1205" s="26"/>
      <c r="Q1205" s="32"/>
      <c r="R1205" s="32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 t="s">
        <v>7196</v>
      </c>
      <c r="AD1205" s="26"/>
      <c r="AE1205" s="26"/>
      <c r="AF1205" s="26"/>
      <c r="AG1205" s="26"/>
      <c r="AH1205" s="26"/>
      <c r="AI1205" s="26"/>
      <c r="AJ1205" s="26"/>
      <c r="AK1205" s="26">
        <v>780</v>
      </c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 t="s">
        <v>101</v>
      </c>
      <c r="BF1205" s="27" t="s">
        <v>4502</v>
      </c>
      <c r="BG1205" s="27"/>
    </row>
    <row r="1206" spans="1:59">
      <c r="A1206" s="26">
        <v>773</v>
      </c>
      <c r="B1206" s="26" t="s">
        <v>4334</v>
      </c>
      <c r="C1206" s="26" t="s">
        <v>4745</v>
      </c>
      <c r="D1206" s="26" t="s">
        <v>109</v>
      </c>
      <c r="E1206" s="26" t="s">
        <v>4339</v>
      </c>
      <c r="F1206" s="26" t="s">
        <v>7183</v>
      </c>
      <c r="G1206" s="26"/>
      <c r="H1206" s="26"/>
      <c r="I1206" s="26"/>
      <c r="J1206" s="26" t="s">
        <v>183</v>
      </c>
      <c r="K1206" s="26" t="s">
        <v>4336</v>
      </c>
      <c r="L1206" s="26" t="s">
        <v>4337</v>
      </c>
      <c r="M1206" s="26" t="s">
        <v>116</v>
      </c>
      <c r="N1206" s="34">
        <v>44014</v>
      </c>
      <c r="O1206" s="26"/>
      <c r="P1206" s="26"/>
      <c r="Q1206" s="32"/>
      <c r="R1206" s="32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 t="s">
        <v>7196</v>
      </c>
      <c r="AD1206" s="26"/>
      <c r="AE1206" s="26"/>
      <c r="AF1206" s="26"/>
      <c r="AG1206" s="26"/>
      <c r="AH1206" s="26"/>
      <c r="AI1206" s="26"/>
      <c r="AJ1206" s="26"/>
      <c r="AK1206" s="26">
        <v>821</v>
      </c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 t="s">
        <v>101</v>
      </c>
      <c r="BF1206" s="27" t="s">
        <v>4744</v>
      </c>
      <c r="BG1206" s="27"/>
    </row>
    <row r="1207" spans="1:59">
      <c r="A1207" s="26">
        <v>774</v>
      </c>
      <c r="B1207" s="26" t="s">
        <v>4334</v>
      </c>
      <c r="C1207" s="26" t="s">
        <v>4745</v>
      </c>
      <c r="D1207" s="26" t="s">
        <v>109</v>
      </c>
      <c r="E1207" s="26" t="s">
        <v>4339</v>
      </c>
      <c r="F1207" s="26" t="s">
        <v>7183</v>
      </c>
      <c r="G1207" s="26"/>
      <c r="H1207" s="26"/>
      <c r="I1207" s="26"/>
      <c r="J1207" s="26" t="s">
        <v>183</v>
      </c>
      <c r="K1207" s="26" t="s">
        <v>4336</v>
      </c>
      <c r="L1207" s="26" t="s">
        <v>4337</v>
      </c>
      <c r="M1207" s="26" t="s">
        <v>116</v>
      </c>
      <c r="N1207" s="34">
        <v>44014</v>
      </c>
      <c r="O1207" s="26"/>
      <c r="P1207" s="26"/>
      <c r="Q1207" s="32"/>
      <c r="R1207" s="32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 t="s">
        <v>7196</v>
      </c>
      <c r="AD1207" s="26"/>
      <c r="AE1207" s="26"/>
      <c r="AF1207" s="26"/>
      <c r="AG1207" s="26"/>
      <c r="AH1207" s="26"/>
      <c r="AI1207" s="26"/>
      <c r="AJ1207" s="26"/>
      <c r="AK1207" s="26">
        <v>822</v>
      </c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 t="s">
        <v>101</v>
      </c>
      <c r="BF1207" s="27" t="s">
        <v>4746</v>
      </c>
      <c r="BG1207" s="27"/>
    </row>
    <row r="1208" spans="1:59">
      <c r="A1208" s="26">
        <v>1161</v>
      </c>
      <c r="B1208" s="26" t="s">
        <v>4818</v>
      </c>
      <c r="C1208" s="26" t="s">
        <v>4819</v>
      </c>
      <c r="D1208" s="26" t="s">
        <v>109</v>
      </c>
      <c r="E1208" s="26" t="s">
        <v>868</v>
      </c>
      <c r="F1208" s="26" t="s">
        <v>7183</v>
      </c>
      <c r="G1208" s="26"/>
      <c r="H1208" s="26"/>
      <c r="I1208" s="26"/>
      <c r="J1208" s="26" t="s">
        <v>806</v>
      </c>
      <c r="K1208" s="26" t="s">
        <v>4820</v>
      </c>
      <c r="L1208" s="26" t="s">
        <v>4821</v>
      </c>
      <c r="M1208" s="26"/>
      <c r="N1208" s="34">
        <v>44015</v>
      </c>
      <c r="O1208" s="26"/>
      <c r="P1208" s="26"/>
      <c r="Q1208" s="32"/>
      <c r="R1208" s="32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 t="s">
        <v>7196</v>
      </c>
      <c r="AD1208" s="26"/>
      <c r="AE1208" s="26"/>
      <c r="AF1208" s="26"/>
      <c r="AG1208" s="26"/>
      <c r="AH1208" s="26"/>
      <c r="AI1208" s="26"/>
      <c r="AJ1208" s="26"/>
      <c r="AK1208" s="26">
        <v>835</v>
      </c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 t="s">
        <v>101</v>
      </c>
      <c r="BF1208" s="27" t="s">
        <v>4817</v>
      </c>
      <c r="BG1208" s="27"/>
    </row>
    <row r="1209" spans="1:59">
      <c r="A1209" s="26">
        <v>1083</v>
      </c>
      <c r="B1209" s="26" t="s">
        <v>2935</v>
      </c>
      <c r="C1209" s="26" t="s">
        <v>4823</v>
      </c>
      <c r="D1209" s="26" t="s">
        <v>109</v>
      </c>
      <c r="E1209" s="26" t="s">
        <v>4826</v>
      </c>
      <c r="F1209" s="26" t="s">
        <v>7183</v>
      </c>
      <c r="G1209" s="26"/>
      <c r="H1209" s="26"/>
      <c r="I1209" s="26"/>
      <c r="J1209" s="26" t="s">
        <v>806</v>
      </c>
      <c r="K1209" s="26" t="s">
        <v>4824</v>
      </c>
      <c r="L1209" s="26" t="s">
        <v>4825</v>
      </c>
      <c r="M1209" s="26" t="s">
        <v>116</v>
      </c>
      <c r="N1209" s="34">
        <v>44015</v>
      </c>
      <c r="O1209" s="26"/>
      <c r="P1209" s="26"/>
      <c r="Q1209" s="32"/>
      <c r="R1209" s="32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 t="s">
        <v>7196</v>
      </c>
      <c r="AD1209" s="26"/>
      <c r="AE1209" s="26"/>
      <c r="AF1209" s="26"/>
      <c r="AG1209" s="26"/>
      <c r="AH1209" s="26"/>
      <c r="AI1209" s="26"/>
      <c r="AJ1209" s="26"/>
      <c r="AK1209" s="26">
        <v>836</v>
      </c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 t="s">
        <v>101</v>
      </c>
      <c r="BF1209" s="27" t="s">
        <v>4822</v>
      </c>
      <c r="BG1209" s="27"/>
    </row>
    <row r="1210" spans="1:59">
      <c r="A1210" s="26">
        <v>728</v>
      </c>
      <c r="B1210" s="26" t="s">
        <v>4992</v>
      </c>
      <c r="C1210" s="26" t="s">
        <v>4993</v>
      </c>
      <c r="D1210" s="26" t="s">
        <v>109</v>
      </c>
      <c r="E1210" s="26" t="s">
        <v>4997</v>
      </c>
      <c r="F1210" s="26" t="s">
        <v>7183</v>
      </c>
      <c r="G1210" s="26"/>
      <c r="H1210" s="26"/>
      <c r="I1210" s="26"/>
      <c r="J1210" s="26" t="s">
        <v>806</v>
      </c>
      <c r="K1210" s="26" t="s">
        <v>4994</v>
      </c>
      <c r="L1210" s="26" t="s">
        <v>4995</v>
      </c>
      <c r="M1210" s="26" t="s">
        <v>4996</v>
      </c>
      <c r="N1210" s="34">
        <v>44018</v>
      </c>
      <c r="O1210" s="26"/>
      <c r="P1210" s="26"/>
      <c r="Q1210" s="32"/>
      <c r="R1210" s="32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 t="s">
        <v>7196</v>
      </c>
      <c r="AD1210" s="26"/>
      <c r="AE1210" s="26"/>
      <c r="AF1210" s="26"/>
      <c r="AG1210" s="26"/>
      <c r="AH1210" s="26"/>
      <c r="AI1210" s="26"/>
      <c r="AJ1210" s="26"/>
      <c r="AK1210" s="26">
        <v>865</v>
      </c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 t="s">
        <v>4272</v>
      </c>
      <c r="BF1210" s="27" t="s">
        <v>4991</v>
      </c>
      <c r="BG1210" s="27"/>
    </row>
    <row r="1211" spans="1:59">
      <c r="A1211" s="26">
        <v>506</v>
      </c>
      <c r="B1211" s="26" t="s">
        <v>5018</v>
      </c>
      <c r="C1211" s="26" t="s">
        <v>5019</v>
      </c>
      <c r="D1211" s="26" t="s">
        <v>109</v>
      </c>
      <c r="E1211" s="26" t="s">
        <v>3960</v>
      </c>
      <c r="F1211" s="26" t="s">
        <v>7183</v>
      </c>
      <c r="G1211" s="26"/>
      <c r="H1211" s="26"/>
      <c r="I1211" s="26"/>
      <c r="J1211" s="26"/>
      <c r="K1211" s="26" t="s">
        <v>5020</v>
      </c>
      <c r="L1211" s="26" t="s">
        <v>5021</v>
      </c>
      <c r="M1211" s="26" t="s">
        <v>5022</v>
      </c>
      <c r="N1211" s="34">
        <v>44018</v>
      </c>
      <c r="O1211" s="26"/>
      <c r="P1211" s="26"/>
      <c r="Q1211" s="32"/>
      <c r="R1211" s="32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 t="s">
        <v>7196</v>
      </c>
      <c r="AD1211" s="26"/>
      <c r="AE1211" s="26"/>
      <c r="AF1211" s="26"/>
      <c r="AG1211" s="26"/>
      <c r="AH1211" s="26"/>
      <c r="AI1211" s="26"/>
      <c r="AJ1211" s="26"/>
      <c r="AK1211" s="26">
        <v>871</v>
      </c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 t="s">
        <v>101</v>
      </c>
      <c r="BF1211" s="27" t="s">
        <v>5024</v>
      </c>
      <c r="BG1211" s="27"/>
    </row>
    <row r="1212" spans="1:59">
      <c r="A1212" s="26">
        <v>1103</v>
      </c>
      <c r="B1212" s="26" t="s">
        <v>604</v>
      </c>
      <c r="C1212" s="26" t="s">
        <v>5076</v>
      </c>
      <c r="D1212" s="26" t="s">
        <v>109</v>
      </c>
      <c r="E1212" s="26" t="s">
        <v>5083</v>
      </c>
      <c r="F1212" s="26" t="s">
        <v>7183</v>
      </c>
      <c r="G1212" s="26"/>
      <c r="H1212" s="26"/>
      <c r="I1212" s="26"/>
      <c r="J1212" s="26" t="s">
        <v>806</v>
      </c>
      <c r="K1212" s="26" t="s">
        <v>606</v>
      </c>
      <c r="L1212" s="26" t="s">
        <v>5081</v>
      </c>
      <c r="M1212" s="26" t="s">
        <v>5082</v>
      </c>
      <c r="N1212" s="34">
        <v>44018</v>
      </c>
      <c r="O1212" s="26"/>
      <c r="P1212" s="26"/>
      <c r="Q1212" s="32"/>
      <c r="R1212" s="32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 t="s">
        <v>7196</v>
      </c>
      <c r="AD1212" s="26"/>
      <c r="AE1212" s="26"/>
      <c r="AF1212" s="26"/>
      <c r="AG1212" s="26"/>
      <c r="AH1212" s="26"/>
      <c r="AI1212" s="26"/>
      <c r="AJ1212" s="26"/>
      <c r="AK1212" s="26">
        <v>884</v>
      </c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 t="s">
        <v>101</v>
      </c>
      <c r="BF1212" s="27" t="s">
        <v>5080</v>
      </c>
      <c r="BG1212" s="27"/>
    </row>
    <row r="1213" spans="1:59">
      <c r="A1213" s="26">
        <v>564</v>
      </c>
      <c r="B1213" s="26" t="s">
        <v>5094</v>
      </c>
      <c r="C1213" s="26" t="s">
        <v>5085</v>
      </c>
      <c r="D1213" s="26" t="s">
        <v>109</v>
      </c>
      <c r="E1213" s="26" t="s">
        <v>2157</v>
      </c>
      <c r="F1213" s="26" t="s">
        <v>7183</v>
      </c>
      <c r="G1213" s="26"/>
      <c r="H1213" s="26"/>
      <c r="I1213" s="26"/>
      <c r="J1213" s="26" t="s">
        <v>806</v>
      </c>
      <c r="K1213" s="26" t="s">
        <v>5089</v>
      </c>
      <c r="L1213" s="26" t="s">
        <v>5095</v>
      </c>
      <c r="M1213" s="26" t="s">
        <v>5091</v>
      </c>
      <c r="N1213" s="34">
        <v>44018</v>
      </c>
      <c r="O1213" s="26"/>
      <c r="P1213" s="26"/>
      <c r="Q1213" s="32"/>
      <c r="R1213" s="32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 t="s">
        <v>7196</v>
      </c>
      <c r="AD1213" s="26"/>
      <c r="AE1213" s="26"/>
      <c r="AF1213" s="26"/>
      <c r="AG1213" s="26"/>
      <c r="AH1213" s="26"/>
      <c r="AI1213" s="26"/>
      <c r="AJ1213" s="26"/>
      <c r="AK1213" s="26">
        <v>887</v>
      </c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 t="s">
        <v>101</v>
      </c>
      <c r="BF1213" s="27" t="s">
        <v>5093</v>
      </c>
      <c r="BG1213" s="27"/>
    </row>
    <row r="1214" spans="1:59">
      <c r="A1214" s="26">
        <v>333</v>
      </c>
      <c r="B1214" s="26" t="s">
        <v>5261</v>
      </c>
      <c r="C1214" s="26" t="s">
        <v>5262</v>
      </c>
      <c r="D1214" s="26" t="s">
        <v>109</v>
      </c>
      <c r="E1214" s="26" t="s">
        <v>5266</v>
      </c>
      <c r="F1214" s="26" t="s">
        <v>7183</v>
      </c>
      <c r="G1214" s="26"/>
      <c r="H1214" s="26"/>
      <c r="I1214" s="26"/>
      <c r="J1214" s="26" t="s">
        <v>806</v>
      </c>
      <c r="K1214" s="26" t="s">
        <v>5263</v>
      </c>
      <c r="L1214" s="26" t="s">
        <v>5264</v>
      </c>
      <c r="M1214" s="26" t="s">
        <v>5265</v>
      </c>
      <c r="N1214" s="34">
        <v>44019</v>
      </c>
      <c r="O1214" s="26"/>
      <c r="P1214" s="26"/>
      <c r="Q1214" s="32"/>
      <c r="R1214" s="32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 t="s">
        <v>7196</v>
      </c>
      <c r="AD1214" s="26"/>
      <c r="AE1214" s="26"/>
      <c r="AF1214" s="26"/>
      <c r="AG1214" s="26"/>
      <c r="AH1214" s="26"/>
      <c r="AI1214" s="26"/>
      <c r="AJ1214" s="26"/>
      <c r="AK1214" s="26">
        <v>916</v>
      </c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 t="s">
        <v>101</v>
      </c>
      <c r="BF1214" s="27" t="s">
        <v>5267</v>
      </c>
      <c r="BG1214" s="27"/>
    </row>
    <row r="1215" spans="1:59">
      <c r="A1215" s="26">
        <v>1467</v>
      </c>
      <c r="B1215" s="26" t="s">
        <v>5434</v>
      </c>
      <c r="C1215" s="26" t="s">
        <v>5435</v>
      </c>
      <c r="D1215" s="26" t="s">
        <v>109</v>
      </c>
      <c r="E1215" s="26" t="s">
        <v>1872</v>
      </c>
      <c r="F1215" s="26" t="s">
        <v>7183</v>
      </c>
      <c r="G1215" s="26"/>
      <c r="H1215" s="26"/>
      <c r="I1215" s="26"/>
      <c r="J1215" s="26"/>
      <c r="K1215" s="26" t="s">
        <v>5436</v>
      </c>
      <c r="L1215" s="26" t="s">
        <v>5437</v>
      </c>
      <c r="M1215" s="26" t="s">
        <v>116</v>
      </c>
      <c r="N1215" s="34">
        <v>44020</v>
      </c>
      <c r="O1215" s="26"/>
      <c r="P1215" s="26"/>
      <c r="Q1215" s="32"/>
      <c r="R1215" s="32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 t="s">
        <v>7196</v>
      </c>
      <c r="AD1215" s="26"/>
      <c r="AE1215" s="26"/>
      <c r="AF1215" s="26"/>
      <c r="AG1215" s="26"/>
      <c r="AH1215" s="26"/>
      <c r="AI1215" s="26"/>
      <c r="AJ1215" s="26"/>
      <c r="AK1215" s="26">
        <v>950</v>
      </c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 t="s">
        <v>101</v>
      </c>
      <c r="BF1215" s="27" t="s">
        <v>5433</v>
      </c>
      <c r="BG1215" s="27"/>
    </row>
    <row r="1216" spans="1:59">
      <c r="A1216" s="26">
        <v>1450</v>
      </c>
      <c r="B1216" s="26" t="s">
        <v>5853</v>
      </c>
      <c r="C1216" s="26" t="s">
        <v>5854</v>
      </c>
      <c r="D1216" s="26" t="s">
        <v>109</v>
      </c>
      <c r="E1216" s="26" t="s">
        <v>5858</v>
      </c>
      <c r="F1216" s="26" t="s">
        <v>7183</v>
      </c>
      <c r="G1216" s="26"/>
      <c r="H1216" s="26"/>
      <c r="I1216" s="26"/>
      <c r="J1216" s="26" t="s">
        <v>806</v>
      </c>
      <c r="K1216" s="26" t="s">
        <v>5855</v>
      </c>
      <c r="L1216" s="26" t="s">
        <v>5856</v>
      </c>
      <c r="M1216" s="26" t="s">
        <v>5857</v>
      </c>
      <c r="N1216" s="34">
        <v>44021</v>
      </c>
      <c r="O1216" s="26"/>
      <c r="P1216" s="26"/>
      <c r="Q1216" s="32"/>
      <c r="R1216" s="32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 t="s">
        <v>7196</v>
      </c>
      <c r="AD1216" s="26"/>
      <c r="AE1216" s="26"/>
      <c r="AF1216" s="26"/>
      <c r="AG1216" s="26"/>
      <c r="AH1216" s="26"/>
      <c r="AI1216" s="26"/>
      <c r="AJ1216" s="26"/>
      <c r="AK1216" s="26">
        <v>1041</v>
      </c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 t="s">
        <v>101</v>
      </c>
      <c r="BF1216" s="27" t="s">
        <v>5852</v>
      </c>
      <c r="BG1216" s="27"/>
    </row>
    <row r="1217" spans="1:59">
      <c r="A1217" s="26">
        <v>1451</v>
      </c>
      <c r="B1217" s="26" t="s">
        <v>5859</v>
      </c>
      <c r="C1217" s="26" t="s">
        <v>5854</v>
      </c>
      <c r="D1217" s="26" t="s">
        <v>109</v>
      </c>
      <c r="E1217" s="26" t="s">
        <v>5863</v>
      </c>
      <c r="F1217" s="26" t="s">
        <v>7183</v>
      </c>
      <c r="G1217" s="26"/>
      <c r="H1217" s="26"/>
      <c r="I1217" s="26"/>
      <c r="J1217" s="26" t="s">
        <v>806</v>
      </c>
      <c r="K1217" s="26" t="s">
        <v>5860</v>
      </c>
      <c r="L1217" s="26" t="s">
        <v>5861</v>
      </c>
      <c r="M1217" s="26" t="s">
        <v>5862</v>
      </c>
      <c r="N1217" s="34">
        <v>44021</v>
      </c>
      <c r="O1217" s="26"/>
      <c r="P1217" s="26"/>
      <c r="Q1217" s="32"/>
      <c r="R1217" s="32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 t="s">
        <v>7196</v>
      </c>
      <c r="AD1217" s="26"/>
      <c r="AE1217" s="26"/>
      <c r="AF1217" s="26"/>
      <c r="AG1217" s="26"/>
      <c r="AH1217" s="26"/>
      <c r="AI1217" s="26"/>
      <c r="AJ1217" s="26"/>
      <c r="AK1217" s="26">
        <v>1042</v>
      </c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 t="s">
        <v>101</v>
      </c>
      <c r="BF1217" s="27" t="s">
        <v>5852</v>
      </c>
      <c r="BG1217" s="27"/>
    </row>
    <row r="1218" spans="1:59">
      <c r="A1218" s="26">
        <v>182</v>
      </c>
      <c r="B1218" s="26" t="s">
        <v>5896</v>
      </c>
      <c r="C1218" s="26" t="s">
        <v>5897</v>
      </c>
      <c r="D1218" s="26" t="s">
        <v>109</v>
      </c>
      <c r="E1218" s="26" t="s">
        <v>2101</v>
      </c>
      <c r="F1218" s="26" t="s">
        <v>7183</v>
      </c>
      <c r="G1218" s="26"/>
      <c r="H1218" s="26"/>
      <c r="I1218" s="26"/>
      <c r="J1218" s="26" t="s">
        <v>806</v>
      </c>
      <c r="K1218" s="26" t="s">
        <v>5898</v>
      </c>
      <c r="L1218" s="26" t="s">
        <v>5899</v>
      </c>
      <c r="M1218" s="26"/>
      <c r="N1218" s="34">
        <v>44021</v>
      </c>
      <c r="O1218" s="26"/>
      <c r="P1218" s="26"/>
      <c r="Q1218" s="32"/>
      <c r="R1218" s="32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 t="s">
        <v>7196</v>
      </c>
      <c r="AD1218" s="26"/>
      <c r="AE1218" s="26"/>
      <c r="AF1218" s="26"/>
      <c r="AG1218" s="26"/>
      <c r="AH1218" s="26"/>
      <c r="AI1218" s="26"/>
      <c r="AJ1218" s="26"/>
      <c r="AK1218" s="26">
        <v>1049</v>
      </c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 t="s">
        <v>101</v>
      </c>
      <c r="BF1218" s="27" t="s">
        <v>5895</v>
      </c>
      <c r="BG1218" s="27"/>
    </row>
    <row r="1219" spans="1:59">
      <c r="A1219" s="26">
        <v>298</v>
      </c>
      <c r="B1219" s="26" t="s">
        <v>6015</v>
      </c>
      <c r="C1219" s="26" t="s">
        <v>6016</v>
      </c>
      <c r="D1219" s="26" t="s">
        <v>109</v>
      </c>
      <c r="E1219" s="26" t="s">
        <v>1462</v>
      </c>
      <c r="F1219" s="26" t="s">
        <v>7183</v>
      </c>
      <c r="G1219" s="26"/>
      <c r="H1219" s="26"/>
      <c r="I1219" s="26"/>
      <c r="J1219" s="26" t="s">
        <v>806</v>
      </c>
      <c r="K1219" s="26" t="s">
        <v>6017</v>
      </c>
      <c r="L1219" s="26" t="s">
        <v>6018</v>
      </c>
      <c r="M1219" s="26"/>
      <c r="N1219" s="34">
        <v>44022</v>
      </c>
      <c r="O1219" s="26"/>
      <c r="P1219" s="26"/>
      <c r="Q1219" s="32"/>
      <c r="R1219" s="32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 t="s">
        <v>7196</v>
      </c>
      <c r="AD1219" s="26"/>
      <c r="AE1219" s="26"/>
      <c r="AF1219" s="26"/>
      <c r="AG1219" s="26"/>
      <c r="AH1219" s="26"/>
      <c r="AI1219" s="26"/>
      <c r="AJ1219" s="26"/>
      <c r="AK1219" s="26">
        <v>1072</v>
      </c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 t="s">
        <v>101</v>
      </c>
      <c r="BF1219" s="27" t="s">
        <v>6014</v>
      </c>
      <c r="BG1219" s="27"/>
    </row>
    <row r="1220" spans="1:59">
      <c r="A1220" s="26">
        <v>300</v>
      </c>
      <c r="B1220" s="26" t="s">
        <v>6164</v>
      </c>
      <c r="C1220" s="26" t="s">
        <v>6165</v>
      </c>
      <c r="D1220" s="26" t="s">
        <v>109</v>
      </c>
      <c r="E1220" s="26" t="s">
        <v>6168</v>
      </c>
      <c r="F1220" s="26" t="s">
        <v>7183</v>
      </c>
      <c r="G1220" s="26"/>
      <c r="H1220" s="26"/>
      <c r="I1220" s="26"/>
      <c r="J1220" s="26" t="s">
        <v>806</v>
      </c>
      <c r="K1220" s="26" t="s">
        <v>6166</v>
      </c>
      <c r="L1220" s="26" t="s">
        <v>6018</v>
      </c>
      <c r="M1220" s="26" t="s">
        <v>6167</v>
      </c>
      <c r="N1220" s="34">
        <v>44025</v>
      </c>
      <c r="O1220" s="26"/>
      <c r="P1220" s="26"/>
      <c r="Q1220" s="32"/>
      <c r="R1220" s="32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 t="s">
        <v>7196</v>
      </c>
      <c r="AD1220" s="26"/>
      <c r="AE1220" s="26"/>
      <c r="AF1220" s="26"/>
      <c r="AG1220" s="26"/>
      <c r="AH1220" s="26"/>
      <c r="AI1220" s="26"/>
      <c r="AJ1220" s="26"/>
      <c r="AK1220" s="26">
        <v>1100</v>
      </c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 t="s">
        <v>101</v>
      </c>
      <c r="BF1220" s="27" t="s">
        <v>6014</v>
      </c>
      <c r="BG1220" s="27"/>
    </row>
    <row r="1221" spans="1:59">
      <c r="A1221" s="26">
        <v>1000</v>
      </c>
      <c r="B1221" s="26" t="s">
        <v>6250</v>
      </c>
      <c r="C1221" s="26" t="s">
        <v>6244</v>
      </c>
      <c r="D1221" s="26" t="s">
        <v>109</v>
      </c>
      <c r="E1221" s="26" t="s">
        <v>6248</v>
      </c>
      <c r="F1221" s="26" t="s">
        <v>7183</v>
      </c>
      <c r="G1221" s="26"/>
      <c r="H1221" s="26"/>
      <c r="I1221" s="26"/>
      <c r="J1221" s="26" t="s">
        <v>806</v>
      </c>
      <c r="K1221" s="26" t="s">
        <v>6251</v>
      </c>
      <c r="L1221" s="26" t="s">
        <v>6246</v>
      </c>
      <c r="M1221" s="26" t="s">
        <v>6247</v>
      </c>
      <c r="N1221" s="34">
        <v>44026</v>
      </c>
      <c r="O1221" s="26"/>
      <c r="P1221" s="26"/>
      <c r="Q1221" s="32"/>
      <c r="R1221" s="32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 t="s">
        <v>7196</v>
      </c>
      <c r="AD1221" s="26"/>
      <c r="AE1221" s="26"/>
      <c r="AF1221" s="26"/>
      <c r="AG1221" s="26"/>
      <c r="AH1221" s="26"/>
      <c r="AI1221" s="26"/>
      <c r="AJ1221" s="26"/>
      <c r="AK1221" s="26">
        <v>1114</v>
      </c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 t="s">
        <v>101</v>
      </c>
      <c r="BF1221" s="27" t="s">
        <v>6249</v>
      </c>
      <c r="BG1221" s="27"/>
    </row>
    <row r="1222" spans="1:59">
      <c r="A1222" s="26">
        <v>1150</v>
      </c>
      <c r="B1222" s="26" t="s">
        <v>6273</v>
      </c>
      <c r="C1222" s="26" t="s">
        <v>6268</v>
      </c>
      <c r="D1222" s="26" t="s">
        <v>109</v>
      </c>
      <c r="E1222" s="26" t="s">
        <v>1817</v>
      </c>
      <c r="F1222" s="26" t="s">
        <v>7183</v>
      </c>
      <c r="G1222" s="26"/>
      <c r="H1222" s="26"/>
      <c r="I1222" s="26"/>
      <c r="J1222" s="26" t="s">
        <v>66</v>
      </c>
      <c r="K1222" s="26" t="s">
        <v>6274</v>
      </c>
      <c r="L1222" s="26" t="s">
        <v>6275</v>
      </c>
      <c r="M1222" s="26"/>
      <c r="N1222" s="34">
        <v>44026</v>
      </c>
      <c r="O1222" s="26"/>
      <c r="P1222" s="26"/>
      <c r="Q1222" s="32"/>
      <c r="R1222" s="32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 t="s">
        <v>7196</v>
      </c>
      <c r="AD1222" s="26"/>
      <c r="AE1222" s="26"/>
      <c r="AF1222" s="26"/>
      <c r="AG1222" s="26"/>
      <c r="AH1222" s="26"/>
      <c r="AI1222" s="26"/>
      <c r="AJ1222" s="26"/>
      <c r="AK1222" s="26">
        <v>1119</v>
      </c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 t="s">
        <v>101</v>
      </c>
      <c r="BF1222" s="27" t="s">
        <v>6272</v>
      </c>
      <c r="BG1222" s="27"/>
    </row>
    <row r="1223" spans="1:59">
      <c r="A1223" s="26">
        <v>1142</v>
      </c>
      <c r="B1223" s="26" t="s">
        <v>6277</v>
      </c>
      <c r="C1223" s="26" t="s">
        <v>6278</v>
      </c>
      <c r="D1223" s="26" t="s">
        <v>109</v>
      </c>
      <c r="E1223" s="26" t="s">
        <v>6282</v>
      </c>
      <c r="F1223" s="26" t="s">
        <v>7183</v>
      </c>
      <c r="G1223" s="26"/>
      <c r="H1223" s="26"/>
      <c r="I1223" s="26"/>
      <c r="J1223" s="26" t="s">
        <v>66</v>
      </c>
      <c r="K1223" s="26" t="s">
        <v>6279</v>
      </c>
      <c r="L1223" s="26" t="s">
        <v>6280</v>
      </c>
      <c r="M1223" s="26" t="s">
        <v>6281</v>
      </c>
      <c r="N1223" s="34">
        <v>44026</v>
      </c>
      <c r="O1223" s="26"/>
      <c r="P1223" s="26"/>
      <c r="Q1223" s="32"/>
      <c r="R1223" s="32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 t="s">
        <v>7196</v>
      </c>
      <c r="AD1223" s="26"/>
      <c r="AE1223" s="26"/>
      <c r="AF1223" s="26"/>
      <c r="AG1223" s="26"/>
      <c r="AH1223" s="26"/>
      <c r="AI1223" s="26"/>
      <c r="AJ1223" s="26"/>
      <c r="AK1223" s="26">
        <v>1121</v>
      </c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 t="s">
        <v>101</v>
      </c>
      <c r="BF1223" s="27" t="s">
        <v>6283</v>
      </c>
      <c r="BG1223" s="27"/>
    </row>
    <row r="1224" spans="1:59">
      <c r="A1224" s="26">
        <v>1144</v>
      </c>
      <c r="B1224" s="26" t="s">
        <v>6277</v>
      </c>
      <c r="C1224" s="26" t="s">
        <v>6278</v>
      </c>
      <c r="D1224" s="26" t="s">
        <v>109</v>
      </c>
      <c r="E1224" s="26" t="s">
        <v>6282</v>
      </c>
      <c r="F1224" s="26" t="s">
        <v>7183</v>
      </c>
      <c r="G1224" s="26"/>
      <c r="H1224" s="26"/>
      <c r="I1224" s="26"/>
      <c r="J1224" s="26" t="s">
        <v>66</v>
      </c>
      <c r="K1224" s="26" t="s">
        <v>6279</v>
      </c>
      <c r="L1224" s="26" t="s">
        <v>6280</v>
      </c>
      <c r="M1224" s="26" t="s">
        <v>6281</v>
      </c>
      <c r="N1224" s="34">
        <v>44026</v>
      </c>
      <c r="O1224" s="26"/>
      <c r="P1224" s="26"/>
      <c r="Q1224" s="32"/>
      <c r="R1224" s="32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 t="s">
        <v>7196</v>
      </c>
      <c r="AD1224" s="26"/>
      <c r="AE1224" s="26"/>
      <c r="AF1224" s="26"/>
      <c r="AG1224" s="26"/>
      <c r="AH1224" s="26"/>
      <c r="AI1224" s="26"/>
      <c r="AJ1224" s="26"/>
      <c r="AK1224" s="26">
        <v>1122</v>
      </c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 t="s">
        <v>101</v>
      </c>
      <c r="BF1224" s="27" t="s">
        <v>6283</v>
      </c>
      <c r="BG1224" s="27"/>
    </row>
    <row r="1225" spans="1:59">
      <c r="A1225" s="26">
        <v>1153</v>
      </c>
      <c r="B1225" s="26" t="s">
        <v>6284</v>
      </c>
      <c r="C1225" s="26" t="s">
        <v>6278</v>
      </c>
      <c r="D1225" s="26" t="s">
        <v>109</v>
      </c>
      <c r="E1225" s="26" t="s">
        <v>6287</v>
      </c>
      <c r="F1225" s="26" t="s">
        <v>7183</v>
      </c>
      <c r="G1225" s="26"/>
      <c r="H1225" s="26"/>
      <c r="I1225" s="26"/>
      <c r="J1225" s="26" t="s">
        <v>66</v>
      </c>
      <c r="K1225" s="26" t="s">
        <v>6284</v>
      </c>
      <c r="L1225" s="26" t="s">
        <v>6285</v>
      </c>
      <c r="M1225" s="26" t="s">
        <v>6286</v>
      </c>
      <c r="N1225" s="34">
        <v>44026</v>
      </c>
      <c r="O1225" s="26"/>
      <c r="P1225" s="26"/>
      <c r="Q1225" s="32"/>
      <c r="R1225" s="32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 t="s">
        <v>7196</v>
      </c>
      <c r="AD1225" s="26"/>
      <c r="AE1225" s="26"/>
      <c r="AF1225" s="26"/>
      <c r="AG1225" s="26"/>
      <c r="AH1225" s="26"/>
      <c r="AI1225" s="26"/>
      <c r="AJ1225" s="26"/>
      <c r="AK1225" s="26">
        <v>1123</v>
      </c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 t="s">
        <v>101</v>
      </c>
      <c r="BF1225" s="27" t="s">
        <v>6283</v>
      </c>
      <c r="BG1225" s="27"/>
    </row>
    <row r="1226" spans="1:59">
      <c r="A1226" s="26">
        <v>1503</v>
      </c>
      <c r="B1226" s="26" t="s">
        <v>6327</v>
      </c>
      <c r="C1226" s="26" t="s">
        <v>6328</v>
      </c>
      <c r="D1226" s="26" t="s">
        <v>109</v>
      </c>
      <c r="E1226" s="26" t="s">
        <v>6334</v>
      </c>
      <c r="F1226" s="26" t="s">
        <v>7183</v>
      </c>
      <c r="G1226" s="26"/>
      <c r="H1226" s="26"/>
      <c r="I1226" s="26"/>
      <c r="J1226" s="26" t="s">
        <v>183</v>
      </c>
      <c r="K1226" s="26" t="s">
        <v>6329</v>
      </c>
      <c r="L1226" s="26" t="s">
        <v>6330</v>
      </c>
      <c r="M1226" s="26" t="s">
        <v>116</v>
      </c>
      <c r="N1226" s="34">
        <v>44027</v>
      </c>
      <c r="O1226" s="26"/>
      <c r="P1226" s="26"/>
      <c r="Q1226" s="32"/>
      <c r="R1226" s="32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 t="s">
        <v>7196</v>
      </c>
      <c r="AD1226" s="26"/>
      <c r="AE1226" s="26"/>
      <c r="AF1226" s="26"/>
      <c r="AG1226" s="26"/>
      <c r="AH1226" s="26"/>
      <c r="AI1226" s="26"/>
      <c r="AJ1226" s="26"/>
      <c r="AK1226" s="26">
        <v>1131</v>
      </c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 t="s">
        <v>101</v>
      </c>
      <c r="BF1226" s="27" t="s">
        <v>6333</v>
      </c>
      <c r="BG1226" s="27"/>
    </row>
    <row r="1227" spans="1:59">
      <c r="A1227" s="26">
        <v>1232</v>
      </c>
      <c r="B1227" s="26" t="s">
        <v>6413</v>
      </c>
      <c r="C1227" s="26" t="s">
        <v>6414</v>
      </c>
      <c r="D1227" s="26" t="s">
        <v>109</v>
      </c>
      <c r="E1227" s="26" t="s">
        <v>6415</v>
      </c>
      <c r="F1227" s="26" t="s">
        <v>7183</v>
      </c>
      <c r="G1227" s="26"/>
      <c r="H1227" s="26"/>
      <c r="I1227" s="26"/>
      <c r="J1227" s="26" t="s">
        <v>806</v>
      </c>
      <c r="K1227" s="26" t="s">
        <v>6413</v>
      </c>
      <c r="L1227" s="26"/>
      <c r="M1227" s="26"/>
      <c r="N1227" s="34">
        <v>44027</v>
      </c>
      <c r="O1227" s="26"/>
      <c r="P1227" s="26"/>
      <c r="Q1227" s="32"/>
      <c r="R1227" s="32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 t="s">
        <v>7196</v>
      </c>
      <c r="AD1227" s="26"/>
      <c r="AE1227" s="26"/>
      <c r="AF1227" s="26"/>
      <c r="AG1227" s="26"/>
      <c r="AH1227" s="26"/>
      <c r="AI1227" s="26"/>
      <c r="AJ1227" s="26"/>
      <c r="AK1227" s="26">
        <v>1146</v>
      </c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 t="s">
        <v>101</v>
      </c>
      <c r="BF1227" s="27" t="s">
        <v>6416</v>
      </c>
      <c r="BG1227" s="27"/>
    </row>
    <row r="1228" spans="1:59">
      <c r="A1228" s="26">
        <v>844</v>
      </c>
      <c r="B1228" s="26" t="s">
        <v>6426</v>
      </c>
      <c r="C1228" s="26" t="s">
        <v>6427</v>
      </c>
      <c r="D1228" s="26" t="s">
        <v>109</v>
      </c>
      <c r="E1228" s="26" t="s">
        <v>5465</v>
      </c>
      <c r="F1228" s="26" t="s">
        <v>7183</v>
      </c>
      <c r="G1228" s="26"/>
      <c r="H1228" s="26"/>
      <c r="I1228" s="26"/>
      <c r="J1228" s="26" t="s">
        <v>806</v>
      </c>
      <c r="K1228" s="26" t="s">
        <v>6428</v>
      </c>
      <c r="L1228" s="26" t="s">
        <v>6432</v>
      </c>
      <c r="M1228" s="26" t="s">
        <v>6430</v>
      </c>
      <c r="N1228" s="34">
        <v>44027</v>
      </c>
      <c r="O1228" s="26"/>
      <c r="P1228" s="26"/>
      <c r="Q1228" s="32"/>
      <c r="R1228" s="32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 t="s">
        <v>7196</v>
      </c>
      <c r="AD1228" s="26"/>
      <c r="AE1228" s="26"/>
      <c r="AF1228" s="26"/>
      <c r="AG1228" s="26"/>
      <c r="AH1228" s="26"/>
      <c r="AI1228" s="26"/>
      <c r="AJ1228" s="26"/>
      <c r="AK1228" s="26">
        <v>1150</v>
      </c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 t="s">
        <v>101</v>
      </c>
      <c r="BF1228" s="27" t="s">
        <v>6431</v>
      </c>
      <c r="BG1228" s="27"/>
    </row>
    <row r="1229" spans="1:59">
      <c r="A1229" s="26">
        <v>302</v>
      </c>
      <c r="B1229" s="26" t="s">
        <v>6477</v>
      </c>
      <c r="C1229" s="26" t="s">
        <v>6478</v>
      </c>
      <c r="D1229" s="26" t="s">
        <v>109</v>
      </c>
      <c r="E1229" s="26" t="s">
        <v>6481</v>
      </c>
      <c r="F1229" s="26" t="s">
        <v>7183</v>
      </c>
      <c r="G1229" s="26"/>
      <c r="H1229" s="26"/>
      <c r="I1229" s="26"/>
      <c r="J1229" s="26" t="s">
        <v>66</v>
      </c>
      <c r="K1229" s="26" t="s">
        <v>6477</v>
      </c>
      <c r="L1229" s="26" t="s">
        <v>6479</v>
      </c>
      <c r="M1229" s="26" t="s">
        <v>6480</v>
      </c>
      <c r="N1229" s="34">
        <v>44027</v>
      </c>
      <c r="O1229" s="26"/>
      <c r="P1229" s="26"/>
      <c r="Q1229" s="32"/>
      <c r="R1229" s="32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 t="s">
        <v>7196</v>
      </c>
      <c r="AD1229" s="26"/>
      <c r="AE1229" s="26"/>
      <c r="AF1229" s="26"/>
      <c r="AG1229" s="26"/>
      <c r="AH1229" s="26"/>
      <c r="AI1229" s="26"/>
      <c r="AJ1229" s="26"/>
      <c r="AK1229" s="26">
        <v>1160</v>
      </c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 t="s">
        <v>101</v>
      </c>
      <c r="BF1229" s="27" t="s">
        <v>6482</v>
      </c>
      <c r="BG1229" s="27"/>
    </row>
    <row r="1230" spans="1:59">
      <c r="A1230" s="26">
        <v>206</v>
      </c>
      <c r="B1230" s="26" t="s">
        <v>6657</v>
      </c>
      <c r="C1230" s="26" t="s">
        <v>6594</v>
      </c>
      <c r="D1230" s="26" t="s">
        <v>109</v>
      </c>
      <c r="E1230" s="26" t="s">
        <v>868</v>
      </c>
      <c r="F1230" s="26" t="s">
        <v>7183</v>
      </c>
      <c r="G1230" s="26"/>
      <c r="H1230" s="26"/>
      <c r="I1230" s="26"/>
      <c r="J1230" s="26" t="s">
        <v>806</v>
      </c>
      <c r="K1230" s="26" t="s">
        <v>6658</v>
      </c>
      <c r="L1230" s="26" t="s">
        <v>6590</v>
      </c>
      <c r="M1230" s="26" t="s">
        <v>6595</v>
      </c>
      <c r="N1230" s="34">
        <v>44028</v>
      </c>
      <c r="O1230" s="26"/>
      <c r="P1230" s="26"/>
      <c r="Q1230" s="32"/>
      <c r="R1230" s="32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 t="s">
        <v>7196</v>
      </c>
      <c r="AD1230" s="26"/>
      <c r="AE1230" s="26"/>
      <c r="AF1230" s="26"/>
      <c r="AG1230" s="26"/>
      <c r="AH1230" s="26"/>
      <c r="AI1230" s="26"/>
      <c r="AJ1230" s="26"/>
      <c r="AK1230" s="26">
        <v>1189</v>
      </c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 t="s">
        <v>101</v>
      </c>
      <c r="BF1230" s="27" t="s">
        <v>6656</v>
      </c>
      <c r="BG1230" s="27"/>
    </row>
    <row r="1231" spans="1:59">
      <c r="A1231" s="26">
        <v>1145</v>
      </c>
      <c r="B1231" s="26" t="s">
        <v>6660</v>
      </c>
      <c r="C1231" s="26" t="s">
        <v>6661</v>
      </c>
      <c r="D1231" s="26" t="s">
        <v>109</v>
      </c>
      <c r="E1231" s="26" t="s">
        <v>868</v>
      </c>
      <c r="F1231" s="26" t="s">
        <v>7183</v>
      </c>
      <c r="G1231" s="26"/>
      <c r="H1231" s="26"/>
      <c r="I1231" s="26"/>
      <c r="J1231" s="26" t="s">
        <v>806</v>
      </c>
      <c r="K1231" s="26" t="s">
        <v>6662</v>
      </c>
      <c r="L1231" s="26" t="s">
        <v>6663</v>
      </c>
      <c r="M1231" s="26"/>
      <c r="N1231" s="34">
        <v>44028</v>
      </c>
      <c r="O1231" s="26"/>
      <c r="P1231" s="26"/>
      <c r="Q1231" s="32"/>
      <c r="R1231" s="32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 t="s">
        <v>7196</v>
      </c>
      <c r="AD1231" s="26"/>
      <c r="AE1231" s="26"/>
      <c r="AF1231" s="26"/>
      <c r="AG1231" s="26"/>
      <c r="AH1231" s="26"/>
      <c r="AI1231" s="26"/>
      <c r="AJ1231" s="26"/>
      <c r="AK1231" s="26">
        <v>1190</v>
      </c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 t="s">
        <v>101</v>
      </c>
      <c r="BF1231" s="27" t="s">
        <v>6659</v>
      </c>
      <c r="BG1231" s="27"/>
    </row>
    <row r="1232" spans="1:59">
      <c r="A1232" s="26">
        <v>1528</v>
      </c>
      <c r="B1232" s="26" t="s">
        <v>6742</v>
      </c>
      <c r="C1232" s="26" t="s">
        <v>6743</v>
      </c>
      <c r="D1232" s="26" t="s">
        <v>109</v>
      </c>
      <c r="E1232" s="26" t="s">
        <v>6744</v>
      </c>
      <c r="F1232" s="26" t="s">
        <v>7183</v>
      </c>
      <c r="G1232" s="26"/>
      <c r="H1232" s="26"/>
      <c r="I1232" s="26"/>
      <c r="J1232" s="26" t="s">
        <v>806</v>
      </c>
      <c r="K1232" s="26" t="s">
        <v>6677</v>
      </c>
      <c r="L1232" s="26" t="s">
        <v>6678</v>
      </c>
      <c r="M1232" s="26"/>
      <c r="N1232" s="34">
        <v>44028</v>
      </c>
      <c r="O1232" s="26"/>
      <c r="P1232" s="26"/>
      <c r="Q1232" s="32"/>
      <c r="R1232" s="32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 t="s">
        <v>7196</v>
      </c>
      <c r="AD1232" s="26"/>
      <c r="AE1232" s="26"/>
      <c r="AF1232" s="26"/>
      <c r="AG1232" s="26"/>
      <c r="AH1232" s="26"/>
      <c r="AI1232" s="26"/>
      <c r="AJ1232" s="26"/>
      <c r="AK1232" s="26">
        <v>1203</v>
      </c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 t="s">
        <v>101</v>
      </c>
      <c r="BF1232" s="27" t="s">
        <v>6741</v>
      </c>
      <c r="BG1232" s="27"/>
    </row>
    <row r="1233" spans="1:59">
      <c r="A1233" s="26">
        <v>1504</v>
      </c>
      <c r="B1233" s="26" t="s">
        <v>6766</v>
      </c>
      <c r="C1233" s="26" t="s">
        <v>6767</v>
      </c>
      <c r="D1233" s="26" t="s">
        <v>109</v>
      </c>
      <c r="E1233" s="26" t="s">
        <v>6769</v>
      </c>
      <c r="F1233" s="26" t="s">
        <v>7183</v>
      </c>
      <c r="G1233" s="26"/>
      <c r="H1233" s="26"/>
      <c r="I1233" s="26"/>
      <c r="J1233" s="26" t="s">
        <v>806</v>
      </c>
      <c r="K1233" s="26" t="s">
        <v>2875</v>
      </c>
      <c r="L1233" s="26" t="s">
        <v>6768</v>
      </c>
      <c r="M1233" s="26" t="s">
        <v>2630</v>
      </c>
      <c r="N1233" s="34">
        <v>44028</v>
      </c>
      <c r="O1233" s="26"/>
      <c r="P1233" s="26"/>
      <c r="Q1233" s="32"/>
      <c r="R1233" s="32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 t="s">
        <v>7196</v>
      </c>
      <c r="AD1233" s="26"/>
      <c r="AE1233" s="26"/>
      <c r="AF1233" s="26"/>
      <c r="AG1233" s="26"/>
      <c r="AH1233" s="26"/>
      <c r="AI1233" s="26"/>
      <c r="AJ1233" s="26"/>
      <c r="AK1233" s="26">
        <v>1208</v>
      </c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 t="s">
        <v>101</v>
      </c>
      <c r="BF1233" s="27" t="s">
        <v>6765</v>
      </c>
      <c r="BG1233" s="27"/>
    </row>
    <row r="1234" spans="1:59">
      <c r="A1234" s="26">
        <v>34</v>
      </c>
      <c r="B1234" s="26" t="s">
        <v>6904</v>
      </c>
      <c r="C1234" s="26" t="s">
        <v>6898</v>
      </c>
      <c r="D1234" s="26" t="s">
        <v>109</v>
      </c>
      <c r="E1234" s="26" t="s">
        <v>6906</v>
      </c>
      <c r="F1234" s="26" t="s">
        <v>7183</v>
      </c>
      <c r="G1234" s="26"/>
      <c r="H1234" s="26"/>
      <c r="I1234" s="26"/>
      <c r="J1234" s="26" t="s">
        <v>2541</v>
      </c>
      <c r="K1234" s="26" t="s">
        <v>6905</v>
      </c>
      <c r="L1234" s="26" t="s">
        <v>6900</v>
      </c>
      <c r="M1234" s="26" t="s">
        <v>6901</v>
      </c>
      <c r="N1234" s="34">
        <v>44029</v>
      </c>
      <c r="O1234" s="26"/>
      <c r="P1234" s="26"/>
      <c r="Q1234" s="32"/>
      <c r="R1234" s="32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 t="s">
        <v>7196</v>
      </c>
      <c r="AD1234" s="26"/>
      <c r="AE1234" s="26"/>
      <c r="AF1234" s="26"/>
      <c r="AG1234" s="26"/>
      <c r="AH1234" s="26"/>
      <c r="AI1234" s="26"/>
      <c r="AJ1234" s="26"/>
      <c r="AK1234" s="26">
        <v>1235</v>
      </c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 t="s">
        <v>101</v>
      </c>
      <c r="BF1234" s="27" t="s">
        <v>6903</v>
      </c>
      <c r="BG1234" s="27"/>
    </row>
    <row r="1235" spans="1:59">
      <c r="A1235" s="26">
        <v>959</v>
      </c>
      <c r="B1235" s="26" t="s">
        <v>6937</v>
      </c>
      <c r="C1235" s="26" t="s">
        <v>6944</v>
      </c>
      <c r="D1235" s="26" t="s">
        <v>109</v>
      </c>
      <c r="E1235" s="26" t="s">
        <v>6947</v>
      </c>
      <c r="F1235" s="26" t="s">
        <v>7183</v>
      </c>
      <c r="G1235" s="26"/>
      <c r="H1235" s="26"/>
      <c r="I1235" s="26"/>
      <c r="J1235" s="26" t="s">
        <v>806</v>
      </c>
      <c r="K1235" s="26" t="s">
        <v>6945</v>
      </c>
      <c r="L1235" s="26" t="s">
        <v>6946</v>
      </c>
      <c r="M1235" s="26" t="s">
        <v>6941</v>
      </c>
      <c r="N1235" s="34">
        <v>44029</v>
      </c>
      <c r="O1235" s="26"/>
      <c r="P1235" s="26"/>
      <c r="Q1235" s="32"/>
      <c r="R1235" s="32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 t="s">
        <v>7196</v>
      </c>
      <c r="AD1235" s="26"/>
      <c r="AE1235" s="26"/>
      <c r="AF1235" s="26"/>
      <c r="AG1235" s="26"/>
      <c r="AH1235" s="26"/>
      <c r="AI1235" s="26"/>
      <c r="AJ1235" s="26"/>
      <c r="AK1235" s="26">
        <v>1242</v>
      </c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 t="s">
        <v>101</v>
      </c>
      <c r="BF1235" s="27" t="s">
        <v>6943</v>
      </c>
      <c r="BG1235" s="27"/>
    </row>
    <row r="1236" spans="1:59">
      <c r="A1236" s="26">
        <v>1435</v>
      </c>
      <c r="B1236" s="26" t="s">
        <v>6956</v>
      </c>
      <c r="C1236" s="26" t="s">
        <v>6950</v>
      </c>
      <c r="D1236" s="26" t="s">
        <v>109</v>
      </c>
      <c r="E1236" s="26" t="s">
        <v>6959</v>
      </c>
      <c r="F1236" s="26" t="s">
        <v>7183</v>
      </c>
      <c r="G1236" s="26"/>
      <c r="H1236" s="26"/>
      <c r="I1236" s="26"/>
      <c r="J1236" s="26" t="s">
        <v>66</v>
      </c>
      <c r="K1236" s="26" t="s">
        <v>6957</v>
      </c>
      <c r="L1236" s="26" t="s">
        <v>6958</v>
      </c>
      <c r="M1236" s="26"/>
      <c r="N1236" s="34">
        <v>44029</v>
      </c>
      <c r="O1236" s="26"/>
      <c r="P1236" s="26"/>
      <c r="Q1236" s="32"/>
      <c r="R1236" s="32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 t="s">
        <v>7196</v>
      </c>
      <c r="AD1236" s="26"/>
      <c r="AE1236" s="26"/>
      <c r="AF1236" s="26"/>
      <c r="AG1236" s="26"/>
      <c r="AH1236" s="26"/>
      <c r="AI1236" s="26"/>
      <c r="AJ1236" s="26"/>
      <c r="AK1236" s="26">
        <v>1245</v>
      </c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 t="s">
        <v>101</v>
      </c>
      <c r="BF1236" s="27" t="s">
        <v>6955</v>
      </c>
      <c r="BG1236" s="27"/>
    </row>
    <row r="1237" spans="1:59">
      <c r="A1237" s="26">
        <v>488</v>
      </c>
      <c r="B1237" s="26" t="s">
        <v>6992</v>
      </c>
      <c r="C1237" s="26" t="s">
        <v>6993</v>
      </c>
      <c r="D1237" s="26" t="s">
        <v>109</v>
      </c>
      <c r="E1237" s="26" t="s">
        <v>6997</v>
      </c>
      <c r="F1237" s="26" t="s">
        <v>7183</v>
      </c>
      <c r="G1237" s="26"/>
      <c r="H1237" s="26"/>
      <c r="I1237" s="26"/>
      <c r="J1237" s="26" t="s">
        <v>66</v>
      </c>
      <c r="K1237" s="26" t="s">
        <v>6999</v>
      </c>
      <c r="L1237" s="26" t="s">
        <v>6995</v>
      </c>
      <c r="M1237" s="26" t="s">
        <v>6996</v>
      </c>
      <c r="N1237" s="34">
        <v>44029</v>
      </c>
      <c r="O1237" s="26"/>
      <c r="P1237" s="26"/>
      <c r="Q1237" s="32"/>
      <c r="R1237" s="32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 t="s">
        <v>7196</v>
      </c>
      <c r="AD1237" s="26"/>
      <c r="AE1237" s="26"/>
      <c r="AF1237" s="26"/>
      <c r="AG1237" s="26"/>
      <c r="AH1237" s="26"/>
      <c r="AI1237" s="26"/>
      <c r="AJ1237" s="26"/>
      <c r="AK1237" s="26">
        <v>1252</v>
      </c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 t="s">
        <v>101</v>
      </c>
      <c r="BF1237" s="27" t="s">
        <v>6998</v>
      </c>
      <c r="BG1237" s="27"/>
    </row>
  </sheetData>
  <autoFilter ref="A1:CG1237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701"/>
  <sheetViews>
    <sheetView topLeftCell="AC1" zoomScale="85" zoomScaleNormal="85" workbookViewId="0">
      <pane ySplit="1" topLeftCell="A2" activePane="bottomLeft" state="frozen"/>
      <selection activeCell="AC1" sqref="AC1"/>
      <selection pane="bottomLeft" activeCell="AN12" sqref="AN12"/>
    </sheetView>
  </sheetViews>
  <sheetFormatPr baseColWidth="10" defaultRowHeight="14.4"/>
  <sheetData>
    <row r="1" spans="1:54" ht="52.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51" t="s">
        <v>7159</v>
      </c>
      <c r="AE1" s="51" t="s">
        <v>7160</v>
      </c>
      <c r="AF1" s="51" t="s">
        <v>7161</v>
      </c>
      <c r="AG1" s="8" t="s">
        <v>7166</v>
      </c>
      <c r="AH1" s="54" t="s">
        <v>7167</v>
      </c>
      <c r="AI1" s="54" t="s">
        <v>7168</v>
      </c>
      <c r="AJ1" s="54" t="s">
        <v>7169</v>
      </c>
      <c r="AK1" s="54" t="s">
        <v>7170</v>
      </c>
      <c r="AL1" s="54" t="s">
        <v>7175</v>
      </c>
      <c r="AM1" s="55" t="s">
        <v>7171</v>
      </c>
      <c r="AN1" s="56" t="s">
        <v>7162</v>
      </c>
      <c r="AO1" s="56" t="s">
        <v>7163</v>
      </c>
      <c r="AP1" s="56" t="s">
        <v>7164</v>
      </c>
      <c r="AQ1" s="56" t="s">
        <v>7165</v>
      </c>
      <c r="AR1" s="56" t="s">
        <v>7200</v>
      </c>
      <c r="AS1" s="57" t="s">
        <v>7172</v>
      </c>
      <c r="AT1" s="57" t="s">
        <v>7173</v>
      </c>
      <c r="AU1" s="57" t="s">
        <v>7174</v>
      </c>
      <c r="AV1" s="57" t="s">
        <v>7176</v>
      </c>
      <c r="AW1" s="28" t="s">
        <v>7201</v>
      </c>
      <c r="AX1" s="29" t="s">
        <v>49</v>
      </c>
      <c r="BB1" s="10"/>
    </row>
    <row r="2" spans="1:54">
      <c r="A2" s="26">
        <v>5</v>
      </c>
      <c r="B2" s="26" t="s">
        <v>6910</v>
      </c>
      <c r="C2" s="26" t="s">
        <v>6910</v>
      </c>
      <c r="D2" s="26" t="s">
        <v>621</v>
      </c>
      <c r="E2" s="26" t="s">
        <v>3455</v>
      </c>
      <c r="F2" s="26" t="s">
        <v>7181</v>
      </c>
      <c r="G2" s="26" t="s">
        <v>2541</v>
      </c>
      <c r="H2" s="26" t="s">
        <v>6911</v>
      </c>
      <c r="I2" s="26" t="s">
        <v>6912</v>
      </c>
      <c r="J2" s="26" t="s">
        <v>6913</v>
      </c>
      <c r="K2" s="34">
        <v>44029</v>
      </c>
      <c r="L2" s="26" t="s">
        <v>6907</v>
      </c>
      <c r="M2" s="26" t="s">
        <v>80</v>
      </c>
      <c r="N2" s="32">
        <v>0.33333333333333298</v>
      </c>
      <c r="O2" s="32">
        <v>0</v>
      </c>
      <c r="P2" s="26" t="s">
        <v>62</v>
      </c>
      <c r="Q2" s="26" t="s">
        <v>1051</v>
      </c>
      <c r="R2" s="26" t="s">
        <v>81</v>
      </c>
      <c r="S2" s="26" t="s">
        <v>613</v>
      </c>
      <c r="T2" s="26" t="s">
        <v>2704</v>
      </c>
      <c r="U2" s="26">
        <v>1200</v>
      </c>
      <c r="V2" s="26">
        <v>2500</v>
      </c>
      <c r="W2" s="26">
        <v>300</v>
      </c>
      <c r="X2" s="26">
        <v>300</v>
      </c>
      <c r="Y2" s="26"/>
      <c r="Z2" s="26" t="s">
        <v>7196</v>
      </c>
      <c r="AA2" s="26" t="s">
        <v>62</v>
      </c>
      <c r="AB2" s="26" t="s">
        <v>62</v>
      </c>
      <c r="AC2" s="26" t="s">
        <v>62</v>
      </c>
      <c r="AD2" s="52"/>
      <c r="AE2" s="52"/>
      <c r="AF2" s="52">
        <v>3</v>
      </c>
      <c r="AG2" s="26" t="s">
        <v>68</v>
      </c>
      <c r="AH2" s="52"/>
      <c r="AI2" s="52"/>
      <c r="AJ2" s="52"/>
      <c r="AK2" s="52">
        <v>1</v>
      </c>
      <c r="AL2" s="52"/>
      <c r="AM2" s="52">
        <v>1</v>
      </c>
      <c r="AN2" s="52"/>
      <c r="AO2" s="52"/>
      <c r="AP2" s="52"/>
      <c r="AQ2" s="52">
        <v>1</v>
      </c>
      <c r="AR2" s="52"/>
      <c r="AS2" s="52"/>
      <c r="AT2" s="52"/>
      <c r="AU2" s="52"/>
      <c r="AV2" s="52"/>
      <c r="AW2" s="27" t="s">
        <v>6908</v>
      </c>
      <c r="AX2" s="27" t="s">
        <v>6909</v>
      </c>
    </row>
    <row r="3" spans="1:54">
      <c r="A3" s="26">
        <v>27</v>
      </c>
      <c r="B3" s="26" t="s">
        <v>6887</v>
      </c>
      <c r="C3" s="26" t="s">
        <v>6888</v>
      </c>
      <c r="D3" s="26" t="s">
        <v>621</v>
      </c>
      <c r="E3" s="26" t="s">
        <v>3455</v>
      </c>
      <c r="F3" s="26" t="s">
        <v>7181</v>
      </c>
      <c r="G3" s="26" t="s">
        <v>2541</v>
      </c>
      <c r="H3" s="26" t="s">
        <v>6889</v>
      </c>
      <c r="I3" s="26" t="s">
        <v>6890</v>
      </c>
      <c r="J3" s="26" t="s">
        <v>6891</v>
      </c>
      <c r="K3" s="34">
        <v>44029</v>
      </c>
      <c r="L3" s="26" t="s">
        <v>6884</v>
      </c>
      <c r="M3" s="26" t="s">
        <v>80</v>
      </c>
      <c r="N3" s="32">
        <v>0.375</v>
      </c>
      <c r="O3" s="32">
        <v>0.75</v>
      </c>
      <c r="P3" s="26" t="s">
        <v>62</v>
      </c>
      <c r="Q3" s="26" t="s">
        <v>2775</v>
      </c>
      <c r="R3" s="26" t="s">
        <v>61</v>
      </c>
      <c r="S3" s="26" t="s">
        <v>613</v>
      </c>
      <c r="T3" s="26" t="s">
        <v>121</v>
      </c>
      <c r="U3" s="26">
        <v>1500</v>
      </c>
      <c r="V3" s="26">
        <v>4000</v>
      </c>
      <c r="W3" s="26">
        <v>300</v>
      </c>
      <c r="X3" s="26">
        <v>500</v>
      </c>
      <c r="Y3" s="26"/>
      <c r="Z3" s="26" t="s">
        <v>7196</v>
      </c>
      <c r="AA3" s="26" t="s">
        <v>62</v>
      </c>
      <c r="AB3" s="26" t="s">
        <v>62</v>
      </c>
      <c r="AC3" s="26" t="s">
        <v>62</v>
      </c>
      <c r="AD3" s="52"/>
      <c r="AE3" s="52"/>
      <c r="AF3" s="52">
        <v>4</v>
      </c>
      <c r="AG3" s="26" t="s">
        <v>68</v>
      </c>
      <c r="AH3" s="52"/>
      <c r="AI3" s="52"/>
      <c r="AJ3" s="52"/>
      <c r="AK3" s="52">
        <v>2</v>
      </c>
      <c r="AL3" s="52"/>
      <c r="AM3" s="52">
        <v>1</v>
      </c>
      <c r="AN3" s="52"/>
      <c r="AO3" s="52"/>
      <c r="AP3" s="52"/>
      <c r="AQ3" s="52"/>
      <c r="AR3" s="52">
        <v>1</v>
      </c>
      <c r="AS3" s="52"/>
      <c r="AT3" s="52"/>
      <c r="AU3" s="52"/>
      <c r="AV3" s="52"/>
      <c r="AW3" s="27" t="s">
        <v>6885</v>
      </c>
      <c r="AX3" s="27" t="s">
        <v>6886</v>
      </c>
    </row>
    <row r="4" spans="1:54">
      <c r="A4" s="26">
        <v>78</v>
      </c>
      <c r="B4" s="26" t="s">
        <v>778</v>
      </c>
      <c r="C4" s="26" t="s">
        <v>779</v>
      </c>
      <c r="D4" s="26" t="s">
        <v>90</v>
      </c>
      <c r="E4" s="26" t="s">
        <v>600</v>
      </c>
      <c r="F4" s="26" t="s">
        <v>7181</v>
      </c>
      <c r="G4" s="26" t="s">
        <v>66</v>
      </c>
      <c r="H4" s="26" t="s">
        <v>780</v>
      </c>
      <c r="I4" s="26" t="s">
        <v>781</v>
      </c>
      <c r="J4" s="26" t="s">
        <v>782</v>
      </c>
      <c r="K4" s="34">
        <v>43990</v>
      </c>
      <c r="L4" s="26" t="s">
        <v>777</v>
      </c>
      <c r="M4" s="26" t="s">
        <v>80</v>
      </c>
      <c r="N4" s="32">
        <v>0.33333333333333298</v>
      </c>
      <c r="O4" s="32">
        <v>0.79166666666666696</v>
      </c>
      <c r="P4" s="26" t="s">
        <v>62</v>
      </c>
      <c r="Q4" s="26" t="s">
        <v>63</v>
      </c>
      <c r="R4" s="26" t="s">
        <v>154</v>
      </c>
      <c r="S4" s="26" t="s">
        <v>82</v>
      </c>
      <c r="T4" s="26" t="s">
        <v>65</v>
      </c>
      <c r="U4" s="26"/>
      <c r="V4" s="26">
        <v>500</v>
      </c>
      <c r="W4" s="26"/>
      <c r="X4" s="26">
        <v>100</v>
      </c>
      <c r="Y4" s="26"/>
      <c r="Z4" s="26" t="s">
        <v>7196</v>
      </c>
      <c r="AA4" s="26"/>
      <c r="AB4" s="26" t="s">
        <v>62</v>
      </c>
      <c r="AC4" s="26"/>
      <c r="AD4" s="52"/>
      <c r="AE4" s="52"/>
      <c r="AF4" s="52"/>
      <c r="AG4" s="26"/>
      <c r="AH4" s="52"/>
      <c r="AI4" s="52">
        <v>1</v>
      </c>
      <c r="AJ4" s="52"/>
      <c r="AK4" s="52"/>
      <c r="AL4" s="52"/>
      <c r="AM4" s="52"/>
      <c r="AN4" s="52"/>
      <c r="AO4" s="52">
        <v>1</v>
      </c>
      <c r="AP4" s="52"/>
      <c r="AQ4" s="52"/>
      <c r="AR4" s="52"/>
      <c r="AS4" s="52"/>
      <c r="AT4" s="52"/>
      <c r="AU4" s="52"/>
      <c r="AV4" s="52"/>
      <c r="AW4" s="27"/>
      <c r="AX4" s="27" t="s">
        <v>649</v>
      </c>
    </row>
    <row r="5" spans="1:54">
      <c r="A5" s="26">
        <v>81</v>
      </c>
      <c r="B5" s="26" t="s">
        <v>768</v>
      </c>
      <c r="C5" s="26" t="s">
        <v>769</v>
      </c>
      <c r="D5" s="26" t="s">
        <v>731</v>
      </c>
      <c r="E5" s="26" t="s">
        <v>773</v>
      </c>
      <c r="F5" s="26" t="s">
        <v>7181</v>
      </c>
      <c r="G5" s="26" t="s">
        <v>66</v>
      </c>
      <c r="H5" s="26" t="s">
        <v>770</v>
      </c>
      <c r="I5" s="26" t="s">
        <v>771</v>
      </c>
      <c r="J5" s="26" t="s">
        <v>772</v>
      </c>
      <c r="K5" s="34">
        <v>43990</v>
      </c>
      <c r="L5" s="26" t="s">
        <v>765</v>
      </c>
      <c r="M5" s="26" t="s">
        <v>766</v>
      </c>
      <c r="N5" s="32">
        <v>0.35416666666666702</v>
      </c>
      <c r="O5" s="32">
        <v>0.83333333333333304</v>
      </c>
      <c r="P5" s="26" t="s">
        <v>62</v>
      </c>
      <c r="Q5" s="26" t="s">
        <v>464</v>
      </c>
      <c r="R5" s="26" t="s">
        <v>81</v>
      </c>
      <c r="S5" s="26" t="s">
        <v>64</v>
      </c>
      <c r="T5" s="26" t="s">
        <v>341</v>
      </c>
      <c r="U5" s="26"/>
      <c r="V5" s="26">
        <v>600</v>
      </c>
      <c r="W5" s="26"/>
      <c r="X5" s="26">
        <v>50</v>
      </c>
      <c r="Y5" s="26"/>
      <c r="Z5" s="26" t="s">
        <v>7196</v>
      </c>
      <c r="AA5" s="26"/>
      <c r="AB5" s="26" t="s">
        <v>62</v>
      </c>
      <c r="AC5" s="26"/>
      <c r="AD5" s="52"/>
      <c r="AE5" s="52"/>
      <c r="AF5" s="52"/>
      <c r="AG5" s="26"/>
      <c r="AH5" s="52"/>
      <c r="AI5" s="52"/>
      <c r="AJ5" s="52">
        <v>1</v>
      </c>
      <c r="AK5" s="52"/>
      <c r="AL5" s="52"/>
      <c r="AM5" s="52"/>
      <c r="AN5" s="52"/>
      <c r="AO5" s="52">
        <v>1</v>
      </c>
      <c r="AP5" s="52"/>
      <c r="AQ5" s="52"/>
      <c r="AR5" s="52"/>
      <c r="AS5" s="52"/>
      <c r="AT5" s="52"/>
      <c r="AU5" s="52"/>
      <c r="AV5" s="52"/>
      <c r="AW5" s="27"/>
      <c r="AX5" s="27" t="s">
        <v>767</v>
      </c>
    </row>
    <row r="6" spans="1:54">
      <c r="A6" s="26">
        <v>87</v>
      </c>
      <c r="B6" s="26" t="s">
        <v>6038</v>
      </c>
      <c r="C6" s="26" t="s">
        <v>6039</v>
      </c>
      <c r="D6" s="26" t="s">
        <v>90</v>
      </c>
      <c r="E6" s="26" t="s">
        <v>600</v>
      </c>
      <c r="F6" s="26" t="s">
        <v>7181</v>
      </c>
      <c r="G6" s="26" t="s">
        <v>806</v>
      </c>
      <c r="H6" s="26" t="s">
        <v>6040</v>
      </c>
      <c r="I6" s="26" t="s">
        <v>6041</v>
      </c>
      <c r="J6" s="26" t="s">
        <v>6042</v>
      </c>
      <c r="K6" s="34">
        <v>44022</v>
      </c>
      <c r="L6" s="26" t="s">
        <v>6036</v>
      </c>
      <c r="M6" s="26" t="s">
        <v>80</v>
      </c>
      <c r="N6" s="32">
        <v>0.375</v>
      </c>
      <c r="O6" s="32">
        <v>0.79166666666666696</v>
      </c>
      <c r="P6" s="26" t="s">
        <v>62</v>
      </c>
      <c r="Q6" s="26" t="s">
        <v>63</v>
      </c>
      <c r="R6" s="26" t="s">
        <v>403</v>
      </c>
      <c r="S6" s="26" t="s">
        <v>82</v>
      </c>
      <c r="T6" s="26" t="s">
        <v>65</v>
      </c>
      <c r="U6" s="26"/>
      <c r="V6" s="26">
        <v>150</v>
      </c>
      <c r="W6" s="26"/>
      <c r="X6" s="26">
        <v>50</v>
      </c>
      <c r="Y6" s="26"/>
      <c r="Z6" s="26" t="s">
        <v>7196</v>
      </c>
      <c r="AA6" s="26"/>
      <c r="AB6" s="26" t="s">
        <v>134</v>
      </c>
      <c r="AC6" s="26"/>
      <c r="AD6" s="52"/>
      <c r="AE6" s="52"/>
      <c r="AF6" s="52"/>
      <c r="AG6" s="26"/>
      <c r="AH6" s="52">
        <v>1</v>
      </c>
      <c r="AI6" s="52"/>
      <c r="AJ6" s="52"/>
      <c r="AK6" s="52"/>
      <c r="AL6" s="52"/>
      <c r="AM6" s="52"/>
      <c r="AN6" s="52"/>
      <c r="AO6" s="52">
        <v>1</v>
      </c>
      <c r="AP6" s="52"/>
      <c r="AQ6" s="52"/>
      <c r="AR6" s="52"/>
      <c r="AS6" s="52"/>
      <c r="AT6" s="52"/>
      <c r="AU6" s="52"/>
      <c r="AV6" s="52"/>
      <c r="AW6" s="27" t="s">
        <v>6037</v>
      </c>
      <c r="AX6" s="27"/>
    </row>
    <row r="7" spans="1:54">
      <c r="A7" s="26">
        <v>101</v>
      </c>
      <c r="B7" s="26" t="s">
        <v>4513</v>
      </c>
      <c r="C7" s="26" t="s">
        <v>4464</v>
      </c>
      <c r="D7" s="26" t="s">
        <v>1680</v>
      </c>
      <c r="E7" s="26" t="s">
        <v>4517</v>
      </c>
      <c r="F7" s="26" t="s">
        <v>7181</v>
      </c>
      <c r="G7" s="26" t="s">
        <v>4461</v>
      </c>
      <c r="H7" s="26" t="s">
        <v>4514</v>
      </c>
      <c r="I7" s="26" t="s">
        <v>4515</v>
      </c>
      <c r="J7" s="26" t="s">
        <v>4516</v>
      </c>
      <c r="K7" s="34">
        <v>44014</v>
      </c>
      <c r="L7" s="26" t="s">
        <v>4511</v>
      </c>
      <c r="M7" s="26" t="s">
        <v>766</v>
      </c>
      <c r="N7" s="32">
        <v>0.33333333333333298</v>
      </c>
      <c r="O7" s="32">
        <v>0.58333333333333304</v>
      </c>
      <c r="P7" s="26" t="s">
        <v>62</v>
      </c>
      <c r="Q7" s="26" t="s">
        <v>464</v>
      </c>
      <c r="R7" s="26" t="s">
        <v>1822</v>
      </c>
      <c r="S7" s="26" t="s">
        <v>82</v>
      </c>
      <c r="T7" s="26" t="s">
        <v>2704</v>
      </c>
      <c r="U7" s="26">
        <v>200</v>
      </c>
      <c r="V7" s="26">
        <v>150</v>
      </c>
      <c r="W7" s="26"/>
      <c r="X7" s="26">
        <v>10</v>
      </c>
      <c r="Y7" s="26"/>
      <c r="Z7" s="26" t="s">
        <v>7196</v>
      </c>
      <c r="AA7" s="26" t="s">
        <v>62</v>
      </c>
      <c r="AB7" s="26" t="s">
        <v>62</v>
      </c>
      <c r="AC7" s="26"/>
      <c r="AD7" s="52"/>
      <c r="AE7" s="52"/>
      <c r="AF7" s="52"/>
      <c r="AG7" s="26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27"/>
      <c r="AX7" s="27" t="s">
        <v>4512</v>
      </c>
    </row>
    <row r="8" spans="1:54">
      <c r="A8" s="26">
        <v>102</v>
      </c>
      <c r="B8" s="26" t="s">
        <v>4489</v>
      </c>
      <c r="C8" s="26" t="s">
        <v>4464</v>
      </c>
      <c r="D8" s="26" t="s">
        <v>1680</v>
      </c>
      <c r="E8" s="26" t="s">
        <v>4493</v>
      </c>
      <c r="F8" s="26" t="s">
        <v>7181</v>
      </c>
      <c r="G8" s="26" t="s">
        <v>4461</v>
      </c>
      <c r="H8" s="26" t="s">
        <v>4490</v>
      </c>
      <c r="I8" s="26" t="s">
        <v>4491</v>
      </c>
      <c r="J8" s="26" t="s">
        <v>4492</v>
      </c>
      <c r="K8" s="34">
        <v>44014</v>
      </c>
      <c r="L8" s="26" t="s">
        <v>4487</v>
      </c>
      <c r="M8" s="26" t="s">
        <v>80</v>
      </c>
      <c r="N8" s="32">
        <v>0.33333333333333298</v>
      </c>
      <c r="O8" s="32">
        <v>0.58333333333333304</v>
      </c>
      <c r="P8" s="26" t="s">
        <v>62</v>
      </c>
      <c r="Q8" s="26" t="s">
        <v>464</v>
      </c>
      <c r="R8" s="26" t="s">
        <v>1822</v>
      </c>
      <c r="S8" s="26" t="s">
        <v>82</v>
      </c>
      <c r="T8" s="26" t="s">
        <v>2704</v>
      </c>
      <c r="U8" s="26">
        <v>200</v>
      </c>
      <c r="V8" s="26">
        <v>350</v>
      </c>
      <c r="W8" s="26">
        <v>10</v>
      </c>
      <c r="X8" s="26">
        <v>10</v>
      </c>
      <c r="Y8" s="26"/>
      <c r="Z8" s="26" t="s">
        <v>7196</v>
      </c>
      <c r="AA8" s="26" t="s">
        <v>62</v>
      </c>
      <c r="AB8" s="26" t="s">
        <v>62</v>
      </c>
      <c r="AC8" s="26" t="s">
        <v>62</v>
      </c>
      <c r="AD8" s="52"/>
      <c r="AE8" s="52"/>
      <c r="AF8" s="52"/>
      <c r="AG8" s="26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27"/>
      <c r="AX8" s="27" t="s">
        <v>4488</v>
      </c>
    </row>
    <row r="9" spans="1:54">
      <c r="A9" s="26">
        <v>103</v>
      </c>
      <c r="B9" s="26" t="s">
        <v>4470</v>
      </c>
      <c r="C9" s="26" t="s">
        <v>4464</v>
      </c>
      <c r="D9" s="26" t="s">
        <v>731</v>
      </c>
      <c r="E9" s="26" t="s">
        <v>4474</v>
      </c>
      <c r="F9" s="26" t="s">
        <v>7181</v>
      </c>
      <c r="G9" s="26" t="s">
        <v>4461</v>
      </c>
      <c r="H9" s="26" t="s">
        <v>4471</v>
      </c>
      <c r="I9" s="26" t="s">
        <v>4472</v>
      </c>
      <c r="J9" s="26" t="s">
        <v>4473</v>
      </c>
      <c r="K9" s="34">
        <v>44014</v>
      </c>
      <c r="L9" s="26" t="s">
        <v>4468</v>
      </c>
      <c r="M9" s="26" t="s">
        <v>766</v>
      </c>
      <c r="N9" s="32">
        <v>0.33333333333333298</v>
      </c>
      <c r="O9" s="32">
        <v>0.54166666666666696</v>
      </c>
      <c r="P9" s="26" t="s">
        <v>62</v>
      </c>
      <c r="Q9" s="26" t="s">
        <v>464</v>
      </c>
      <c r="R9" s="26" t="s">
        <v>1822</v>
      </c>
      <c r="S9" s="26" t="s">
        <v>82</v>
      </c>
      <c r="T9" s="26" t="s">
        <v>2704</v>
      </c>
      <c r="U9" s="26"/>
      <c r="V9" s="26">
        <v>120</v>
      </c>
      <c r="W9" s="26"/>
      <c r="X9" s="26"/>
      <c r="Y9" s="26"/>
      <c r="Z9" s="26" t="s">
        <v>7196</v>
      </c>
      <c r="AA9" s="26"/>
      <c r="AB9" s="26" t="s">
        <v>62</v>
      </c>
      <c r="AC9" s="26"/>
      <c r="AD9" s="52"/>
      <c r="AE9" s="52"/>
      <c r="AF9" s="52"/>
      <c r="AG9" s="26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27"/>
      <c r="AX9" s="27" t="s">
        <v>4469</v>
      </c>
    </row>
    <row r="10" spans="1:54">
      <c r="A10" s="26">
        <v>105</v>
      </c>
      <c r="B10" s="26" t="s">
        <v>4520</v>
      </c>
      <c r="C10" s="26" t="s">
        <v>4464</v>
      </c>
      <c r="D10" s="26" t="s">
        <v>1680</v>
      </c>
      <c r="E10" s="26" t="s">
        <v>4524</v>
      </c>
      <c r="F10" s="26" t="s">
        <v>7181</v>
      </c>
      <c r="G10" s="26" t="s">
        <v>4461</v>
      </c>
      <c r="H10" s="26" t="s">
        <v>4521</v>
      </c>
      <c r="I10" s="26" t="s">
        <v>4522</v>
      </c>
      <c r="J10" s="26" t="s">
        <v>4523</v>
      </c>
      <c r="K10" s="34">
        <v>44014</v>
      </c>
      <c r="L10" s="26" t="s">
        <v>4518</v>
      </c>
      <c r="M10" s="26" t="s">
        <v>766</v>
      </c>
      <c r="N10" s="32">
        <v>0.33333333333333298</v>
      </c>
      <c r="O10" s="32">
        <v>0.58333333333333304</v>
      </c>
      <c r="P10" s="26" t="s">
        <v>62</v>
      </c>
      <c r="Q10" s="26" t="s">
        <v>464</v>
      </c>
      <c r="R10" s="26" t="s">
        <v>1822</v>
      </c>
      <c r="S10" s="26" t="s">
        <v>82</v>
      </c>
      <c r="T10" s="26" t="s">
        <v>2704</v>
      </c>
      <c r="U10" s="26">
        <v>20</v>
      </c>
      <c r="V10" s="26">
        <v>100</v>
      </c>
      <c r="W10" s="26"/>
      <c r="X10" s="26">
        <v>10</v>
      </c>
      <c r="Y10" s="26"/>
      <c r="Z10" s="26" t="s">
        <v>7196</v>
      </c>
      <c r="AA10" s="26" t="s">
        <v>62</v>
      </c>
      <c r="AB10" s="26" t="s">
        <v>62</v>
      </c>
      <c r="AC10" s="26"/>
      <c r="AD10" s="52"/>
      <c r="AE10" s="52"/>
      <c r="AF10" s="52"/>
      <c r="AG10" s="26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27"/>
      <c r="AX10" s="27" t="s">
        <v>4519</v>
      </c>
    </row>
    <row r="11" spans="1:54">
      <c r="A11" s="26">
        <v>107</v>
      </c>
      <c r="B11" s="26" t="s">
        <v>3287</v>
      </c>
      <c r="C11" s="26" t="s">
        <v>3288</v>
      </c>
      <c r="D11" s="26" t="s">
        <v>1680</v>
      </c>
      <c r="E11" s="26" t="s">
        <v>2710</v>
      </c>
      <c r="F11" s="26" t="s">
        <v>7181</v>
      </c>
      <c r="G11" s="26" t="s">
        <v>806</v>
      </c>
      <c r="H11" s="26" t="s">
        <v>3289</v>
      </c>
      <c r="I11" s="26" t="s">
        <v>3290</v>
      </c>
      <c r="J11" s="26" t="s">
        <v>116</v>
      </c>
      <c r="K11" s="34">
        <v>44007</v>
      </c>
      <c r="L11" s="26" t="s">
        <v>3286</v>
      </c>
      <c r="M11" s="26" t="s">
        <v>80</v>
      </c>
      <c r="N11" s="32">
        <v>0.33333333333333298</v>
      </c>
      <c r="O11" s="32">
        <v>0.83333333333333304</v>
      </c>
      <c r="P11" s="26" t="s">
        <v>134</v>
      </c>
      <c r="Q11" s="26"/>
      <c r="R11" s="26" t="s">
        <v>403</v>
      </c>
      <c r="S11" s="26" t="s">
        <v>64</v>
      </c>
      <c r="T11" s="26" t="s">
        <v>2704</v>
      </c>
      <c r="U11" s="26">
        <v>500</v>
      </c>
      <c r="V11" s="26">
        <v>600</v>
      </c>
      <c r="W11" s="26"/>
      <c r="X11" s="26">
        <v>30</v>
      </c>
      <c r="Y11" s="26"/>
      <c r="Z11" s="26" t="s">
        <v>7196</v>
      </c>
      <c r="AA11" s="26" t="s">
        <v>62</v>
      </c>
      <c r="AB11" s="26" t="s">
        <v>67</v>
      </c>
      <c r="AC11" s="26"/>
      <c r="AD11" s="52"/>
      <c r="AE11" s="52"/>
      <c r="AF11" s="52">
        <v>1</v>
      </c>
      <c r="AG11" s="26" t="s">
        <v>68</v>
      </c>
      <c r="AH11" s="52"/>
      <c r="AI11" s="52">
        <v>1</v>
      </c>
      <c r="AJ11" s="52"/>
      <c r="AK11" s="52"/>
      <c r="AL11" s="52"/>
      <c r="AM11" s="52"/>
      <c r="AN11" s="52">
        <v>1</v>
      </c>
      <c r="AO11" s="52"/>
      <c r="AP11" s="52"/>
      <c r="AQ11" s="52"/>
      <c r="AR11" s="52"/>
      <c r="AS11" s="52"/>
      <c r="AT11" s="52"/>
      <c r="AU11" s="52"/>
      <c r="AV11" s="52"/>
      <c r="AW11" s="27"/>
      <c r="AX11" s="27"/>
    </row>
    <row r="12" spans="1:54">
      <c r="A12" s="26">
        <v>109</v>
      </c>
      <c r="B12" s="26" t="s">
        <v>3423</v>
      </c>
      <c r="C12" s="26" t="s">
        <v>3424</v>
      </c>
      <c r="D12" s="26" t="s">
        <v>731</v>
      </c>
      <c r="E12" s="26" t="s">
        <v>3426</v>
      </c>
      <c r="F12" s="26" t="s">
        <v>7181</v>
      </c>
      <c r="G12" s="26" t="s">
        <v>806</v>
      </c>
      <c r="H12" s="26" t="s">
        <v>3421</v>
      </c>
      <c r="I12" s="26" t="s">
        <v>3425</v>
      </c>
      <c r="J12" s="26"/>
      <c r="K12" s="34">
        <v>44007</v>
      </c>
      <c r="L12" s="26" t="s">
        <v>3421</v>
      </c>
      <c r="M12" s="26" t="s">
        <v>766</v>
      </c>
      <c r="N12" s="32">
        <v>0.70833333333333304</v>
      </c>
      <c r="O12" s="32">
        <v>0.85416666666666696</v>
      </c>
      <c r="P12" s="26" t="s">
        <v>62</v>
      </c>
      <c r="Q12" s="26" t="s">
        <v>863</v>
      </c>
      <c r="R12" s="26" t="s">
        <v>154</v>
      </c>
      <c r="S12" s="26" t="s">
        <v>82</v>
      </c>
      <c r="T12" s="26" t="s">
        <v>65</v>
      </c>
      <c r="U12" s="26"/>
      <c r="V12" s="26">
        <v>250</v>
      </c>
      <c r="W12" s="26"/>
      <c r="X12" s="26">
        <v>30</v>
      </c>
      <c r="Y12" s="26"/>
      <c r="Z12" s="26" t="s">
        <v>7196</v>
      </c>
      <c r="AA12" s="26"/>
      <c r="AB12" s="26" t="s">
        <v>62</v>
      </c>
      <c r="AC12" s="26"/>
      <c r="AD12" s="52"/>
      <c r="AE12" s="52"/>
      <c r="AF12" s="52"/>
      <c r="AG12" s="26"/>
      <c r="AH12" s="52"/>
      <c r="AI12" s="52">
        <v>1</v>
      </c>
      <c r="AJ12" s="52"/>
      <c r="AK12" s="52"/>
      <c r="AL12" s="52"/>
      <c r="AM12" s="52"/>
      <c r="AN12" s="52">
        <v>1</v>
      </c>
      <c r="AO12" s="52"/>
      <c r="AP12" s="52"/>
      <c r="AQ12" s="52"/>
      <c r="AR12" s="52"/>
      <c r="AS12" s="52"/>
      <c r="AT12" s="52"/>
      <c r="AU12" s="52"/>
      <c r="AV12" s="52"/>
      <c r="AW12" s="27"/>
      <c r="AX12" s="27" t="s">
        <v>3422</v>
      </c>
    </row>
    <row r="13" spans="1:54">
      <c r="A13" s="26">
        <v>110</v>
      </c>
      <c r="B13" s="26" t="s">
        <v>3412</v>
      </c>
      <c r="C13" s="26" t="s">
        <v>3413</v>
      </c>
      <c r="D13" s="26" t="s">
        <v>1839</v>
      </c>
      <c r="E13" s="26" t="s">
        <v>1838</v>
      </c>
      <c r="F13" s="26" t="s">
        <v>7181</v>
      </c>
      <c r="G13" s="26" t="s">
        <v>806</v>
      </c>
      <c r="H13" s="26" t="s">
        <v>3410</v>
      </c>
      <c r="I13" s="26" t="s">
        <v>3414</v>
      </c>
      <c r="J13" s="26" t="s">
        <v>3415</v>
      </c>
      <c r="K13" s="34">
        <v>44007</v>
      </c>
      <c r="L13" s="26" t="s">
        <v>3410</v>
      </c>
      <c r="M13" s="26" t="s">
        <v>766</v>
      </c>
      <c r="N13" s="32">
        <v>0.375</v>
      </c>
      <c r="O13" s="32">
        <v>0.79166666666666696</v>
      </c>
      <c r="P13" s="26" t="s">
        <v>62</v>
      </c>
      <c r="Q13" s="26" t="s">
        <v>3411</v>
      </c>
      <c r="R13" s="26" t="s">
        <v>1822</v>
      </c>
      <c r="S13" s="26" t="s">
        <v>82</v>
      </c>
      <c r="T13" s="26" t="s">
        <v>65</v>
      </c>
      <c r="U13" s="26"/>
      <c r="V13" s="26">
        <v>40</v>
      </c>
      <c r="W13" s="26"/>
      <c r="X13" s="26">
        <v>40</v>
      </c>
      <c r="Y13" s="26"/>
      <c r="Z13" s="26" t="s">
        <v>7196</v>
      </c>
      <c r="AA13" s="26"/>
      <c r="AB13" s="26" t="s">
        <v>134</v>
      </c>
      <c r="AC13" s="26"/>
      <c r="AD13" s="52"/>
      <c r="AE13" s="52"/>
      <c r="AF13" s="52"/>
      <c r="AG13" s="26"/>
      <c r="AH13" s="52"/>
      <c r="AI13" s="52"/>
      <c r="AJ13" s="52"/>
      <c r="AK13" s="52"/>
      <c r="AL13" s="52" t="s">
        <v>7158</v>
      </c>
      <c r="AM13" s="52"/>
      <c r="AN13" s="52">
        <v>1</v>
      </c>
      <c r="AO13" s="52"/>
      <c r="AP13" s="52"/>
      <c r="AQ13" s="52"/>
      <c r="AR13" s="52"/>
      <c r="AS13" s="52"/>
      <c r="AT13" s="52"/>
      <c r="AU13" s="52"/>
      <c r="AV13" s="52"/>
      <c r="AW13" s="27"/>
      <c r="AX13" s="27" t="s">
        <v>3065</v>
      </c>
    </row>
    <row r="14" spans="1:54">
      <c r="A14" s="26">
        <v>112</v>
      </c>
      <c r="B14" s="26" t="s">
        <v>2720</v>
      </c>
      <c r="C14" s="26" t="s">
        <v>2721</v>
      </c>
      <c r="D14" s="26" t="s">
        <v>869</v>
      </c>
      <c r="E14" s="26" t="s">
        <v>868</v>
      </c>
      <c r="F14" s="26" t="s">
        <v>7181</v>
      </c>
      <c r="G14" s="26" t="s">
        <v>806</v>
      </c>
      <c r="H14" s="26" t="s">
        <v>2722</v>
      </c>
      <c r="I14" s="26" t="s">
        <v>2723</v>
      </c>
      <c r="J14" s="26" t="s">
        <v>116</v>
      </c>
      <c r="K14" s="34">
        <v>44001</v>
      </c>
      <c r="L14" s="26" t="s">
        <v>2718</v>
      </c>
      <c r="M14" s="26" t="s">
        <v>766</v>
      </c>
      <c r="N14" s="32">
        <v>0.3125</v>
      </c>
      <c r="O14" s="32">
        <v>0.89583333333333304</v>
      </c>
      <c r="P14" s="26" t="s">
        <v>134</v>
      </c>
      <c r="Q14" s="26" t="s">
        <v>464</v>
      </c>
      <c r="R14" s="26" t="s">
        <v>623</v>
      </c>
      <c r="S14" s="26" t="s">
        <v>657</v>
      </c>
      <c r="T14" s="26" t="s">
        <v>2704</v>
      </c>
      <c r="U14" s="26">
        <v>60</v>
      </c>
      <c r="V14" s="26">
        <v>250</v>
      </c>
      <c r="W14" s="26">
        <v>40</v>
      </c>
      <c r="X14" s="26">
        <v>20</v>
      </c>
      <c r="Y14" s="26"/>
      <c r="Z14" s="26" t="s">
        <v>7196</v>
      </c>
      <c r="AA14" s="26" t="s">
        <v>62</v>
      </c>
      <c r="AB14" s="26" t="s">
        <v>62</v>
      </c>
      <c r="AC14" s="26"/>
      <c r="AD14" s="52">
        <v>1</v>
      </c>
      <c r="AE14" s="52"/>
      <c r="AF14" s="52"/>
      <c r="AG14" s="26" t="s">
        <v>287</v>
      </c>
      <c r="AH14" s="52"/>
      <c r="AI14" s="52"/>
      <c r="AJ14" s="52"/>
      <c r="AK14" s="52"/>
      <c r="AL14" s="52" t="s">
        <v>7158</v>
      </c>
      <c r="AM14" s="52"/>
      <c r="AN14" s="52">
        <v>1</v>
      </c>
      <c r="AO14" s="52"/>
      <c r="AP14" s="52"/>
      <c r="AQ14" s="52"/>
      <c r="AR14" s="52"/>
      <c r="AS14" s="52"/>
      <c r="AT14" s="52"/>
      <c r="AU14" s="52"/>
      <c r="AV14" s="52"/>
      <c r="AW14" s="27"/>
      <c r="AX14" s="27" t="s">
        <v>2719</v>
      </c>
    </row>
    <row r="15" spans="1:54">
      <c r="A15" s="26">
        <v>114</v>
      </c>
      <c r="B15" s="26" t="s">
        <v>3520</v>
      </c>
      <c r="C15" s="26" t="s">
        <v>3288</v>
      </c>
      <c r="D15" s="26" t="s">
        <v>869</v>
      </c>
      <c r="E15" s="26" t="s">
        <v>868</v>
      </c>
      <c r="F15" s="26" t="s">
        <v>7181</v>
      </c>
      <c r="G15" s="26" t="s">
        <v>806</v>
      </c>
      <c r="H15" s="26" t="s">
        <v>3521</v>
      </c>
      <c r="I15" s="26" t="s">
        <v>3522</v>
      </c>
      <c r="J15" s="26"/>
      <c r="K15" s="34">
        <v>44008</v>
      </c>
      <c r="L15" s="26" t="s">
        <v>3519</v>
      </c>
      <c r="M15" s="26" t="s">
        <v>80</v>
      </c>
      <c r="N15" s="32">
        <v>0.375</v>
      </c>
      <c r="O15" s="32">
        <v>0.875</v>
      </c>
      <c r="P15" s="26" t="s">
        <v>134</v>
      </c>
      <c r="Q15" s="26"/>
      <c r="R15" s="26" t="s">
        <v>612</v>
      </c>
      <c r="S15" s="26" t="s">
        <v>82</v>
      </c>
      <c r="T15" s="26" t="s">
        <v>2704</v>
      </c>
      <c r="U15" s="26">
        <v>250</v>
      </c>
      <c r="V15" s="26">
        <v>400</v>
      </c>
      <c r="W15" s="26">
        <v>40</v>
      </c>
      <c r="X15" s="26">
        <v>20</v>
      </c>
      <c r="Y15" s="26"/>
      <c r="Z15" s="26" t="s">
        <v>7196</v>
      </c>
      <c r="AA15" s="26" t="s">
        <v>62</v>
      </c>
      <c r="AB15" s="26" t="s">
        <v>67</v>
      </c>
      <c r="AC15" s="26" t="s">
        <v>62</v>
      </c>
      <c r="AD15" s="52"/>
      <c r="AE15" s="52">
        <v>1</v>
      </c>
      <c r="AF15" s="52"/>
      <c r="AG15" s="26" t="s">
        <v>69</v>
      </c>
      <c r="AH15" s="52">
        <v>1</v>
      </c>
      <c r="AI15" s="52"/>
      <c r="AJ15" s="52"/>
      <c r="AK15" s="52"/>
      <c r="AL15" s="52"/>
      <c r="AM15" s="52"/>
      <c r="AN15" s="52">
        <v>1</v>
      </c>
      <c r="AO15" s="52"/>
      <c r="AP15" s="52"/>
      <c r="AQ15" s="52"/>
      <c r="AR15" s="52"/>
      <c r="AS15" s="52"/>
      <c r="AT15" s="52"/>
      <c r="AU15" s="52"/>
      <c r="AV15" s="52"/>
      <c r="AW15" s="27"/>
      <c r="AX15" s="27" t="s">
        <v>2009</v>
      </c>
    </row>
    <row r="16" spans="1:54">
      <c r="A16" s="26">
        <v>121</v>
      </c>
      <c r="B16" s="26" t="s">
        <v>4052</v>
      </c>
      <c r="C16" s="26" t="s">
        <v>4053</v>
      </c>
      <c r="D16" s="26" t="s">
        <v>731</v>
      </c>
      <c r="E16" s="26" t="s">
        <v>4057</v>
      </c>
      <c r="F16" s="26" t="s">
        <v>7181</v>
      </c>
      <c r="G16" s="26" t="s">
        <v>183</v>
      </c>
      <c r="H16" s="26" t="s">
        <v>4054</v>
      </c>
      <c r="I16" s="26" t="s">
        <v>4055</v>
      </c>
      <c r="J16" s="26" t="s">
        <v>4056</v>
      </c>
      <c r="K16" s="34">
        <v>44012</v>
      </c>
      <c r="L16" s="26" t="s">
        <v>4051</v>
      </c>
      <c r="M16" s="26" t="s">
        <v>80</v>
      </c>
      <c r="N16" s="32">
        <v>0.41666666666666702</v>
      </c>
      <c r="O16" s="32">
        <v>0.83333333333333304</v>
      </c>
      <c r="P16" s="26" t="s">
        <v>62</v>
      </c>
      <c r="Q16" s="26" t="s">
        <v>464</v>
      </c>
      <c r="R16" s="26" t="s">
        <v>623</v>
      </c>
      <c r="S16" s="26" t="s">
        <v>64</v>
      </c>
      <c r="T16" s="26" t="s">
        <v>2704</v>
      </c>
      <c r="U16" s="26"/>
      <c r="V16" s="26">
        <v>400</v>
      </c>
      <c r="W16" s="26"/>
      <c r="X16" s="26">
        <v>20</v>
      </c>
      <c r="Y16" s="26"/>
      <c r="Z16" s="26" t="s">
        <v>7196</v>
      </c>
      <c r="AA16" s="26"/>
      <c r="AB16" s="26" t="s">
        <v>62</v>
      </c>
      <c r="AC16" s="26"/>
      <c r="AD16" s="52"/>
      <c r="AE16" s="52"/>
      <c r="AF16" s="52"/>
      <c r="AG16" s="26"/>
      <c r="AH16" s="52"/>
      <c r="AI16" s="52">
        <v>1</v>
      </c>
      <c r="AJ16" s="52"/>
      <c r="AK16" s="52"/>
      <c r="AL16" s="52"/>
      <c r="AM16" s="52"/>
      <c r="AN16" s="52">
        <v>1</v>
      </c>
      <c r="AO16" s="52"/>
      <c r="AP16" s="52"/>
      <c r="AQ16" s="52"/>
      <c r="AR16" s="52"/>
      <c r="AS16" s="52"/>
      <c r="AT16" s="52"/>
      <c r="AU16" s="52"/>
      <c r="AV16" s="52"/>
      <c r="AW16" s="27"/>
      <c r="AX16" s="27" t="s">
        <v>3640</v>
      </c>
    </row>
    <row r="17" spans="1:50">
      <c r="A17" s="26">
        <v>126</v>
      </c>
      <c r="B17" s="26" t="s">
        <v>4260</v>
      </c>
      <c r="C17" s="26" t="s">
        <v>4120</v>
      </c>
      <c r="D17" s="26" t="s">
        <v>1680</v>
      </c>
      <c r="E17" s="26" t="s">
        <v>2710</v>
      </c>
      <c r="F17" s="26" t="s">
        <v>7181</v>
      </c>
      <c r="G17" s="26" t="s">
        <v>183</v>
      </c>
      <c r="H17" s="26" t="s">
        <v>4261</v>
      </c>
      <c r="I17" s="26" t="s">
        <v>4262</v>
      </c>
      <c r="J17" s="26" t="s">
        <v>4263</v>
      </c>
      <c r="K17" s="34">
        <v>44013</v>
      </c>
      <c r="L17" s="26" t="s">
        <v>4259</v>
      </c>
      <c r="M17" s="26" t="s">
        <v>80</v>
      </c>
      <c r="N17" s="32">
        <v>0.33333333333333298</v>
      </c>
      <c r="O17" s="32">
        <v>0.79166666666666696</v>
      </c>
      <c r="P17" s="26" t="s">
        <v>62</v>
      </c>
      <c r="Q17" s="26" t="s">
        <v>464</v>
      </c>
      <c r="R17" s="26" t="s">
        <v>612</v>
      </c>
      <c r="S17" s="26" t="s">
        <v>64</v>
      </c>
      <c r="T17" s="26" t="s">
        <v>2704</v>
      </c>
      <c r="U17" s="26">
        <v>250</v>
      </c>
      <c r="V17" s="26">
        <v>300</v>
      </c>
      <c r="W17" s="26"/>
      <c r="X17" s="26">
        <v>30</v>
      </c>
      <c r="Y17" s="26"/>
      <c r="Z17" s="26" t="s">
        <v>7196</v>
      </c>
      <c r="AA17" s="26" t="s">
        <v>62</v>
      </c>
      <c r="AB17" s="26" t="s">
        <v>62</v>
      </c>
      <c r="AC17" s="26"/>
      <c r="AD17" s="52"/>
      <c r="AE17" s="52">
        <v>1</v>
      </c>
      <c r="AF17" s="52"/>
      <c r="AG17" s="26" t="s">
        <v>69</v>
      </c>
      <c r="AH17" s="52">
        <v>1</v>
      </c>
      <c r="AI17" s="52"/>
      <c r="AJ17" s="52"/>
      <c r="AK17" s="52"/>
      <c r="AL17" s="52"/>
      <c r="AM17" s="52"/>
      <c r="AN17" s="52">
        <v>1</v>
      </c>
      <c r="AO17" s="52"/>
      <c r="AP17" s="52"/>
      <c r="AQ17" s="52"/>
      <c r="AR17" s="52"/>
      <c r="AS17" s="52"/>
      <c r="AT17" s="52"/>
      <c r="AU17" s="52"/>
      <c r="AV17" s="52"/>
      <c r="AW17" s="27"/>
      <c r="AX17" s="27"/>
    </row>
    <row r="18" spans="1:50">
      <c r="A18" s="26">
        <v>127</v>
      </c>
      <c r="B18" s="26" t="s">
        <v>4119</v>
      </c>
      <c r="C18" s="26" t="s">
        <v>4120</v>
      </c>
      <c r="D18" s="26" t="s">
        <v>1634</v>
      </c>
      <c r="E18" s="26" t="s">
        <v>4123</v>
      </c>
      <c r="F18" s="26" t="s">
        <v>7181</v>
      </c>
      <c r="G18" s="26" t="s">
        <v>183</v>
      </c>
      <c r="H18" s="26" t="s">
        <v>4121</v>
      </c>
      <c r="I18" s="26" t="s">
        <v>4122</v>
      </c>
      <c r="J18" s="26" t="s">
        <v>116</v>
      </c>
      <c r="K18" s="34">
        <v>44012</v>
      </c>
      <c r="L18" s="26" t="s">
        <v>4117</v>
      </c>
      <c r="M18" s="26" t="s">
        <v>766</v>
      </c>
      <c r="N18" s="32">
        <v>0.41666666666666702</v>
      </c>
      <c r="O18" s="32">
        <v>0.83333333333333304</v>
      </c>
      <c r="P18" s="26" t="s">
        <v>62</v>
      </c>
      <c r="Q18" s="26" t="s">
        <v>63</v>
      </c>
      <c r="R18" s="26" t="s">
        <v>612</v>
      </c>
      <c r="S18" s="26" t="s">
        <v>82</v>
      </c>
      <c r="T18" s="26" t="s">
        <v>2704</v>
      </c>
      <c r="U18" s="26"/>
      <c r="V18" s="26">
        <v>200</v>
      </c>
      <c r="W18" s="26"/>
      <c r="X18" s="26">
        <v>40</v>
      </c>
      <c r="Y18" s="26"/>
      <c r="Z18" s="26" t="s">
        <v>7196</v>
      </c>
      <c r="AA18" s="26"/>
      <c r="AB18" s="26" t="s">
        <v>62</v>
      </c>
      <c r="AC18" s="26"/>
      <c r="AD18" s="52"/>
      <c r="AE18" s="52"/>
      <c r="AF18" s="52"/>
      <c r="AG18" s="26"/>
      <c r="AH18" s="52">
        <v>1</v>
      </c>
      <c r="AI18" s="52"/>
      <c r="AJ18" s="52"/>
      <c r="AK18" s="52"/>
      <c r="AL18" s="52"/>
      <c r="AM18" s="52"/>
      <c r="AN18" s="52">
        <v>1</v>
      </c>
      <c r="AO18" s="52"/>
      <c r="AP18" s="52"/>
      <c r="AQ18" s="52"/>
      <c r="AR18" s="52"/>
      <c r="AS18" s="52"/>
      <c r="AT18" s="52"/>
      <c r="AU18" s="52"/>
      <c r="AV18" s="52"/>
      <c r="AW18" s="27"/>
      <c r="AX18" s="27" t="s">
        <v>4118</v>
      </c>
    </row>
    <row r="19" spans="1:50">
      <c r="A19" s="26">
        <v>131</v>
      </c>
      <c r="B19" s="26" t="s">
        <v>2185</v>
      </c>
      <c r="C19" s="26" t="s">
        <v>4251</v>
      </c>
      <c r="D19" s="26" t="s">
        <v>1873</v>
      </c>
      <c r="E19" s="26" t="s">
        <v>1872</v>
      </c>
      <c r="F19" s="26" t="s">
        <v>7181</v>
      </c>
      <c r="G19" s="26" t="s">
        <v>183</v>
      </c>
      <c r="H19" s="26" t="s">
        <v>3730</v>
      </c>
      <c r="I19" s="26" t="s">
        <v>4252</v>
      </c>
      <c r="J19" s="26" t="s">
        <v>2189</v>
      </c>
      <c r="K19" s="34">
        <v>44013</v>
      </c>
      <c r="L19" s="26" t="s">
        <v>4250</v>
      </c>
      <c r="M19" s="26" t="s">
        <v>4152</v>
      </c>
      <c r="N19" s="32">
        <v>0.3125</v>
      </c>
      <c r="O19" s="32">
        <v>0.83333333333333304</v>
      </c>
      <c r="P19" s="26"/>
      <c r="Q19" s="26" t="s">
        <v>464</v>
      </c>
      <c r="R19" s="26" t="s">
        <v>623</v>
      </c>
      <c r="S19" s="26" t="s">
        <v>64</v>
      </c>
      <c r="T19" s="26" t="s">
        <v>2704</v>
      </c>
      <c r="U19" s="26">
        <v>100</v>
      </c>
      <c r="V19" s="26">
        <v>300</v>
      </c>
      <c r="W19" s="26"/>
      <c r="X19" s="26">
        <v>20</v>
      </c>
      <c r="Y19" s="26"/>
      <c r="Z19" s="26" t="s">
        <v>7196</v>
      </c>
      <c r="AA19" s="26" t="s">
        <v>134</v>
      </c>
      <c r="AB19" s="26" t="s">
        <v>62</v>
      </c>
      <c r="AC19" s="26"/>
      <c r="AD19" s="52">
        <v>2</v>
      </c>
      <c r="AE19" s="52"/>
      <c r="AF19" s="52"/>
      <c r="AG19" s="26" t="s">
        <v>287</v>
      </c>
      <c r="AH19" s="52">
        <v>1</v>
      </c>
      <c r="AI19" s="52"/>
      <c r="AJ19" s="52"/>
      <c r="AK19" s="52"/>
      <c r="AL19" s="52"/>
      <c r="AM19" s="52"/>
      <c r="AN19" s="52">
        <v>1</v>
      </c>
      <c r="AO19" s="52"/>
      <c r="AP19" s="52"/>
      <c r="AQ19" s="52"/>
      <c r="AR19" s="52"/>
      <c r="AS19" s="52"/>
      <c r="AT19" s="52"/>
      <c r="AU19" s="52"/>
      <c r="AV19" s="52"/>
      <c r="AW19" s="27"/>
      <c r="AX19" s="27" t="s">
        <v>2009</v>
      </c>
    </row>
    <row r="20" spans="1:50">
      <c r="A20" s="26">
        <v>135</v>
      </c>
      <c r="B20" s="26" t="s">
        <v>3943</v>
      </c>
      <c r="C20" s="26" t="s">
        <v>3944</v>
      </c>
      <c r="D20" s="26" t="s">
        <v>731</v>
      </c>
      <c r="E20" s="26" t="s">
        <v>3948</v>
      </c>
      <c r="F20" s="26" t="s">
        <v>7181</v>
      </c>
      <c r="G20" s="26" t="s">
        <v>183</v>
      </c>
      <c r="H20" s="26" t="s">
        <v>3945</v>
      </c>
      <c r="I20" s="26" t="s">
        <v>3946</v>
      </c>
      <c r="J20" s="26" t="s">
        <v>3947</v>
      </c>
      <c r="K20" s="34">
        <v>44012</v>
      </c>
      <c r="L20" s="26" t="s">
        <v>3941</v>
      </c>
      <c r="M20" s="26" t="s">
        <v>766</v>
      </c>
      <c r="N20" s="32">
        <v>0.375</v>
      </c>
      <c r="O20" s="32">
        <v>0.83333333333333304</v>
      </c>
      <c r="P20" s="26" t="s">
        <v>62</v>
      </c>
      <c r="Q20" s="26" t="s">
        <v>863</v>
      </c>
      <c r="R20" s="26" t="s">
        <v>1822</v>
      </c>
      <c r="S20" s="26" t="s">
        <v>64</v>
      </c>
      <c r="T20" s="26" t="s">
        <v>2704</v>
      </c>
      <c r="U20" s="26"/>
      <c r="V20" s="26">
        <v>250</v>
      </c>
      <c r="W20" s="26"/>
      <c r="X20" s="26">
        <v>20</v>
      </c>
      <c r="Y20" s="26"/>
      <c r="Z20" s="26" t="s">
        <v>7196</v>
      </c>
      <c r="AA20" s="26"/>
      <c r="AB20" s="26" t="s">
        <v>62</v>
      </c>
      <c r="AC20" s="26"/>
      <c r="AD20" s="52"/>
      <c r="AE20" s="52"/>
      <c r="AF20" s="52"/>
      <c r="AG20" s="26"/>
      <c r="AH20" s="52"/>
      <c r="AI20" s="52"/>
      <c r="AJ20" s="52"/>
      <c r="AK20" s="52"/>
      <c r="AL20" s="52" t="s">
        <v>7158</v>
      </c>
      <c r="AM20" s="52"/>
      <c r="AN20" s="52">
        <v>1</v>
      </c>
      <c r="AO20" s="52"/>
      <c r="AP20" s="52"/>
      <c r="AQ20" s="52"/>
      <c r="AR20" s="52"/>
      <c r="AS20" s="52"/>
      <c r="AT20" s="52"/>
      <c r="AU20" s="52"/>
      <c r="AV20" s="52"/>
      <c r="AW20" s="27"/>
      <c r="AX20" s="27" t="s">
        <v>3942</v>
      </c>
    </row>
    <row r="21" spans="1:50">
      <c r="A21" s="26">
        <v>139</v>
      </c>
      <c r="B21" s="26" t="s">
        <v>4289</v>
      </c>
      <c r="C21" s="26" t="s">
        <v>4290</v>
      </c>
      <c r="D21" s="26" t="s">
        <v>621</v>
      </c>
      <c r="E21" s="26" t="s">
        <v>3455</v>
      </c>
      <c r="F21" s="26" t="s">
        <v>7181</v>
      </c>
      <c r="G21" s="26" t="s">
        <v>183</v>
      </c>
      <c r="H21" s="26" t="s">
        <v>4286</v>
      </c>
      <c r="I21" s="26" t="s">
        <v>4291</v>
      </c>
      <c r="J21" s="26" t="s">
        <v>4292</v>
      </c>
      <c r="K21" s="34">
        <v>44013</v>
      </c>
      <c r="L21" s="26" t="s">
        <v>4286</v>
      </c>
      <c r="M21" s="26" t="s">
        <v>4287</v>
      </c>
      <c r="N21" s="32">
        <v>0.33333333333333298</v>
      </c>
      <c r="O21" s="32">
        <v>0.66666666666666696</v>
      </c>
      <c r="P21" s="26" t="s">
        <v>134</v>
      </c>
      <c r="Q21" s="26" t="s">
        <v>863</v>
      </c>
      <c r="R21" s="26" t="s">
        <v>403</v>
      </c>
      <c r="S21" s="26" t="s">
        <v>64</v>
      </c>
      <c r="T21" s="26" t="s">
        <v>2704</v>
      </c>
      <c r="U21" s="26">
        <v>300</v>
      </c>
      <c r="V21" s="26">
        <v>600</v>
      </c>
      <c r="W21" s="26">
        <v>100</v>
      </c>
      <c r="X21" s="26">
        <v>40</v>
      </c>
      <c r="Y21" s="26"/>
      <c r="Z21" s="26" t="s">
        <v>7196</v>
      </c>
      <c r="AA21" s="26" t="s">
        <v>62</v>
      </c>
      <c r="AB21" s="26" t="s">
        <v>62</v>
      </c>
      <c r="AC21" s="26"/>
      <c r="AD21" s="52"/>
      <c r="AE21" s="52">
        <v>1</v>
      </c>
      <c r="AF21" s="52"/>
      <c r="AG21" s="26" t="s">
        <v>69</v>
      </c>
      <c r="AH21" s="52"/>
      <c r="AI21" s="52">
        <v>1</v>
      </c>
      <c r="AJ21" s="52"/>
      <c r="AK21" s="52"/>
      <c r="AL21" s="52"/>
      <c r="AM21" s="52"/>
      <c r="AN21" s="52">
        <v>1</v>
      </c>
      <c r="AO21" s="52"/>
      <c r="AP21" s="52"/>
      <c r="AQ21" s="52"/>
      <c r="AR21" s="52"/>
      <c r="AS21" s="52"/>
      <c r="AT21" s="52"/>
      <c r="AU21" s="52"/>
      <c r="AV21" s="52"/>
      <c r="AW21" s="27"/>
      <c r="AX21" s="27" t="s">
        <v>4288</v>
      </c>
    </row>
    <row r="22" spans="1:50">
      <c r="A22" s="26">
        <v>142</v>
      </c>
      <c r="B22" s="26" t="s">
        <v>4267</v>
      </c>
      <c r="C22" s="26" t="s">
        <v>4268</v>
      </c>
      <c r="D22" s="26" t="s">
        <v>731</v>
      </c>
      <c r="E22" s="26" t="s">
        <v>2583</v>
      </c>
      <c r="F22" s="26" t="s">
        <v>7181</v>
      </c>
      <c r="G22" s="26" t="s">
        <v>183</v>
      </c>
      <c r="H22" s="26" t="s">
        <v>4269</v>
      </c>
      <c r="I22" s="26" t="s">
        <v>4270</v>
      </c>
      <c r="J22" s="26" t="s">
        <v>4271</v>
      </c>
      <c r="K22" s="34">
        <v>44013</v>
      </c>
      <c r="L22" s="26" t="s">
        <v>4264</v>
      </c>
      <c r="M22" s="26" t="s">
        <v>766</v>
      </c>
      <c r="N22" s="32">
        <v>0.375</v>
      </c>
      <c r="O22" s="32">
        <v>0.83333333333333304</v>
      </c>
      <c r="P22" s="26" t="s">
        <v>62</v>
      </c>
      <c r="Q22" s="26" t="s">
        <v>863</v>
      </c>
      <c r="R22" s="26" t="s">
        <v>403</v>
      </c>
      <c r="S22" s="26"/>
      <c r="T22" s="26" t="s">
        <v>2704</v>
      </c>
      <c r="U22" s="26"/>
      <c r="V22" s="26">
        <v>600</v>
      </c>
      <c r="W22" s="26"/>
      <c r="X22" s="26">
        <v>20</v>
      </c>
      <c r="Y22" s="26"/>
      <c r="Z22" s="26" t="s">
        <v>7196</v>
      </c>
      <c r="AA22" s="26"/>
      <c r="AB22" s="26" t="s">
        <v>62</v>
      </c>
      <c r="AC22" s="26"/>
      <c r="AD22" s="52"/>
      <c r="AE22" s="52"/>
      <c r="AF22" s="52"/>
      <c r="AG22" s="26"/>
      <c r="AH22" s="52"/>
      <c r="AI22" s="52">
        <v>1</v>
      </c>
      <c r="AJ22" s="52"/>
      <c r="AK22" s="52"/>
      <c r="AL22" s="52"/>
      <c r="AM22" s="52"/>
      <c r="AN22" s="52">
        <v>1</v>
      </c>
      <c r="AO22" s="52"/>
      <c r="AP22" s="52"/>
      <c r="AQ22" s="52"/>
      <c r="AR22" s="52"/>
      <c r="AS22" s="52"/>
      <c r="AT22" s="52"/>
      <c r="AU22" s="52"/>
      <c r="AV22" s="52"/>
      <c r="AW22" s="27" t="s">
        <v>4265</v>
      </c>
      <c r="AX22" s="27" t="s">
        <v>4266</v>
      </c>
    </row>
    <row r="23" spans="1:50">
      <c r="A23" s="26">
        <v>146</v>
      </c>
      <c r="B23" s="26" t="s">
        <v>4280</v>
      </c>
      <c r="C23" s="26" t="s">
        <v>4281</v>
      </c>
      <c r="D23" s="26" t="s">
        <v>731</v>
      </c>
      <c r="E23" s="26" t="s">
        <v>4285</v>
      </c>
      <c r="F23" s="26" t="s">
        <v>7181</v>
      </c>
      <c r="G23" s="26" t="s">
        <v>183</v>
      </c>
      <c r="H23" s="26" t="s">
        <v>4282</v>
      </c>
      <c r="I23" s="26" t="s">
        <v>4283</v>
      </c>
      <c r="J23" s="26" t="s">
        <v>4284</v>
      </c>
      <c r="K23" s="34">
        <v>44013</v>
      </c>
      <c r="L23" s="26" t="s">
        <v>4278</v>
      </c>
      <c r="M23" s="26" t="s">
        <v>766</v>
      </c>
      <c r="N23" s="32">
        <v>0.39583333333333298</v>
      </c>
      <c r="O23" s="32">
        <v>0.83333333333333304</v>
      </c>
      <c r="P23" s="26" t="s">
        <v>62</v>
      </c>
      <c r="Q23" s="26" t="s">
        <v>863</v>
      </c>
      <c r="R23" s="26" t="s">
        <v>403</v>
      </c>
      <c r="S23" s="26" t="s">
        <v>82</v>
      </c>
      <c r="T23" s="26" t="s">
        <v>2704</v>
      </c>
      <c r="U23" s="26"/>
      <c r="V23" s="26">
        <v>300</v>
      </c>
      <c r="W23" s="26"/>
      <c r="X23" s="26">
        <v>20</v>
      </c>
      <c r="Y23" s="26"/>
      <c r="Z23" s="26" t="s">
        <v>7196</v>
      </c>
      <c r="AA23" s="26"/>
      <c r="AB23" s="26" t="s">
        <v>62</v>
      </c>
      <c r="AC23" s="26"/>
      <c r="AD23" s="52"/>
      <c r="AE23" s="52"/>
      <c r="AF23" s="52"/>
      <c r="AG23" s="26"/>
      <c r="AH23" s="52">
        <v>1</v>
      </c>
      <c r="AI23" s="52"/>
      <c r="AJ23" s="52"/>
      <c r="AK23" s="52"/>
      <c r="AL23" s="52"/>
      <c r="AM23" s="52"/>
      <c r="AN23" s="52">
        <v>1</v>
      </c>
      <c r="AO23" s="52"/>
      <c r="AP23" s="52"/>
      <c r="AQ23" s="52"/>
      <c r="AR23" s="52"/>
      <c r="AS23" s="52"/>
      <c r="AT23" s="52"/>
      <c r="AU23" s="52"/>
      <c r="AV23" s="52"/>
      <c r="AW23" s="27"/>
      <c r="AX23" s="27" t="s">
        <v>4279</v>
      </c>
    </row>
    <row r="24" spans="1:50">
      <c r="A24" s="26">
        <v>149</v>
      </c>
      <c r="B24" s="26" t="s">
        <v>3364</v>
      </c>
      <c r="C24" s="26" t="s">
        <v>3365</v>
      </c>
      <c r="D24" s="26" t="s">
        <v>90</v>
      </c>
      <c r="E24" s="26" t="s">
        <v>3063</v>
      </c>
      <c r="F24" s="26" t="s">
        <v>7181</v>
      </c>
      <c r="G24" s="26" t="s">
        <v>806</v>
      </c>
      <c r="H24" s="26" t="s">
        <v>3366</v>
      </c>
      <c r="I24" s="26" t="s">
        <v>3367</v>
      </c>
      <c r="J24" s="26"/>
      <c r="K24" s="34">
        <v>44007</v>
      </c>
      <c r="L24" s="26" t="s">
        <v>3362</v>
      </c>
      <c r="M24" s="26" t="s">
        <v>60</v>
      </c>
      <c r="N24" s="32">
        <v>0.375</v>
      </c>
      <c r="O24" s="32">
        <v>0.79166666666666696</v>
      </c>
      <c r="P24" s="26"/>
      <c r="Q24" s="26" t="s">
        <v>63</v>
      </c>
      <c r="R24" s="26" t="s">
        <v>154</v>
      </c>
      <c r="S24" s="26" t="s">
        <v>82</v>
      </c>
      <c r="T24" s="26" t="s">
        <v>65</v>
      </c>
      <c r="U24" s="26"/>
      <c r="V24" s="26">
        <v>500</v>
      </c>
      <c r="W24" s="26"/>
      <c r="X24" s="26">
        <v>80</v>
      </c>
      <c r="Y24" s="26"/>
      <c r="Z24" s="26" t="s">
        <v>7196</v>
      </c>
      <c r="AA24" s="26"/>
      <c r="AB24" s="26" t="s">
        <v>134</v>
      </c>
      <c r="AC24" s="26"/>
      <c r="AD24" s="52"/>
      <c r="AE24" s="52"/>
      <c r="AF24" s="52"/>
      <c r="AG24" s="26"/>
      <c r="AH24" s="52"/>
      <c r="AI24" s="52">
        <v>1</v>
      </c>
      <c r="AJ24" s="52"/>
      <c r="AK24" s="52"/>
      <c r="AL24" s="52"/>
      <c r="AM24" s="52"/>
      <c r="AN24" s="52"/>
      <c r="AO24" s="52">
        <v>1</v>
      </c>
      <c r="AP24" s="52"/>
      <c r="AQ24" s="52"/>
      <c r="AR24" s="52"/>
      <c r="AS24" s="52"/>
      <c r="AT24" s="52"/>
      <c r="AU24" s="52"/>
      <c r="AV24" s="52"/>
      <c r="AW24" s="27"/>
      <c r="AX24" s="27" t="s">
        <v>3363</v>
      </c>
    </row>
    <row r="25" spans="1:50">
      <c r="A25" s="26">
        <v>157</v>
      </c>
      <c r="B25" s="26" t="s">
        <v>5710</v>
      </c>
      <c r="C25" s="26" t="s">
        <v>5711</v>
      </c>
      <c r="D25" s="26" t="s">
        <v>1839</v>
      </c>
      <c r="E25" s="26" t="s">
        <v>5714</v>
      </c>
      <c r="F25" s="26" t="s">
        <v>7181</v>
      </c>
      <c r="G25" s="26" t="s">
        <v>806</v>
      </c>
      <c r="H25" s="26" t="s">
        <v>5709</v>
      </c>
      <c r="I25" s="26" t="s">
        <v>5712</v>
      </c>
      <c r="J25" s="26" t="s">
        <v>5713</v>
      </c>
      <c r="K25" s="34">
        <v>44020</v>
      </c>
      <c r="L25" s="26" t="s">
        <v>5709</v>
      </c>
      <c r="M25" s="26" t="s">
        <v>766</v>
      </c>
      <c r="N25" s="32">
        <v>0.39583333333333298</v>
      </c>
      <c r="O25" s="32">
        <v>0.79166666666666696</v>
      </c>
      <c r="P25" s="26" t="s">
        <v>62</v>
      </c>
      <c r="Q25" s="26" t="s">
        <v>63</v>
      </c>
      <c r="R25" s="26" t="s">
        <v>1822</v>
      </c>
      <c r="S25" s="26" t="s">
        <v>82</v>
      </c>
      <c r="T25" s="26" t="s">
        <v>65</v>
      </c>
      <c r="U25" s="26"/>
      <c r="V25" s="26">
        <v>30</v>
      </c>
      <c r="W25" s="26"/>
      <c r="X25" s="26">
        <v>120</v>
      </c>
      <c r="Y25" s="26"/>
      <c r="Z25" s="26" t="s">
        <v>7196</v>
      </c>
      <c r="AA25" s="26"/>
      <c r="AB25" s="26" t="s">
        <v>62</v>
      </c>
      <c r="AC25" s="26"/>
      <c r="AD25" s="52"/>
      <c r="AE25" s="52"/>
      <c r="AF25" s="52"/>
      <c r="AG25" s="26"/>
      <c r="AH25" s="52"/>
      <c r="AI25" s="52"/>
      <c r="AJ25" s="52"/>
      <c r="AK25" s="52"/>
      <c r="AL25" s="52"/>
      <c r="AM25" s="52"/>
      <c r="AN25" s="52"/>
      <c r="AO25" s="52">
        <v>1</v>
      </c>
      <c r="AP25" s="52"/>
      <c r="AQ25" s="52"/>
      <c r="AR25" s="52"/>
      <c r="AS25" s="52"/>
      <c r="AT25" s="52"/>
      <c r="AU25" s="52"/>
      <c r="AV25" s="52"/>
      <c r="AW25" s="27"/>
      <c r="AX25" s="27"/>
    </row>
    <row r="26" spans="1:50">
      <c r="A26" s="26">
        <v>167</v>
      </c>
      <c r="B26" s="26" t="s">
        <v>5674</v>
      </c>
      <c r="C26" s="26" t="s">
        <v>5675</v>
      </c>
      <c r="D26" s="26" t="s">
        <v>90</v>
      </c>
      <c r="E26" s="26" t="s">
        <v>600</v>
      </c>
      <c r="F26" s="26" t="s">
        <v>7181</v>
      </c>
      <c r="G26" s="26" t="s">
        <v>806</v>
      </c>
      <c r="H26" s="26" t="s">
        <v>5674</v>
      </c>
      <c r="I26" s="26" t="s">
        <v>5676</v>
      </c>
      <c r="J26" s="26" t="s">
        <v>5677</v>
      </c>
      <c r="K26" s="34">
        <v>44020</v>
      </c>
      <c r="L26" s="26" t="s">
        <v>5673</v>
      </c>
      <c r="M26" s="26" t="s">
        <v>80</v>
      </c>
      <c r="N26" s="32">
        <v>0.33333333333333298</v>
      </c>
      <c r="O26" s="32">
        <v>0.79166666666666696</v>
      </c>
      <c r="P26" s="26" t="s">
        <v>62</v>
      </c>
      <c r="Q26" s="26" t="s">
        <v>63</v>
      </c>
      <c r="R26" s="26" t="s">
        <v>154</v>
      </c>
      <c r="S26" s="26" t="s">
        <v>82</v>
      </c>
      <c r="T26" s="26" t="s">
        <v>65</v>
      </c>
      <c r="U26" s="26"/>
      <c r="V26" s="26">
        <v>400</v>
      </c>
      <c r="W26" s="26"/>
      <c r="X26" s="26">
        <v>100</v>
      </c>
      <c r="Y26" s="26"/>
      <c r="Z26" s="26" t="s">
        <v>7196</v>
      </c>
      <c r="AA26" s="26"/>
      <c r="AB26" s="26" t="s">
        <v>67</v>
      </c>
      <c r="AC26" s="26"/>
      <c r="AD26" s="52"/>
      <c r="AE26" s="52"/>
      <c r="AF26" s="52"/>
      <c r="AG26" s="26"/>
      <c r="AH26" s="52"/>
      <c r="AI26" s="52">
        <v>1</v>
      </c>
      <c r="AJ26" s="52"/>
      <c r="AK26" s="52"/>
      <c r="AL26" s="52"/>
      <c r="AM26" s="52"/>
      <c r="AN26" s="52"/>
      <c r="AO26" s="52">
        <v>1</v>
      </c>
      <c r="AP26" s="52"/>
      <c r="AQ26" s="52"/>
      <c r="AR26" s="52"/>
      <c r="AS26" s="52"/>
      <c r="AT26" s="52"/>
      <c r="AU26" s="52"/>
      <c r="AV26" s="52"/>
      <c r="AW26" s="27"/>
      <c r="AX26" s="27"/>
    </row>
    <row r="27" spans="1:50">
      <c r="A27" s="26">
        <v>168</v>
      </c>
      <c r="B27" s="26" t="s">
        <v>5667</v>
      </c>
      <c r="C27" s="26" t="s">
        <v>5668</v>
      </c>
      <c r="D27" s="26" t="s">
        <v>77</v>
      </c>
      <c r="E27" s="26" t="s">
        <v>5672</v>
      </c>
      <c r="F27" s="26" t="s">
        <v>7181</v>
      </c>
      <c r="G27" s="26" t="s">
        <v>806</v>
      </c>
      <c r="H27" s="26" t="s">
        <v>5669</v>
      </c>
      <c r="I27" s="26" t="s">
        <v>5670</v>
      </c>
      <c r="J27" s="26" t="s">
        <v>5671</v>
      </c>
      <c r="K27" s="34">
        <v>44020</v>
      </c>
      <c r="L27" s="26" t="s">
        <v>5665</v>
      </c>
      <c r="M27" s="26" t="s">
        <v>5666</v>
      </c>
      <c r="N27" s="32">
        <v>0.33333333333333298</v>
      </c>
      <c r="O27" s="32">
        <v>0.79166666666666696</v>
      </c>
      <c r="P27" s="26" t="s">
        <v>62</v>
      </c>
      <c r="Q27" s="26"/>
      <c r="R27" s="26" t="s">
        <v>154</v>
      </c>
      <c r="S27" s="26" t="s">
        <v>82</v>
      </c>
      <c r="T27" s="26" t="s">
        <v>65</v>
      </c>
      <c r="U27" s="26"/>
      <c r="V27" s="26">
        <v>200</v>
      </c>
      <c r="W27" s="26"/>
      <c r="X27" s="26">
        <v>20</v>
      </c>
      <c r="Y27" s="26"/>
      <c r="Z27" s="26" t="s">
        <v>7196</v>
      </c>
      <c r="AA27" s="26"/>
      <c r="AB27" s="26" t="s">
        <v>62</v>
      </c>
      <c r="AC27" s="26"/>
      <c r="AD27" s="52"/>
      <c r="AE27" s="52"/>
      <c r="AF27" s="52"/>
      <c r="AG27" s="26"/>
      <c r="AH27" s="52">
        <v>1</v>
      </c>
      <c r="AI27" s="52"/>
      <c r="AJ27" s="52"/>
      <c r="AK27" s="52"/>
      <c r="AL27" s="52"/>
      <c r="AM27" s="52"/>
      <c r="AN27" s="52">
        <v>1</v>
      </c>
      <c r="AO27" s="52"/>
      <c r="AP27" s="52"/>
      <c r="AQ27" s="52"/>
      <c r="AR27" s="52"/>
      <c r="AS27" s="52"/>
      <c r="AT27" s="52"/>
      <c r="AU27" s="52"/>
      <c r="AV27" s="52"/>
      <c r="AW27" s="27"/>
      <c r="AX27" s="27"/>
    </row>
    <row r="28" spans="1:50">
      <c r="A28" s="26">
        <v>171</v>
      </c>
      <c r="B28" s="26" t="s">
        <v>5428</v>
      </c>
      <c r="C28" s="26" t="s">
        <v>5429</v>
      </c>
      <c r="D28" s="26" t="s">
        <v>731</v>
      </c>
      <c r="E28" s="26" t="s">
        <v>1185</v>
      </c>
      <c r="F28" s="26" t="s">
        <v>7181</v>
      </c>
      <c r="G28" s="26" t="s">
        <v>806</v>
      </c>
      <c r="H28" s="26" t="s">
        <v>5430</v>
      </c>
      <c r="I28" s="26" t="s">
        <v>5431</v>
      </c>
      <c r="J28" s="26" t="s">
        <v>5432</v>
      </c>
      <c r="K28" s="34">
        <v>44020</v>
      </c>
      <c r="L28" s="26" t="s">
        <v>5427</v>
      </c>
      <c r="M28" s="26" t="s">
        <v>80</v>
      </c>
      <c r="N28" s="32">
        <v>0.33333333333333298</v>
      </c>
      <c r="O28" s="32">
        <v>0.79166666666666696</v>
      </c>
      <c r="P28" s="26" t="s">
        <v>134</v>
      </c>
      <c r="Q28" s="26" t="s">
        <v>63</v>
      </c>
      <c r="R28" s="26" t="s">
        <v>403</v>
      </c>
      <c r="S28" s="26" t="s">
        <v>82</v>
      </c>
      <c r="T28" s="26" t="s">
        <v>65</v>
      </c>
      <c r="U28" s="26"/>
      <c r="V28" s="26">
        <v>300</v>
      </c>
      <c r="W28" s="26"/>
      <c r="X28" s="26">
        <v>20</v>
      </c>
      <c r="Y28" s="26"/>
      <c r="Z28" s="26" t="s">
        <v>7196</v>
      </c>
      <c r="AA28" s="26"/>
      <c r="AB28" s="26" t="s">
        <v>62</v>
      </c>
      <c r="AC28" s="26"/>
      <c r="AD28" s="52"/>
      <c r="AE28" s="52"/>
      <c r="AF28" s="52"/>
      <c r="AG28" s="26"/>
      <c r="AH28" s="52"/>
      <c r="AI28" s="52">
        <v>1</v>
      </c>
      <c r="AJ28" s="52"/>
      <c r="AK28" s="52"/>
      <c r="AL28" s="52"/>
      <c r="AM28" s="52"/>
      <c r="AN28" s="52">
        <v>1</v>
      </c>
      <c r="AO28" s="52"/>
      <c r="AP28" s="52"/>
      <c r="AQ28" s="52"/>
      <c r="AR28" s="52"/>
      <c r="AS28" s="52"/>
      <c r="AT28" s="52"/>
      <c r="AU28" s="52"/>
      <c r="AV28" s="52"/>
      <c r="AW28" s="27"/>
      <c r="AX28" s="27"/>
    </row>
    <row r="29" spans="1:50">
      <c r="A29" s="26">
        <v>176</v>
      </c>
      <c r="B29" s="26" t="s">
        <v>4891</v>
      </c>
      <c r="C29" s="26" t="s">
        <v>4892</v>
      </c>
      <c r="D29" s="26" t="s">
        <v>869</v>
      </c>
      <c r="E29" s="26" t="s">
        <v>868</v>
      </c>
      <c r="F29" s="26" t="s">
        <v>7181</v>
      </c>
      <c r="G29" s="26" t="s">
        <v>806</v>
      </c>
      <c r="H29" s="26" t="s">
        <v>4893</v>
      </c>
      <c r="I29" s="26" t="s">
        <v>4894</v>
      </c>
      <c r="J29" s="26"/>
      <c r="K29" s="34">
        <v>44015</v>
      </c>
      <c r="L29" s="26" t="s">
        <v>4889</v>
      </c>
      <c r="M29" s="26" t="s">
        <v>80</v>
      </c>
      <c r="N29" s="32">
        <v>0.27083333333333298</v>
      </c>
      <c r="O29" s="32">
        <v>0.875</v>
      </c>
      <c r="P29" s="26" t="s">
        <v>134</v>
      </c>
      <c r="Q29" s="26" t="s">
        <v>1051</v>
      </c>
      <c r="R29" s="26" t="s">
        <v>623</v>
      </c>
      <c r="S29" s="26" t="s">
        <v>82</v>
      </c>
      <c r="T29" s="26" t="s">
        <v>65</v>
      </c>
      <c r="U29" s="26">
        <v>150</v>
      </c>
      <c r="V29" s="26">
        <v>250</v>
      </c>
      <c r="W29" s="26">
        <v>200</v>
      </c>
      <c r="X29" s="26">
        <v>40</v>
      </c>
      <c r="Y29" s="26"/>
      <c r="Z29" s="26" t="s">
        <v>7196</v>
      </c>
      <c r="AA29" s="26" t="s">
        <v>62</v>
      </c>
      <c r="AB29" s="26" t="s">
        <v>62</v>
      </c>
      <c r="AC29" s="26" t="s">
        <v>62</v>
      </c>
      <c r="AD29" s="52"/>
      <c r="AE29" s="52">
        <v>1</v>
      </c>
      <c r="AF29" s="52"/>
      <c r="AG29" s="26" t="s">
        <v>69</v>
      </c>
      <c r="AH29" s="52">
        <v>1</v>
      </c>
      <c r="AI29" s="52"/>
      <c r="AJ29" s="52"/>
      <c r="AK29" s="52"/>
      <c r="AL29" s="52"/>
      <c r="AM29" s="52">
        <v>1</v>
      </c>
      <c r="AN29" s="52">
        <v>1</v>
      </c>
      <c r="AO29" s="52"/>
      <c r="AP29" s="52"/>
      <c r="AQ29" s="52"/>
      <c r="AR29" s="52"/>
      <c r="AS29" s="52"/>
      <c r="AT29" s="52"/>
      <c r="AU29" s="52"/>
      <c r="AV29" s="52"/>
      <c r="AW29" s="27"/>
      <c r="AX29" s="27" t="s">
        <v>4890</v>
      </c>
    </row>
    <row r="30" spans="1:50">
      <c r="A30" s="26">
        <v>177</v>
      </c>
      <c r="B30" s="26" t="s">
        <v>5890</v>
      </c>
      <c r="C30" s="26" t="s">
        <v>5891</v>
      </c>
      <c r="D30" s="26" t="s">
        <v>1839</v>
      </c>
      <c r="E30" s="26" t="s">
        <v>2504</v>
      </c>
      <c r="F30" s="26" t="s">
        <v>7181</v>
      </c>
      <c r="G30" s="26" t="s">
        <v>806</v>
      </c>
      <c r="H30" s="26" t="s">
        <v>5892</v>
      </c>
      <c r="I30" s="26" t="s">
        <v>5893</v>
      </c>
      <c r="J30" s="26" t="s">
        <v>5894</v>
      </c>
      <c r="K30" s="34">
        <v>44021</v>
      </c>
      <c r="L30" s="26" t="s">
        <v>5888</v>
      </c>
      <c r="M30" s="26" t="s">
        <v>766</v>
      </c>
      <c r="N30" s="32">
        <v>0.33333333333333298</v>
      </c>
      <c r="O30" s="32">
        <v>0.83333333333333304</v>
      </c>
      <c r="P30" s="26"/>
      <c r="Q30" s="26" t="s">
        <v>63</v>
      </c>
      <c r="R30" s="26" t="s">
        <v>623</v>
      </c>
      <c r="S30" s="26" t="s">
        <v>82</v>
      </c>
      <c r="T30" s="26" t="s">
        <v>65</v>
      </c>
      <c r="U30" s="26"/>
      <c r="V30" s="26">
        <v>150</v>
      </c>
      <c r="W30" s="26"/>
      <c r="X30" s="26">
        <v>50</v>
      </c>
      <c r="Y30" s="26"/>
      <c r="Z30" s="26" t="s">
        <v>7196</v>
      </c>
      <c r="AA30" s="26"/>
      <c r="AB30" s="26" t="s">
        <v>62</v>
      </c>
      <c r="AC30" s="26"/>
      <c r="AD30" s="52"/>
      <c r="AE30" s="52"/>
      <c r="AF30" s="52"/>
      <c r="AG30" s="26"/>
      <c r="AH30" s="52">
        <v>1</v>
      </c>
      <c r="AI30" s="52"/>
      <c r="AJ30" s="52"/>
      <c r="AK30" s="52"/>
      <c r="AL30" s="52"/>
      <c r="AM30" s="52"/>
      <c r="AN30" s="52"/>
      <c r="AO30" s="52">
        <v>1</v>
      </c>
      <c r="AP30" s="52"/>
      <c r="AQ30" s="52"/>
      <c r="AR30" s="52"/>
      <c r="AS30" s="52"/>
      <c r="AT30" s="52"/>
      <c r="AU30" s="52"/>
      <c r="AV30" s="52"/>
      <c r="AW30" s="27" t="s">
        <v>5889</v>
      </c>
      <c r="AX30" s="27"/>
    </row>
    <row r="31" spans="1:50">
      <c r="A31" s="26">
        <v>180</v>
      </c>
      <c r="B31" s="26" t="s">
        <v>6190</v>
      </c>
      <c r="C31" s="26" t="s">
        <v>6191</v>
      </c>
      <c r="D31" s="26" t="s">
        <v>77</v>
      </c>
      <c r="E31" s="26" t="s">
        <v>6195</v>
      </c>
      <c r="F31" s="26" t="s">
        <v>7181</v>
      </c>
      <c r="G31" s="26" t="s">
        <v>806</v>
      </c>
      <c r="H31" s="26" t="s">
        <v>6192</v>
      </c>
      <c r="I31" s="26" t="s">
        <v>6193</v>
      </c>
      <c r="J31" s="26" t="s">
        <v>6194</v>
      </c>
      <c r="K31" s="34">
        <v>44025</v>
      </c>
      <c r="L31" s="26" t="s">
        <v>3551</v>
      </c>
      <c r="M31" s="26" t="s">
        <v>80</v>
      </c>
      <c r="N31" s="32">
        <v>0.33333333333333298</v>
      </c>
      <c r="O31" s="32">
        <v>0.79166666666666696</v>
      </c>
      <c r="P31" s="26" t="s">
        <v>62</v>
      </c>
      <c r="Q31" s="26" t="s">
        <v>63</v>
      </c>
      <c r="R31" s="26" t="s">
        <v>612</v>
      </c>
      <c r="S31" s="26" t="s">
        <v>82</v>
      </c>
      <c r="T31" s="26" t="s">
        <v>65</v>
      </c>
      <c r="U31" s="26"/>
      <c r="V31" s="26">
        <v>300</v>
      </c>
      <c r="W31" s="26"/>
      <c r="X31" s="26">
        <v>50</v>
      </c>
      <c r="Y31" s="26"/>
      <c r="Z31" s="26" t="s">
        <v>7196</v>
      </c>
      <c r="AA31" s="26"/>
      <c r="AB31" s="26" t="s">
        <v>62</v>
      </c>
      <c r="AC31" s="26"/>
      <c r="AD31" s="52"/>
      <c r="AE31" s="52"/>
      <c r="AF31" s="52"/>
      <c r="AG31" s="26"/>
      <c r="AH31" s="52"/>
      <c r="AI31" s="52">
        <v>1</v>
      </c>
      <c r="AJ31" s="52"/>
      <c r="AK31" s="52"/>
      <c r="AL31" s="52"/>
      <c r="AM31" s="52"/>
      <c r="AN31" s="52"/>
      <c r="AO31" s="52">
        <v>1</v>
      </c>
      <c r="AP31" s="52"/>
      <c r="AQ31" s="52"/>
      <c r="AR31" s="52"/>
      <c r="AS31" s="52"/>
      <c r="AT31" s="52"/>
      <c r="AU31" s="52"/>
      <c r="AV31" s="52"/>
      <c r="AW31" s="27"/>
      <c r="AX31" s="27"/>
    </row>
    <row r="32" spans="1:50">
      <c r="A32" s="26">
        <v>183</v>
      </c>
      <c r="B32" s="26" t="s">
        <v>2386</v>
      </c>
      <c r="C32" s="26" t="s">
        <v>2387</v>
      </c>
      <c r="D32" s="26" t="s">
        <v>731</v>
      </c>
      <c r="E32" s="26" t="s">
        <v>2391</v>
      </c>
      <c r="F32" s="26" t="s">
        <v>7181</v>
      </c>
      <c r="G32" s="26" t="s">
        <v>806</v>
      </c>
      <c r="H32" s="26" t="s">
        <v>2388</v>
      </c>
      <c r="I32" s="26" t="s">
        <v>2389</v>
      </c>
      <c r="J32" s="26" t="s">
        <v>2390</v>
      </c>
      <c r="K32" s="34">
        <v>43999</v>
      </c>
      <c r="L32" s="26" t="s">
        <v>2385</v>
      </c>
      <c r="M32" s="26" t="s">
        <v>80</v>
      </c>
      <c r="N32" s="32">
        <v>0.375</v>
      </c>
      <c r="O32" s="32">
        <v>0.83333333333333304</v>
      </c>
      <c r="P32" s="26" t="s">
        <v>62</v>
      </c>
      <c r="Q32" s="26" t="s">
        <v>464</v>
      </c>
      <c r="R32" s="26" t="s">
        <v>403</v>
      </c>
      <c r="S32" s="26" t="s">
        <v>82</v>
      </c>
      <c r="T32" s="26" t="s">
        <v>65</v>
      </c>
      <c r="U32" s="26"/>
      <c r="V32" s="26">
        <v>600</v>
      </c>
      <c r="W32" s="26"/>
      <c r="X32" s="26">
        <v>20</v>
      </c>
      <c r="Y32" s="26"/>
      <c r="Z32" s="26" t="s">
        <v>7196</v>
      </c>
      <c r="AA32" s="26"/>
      <c r="AB32" s="26" t="s">
        <v>62</v>
      </c>
      <c r="AC32" s="26"/>
      <c r="AD32" s="52"/>
      <c r="AE32" s="52"/>
      <c r="AF32" s="52"/>
      <c r="AG32" s="26"/>
      <c r="AH32" s="52"/>
      <c r="AI32" s="52">
        <v>1</v>
      </c>
      <c r="AJ32" s="52"/>
      <c r="AK32" s="52"/>
      <c r="AL32" s="52"/>
      <c r="AM32" s="52"/>
      <c r="AN32" s="52">
        <v>1</v>
      </c>
      <c r="AO32" s="52"/>
      <c r="AP32" s="52"/>
      <c r="AQ32" s="52"/>
      <c r="AR32" s="52"/>
      <c r="AS32" s="52"/>
      <c r="AT32" s="52"/>
      <c r="AU32" s="52"/>
      <c r="AV32" s="52"/>
      <c r="AW32" s="27"/>
      <c r="AX32" s="27" t="s">
        <v>2009</v>
      </c>
    </row>
    <row r="33" spans="1:50">
      <c r="A33" s="26">
        <v>185</v>
      </c>
      <c r="B33" s="26" t="s">
        <v>2393</v>
      </c>
      <c r="C33" s="26" t="s">
        <v>2394</v>
      </c>
      <c r="D33" s="26" t="s">
        <v>1839</v>
      </c>
      <c r="E33" s="26" t="s">
        <v>2398</v>
      </c>
      <c r="F33" s="26" t="s">
        <v>7181</v>
      </c>
      <c r="G33" s="26" t="s">
        <v>806</v>
      </c>
      <c r="H33" s="26" t="s">
        <v>2395</v>
      </c>
      <c r="I33" s="26" t="s">
        <v>2396</v>
      </c>
      <c r="J33" s="26" t="s">
        <v>2397</v>
      </c>
      <c r="K33" s="34">
        <v>43999</v>
      </c>
      <c r="L33" s="26" t="s">
        <v>2392</v>
      </c>
      <c r="M33" s="26" t="s">
        <v>766</v>
      </c>
      <c r="N33" s="32">
        <v>0.375</v>
      </c>
      <c r="O33" s="32">
        <v>0.79166666666666696</v>
      </c>
      <c r="P33" s="26" t="s">
        <v>134</v>
      </c>
      <c r="Q33" s="26" t="s">
        <v>1900</v>
      </c>
      <c r="R33" s="26" t="s">
        <v>612</v>
      </c>
      <c r="S33" s="26" t="s">
        <v>64</v>
      </c>
      <c r="T33" s="26" t="s">
        <v>341</v>
      </c>
      <c r="U33" s="26"/>
      <c r="V33" s="26">
        <v>200</v>
      </c>
      <c r="W33" s="26"/>
      <c r="X33" s="26">
        <v>80</v>
      </c>
      <c r="Y33" s="26"/>
      <c r="Z33" s="26" t="s">
        <v>7196</v>
      </c>
      <c r="AA33" s="26"/>
      <c r="AB33" s="26" t="s">
        <v>62</v>
      </c>
      <c r="AC33" s="26"/>
      <c r="AD33" s="52"/>
      <c r="AE33" s="52"/>
      <c r="AF33" s="52"/>
      <c r="AG33" s="26"/>
      <c r="AH33" s="52">
        <v>1</v>
      </c>
      <c r="AI33" s="52"/>
      <c r="AJ33" s="52"/>
      <c r="AK33" s="52"/>
      <c r="AL33" s="52"/>
      <c r="AM33" s="52"/>
      <c r="AN33" s="52"/>
      <c r="AO33" s="52">
        <v>1</v>
      </c>
      <c r="AP33" s="52"/>
      <c r="AQ33" s="52"/>
      <c r="AR33" s="52"/>
      <c r="AS33" s="52"/>
      <c r="AT33" s="52"/>
      <c r="AU33" s="52"/>
      <c r="AV33" s="52"/>
      <c r="AW33" s="27"/>
      <c r="AX33" s="27"/>
    </row>
    <row r="34" spans="1:50">
      <c r="A34" s="26">
        <v>186</v>
      </c>
      <c r="B34" s="26" t="s">
        <v>2444</v>
      </c>
      <c r="C34" s="26" t="s">
        <v>2445</v>
      </c>
      <c r="D34" s="26" t="s">
        <v>869</v>
      </c>
      <c r="E34" s="26" t="s">
        <v>868</v>
      </c>
      <c r="F34" s="26" t="s">
        <v>7181</v>
      </c>
      <c r="G34" s="26" t="s">
        <v>806</v>
      </c>
      <c r="H34" s="26" t="s">
        <v>2446</v>
      </c>
      <c r="I34" s="26" t="s">
        <v>2447</v>
      </c>
      <c r="J34" s="26" t="s">
        <v>116</v>
      </c>
      <c r="K34" s="34">
        <v>44000</v>
      </c>
      <c r="L34" s="26" t="s">
        <v>2442</v>
      </c>
      <c r="M34" s="26" t="s">
        <v>805</v>
      </c>
      <c r="N34" s="32">
        <v>0.33333333333333298</v>
      </c>
      <c r="O34" s="32">
        <v>0.91666666666666696</v>
      </c>
      <c r="P34" s="26" t="s">
        <v>134</v>
      </c>
      <c r="Q34" s="26" t="s">
        <v>2443</v>
      </c>
      <c r="R34" s="26" t="s">
        <v>623</v>
      </c>
      <c r="S34" s="26" t="s">
        <v>82</v>
      </c>
      <c r="T34" s="26" t="s">
        <v>65</v>
      </c>
      <c r="U34" s="26">
        <v>60</v>
      </c>
      <c r="V34" s="26">
        <v>200</v>
      </c>
      <c r="W34" s="26">
        <v>40</v>
      </c>
      <c r="X34" s="26">
        <v>40</v>
      </c>
      <c r="Y34" s="26"/>
      <c r="Z34" s="26" t="s">
        <v>7196</v>
      </c>
      <c r="AA34" s="26" t="s">
        <v>134</v>
      </c>
      <c r="AB34" s="26" t="s">
        <v>134</v>
      </c>
      <c r="AC34" s="26" t="s">
        <v>134</v>
      </c>
      <c r="AD34" s="52">
        <v>2</v>
      </c>
      <c r="AE34" s="52"/>
      <c r="AF34" s="52"/>
      <c r="AG34" s="26" t="s">
        <v>287</v>
      </c>
      <c r="AH34" s="52">
        <v>1</v>
      </c>
      <c r="AI34" s="52"/>
      <c r="AJ34" s="52"/>
      <c r="AK34" s="52"/>
      <c r="AL34" s="52"/>
      <c r="AM34" s="52"/>
      <c r="AN34" s="52">
        <v>1</v>
      </c>
      <c r="AO34" s="52"/>
      <c r="AP34" s="52"/>
      <c r="AQ34" s="52"/>
      <c r="AR34" s="52"/>
      <c r="AS34" s="52"/>
      <c r="AT34" s="52"/>
      <c r="AU34" s="52"/>
      <c r="AV34" s="52"/>
      <c r="AW34" s="27"/>
      <c r="AX34" s="27"/>
    </row>
    <row r="35" spans="1:50">
      <c r="A35" s="26">
        <v>189</v>
      </c>
      <c r="B35" s="26" t="s">
        <v>7048</v>
      </c>
      <c r="C35" s="26" t="s">
        <v>7049</v>
      </c>
      <c r="D35" s="26" t="s">
        <v>90</v>
      </c>
      <c r="E35" s="26" t="s">
        <v>7053</v>
      </c>
      <c r="F35" s="26" t="s">
        <v>7181</v>
      </c>
      <c r="G35" s="26" t="s">
        <v>66</v>
      </c>
      <c r="H35" s="26" t="s">
        <v>7050</v>
      </c>
      <c r="I35" s="26" t="s">
        <v>7051</v>
      </c>
      <c r="J35" s="26" t="s">
        <v>7052</v>
      </c>
      <c r="K35" s="34">
        <v>44029</v>
      </c>
      <c r="L35" s="26" t="s">
        <v>7047</v>
      </c>
      <c r="M35" s="26" t="s">
        <v>80</v>
      </c>
      <c r="N35" s="32">
        <v>0.33333333333333298</v>
      </c>
      <c r="O35" s="32">
        <v>0.79166666666666696</v>
      </c>
      <c r="P35" s="26" t="s">
        <v>62</v>
      </c>
      <c r="Q35" s="26" t="s">
        <v>63</v>
      </c>
      <c r="R35" s="26" t="s">
        <v>154</v>
      </c>
      <c r="S35" s="26" t="s">
        <v>64</v>
      </c>
      <c r="T35" s="26" t="s">
        <v>155</v>
      </c>
      <c r="U35" s="26"/>
      <c r="V35" s="26">
        <v>400</v>
      </c>
      <c r="W35" s="26"/>
      <c r="X35" s="26">
        <v>50</v>
      </c>
      <c r="Y35" s="26"/>
      <c r="Z35" s="26" t="s">
        <v>7196</v>
      </c>
      <c r="AA35" s="26" t="s">
        <v>62</v>
      </c>
      <c r="AB35" s="26" t="s">
        <v>62</v>
      </c>
      <c r="AC35" s="26"/>
      <c r="AD35" s="52">
        <v>1</v>
      </c>
      <c r="AE35" s="52"/>
      <c r="AF35" s="52"/>
      <c r="AG35" s="26" t="s">
        <v>287</v>
      </c>
      <c r="AH35" s="52"/>
      <c r="AI35" s="52"/>
      <c r="AJ35" s="52">
        <v>1</v>
      </c>
      <c r="AK35" s="52"/>
      <c r="AL35" s="52"/>
      <c r="AM35" s="52"/>
      <c r="AN35" s="52"/>
      <c r="AO35" s="52">
        <v>1</v>
      </c>
      <c r="AP35" s="52"/>
      <c r="AQ35" s="52"/>
      <c r="AR35" s="52"/>
      <c r="AS35" s="52"/>
      <c r="AT35" s="52"/>
      <c r="AU35" s="52"/>
      <c r="AV35" s="52"/>
      <c r="AW35" s="27"/>
      <c r="AX35" s="27"/>
    </row>
    <row r="36" spans="1:50">
      <c r="A36" s="26">
        <v>190</v>
      </c>
      <c r="B36" s="26" t="s">
        <v>2236</v>
      </c>
      <c r="C36" s="26" t="s">
        <v>2237</v>
      </c>
      <c r="D36" s="26" t="s">
        <v>1252</v>
      </c>
      <c r="E36" s="26" t="s">
        <v>2241</v>
      </c>
      <c r="F36" s="26" t="s">
        <v>7181</v>
      </c>
      <c r="G36" s="26" t="s">
        <v>806</v>
      </c>
      <c r="H36" s="26" t="s">
        <v>2238</v>
      </c>
      <c r="I36" s="26" t="s">
        <v>2239</v>
      </c>
      <c r="J36" s="26" t="s">
        <v>2240</v>
      </c>
      <c r="K36" s="34">
        <v>43999</v>
      </c>
      <c r="L36" s="26" t="s">
        <v>2234</v>
      </c>
      <c r="M36" s="26" t="s">
        <v>133</v>
      </c>
      <c r="N36" s="32">
        <v>0.39583333333333298</v>
      </c>
      <c r="O36" s="32">
        <v>0.89583333333333304</v>
      </c>
      <c r="P36" s="26" t="s">
        <v>62</v>
      </c>
      <c r="Q36" s="26" t="s">
        <v>63</v>
      </c>
      <c r="R36" s="26" t="s">
        <v>154</v>
      </c>
      <c r="S36" s="26" t="s">
        <v>613</v>
      </c>
      <c r="T36" s="26" t="s">
        <v>341</v>
      </c>
      <c r="U36" s="26"/>
      <c r="V36" s="26">
        <v>600</v>
      </c>
      <c r="W36" s="26"/>
      <c r="X36" s="26">
        <v>30</v>
      </c>
      <c r="Y36" s="26"/>
      <c r="Z36" s="26" t="s">
        <v>7196</v>
      </c>
      <c r="AA36" s="26"/>
      <c r="AB36" s="26"/>
      <c r="AC36" s="26"/>
      <c r="AD36" s="52"/>
      <c r="AE36" s="52"/>
      <c r="AF36" s="52"/>
      <c r="AG36" s="26"/>
      <c r="AH36" s="52">
        <v>2</v>
      </c>
      <c r="AI36" s="52"/>
      <c r="AJ36" s="52"/>
      <c r="AK36" s="52"/>
      <c r="AL36" s="52"/>
      <c r="AM36" s="52"/>
      <c r="AN36" s="52">
        <v>1</v>
      </c>
      <c r="AO36" s="52"/>
      <c r="AP36" s="52"/>
      <c r="AQ36" s="52"/>
      <c r="AR36" s="52"/>
      <c r="AS36" s="52"/>
      <c r="AT36" s="52"/>
      <c r="AU36" s="52"/>
      <c r="AV36" s="52"/>
      <c r="AW36" s="27"/>
      <c r="AX36" s="27" t="s">
        <v>2235</v>
      </c>
    </row>
    <row r="37" spans="1:50">
      <c r="A37" s="26">
        <v>192</v>
      </c>
      <c r="B37" s="26" t="s">
        <v>2244</v>
      </c>
      <c r="C37" s="26" t="s">
        <v>2245</v>
      </c>
      <c r="D37" s="26" t="s">
        <v>731</v>
      </c>
      <c r="E37" s="26" t="s">
        <v>2248</v>
      </c>
      <c r="F37" s="26" t="s">
        <v>7181</v>
      </c>
      <c r="G37" s="26" t="s">
        <v>806</v>
      </c>
      <c r="H37" s="26" t="s">
        <v>2242</v>
      </c>
      <c r="I37" s="26" t="s">
        <v>2246</v>
      </c>
      <c r="J37" s="26" t="s">
        <v>2247</v>
      </c>
      <c r="K37" s="34">
        <v>43999</v>
      </c>
      <c r="L37" s="26" t="s">
        <v>2242</v>
      </c>
      <c r="M37" s="26" t="s">
        <v>2243</v>
      </c>
      <c r="N37" s="32">
        <v>0.375</v>
      </c>
      <c r="O37" s="32">
        <v>0.83333333333333304</v>
      </c>
      <c r="P37" s="26" t="s">
        <v>62</v>
      </c>
      <c r="Q37" s="26" t="s">
        <v>63</v>
      </c>
      <c r="R37" s="26" t="s">
        <v>154</v>
      </c>
      <c r="S37" s="26" t="s">
        <v>64</v>
      </c>
      <c r="T37" s="26" t="s">
        <v>341</v>
      </c>
      <c r="U37" s="26"/>
      <c r="V37" s="26">
        <v>800</v>
      </c>
      <c r="W37" s="26"/>
      <c r="X37" s="26">
        <v>20</v>
      </c>
      <c r="Y37" s="26"/>
      <c r="Z37" s="26" t="s">
        <v>7196</v>
      </c>
      <c r="AA37" s="26"/>
      <c r="AB37" s="26" t="s">
        <v>62</v>
      </c>
      <c r="AC37" s="26"/>
      <c r="AD37" s="52"/>
      <c r="AE37" s="52"/>
      <c r="AF37" s="52"/>
      <c r="AG37" s="26"/>
      <c r="AH37" s="52"/>
      <c r="AI37" s="52"/>
      <c r="AJ37" s="52">
        <v>1</v>
      </c>
      <c r="AK37" s="52"/>
      <c r="AL37" s="52"/>
      <c r="AM37" s="52"/>
      <c r="AN37" s="52">
        <v>1</v>
      </c>
      <c r="AO37" s="52"/>
      <c r="AP37" s="52"/>
      <c r="AQ37" s="52"/>
      <c r="AR37" s="52"/>
      <c r="AS37" s="52"/>
      <c r="AT37" s="52"/>
      <c r="AU37" s="52"/>
      <c r="AV37" s="52"/>
      <c r="AW37" s="27"/>
      <c r="AX37" s="27"/>
    </row>
    <row r="38" spans="1:50">
      <c r="A38" s="26">
        <v>195</v>
      </c>
      <c r="B38" s="26" t="s">
        <v>6139</v>
      </c>
      <c r="C38" s="26" t="s">
        <v>6140</v>
      </c>
      <c r="D38" s="26" t="s">
        <v>1839</v>
      </c>
      <c r="E38" s="26" t="s">
        <v>2398</v>
      </c>
      <c r="F38" s="26" t="s">
        <v>7181</v>
      </c>
      <c r="G38" s="26" t="s">
        <v>806</v>
      </c>
      <c r="H38" s="26" t="s">
        <v>6141</v>
      </c>
      <c r="I38" s="26" t="s">
        <v>6142</v>
      </c>
      <c r="J38" s="26" t="s">
        <v>6143</v>
      </c>
      <c r="K38" s="34">
        <v>44022</v>
      </c>
      <c r="L38" s="26" t="s">
        <v>6138</v>
      </c>
      <c r="M38" s="26" t="s">
        <v>2587</v>
      </c>
      <c r="N38" s="32">
        <v>0.375</v>
      </c>
      <c r="O38" s="32">
        <v>0.79166666666666696</v>
      </c>
      <c r="P38" s="26" t="s">
        <v>62</v>
      </c>
      <c r="Q38" s="26" t="s">
        <v>1900</v>
      </c>
      <c r="R38" s="26" t="s">
        <v>612</v>
      </c>
      <c r="S38" s="26" t="s">
        <v>82</v>
      </c>
      <c r="T38" s="26" t="s">
        <v>341</v>
      </c>
      <c r="U38" s="26"/>
      <c r="V38" s="26">
        <v>100</v>
      </c>
      <c r="W38" s="26"/>
      <c r="X38" s="26">
        <v>100</v>
      </c>
      <c r="Y38" s="26"/>
      <c r="Z38" s="26" t="s">
        <v>7196</v>
      </c>
      <c r="AA38" s="26"/>
      <c r="AB38" s="26" t="s">
        <v>62</v>
      </c>
      <c r="AC38" s="26"/>
      <c r="AD38" s="52"/>
      <c r="AE38" s="52"/>
      <c r="AF38" s="52"/>
      <c r="AG38" s="26"/>
      <c r="AH38" s="52"/>
      <c r="AI38" s="52"/>
      <c r="AJ38" s="52"/>
      <c r="AK38" s="52"/>
      <c r="AL38" s="52" t="s">
        <v>7158</v>
      </c>
      <c r="AM38" s="52"/>
      <c r="AN38" s="52"/>
      <c r="AO38" s="52">
        <v>1</v>
      </c>
      <c r="AP38" s="52"/>
      <c r="AQ38" s="52"/>
      <c r="AR38" s="52"/>
      <c r="AS38" s="52"/>
      <c r="AT38" s="52"/>
      <c r="AU38" s="52"/>
      <c r="AV38" s="52"/>
      <c r="AW38" s="27"/>
      <c r="AX38" s="27" t="s">
        <v>3065</v>
      </c>
    </row>
    <row r="39" spans="1:50">
      <c r="A39" s="26">
        <v>196</v>
      </c>
      <c r="B39" s="26" t="s">
        <v>2481</v>
      </c>
      <c r="C39" s="26" t="s">
        <v>2482</v>
      </c>
      <c r="D39" s="26" t="s">
        <v>731</v>
      </c>
      <c r="E39" s="26" t="s">
        <v>2486</v>
      </c>
      <c r="F39" s="26" t="s">
        <v>7181</v>
      </c>
      <c r="G39" s="26" t="s">
        <v>806</v>
      </c>
      <c r="H39" s="26" t="s">
        <v>2483</v>
      </c>
      <c r="I39" s="26" t="s">
        <v>2484</v>
      </c>
      <c r="J39" s="26" t="s">
        <v>2485</v>
      </c>
      <c r="K39" s="34">
        <v>44000</v>
      </c>
      <c r="L39" s="26" t="s">
        <v>2479</v>
      </c>
      <c r="M39" s="26" t="s">
        <v>80</v>
      </c>
      <c r="N39" s="32">
        <v>0.33333333333333298</v>
      </c>
      <c r="O39" s="32">
        <v>0.77083333333333304</v>
      </c>
      <c r="P39" s="26" t="s">
        <v>62</v>
      </c>
      <c r="Q39" s="26" t="s">
        <v>63</v>
      </c>
      <c r="R39" s="26" t="s">
        <v>623</v>
      </c>
      <c r="S39" s="26" t="s">
        <v>82</v>
      </c>
      <c r="T39" s="26" t="s">
        <v>341</v>
      </c>
      <c r="U39" s="26"/>
      <c r="V39" s="26">
        <v>150</v>
      </c>
      <c r="W39" s="26"/>
      <c r="X39" s="26">
        <v>20</v>
      </c>
      <c r="Y39" s="26"/>
      <c r="Z39" s="26" t="s">
        <v>7196</v>
      </c>
      <c r="AA39" s="26"/>
      <c r="AB39" s="26" t="s">
        <v>62</v>
      </c>
      <c r="AC39" s="26"/>
      <c r="AD39" s="52"/>
      <c r="AE39" s="52"/>
      <c r="AF39" s="52"/>
      <c r="AG39" s="26"/>
      <c r="AH39" s="52"/>
      <c r="AI39" s="52"/>
      <c r="AJ39" s="52"/>
      <c r="AK39" s="52"/>
      <c r="AL39" s="52" t="s">
        <v>7158</v>
      </c>
      <c r="AM39" s="52"/>
      <c r="AN39" s="52">
        <v>1</v>
      </c>
      <c r="AO39" s="52"/>
      <c r="AP39" s="52"/>
      <c r="AQ39" s="52"/>
      <c r="AR39" s="52"/>
      <c r="AS39" s="52"/>
      <c r="AT39" s="52"/>
      <c r="AU39" s="52"/>
      <c r="AV39" s="52"/>
      <c r="AW39" s="27"/>
      <c r="AX39" s="27" t="s">
        <v>2480</v>
      </c>
    </row>
    <row r="40" spans="1:50">
      <c r="A40" s="26">
        <v>198</v>
      </c>
      <c r="B40" s="26" t="s">
        <v>2476</v>
      </c>
      <c r="C40" s="26" t="s">
        <v>2477</v>
      </c>
      <c r="D40" s="26" t="s">
        <v>1839</v>
      </c>
      <c r="E40" s="26" t="s">
        <v>1838</v>
      </c>
      <c r="F40" s="26" t="s">
        <v>7181</v>
      </c>
      <c r="G40" s="26" t="s">
        <v>806</v>
      </c>
      <c r="H40" s="26" t="s">
        <v>2474</v>
      </c>
      <c r="I40" s="26" t="s">
        <v>2478</v>
      </c>
      <c r="J40" s="26"/>
      <c r="K40" s="34">
        <v>44000</v>
      </c>
      <c r="L40" s="26" t="s">
        <v>2474</v>
      </c>
      <c r="M40" s="26"/>
      <c r="N40" s="32">
        <v>0.375</v>
      </c>
      <c r="O40" s="32">
        <v>0.79166666666666696</v>
      </c>
      <c r="P40" s="26" t="s">
        <v>62</v>
      </c>
      <c r="Q40" s="26" t="s">
        <v>1900</v>
      </c>
      <c r="R40" s="26" t="s">
        <v>623</v>
      </c>
      <c r="S40" s="26" t="s">
        <v>82</v>
      </c>
      <c r="T40" s="26" t="s">
        <v>341</v>
      </c>
      <c r="U40" s="26"/>
      <c r="V40" s="26">
        <v>60</v>
      </c>
      <c r="W40" s="26"/>
      <c r="X40" s="26">
        <v>40</v>
      </c>
      <c r="Y40" s="26"/>
      <c r="Z40" s="26" t="s">
        <v>7196</v>
      </c>
      <c r="AA40" s="26"/>
      <c r="AB40" s="26" t="s">
        <v>134</v>
      </c>
      <c r="AC40" s="26"/>
      <c r="AD40" s="52"/>
      <c r="AE40" s="52"/>
      <c r="AF40" s="52"/>
      <c r="AG40" s="26"/>
      <c r="AH40" s="52"/>
      <c r="AI40" s="52"/>
      <c r="AJ40" s="52"/>
      <c r="AK40" s="52"/>
      <c r="AL40" s="52" t="s">
        <v>7158</v>
      </c>
      <c r="AM40" s="52"/>
      <c r="AN40" s="52">
        <v>1</v>
      </c>
      <c r="AO40" s="52"/>
      <c r="AP40" s="52"/>
      <c r="AQ40" s="52"/>
      <c r="AR40" s="52"/>
      <c r="AS40" s="52"/>
      <c r="AT40" s="52"/>
      <c r="AU40" s="52"/>
      <c r="AV40" s="52"/>
      <c r="AW40" s="27"/>
      <c r="AX40" s="27" t="s">
        <v>2475</v>
      </c>
    </row>
    <row r="41" spans="1:50">
      <c r="A41" s="26">
        <v>199</v>
      </c>
      <c r="B41" s="26" t="s">
        <v>6109</v>
      </c>
      <c r="C41" s="26" t="s">
        <v>6110</v>
      </c>
      <c r="D41" s="26" t="s">
        <v>77</v>
      </c>
      <c r="E41" s="26" t="s">
        <v>6114</v>
      </c>
      <c r="F41" s="26" t="s">
        <v>7181</v>
      </c>
      <c r="G41" s="26" t="s">
        <v>806</v>
      </c>
      <c r="H41" s="26" t="s">
        <v>6111</v>
      </c>
      <c r="I41" s="26" t="s">
        <v>6112</v>
      </c>
      <c r="J41" s="26" t="s">
        <v>6113</v>
      </c>
      <c r="K41" s="34">
        <v>44022</v>
      </c>
      <c r="L41" s="26" t="s">
        <v>6107</v>
      </c>
      <c r="M41" s="26" t="s">
        <v>585</v>
      </c>
      <c r="N41" s="32">
        <v>0.375</v>
      </c>
      <c r="O41" s="32">
        <v>0.79166666666666696</v>
      </c>
      <c r="P41" s="26" t="s">
        <v>62</v>
      </c>
      <c r="Q41" s="26" t="s">
        <v>63</v>
      </c>
      <c r="R41" s="26" t="s">
        <v>154</v>
      </c>
      <c r="S41" s="26" t="s">
        <v>64</v>
      </c>
      <c r="T41" s="26" t="s">
        <v>341</v>
      </c>
      <c r="U41" s="26"/>
      <c r="V41" s="26">
        <v>600</v>
      </c>
      <c r="W41" s="26">
        <v>100</v>
      </c>
      <c r="X41" s="26">
        <v>20</v>
      </c>
      <c r="Y41" s="26"/>
      <c r="Z41" s="26" t="s">
        <v>7196</v>
      </c>
      <c r="AA41" s="26"/>
      <c r="AB41" s="26" t="s">
        <v>62</v>
      </c>
      <c r="AC41" s="26" t="s">
        <v>62</v>
      </c>
      <c r="AD41" s="52"/>
      <c r="AE41" s="52"/>
      <c r="AF41" s="52"/>
      <c r="AG41" s="26"/>
      <c r="AH41" s="52"/>
      <c r="AI41" s="52"/>
      <c r="AJ41" s="52"/>
      <c r="AK41" s="52"/>
      <c r="AL41" s="52" t="s">
        <v>7158</v>
      </c>
      <c r="AM41" s="52">
        <v>1</v>
      </c>
      <c r="AN41" s="52">
        <v>1</v>
      </c>
      <c r="AO41" s="52"/>
      <c r="AP41" s="52"/>
      <c r="AQ41" s="52"/>
      <c r="AR41" s="52"/>
      <c r="AS41" s="52"/>
      <c r="AT41" s="52"/>
      <c r="AU41" s="52"/>
      <c r="AV41" s="52"/>
      <c r="AW41" s="27"/>
      <c r="AX41" s="27" t="s">
        <v>6108</v>
      </c>
    </row>
    <row r="42" spans="1:50">
      <c r="A42" s="26">
        <v>211</v>
      </c>
      <c r="B42" s="26" t="s">
        <v>6101</v>
      </c>
      <c r="C42" s="26" t="s">
        <v>6102</v>
      </c>
      <c r="D42" s="26" t="s">
        <v>77</v>
      </c>
      <c r="E42" s="26" t="s">
        <v>6106</v>
      </c>
      <c r="F42" s="26" t="s">
        <v>7181</v>
      </c>
      <c r="G42" s="26" t="s">
        <v>806</v>
      </c>
      <c r="H42" s="26" t="s">
        <v>6103</v>
      </c>
      <c r="I42" s="26" t="s">
        <v>6104</v>
      </c>
      <c r="J42" s="26" t="s">
        <v>6105</v>
      </c>
      <c r="K42" s="34">
        <v>44022</v>
      </c>
      <c r="L42" s="26" t="s">
        <v>6100</v>
      </c>
      <c r="M42" s="26" t="s">
        <v>80</v>
      </c>
      <c r="N42" s="32">
        <v>0.33333333333333298</v>
      </c>
      <c r="O42" s="32">
        <v>0.79166666666666696</v>
      </c>
      <c r="P42" s="26" t="s">
        <v>62</v>
      </c>
      <c r="Q42" s="26" t="s">
        <v>63</v>
      </c>
      <c r="R42" s="26" t="s">
        <v>154</v>
      </c>
      <c r="S42" s="26" t="s">
        <v>82</v>
      </c>
      <c r="T42" s="26" t="s">
        <v>341</v>
      </c>
      <c r="U42" s="26"/>
      <c r="V42" s="26">
        <v>400</v>
      </c>
      <c r="W42" s="26"/>
      <c r="X42" s="26">
        <v>100</v>
      </c>
      <c r="Y42" s="26"/>
      <c r="Z42" s="26" t="s">
        <v>7196</v>
      </c>
      <c r="AA42" s="26"/>
      <c r="AB42" s="26" t="s">
        <v>62</v>
      </c>
      <c r="AC42" s="26"/>
      <c r="AD42" s="52"/>
      <c r="AE42" s="52"/>
      <c r="AF42" s="52"/>
      <c r="AG42" s="26"/>
      <c r="AH42" s="52"/>
      <c r="AI42" s="52">
        <v>1</v>
      </c>
      <c r="AJ42" s="52"/>
      <c r="AK42" s="52"/>
      <c r="AL42" s="52"/>
      <c r="AM42" s="52"/>
      <c r="AN42" s="52"/>
      <c r="AO42" s="52">
        <v>1</v>
      </c>
      <c r="AP42" s="52"/>
      <c r="AQ42" s="52"/>
      <c r="AR42" s="52"/>
      <c r="AS42" s="52"/>
      <c r="AT42" s="52"/>
      <c r="AU42" s="52"/>
      <c r="AV42" s="52"/>
      <c r="AW42" s="27"/>
      <c r="AX42" s="27"/>
    </row>
    <row r="43" spans="1:50">
      <c r="A43" s="26">
        <v>212</v>
      </c>
      <c r="B43" s="26" t="s">
        <v>2258</v>
      </c>
      <c r="C43" s="26" t="s">
        <v>2259</v>
      </c>
      <c r="D43" s="26" t="s">
        <v>1281</v>
      </c>
      <c r="E43" s="26" t="s">
        <v>2261</v>
      </c>
      <c r="F43" s="26" t="s">
        <v>7181</v>
      </c>
      <c r="G43" s="26" t="s">
        <v>806</v>
      </c>
      <c r="H43" s="26" t="s">
        <v>2256</v>
      </c>
      <c r="I43" s="26" t="s">
        <v>2260</v>
      </c>
      <c r="J43" s="26"/>
      <c r="K43" s="34">
        <v>43999</v>
      </c>
      <c r="L43" s="26" t="s">
        <v>2256</v>
      </c>
      <c r="M43" s="26" t="s">
        <v>80</v>
      </c>
      <c r="N43" s="32">
        <v>0.35416666666666702</v>
      </c>
      <c r="O43" s="32">
        <v>0.85416666666666696</v>
      </c>
      <c r="P43" s="26" t="s">
        <v>62</v>
      </c>
      <c r="Q43" s="26" t="s">
        <v>464</v>
      </c>
      <c r="R43" s="26" t="s">
        <v>612</v>
      </c>
      <c r="S43" s="26" t="s">
        <v>82</v>
      </c>
      <c r="T43" s="26" t="s">
        <v>65</v>
      </c>
      <c r="U43" s="26">
        <v>150</v>
      </c>
      <c r="V43" s="26">
        <v>600</v>
      </c>
      <c r="W43" s="26"/>
      <c r="X43" s="26">
        <v>20</v>
      </c>
      <c r="Y43" s="26"/>
      <c r="Z43" s="26" t="s">
        <v>7196</v>
      </c>
      <c r="AA43" s="26" t="s">
        <v>62</v>
      </c>
      <c r="AB43" s="26" t="s">
        <v>62</v>
      </c>
      <c r="AC43" s="26"/>
      <c r="AD43" s="52"/>
      <c r="AE43" s="52">
        <v>1</v>
      </c>
      <c r="AF43" s="52"/>
      <c r="AG43" s="26" t="s">
        <v>69</v>
      </c>
      <c r="AH43" s="52">
        <v>1</v>
      </c>
      <c r="AI43" s="52"/>
      <c r="AJ43" s="52"/>
      <c r="AK43" s="52"/>
      <c r="AL43" s="52"/>
      <c r="AM43" s="52"/>
      <c r="AN43" s="52">
        <v>1</v>
      </c>
      <c r="AO43" s="52"/>
      <c r="AP43" s="52"/>
      <c r="AQ43" s="52"/>
      <c r="AR43" s="52"/>
      <c r="AS43" s="52"/>
      <c r="AT43" s="52"/>
      <c r="AU43" s="52"/>
      <c r="AV43" s="52"/>
      <c r="AW43" s="27"/>
      <c r="AX43" s="27" t="s">
        <v>2257</v>
      </c>
    </row>
    <row r="44" spans="1:50">
      <c r="A44" s="26">
        <v>214</v>
      </c>
      <c r="B44" s="26" t="s">
        <v>2185</v>
      </c>
      <c r="C44" s="26" t="s">
        <v>2186</v>
      </c>
      <c r="D44" s="26" t="s">
        <v>1873</v>
      </c>
      <c r="E44" s="26" t="s">
        <v>1872</v>
      </c>
      <c r="F44" s="26" t="s">
        <v>7181</v>
      </c>
      <c r="G44" s="26" t="s">
        <v>183</v>
      </c>
      <c r="H44" s="26" t="s">
        <v>2187</v>
      </c>
      <c r="I44" s="26" t="s">
        <v>2188</v>
      </c>
      <c r="J44" s="26" t="s">
        <v>2189</v>
      </c>
      <c r="K44" s="34">
        <v>43999</v>
      </c>
      <c r="L44" s="26" t="s">
        <v>2183</v>
      </c>
      <c r="M44" s="26" t="s">
        <v>250</v>
      </c>
      <c r="N44" s="32">
        <v>0.29166666666666702</v>
      </c>
      <c r="O44" s="32">
        <v>0.83333333333333304</v>
      </c>
      <c r="P44" s="26" t="s">
        <v>62</v>
      </c>
      <c r="Q44" s="26" t="s">
        <v>863</v>
      </c>
      <c r="R44" s="26" t="s">
        <v>1822</v>
      </c>
      <c r="S44" s="26" t="s">
        <v>657</v>
      </c>
      <c r="T44" s="26" t="s">
        <v>341</v>
      </c>
      <c r="U44" s="26">
        <v>120</v>
      </c>
      <c r="V44" s="26">
        <v>400</v>
      </c>
      <c r="W44" s="26"/>
      <c r="X44" s="26">
        <v>20</v>
      </c>
      <c r="Y44" s="26"/>
      <c r="Z44" s="26" t="s">
        <v>7196</v>
      </c>
      <c r="AA44" s="26" t="s">
        <v>134</v>
      </c>
      <c r="AB44" s="26" t="s">
        <v>67</v>
      </c>
      <c r="AC44" s="26"/>
      <c r="AD44" s="52">
        <v>2</v>
      </c>
      <c r="AE44" s="52"/>
      <c r="AF44" s="52"/>
      <c r="AG44" s="26" t="s">
        <v>287</v>
      </c>
      <c r="AH44" s="52"/>
      <c r="AI44" s="52"/>
      <c r="AJ44" s="52"/>
      <c r="AK44" s="52"/>
      <c r="AL44" s="52" t="s">
        <v>7158</v>
      </c>
      <c r="AM44" s="52"/>
      <c r="AN44" s="52">
        <v>1</v>
      </c>
      <c r="AO44" s="52"/>
      <c r="AP44" s="52"/>
      <c r="AQ44" s="52"/>
      <c r="AR44" s="52"/>
      <c r="AS44" s="52"/>
      <c r="AT44" s="52"/>
      <c r="AU44" s="52"/>
      <c r="AV44" s="52"/>
      <c r="AW44" s="27"/>
      <c r="AX44" s="27" t="s">
        <v>2184</v>
      </c>
    </row>
    <row r="45" spans="1:50">
      <c r="A45" s="26">
        <v>216</v>
      </c>
      <c r="B45" s="26" t="s">
        <v>2422</v>
      </c>
      <c r="C45" s="26" t="s">
        <v>2423</v>
      </c>
      <c r="D45" s="26" t="s">
        <v>77</v>
      </c>
      <c r="E45" s="26" t="s">
        <v>2426</v>
      </c>
      <c r="F45" s="26" t="s">
        <v>7181</v>
      </c>
      <c r="G45" s="26" t="s">
        <v>806</v>
      </c>
      <c r="H45" s="26" t="s">
        <v>2421</v>
      </c>
      <c r="I45" s="26" t="s">
        <v>2424</v>
      </c>
      <c r="J45" s="26" t="s">
        <v>2425</v>
      </c>
      <c r="K45" s="34">
        <v>43999</v>
      </c>
      <c r="L45" s="26" t="s">
        <v>2421</v>
      </c>
      <c r="M45" s="26" t="s">
        <v>80</v>
      </c>
      <c r="N45" s="32">
        <v>0.39583333333333298</v>
      </c>
      <c r="O45" s="32">
        <v>0.79166666666666696</v>
      </c>
      <c r="P45" s="26" t="s">
        <v>62</v>
      </c>
      <c r="Q45" s="26" t="s">
        <v>63</v>
      </c>
      <c r="R45" s="26" t="s">
        <v>623</v>
      </c>
      <c r="S45" s="26" t="s">
        <v>64</v>
      </c>
      <c r="T45" s="26" t="s">
        <v>65</v>
      </c>
      <c r="U45" s="26"/>
      <c r="V45" s="26">
        <v>400</v>
      </c>
      <c r="W45" s="26"/>
      <c r="X45" s="26">
        <v>20</v>
      </c>
      <c r="Y45" s="26"/>
      <c r="Z45" s="26" t="s">
        <v>7196</v>
      </c>
      <c r="AA45" s="26"/>
      <c r="AB45" s="26" t="s">
        <v>62</v>
      </c>
      <c r="AC45" s="26"/>
      <c r="AD45" s="52"/>
      <c r="AE45" s="52"/>
      <c r="AF45" s="52"/>
      <c r="AG45" s="26"/>
      <c r="AH45" s="52">
        <v>1</v>
      </c>
      <c r="AI45" s="52"/>
      <c r="AJ45" s="52"/>
      <c r="AK45" s="52"/>
      <c r="AL45" s="52"/>
      <c r="AM45" s="52"/>
      <c r="AN45" s="52">
        <v>1</v>
      </c>
      <c r="AO45" s="52"/>
      <c r="AP45" s="52"/>
      <c r="AQ45" s="52"/>
      <c r="AR45" s="52"/>
      <c r="AS45" s="52"/>
      <c r="AT45" s="52"/>
      <c r="AU45" s="52"/>
      <c r="AV45" s="52"/>
      <c r="AW45" s="27"/>
      <c r="AX45" s="27" t="s">
        <v>2353</v>
      </c>
    </row>
    <row r="46" spans="1:50">
      <c r="A46" s="26">
        <v>218</v>
      </c>
      <c r="B46" s="26" t="s">
        <v>7044</v>
      </c>
      <c r="C46" s="26" t="s">
        <v>2407</v>
      </c>
      <c r="D46" s="26" t="s">
        <v>1634</v>
      </c>
      <c r="E46" s="26" t="s">
        <v>3281</v>
      </c>
      <c r="F46" s="26" t="s">
        <v>7181</v>
      </c>
      <c r="G46" s="26" t="s">
        <v>806</v>
      </c>
      <c r="H46" s="26" t="s">
        <v>7045</v>
      </c>
      <c r="I46" s="26" t="s">
        <v>7046</v>
      </c>
      <c r="J46" s="26"/>
      <c r="K46" s="34">
        <v>44029</v>
      </c>
      <c r="L46" s="26" t="s">
        <v>7042</v>
      </c>
      <c r="M46" s="26" t="s">
        <v>766</v>
      </c>
      <c r="N46" s="32">
        <v>0.41666666666666702</v>
      </c>
      <c r="O46" s="32">
        <v>0.83333333333333304</v>
      </c>
      <c r="P46" s="26" t="s">
        <v>62</v>
      </c>
      <c r="Q46" s="26" t="s">
        <v>63</v>
      </c>
      <c r="R46" s="26" t="s">
        <v>612</v>
      </c>
      <c r="S46" s="26" t="s">
        <v>657</v>
      </c>
      <c r="T46" s="26" t="s">
        <v>65</v>
      </c>
      <c r="U46" s="26"/>
      <c r="V46" s="26">
        <v>300</v>
      </c>
      <c r="W46" s="26"/>
      <c r="X46" s="26">
        <v>100</v>
      </c>
      <c r="Y46" s="26"/>
      <c r="Z46" s="26" t="s">
        <v>7196</v>
      </c>
      <c r="AA46" s="26"/>
      <c r="AB46" s="26" t="s">
        <v>62</v>
      </c>
      <c r="AC46" s="26"/>
      <c r="AD46" s="52"/>
      <c r="AE46" s="52"/>
      <c r="AF46" s="52"/>
      <c r="AG46" s="26"/>
      <c r="AH46" s="52"/>
      <c r="AI46" s="52"/>
      <c r="AJ46" s="52"/>
      <c r="AK46" s="52"/>
      <c r="AL46" s="52"/>
      <c r="AM46" s="52"/>
      <c r="AN46" s="52">
        <v>1</v>
      </c>
      <c r="AO46" s="52"/>
      <c r="AP46" s="52"/>
      <c r="AQ46" s="52"/>
      <c r="AR46" s="52"/>
      <c r="AS46" s="52"/>
      <c r="AT46" s="52"/>
      <c r="AU46" s="52"/>
      <c r="AV46" s="52"/>
      <c r="AW46" s="27"/>
      <c r="AX46" s="27" t="s">
        <v>7043</v>
      </c>
    </row>
    <row r="47" spans="1:50">
      <c r="A47" s="26">
        <v>225</v>
      </c>
      <c r="B47" s="26" t="s">
        <v>2163</v>
      </c>
      <c r="C47" s="26" t="s">
        <v>2164</v>
      </c>
      <c r="D47" s="26" t="s">
        <v>1634</v>
      </c>
      <c r="E47" s="26" t="s">
        <v>2168</v>
      </c>
      <c r="F47" s="26" t="s">
        <v>7181</v>
      </c>
      <c r="G47" s="26" t="s">
        <v>806</v>
      </c>
      <c r="H47" s="26" t="s">
        <v>2165</v>
      </c>
      <c r="I47" s="26" t="s">
        <v>2166</v>
      </c>
      <c r="J47" s="26" t="s">
        <v>2167</v>
      </c>
      <c r="K47" s="34">
        <v>43999</v>
      </c>
      <c r="L47" s="26" t="s">
        <v>2161</v>
      </c>
      <c r="M47" s="26" t="s">
        <v>80</v>
      </c>
      <c r="N47" s="32">
        <v>0.41666666666666702</v>
      </c>
      <c r="O47" s="32">
        <v>0.83333333333333304</v>
      </c>
      <c r="P47" s="26" t="s">
        <v>62</v>
      </c>
      <c r="Q47" s="26" t="s">
        <v>464</v>
      </c>
      <c r="R47" s="26" t="s">
        <v>623</v>
      </c>
      <c r="S47" s="26" t="s">
        <v>82</v>
      </c>
      <c r="T47" s="26" t="s">
        <v>65</v>
      </c>
      <c r="U47" s="26"/>
      <c r="V47" s="26">
        <v>80</v>
      </c>
      <c r="W47" s="26"/>
      <c r="X47" s="26">
        <v>40</v>
      </c>
      <c r="Y47" s="26"/>
      <c r="Z47" s="26" t="s">
        <v>7196</v>
      </c>
      <c r="AA47" s="26"/>
      <c r="AB47" s="26" t="s">
        <v>62</v>
      </c>
      <c r="AC47" s="26"/>
      <c r="AD47" s="52"/>
      <c r="AE47" s="52"/>
      <c r="AF47" s="52"/>
      <c r="AG47" s="26"/>
      <c r="AH47" s="52"/>
      <c r="AI47" s="52"/>
      <c r="AJ47" s="52"/>
      <c r="AK47" s="52"/>
      <c r="AL47" s="52" t="s">
        <v>7158</v>
      </c>
      <c r="AM47" s="52"/>
      <c r="AN47" s="52">
        <v>1</v>
      </c>
      <c r="AO47" s="52"/>
      <c r="AP47" s="52"/>
      <c r="AQ47" s="52"/>
      <c r="AR47" s="52"/>
      <c r="AS47" s="52"/>
      <c r="AT47" s="52"/>
      <c r="AU47" s="52"/>
      <c r="AV47" s="52"/>
      <c r="AW47" s="27"/>
      <c r="AX47" s="27" t="s">
        <v>2162</v>
      </c>
    </row>
    <row r="48" spans="1:50">
      <c r="A48" s="26">
        <v>227</v>
      </c>
      <c r="B48" s="26" t="s">
        <v>7091</v>
      </c>
      <c r="C48" s="26" t="s">
        <v>7092</v>
      </c>
      <c r="D48" s="26" t="s">
        <v>869</v>
      </c>
      <c r="E48" s="26" t="s">
        <v>7096</v>
      </c>
      <c r="F48" s="26" t="s">
        <v>7181</v>
      </c>
      <c r="G48" s="26" t="s">
        <v>806</v>
      </c>
      <c r="H48" s="26" t="s">
        <v>7093</v>
      </c>
      <c r="I48" s="26" t="s">
        <v>7094</v>
      </c>
      <c r="J48" s="26" t="s">
        <v>7095</v>
      </c>
      <c r="K48" s="34">
        <v>44029</v>
      </c>
      <c r="L48" s="26" t="s">
        <v>7090</v>
      </c>
      <c r="M48" s="26" t="s">
        <v>766</v>
      </c>
      <c r="N48" s="32">
        <v>0.29166666666666702</v>
      </c>
      <c r="O48" s="32">
        <v>0.70833333333333304</v>
      </c>
      <c r="P48" s="26" t="s">
        <v>62</v>
      </c>
      <c r="Q48" s="26" t="s">
        <v>464</v>
      </c>
      <c r="R48" s="26" t="s">
        <v>623</v>
      </c>
      <c r="S48" s="26" t="s">
        <v>82</v>
      </c>
      <c r="T48" s="26" t="s">
        <v>65</v>
      </c>
      <c r="U48" s="26">
        <v>40</v>
      </c>
      <c r="V48" s="26">
        <v>150</v>
      </c>
      <c r="W48" s="26">
        <v>40</v>
      </c>
      <c r="X48" s="26">
        <v>20</v>
      </c>
      <c r="Y48" s="26"/>
      <c r="Z48" s="26" t="s">
        <v>7196</v>
      </c>
      <c r="AA48" s="26" t="s">
        <v>62</v>
      </c>
      <c r="AB48" s="26" t="s">
        <v>62</v>
      </c>
      <c r="AC48" s="26" t="s">
        <v>62</v>
      </c>
      <c r="AD48" s="52">
        <v>1</v>
      </c>
      <c r="AE48" s="52"/>
      <c r="AF48" s="52"/>
      <c r="AG48" s="26" t="s">
        <v>287</v>
      </c>
      <c r="AH48" s="52">
        <v>1</v>
      </c>
      <c r="AI48" s="52"/>
      <c r="AJ48" s="52"/>
      <c r="AK48" s="52"/>
      <c r="AL48" s="52"/>
      <c r="AM48" s="52"/>
      <c r="AN48" s="52">
        <v>1</v>
      </c>
      <c r="AO48" s="52"/>
      <c r="AP48" s="52"/>
      <c r="AQ48" s="52"/>
      <c r="AR48" s="52"/>
      <c r="AS48" s="52"/>
      <c r="AT48" s="52"/>
      <c r="AU48" s="52"/>
      <c r="AV48" s="52"/>
      <c r="AW48" s="27"/>
      <c r="AX48" s="27"/>
    </row>
    <row r="49" spans="1:50">
      <c r="A49" s="26">
        <v>232</v>
      </c>
      <c r="B49" s="26" t="s">
        <v>2514</v>
      </c>
      <c r="C49" s="26" t="s">
        <v>2515</v>
      </c>
      <c r="D49" s="26" t="s">
        <v>77</v>
      </c>
      <c r="E49" s="26" t="s">
        <v>2519</v>
      </c>
      <c r="F49" s="26" t="s">
        <v>7181</v>
      </c>
      <c r="G49" s="26" t="s">
        <v>806</v>
      </c>
      <c r="H49" s="26" t="s">
        <v>2516</v>
      </c>
      <c r="I49" s="26" t="s">
        <v>2517</v>
      </c>
      <c r="J49" s="26" t="s">
        <v>2518</v>
      </c>
      <c r="K49" s="34">
        <v>44000</v>
      </c>
      <c r="L49" s="26" t="s">
        <v>2512</v>
      </c>
      <c r="M49" s="26" t="s">
        <v>80</v>
      </c>
      <c r="N49" s="32">
        <v>0.33333333333333298</v>
      </c>
      <c r="O49" s="32">
        <v>0.83333333333333304</v>
      </c>
      <c r="P49" s="26" t="s">
        <v>62</v>
      </c>
      <c r="Q49" s="26" t="s">
        <v>63</v>
      </c>
      <c r="R49" s="26" t="s">
        <v>623</v>
      </c>
      <c r="S49" s="26" t="s">
        <v>82</v>
      </c>
      <c r="T49" s="26" t="s">
        <v>65</v>
      </c>
      <c r="U49" s="26"/>
      <c r="V49" s="26">
        <v>150</v>
      </c>
      <c r="W49" s="26"/>
      <c r="X49" s="26">
        <v>20</v>
      </c>
      <c r="Y49" s="26"/>
      <c r="Z49" s="26" t="s">
        <v>7196</v>
      </c>
      <c r="AA49" s="26"/>
      <c r="AB49" s="26" t="s">
        <v>62</v>
      </c>
      <c r="AC49" s="26"/>
      <c r="AD49" s="52"/>
      <c r="AE49" s="52"/>
      <c r="AF49" s="52"/>
      <c r="AG49" s="26"/>
      <c r="AH49" s="52"/>
      <c r="AI49" s="52"/>
      <c r="AJ49" s="52"/>
      <c r="AK49" s="52"/>
      <c r="AL49" s="52" t="s">
        <v>7158</v>
      </c>
      <c r="AM49" s="52"/>
      <c r="AN49" s="52">
        <v>1</v>
      </c>
      <c r="AO49" s="52"/>
      <c r="AP49" s="52"/>
      <c r="AQ49" s="52"/>
      <c r="AR49" s="52"/>
      <c r="AS49" s="52"/>
      <c r="AT49" s="52"/>
      <c r="AU49" s="52"/>
      <c r="AV49" s="52"/>
      <c r="AW49" s="27"/>
      <c r="AX49" s="27" t="s">
        <v>2513</v>
      </c>
    </row>
    <row r="50" spans="1:50">
      <c r="A50" s="26">
        <v>234</v>
      </c>
      <c r="B50" s="26" t="s">
        <v>2524</v>
      </c>
      <c r="C50" s="26" t="s">
        <v>2525</v>
      </c>
      <c r="D50" s="26" t="s">
        <v>1839</v>
      </c>
      <c r="E50" s="26" t="s">
        <v>2529</v>
      </c>
      <c r="F50" s="26" t="s">
        <v>7181</v>
      </c>
      <c r="G50" s="26" t="s">
        <v>806</v>
      </c>
      <c r="H50" s="26" t="s">
        <v>2526</v>
      </c>
      <c r="I50" s="26" t="s">
        <v>2527</v>
      </c>
      <c r="J50" s="26" t="s">
        <v>2528</v>
      </c>
      <c r="K50" s="34">
        <v>44000</v>
      </c>
      <c r="L50" s="26" t="s">
        <v>2522</v>
      </c>
      <c r="M50" s="26" t="s">
        <v>766</v>
      </c>
      <c r="N50" s="32">
        <v>0.39583333333333298</v>
      </c>
      <c r="O50" s="32">
        <v>0.8125</v>
      </c>
      <c r="P50" s="26" t="s">
        <v>134</v>
      </c>
      <c r="Q50" s="26" t="s">
        <v>464</v>
      </c>
      <c r="R50" s="26" t="s">
        <v>623</v>
      </c>
      <c r="S50" s="26" t="s">
        <v>657</v>
      </c>
      <c r="T50" s="26" t="s">
        <v>65</v>
      </c>
      <c r="U50" s="26"/>
      <c r="V50" s="26">
        <v>100</v>
      </c>
      <c r="W50" s="26"/>
      <c r="X50" s="26">
        <v>400</v>
      </c>
      <c r="Y50" s="26"/>
      <c r="Z50" s="26" t="s">
        <v>7196</v>
      </c>
      <c r="AA50" s="26"/>
      <c r="AB50" s="26" t="s">
        <v>62</v>
      </c>
      <c r="AC50" s="26"/>
      <c r="AD50" s="52"/>
      <c r="AE50" s="52"/>
      <c r="AF50" s="52"/>
      <c r="AG50" s="26"/>
      <c r="AH50" s="52"/>
      <c r="AI50" s="52"/>
      <c r="AJ50" s="52"/>
      <c r="AK50" s="52"/>
      <c r="AL50" s="52" t="s">
        <v>7158</v>
      </c>
      <c r="AM50" s="52"/>
      <c r="AN50" s="52"/>
      <c r="AO50" s="52"/>
      <c r="AP50" s="52">
        <v>1</v>
      </c>
      <c r="AQ50" s="52"/>
      <c r="AR50" s="52"/>
      <c r="AS50" s="52"/>
      <c r="AT50" s="52"/>
      <c r="AU50" s="52"/>
      <c r="AV50" s="52"/>
      <c r="AW50" s="27"/>
      <c r="AX50" s="27" t="s">
        <v>2523</v>
      </c>
    </row>
    <row r="51" spans="1:50">
      <c r="A51" s="26">
        <v>237</v>
      </c>
      <c r="B51" s="26" t="s">
        <v>2532</v>
      </c>
      <c r="C51" s="26" t="s">
        <v>2533</v>
      </c>
      <c r="D51" s="26" t="s">
        <v>731</v>
      </c>
      <c r="E51" s="26" t="s">
        <v>2175</v>
      </c>
      <c r="F51" s="26" t="s">
        <v>7181</v>
      </c>
      <c r="G51" s="26" t="s">
        <v>806</v>
      </c>
      <c r="H51" s="26" t="s">
        <v>2534</v>
      </c>
      <c r="I51" s="26" t="s">
        <v>2535</v>
      </c>
      <c r="J51" s="26" t="s">
        <v>116</v>
      </c>
      <c r="K51" s="34">
        <v>44000</v>
      </c>
      <c r="L51" s="26" t="s">
        <v>2530</v>
      </c>
      <c r="M51" s="26" t="s">
        <v>766</v>
      </c>
      <c r="N51" s="32">
        <v>0.375</v>
      </c>
      <c r="O51" s="32">
        <v>0.83333333333333304</v>
      </c>
      <c r="P51" s="26" t="s">
        <v>62</v>
      </c>
      <c r="Q51" s="26" t="s">
        <v>863</v>
      </c>
      <c r="R51" s="26" t="s">
        <v>403</v>
      </c>
      <c r="S51" s="26" t="s">
        <v>64</v>
      </c>
      <c r="T51" s="26" t="s">
        <v>65</v>
      </c>
      <c r="U51" s="26">
        <v>10</v>
      </c>
      <c r="V51" s="26">
        <v>300</v>
      </c>
      <c r="W51" s="26"/>
      <c r="X51" s="26">
        <v>20</v>
      </c>
      <c r="Y51" s="26"/>
      <c r="Z51" s="26" t="s">
        <v>7196</v>
      </c>
      <c r="AA51" s="26" t="s">
        <v>134</v>
      </c>
      <c r="AB51" s="26" t="s">
        <v>62</v>
      </c>
      <c r="AC51" s="26"/>
      <c r="AD51" s="52">
        <v>1</v>
      </c>
      <c r="AE51" s="52"/>
      <c r="AF51" s="52"/>
      <c r="AG51" s="26" t="s">
        <v>1318</v>
      </c>
      <c r="AH51" s="52">
        <v>1</v>
      </c>
      <c r="AI51" s="52"/>
      <c r="AJ51" s="52"/>
      <c r="AK51" s="52"/>
      <c r="AL51" s="52"/>
      <c r="AM51" s="52"/>
      <c r="AN51" s="52">
        <v>1</v>
      </c>
      <c r="AO51" s="52"/>
      <c r="AP51" s="52"/>
      <c r="AQ51" s="52"/>
      <c r="AR51" s="52"/>
      <c r="AS51" s="52"/>
      <c r="AT51" s="52"/>
      <c r="AU51" s="52"/>
      <c r="AV51" s="52"/>
      <c r="AW51" s="27"/>
      <c r="AX51" s="27" t="s">
        <v>2531</v>
      </c>
    </row>
    <row r="52" spans="1:50">
      <c r="A52" s="26">
        <v>240</v>
      </c>
      <c r="B52" s="26" t="s">
        <v>2735</v>
      </c>
      <c r="C52" s="26" t="s">
        <v>2736</v>
      </c>
      <c r="D52" s="26" t="s">
        <v>1873</v>
      </c>
      <c r="E52" s="26" t="s">
        <v>2739</v>
      </c>
      <c r="F52" s="26" t="s">
        <v>7181</v>
      </c>
      <c r="G52" s="26" t="s">
        <v>806</v>
      </c>
      <c r="H52" s="26" t="s">
        <v>2737</v>
      </c>
      <c r="I52" s="26" t="s">
        <v>2738</v>
      </c>
      <c r="J52" s="26" t="s">
        <v>116</v>
      </c>
      <c r="K52" s="34">
        <v>44004</v>
      </c>
      <c r="L52" s="26" t="s">
        <v>2734</v>
      </c>
      <c r="M52" s="26" t="s">
        <v>2587</v>
      </c>
      <c r="N52" s="32">
        <v>0.3125</v>
      </c>
      <c r="O52" s="32">
        <v>0.5625</v>
      </c>
      <c r="P52" s="26" t="s">
        <v>62</v>
      </c>
      <c r="Q52" s="26" t="s">
        <v>863</v>
      </c>
      <c r="R52" s="26" t="s">
        <v>623</v>
      </c>
      <c r="S52" s="26" t="s">
        <v>82</v>
      </c>
      <c r="T52" s="26" t="s">
        <v>65</v>
      </c>
      <c r="U52" s="26">
        <v>100</v>
      </c>
      <c r="V52" s="26">
        <v>120</v>
      </c>
      <c r="W52" s="26"/>
      <c r="X52" s="26">
        <v>20</v>
      </c>
      <c r="Y52" s="26"/>
      <c r="Z52" s="26" t="s">
        <v>7196</v>
      </c>
      <c r="AA52" s="26" t="s">
        <v>62</v>
      </c>
      <c r="AB52" s="26" t="s">
        <v>62</v>
      </c>
      <c r="AC52" s="26"/>
      <c r="AD52" s="52">
        <v>1</v>
      </c>
      <c r="AE52" s="52"/>
      <c r="AF52" s="52"/>
      <c r="AG52" s="26" t="s">
        <v>287</v>
      </c>
      <c r="AH52" s="52"/>
      <c r="AI52" s="52"/>
      <c r="AJ52" s="52"/>
      <c r="AK52" s="52"/>
      <c r="AL52" s="52" t="s">
        <v>7158</v>
      </c>
      <c r="AM52" s="52"/>
      <c r="AN52" s="52">
        <v>1</v>
      </c>
      <c r="AO52" s="52"/>
      <c r="AP52" s="52"/>
      <c r="AQ52" s="52"/>
      <c r="AR52" s="52"/>
      <c r="AS52" s="52"/>
      <c r="AT52" s="52"/>
      <c r="AU52" s="52"/>
      <c r="AV52" s="52"/>
      <c r="AW52" s="27"/>
      <c r="AX52" s="27" t="s">
        <v>2009</v>
      </c>
    </row>
    <row r="53" spans="1:50">
      <c r="A53" s="26">
        <v>242</v>
      </c>
      <c r="B53" s="26" t="s">
        <v>2579</v>
      </c>
      <c r="C53" s="26" t="s">
        <v>2580</v>
      </c>
      <c r="D53" s="26" t="s">
        <v>731</v>
      </c>
      <c r="E53" s="26" t="s">
        <v>2583</v>
      </c>
      <c r="F53" s="26" t="s">
        <v>7181</v>
      </c>
      <c r="G53" s="26" t="s">
        <v>806</v>
      </c>
      <c r="H53" s="26" t="s">
        <v>2581</v>
      </c>
      <c r="I53" s="26" t="s">
        <v>2582</v>
      </c>
      <c r="J53" s="26"/>
      <c r="K53" s="34">
        <v>44001</v>
      </c>
      <c r="L53" s="26" t="s">
        <v>2578</v>
      </c>
      <c r="M53" s="26" t="s">
        <v>250</v>
      </c>
      <c r="N53" s="32">
        <v>0.41666666666666702</v>
      </c>
      <c r="O53" s="32">
        <v>0.83333333333333304</v>
      </c>
      <c r="P53" s="26" t="s">
        <v>62</v>
      </c>
      <c r="Q53" s="26" t="s">
        <v>863</v>
      </c>
      <c r="R53" s="26" t="s">
        <v>403</v>
      </c>
      <c r="S53" s="26" t="s">
        <v>82</v>
      </c>
      <c r="T53" s="26" t="s">
        <v>65</v>
      </c>
      <c r="U53" s="26"/>
      <c r="V53" s="26">
        <v>500</v>
      </c>
      <c r="W53" s="26"/>
      <c r="X53" s="26">
        <v>30</v>
      </c>
      <c r="Y53" s="26"/>
      <c r="Z53" s="26" t="s">
        <v>7196</v>
      </c>
      <c r="AA53" s="26"/>
      <c r="AB53" s="26" t="s">
        <v>67</v>
      </c>
      <c r="AC53" s="26"/>
      <c r="AD53" s="52"/>
      <c r="AE53" s="52"/>
      <c r="AF53" s="52"/>
      <c r="AG53" s="26"/>
      <c r="AH53" s="52"/>
      <c r="AI53" s="52">
        <v>1</v>
      </c>
      <c r="AJ53" s="52"/>
      <c r="AK53" s="52"/>
      <c r="AL53" s="52"/>
      <c r="AM53" s="52"/>
      <c r="AN53" s="52">
        <v>1</v>
      </c>
      <c r="AO53" s="52"/>
      <c r="AP53" s="52"/>
      <c r="AQ53" s="52"/>
      <c r="AR53" s="52"/>
      <c r="AS53" s="52"/>
      <c r="AT53" s="52"/>
      <c r="AU53" s="52"/>
      <c r="AV53" s="52"/>
      <c r="AW53" s="27"/>
      <c r="AX53" s="27"/>
    </row>
    <row r="54" spans="1:50">
      <c r="A54" s="26">
        <v>244</v>
      </c>
      <c r="B54" s="26" t="s">
        <v>2741</v>
      </c>
      <c r="C54" s="26" t="s">
        <v>2742</v>
      </c>
      <c r="D54" s="26" t="s">
        <v>731</v>
      </c>
      <c r="E54" s="26" t="s">
        <v>2746</v>
      </c>
      <c r="F54" s="26" t="s">
        <v>7181</v>
      </c>
      <c r="G54" s="26" t="s">
        <v>806</v>
      </c>
      <c r="H54" s="26" t="s">
        <v>2743</v>
      </c>
      <c r="I54" s="26" t="s">
        <v>2744</v>
      </c>
      <c r="J54" s="26" t="s">
        <v>2745</v>
      </c>
      <c r="K54" s="34">
        <v>44004</v>
      </c>
      <c r="L54" s="26" t="s">
        <v>2740</v>
      </c>
      <c r="M54" s="26" t="s">
        <v>2587</v>
      </c>
      <c r="N54" s="32">
        <v>0.39583333333333298</v>
      </c>
      <c r="O54" s="32">
        <v>0.83333333333333304</v>
      </c>
      <c r="P54" s="26" t="s">
        <v>62</v>
      </c>
      <c r="Q54" s="26" t="s">
        <v>464</v>
      </c>
      <c r="R54" s="26" t="s">
        <v>623</v>
      </c>
      <c r="S54" s="26" t="s">
        <v>82</v>
      </c>
      <c r="T54" s="26"/>
      <c r="U54" s="26"/>
      <c r="V54" s="26">
        <v>150</v>
      </c>
      <c r="W54" s="26"/>
      <c r="X54" s="26">
        <v>20</v>
      </c>
      <c r="Y54" s="26"/>
      <c r="Z54" s="26" t="s">
        <v>7196</v>
      </c>
      <c r="AA54" s="26"/>
      <c r="AB54" s="26" t="s">
        <v>62</v>
      </c>
      <c r="AC54" s="26"/>
      <c r="AD54" s="52"/>
      <c r="AE54" s="52"/>
      <c r="AF54" s="52"/>
      <c r="AG54" s="26"/>
      <c r="AH54" s="52"/>
      <c r="AI54" s="52"/>
      <c r="AJ54" s="52"/>
      <c r="AK54" s="52"/>
      <c r="AL54" s="52" t="s">
        <v>7158</v>
      </c>
      <c r="AM54" s="52"/>
      <c r="AN54" s="52">
        <v>1</v>
      </c>
      <c r="AO54" s="52"/>
      <c r="AP54" s="52"/>
      <c r="AQ54" s="52"/>
      <c r="AR54" s="52"/>
      <c r="AS54" s="52"/>
      <c r="AT54" s="52"/>
      <c r="AU54" s="52"/>
      <c r="AV54" s="52"/>
      <c r="AW54" s="27"/>
      <c r="AX54" s="27" t="s">
        <v>2009</v>
      </c>
    </row>
    <row r="55" spans="1:50">
      <c r="A55" s="26">
        <v>246</v>
      </c>
      <c r="B55" s="26" t="s">
        <v>2713</v>
      </c>
      <c r="C55" s="26" t="s">
        <v>2714</v>
      </c>
      <c r="D55" s="26" t="s">
        <v>731</v>
      </c>
      <c r="E55" s="26" t="s">
        <v>2434</v>
      </c>
      <c r="F55" s="26" t="s">
        <v>7181</v>
      </c>
      <c r="G55" s="26" t="s">
        <v>806</v>
      </c>
      <c r="H55" s="26" t="s">
        <v>2715</v>
      </c>
      <c r="I55" s="26" t="s">
        <v>2716</v>
      </c>
      <c r="J55" s="26" t="s">
        <v>2717</v>
      </c>
      <c r="K55" s="34">
        <v>44001</v>
      </c>
      <c r="L55" s="26" t="s">
        <v>2711</v>
      </c>
      <c r="M55" s="26" t="s">
        <v>766</v>
      </c>
      <c r="N55" s="32">
        <v>0.375</v>
      </c>
      <c r="O55" s="32">
        <v>0.83333333333333304</v>
      </c>
      <c r="P55" s="26" t="s">
        <v>62</v>
      </c>
      <c r="Q55" s="26" t="s">
        <v>464</v>
      </c>
      <c r="R55" s="26" t="s">
        <v>403</v>
      </c>
      <c r="S55" s="26" t="s">
        <v>64</v>
      </c>
      <c r="T55" s="26" t="s">
        <v>65</v>
      </c>
      <c r="U55" s="26">
        <v>20</v>
      </c>
      <c r="V55" s="26">
        <v>600</v>
      </c>
      <c r="W55" s="26"/>
      <c r="X55" s="26">
        <v>20</v>
      </c>
      <c r="Y55" s="26"/>
      <c r="Z55" s="26" t="s">
        <v>7196</v>
      </c>
      <c r="AA55" s="26" t="s">
        <v>62</v>
      </c>
      <c r="AB55" s="26" t="s">
        <v>62</v>
      </c>
      <c r="AC55" s="26"/>
      <c r="AD55" s="52">
        <v>1</v>
      </c>
      <c r="AE55" s="52"/>
      <c r="AF55" s="52"/>
      <c r="AG55" s="26" t="s">
        <v>287</v>
      </c>
      <c r="AH55" s="52">
        <v>1</v>
      </c>
      <c r="AI55" s="52"/>
      <c r="AJ55" s="52"/>
      <c r="AK55" s="52"/>
      <c r="AL55" s="52"/>
      <c r="AM55" s="52"/>
      <c r="AN55" s="52">
        <v>1</v>
      </c>
      <c r="AO55" s="52"/>
      <c r="AP55" s="52"/>
      <c r="AQ55" s="52"/>
      <c r="AR55" s="52"/>
      <c r="AS55" s="52"/>
      <c r="AT55" s="52"/>
      <c r="AU55" s="52"/>
      <c r="AV55" s="52"/>
      <c r="AW55" s="27"/>
      <c r="AX55" s="27" t="s">
        <v>2712</v>
      </c>
    </row>
    <row r="56" spans="1:50">
      <c r="A56" s="26">
        <v>247</v>
      </c>
      <c r="B56" s="26" t="s">
        <v>2700</v>
      </c>
      <c r="C56" s="26" t="s">
        <v>2695</v>
      </c>
      <c r="D56" s="26" t="s">
        <v>731</v>
      </c>
      <c r="E56" s="26" t="s">
        <v>2496</v>
      </c>
      <c r="F56" s="26" t="s">
        <v>7181</v>
      </c>
      <c r="G56" s="26" t="s">
        <v>806</v>
      </c>
      <c r="H56" s="26" t="s">
        <v>2699</v>
      </c>
      <c r="I56" s="26" t="s">
        <v>2701</v>
      </c>
      <c r="J56" s="26" t="s">
        <v>2702</v>
      </c>
      <c r="K56" s="34">
        <v>44001</v>
      </c>
      <c r="L56" s="26" t="s">
        <v>2699</v>
      </c>
      <c r="M56" s="26" t="s">
        <v>80</v>
      </c>
      <c r="N56" s="32">
        <v>0.41666666666666702</v>
      </c>
      <c r="O56" s="32">
        <v>0.83333333333333304</v>
      </c>
      <c r="P56" s="26" t="s">
        <v>62</v>
      </c>
      <c r="Q56" s="26" t="s">
        <v>1823</v>
      </c>
      <c r="R56" s="26" t="s">
        <v>623</v>
      </c>
      <c r="S56" s="26" t="s">
        <v>82</v>
      </c>
      <c r="T56" s="26" t="s">
        <v>65</v>
      </c>
      <c r="U56" s="26"/>
      <c r="V56" s="26">
        <v>100</v>
      </c>
      <c r="W56" s="26"/>
      <c r="X56" s="26">
        <v>40</v>
      </c>
      <c r="Y56" s="26"/>
      <c r="Z56" s="26" t="s">
        <v>7196</v>
      </c>
      <c r="AA56" s="26"/>
      <c r="AB56" s="26" t="s">
        <v>62</v>
      </c>
      <c r="AC56" s="26"/>
      <c r="AD56" s="52"/>
      <c r="AE56" s="52"/>
      <c r="AF56" s="52"/>
      <c r="AG56" s="26"/>
      <c r="AH56" s="52"/>
      <c r="AI56" s="52"/>
      <c r="AJ56" s="52"/>
      <c r="AK56" s="52"/>
      <c r="AL56" s="52" t="s">
        <v>7158</v>
      </c>
      <c r="AM56" s="52"/>
      <c r="AN56" s="52">
        <v>1</v>
      </c>
      <c r="AO56" s="52"/>
      <c r="AP56" s="52"/>
      <c r="AQ56" s="52"/>
      <c r="AR56" s="52"/>
      <c r="AS56" s="52"/>
      <c r="AT56" s="52"/>
      <c r="AU56" s="52"/>
      <c r="AV56" s="52"/>
      <c r="AW56" s="27"/>
      <c r="AX56" s="27" t="s">
        <v>2009</v>
      </c>
    </row>
    <row r="57" spans="1:50">
      <c r="A57" s="26">
        <v>248</v>
      </c>
      <c r="B57" s="26" t="s">
        <v>2706</v>
      </c>
      <c r="C57" s="26" t="s">
        <v>2707</v>
      </c>
      <c r="D57" s="26" t="s">
        <v>1680</v>
      </c>
      <c r="E57" s="26" t="s">
        <v>2710</v>
      </c>
      <c r="F57" s="26" t="s">
        <v>7181</v>
      </c>
      <c r="G57" s="26" t="s">
        <v>806</v>
      </c>
      <c r="H57" s="26" t="s">
        <v>2708</v>
      </c>
      <c r="I57" s="26" t="s">
        <v>2709</v>
      </c>
      <c r="J57" s="26" t="s">
        <v>116</v>
      </c>
      <c r="K57" s="34">
        <v>44001</v>
      </c>
      <c r="L57" s="26" t="s">
        <v>2703</v>
      </c>
      <c r="M57" s="26" t="s">
        <v>80</v>
      </c>
      <c r="N57" s="32">
        <v>0.39583333333333298</v>
      </c>
      <c r="O57" s="32">
        <v>0.875</v>
      </c>
      <c r="P57" s="26" t="s">
        <v>62</v>
      </c>
      <c r="Q57" s="26"/>
      <c r="R57" s="26" t="s">
        <v>612</v>
      </c>
      <c r="S57" s="26" t="s">
        <v>657</v>
      </c>
      <c r="T57" s="26" t="s">
        <v>2704</v>
      </c>
      <c r="U57" s="26">
        <v>300</v>
      </c>
      <c r="V57" s="26">
        <v>400</v>
      </c>
      <c r="W57" s="26"/>
      <c r="X57" s="26">
        <v>20</v>
      </c>
      <c r="Y57" s="26"/>
      <c r="Z57" s="26" t="s">
        <v>7196</v>
      </c>
      <c r="AA57" s="26" t="s">
        <v>62</v>
      </c>
      <c r="AB57" s="26" t="s">
        <v>134</v>
      </c>
      <c r="AC57" s="26"/>
      <c r="AD57" s="52"/>
      <c r="AE57" s="52">
        <v>1</v>
      </c>
      <c r="AF57" s="52"/>
      <c r="AG57" s="26" t="s">
        <v>69</v>
      </c>
      <c r="AH57" s="52"/>
      <c r="AI57" s="52">
        <v>1</v>
      </c>
      <c r="AJ57" s="52"/>
      <c r="AK57" s="52"/>
      <c r="AL57" s="52"/>
      <c r="AM57" s="52"/>
      <c r="AN57" s="52">
        <v>1</v>
      </c>
      <c r="AO57" s="52"/>
      <c r="AP57" s="52"/>
      <c r="AQ57" s="52"/>
      <c r="AR57" s="52"/>
      <c r="AS57" s="52"/>
      <c r="AT57" s="52"/>
      <c r="AU57" s="52"/>
      <c r="AV57" s="52"/>
      <c r="AW57" s="27"/>
      <c r="AX57" s="27" t="s">
        <v>2705</v>
      </c>
    </row>
    <row r="58" spans="1:50">
      <c r="A58" s="26">
        <v>253</v>
      </c>
      <c r="B58" s="26" t="s">
        <v>2594</v>
      </c>
      <c r="C58" s="26" t="s">
        <v>2595</v>
      </c>
      <c r="D58" s="26" t="s">
        <v>610</v>
      </c>
      <c r="E58" s="26" t="s">
        <v>2597</v>
      </c>
      <c r="F58" s="26" t="s">
        <v>7181</v>
      </c>
      <c r="G58" s="26" t="s">
        <v>806</v>
      </c>
      <c r="H58" s="26" t="s">
        <v>2593</v>
      </c>
      <c r="I58" s="26" t="s">
        <v>2596</v>
      </c>
      <c r="J58" s="26" t="s">
        <v>116</v>
      </c>
      <c r="K58" s="34">
        <v>44001</v>
      </c>
      <c r="L58" s="26" t="s">
        <v>2593</v>
      </c>
      <c r="M58" s="26" t="s">
        <v>766</v>
      </c>
      <c r="N58" s="32">
        <v>0.45833333333333298</v>
      </c>
      <c r="O58" s="32">
        <v>0.625</v>
      </c>
      <c r="P58" s="26" t="s">
        <v>62</v>
      </c>
      <c r="Q58" s="26"/>
      <c r="R58" s="26" t="s">
        <v>623</v>
      </c>
      <c r="S58" s="26" t="s">
        <v>82</v>
      </c>
      <c r="T58" s="26" t="s">
        <v>65</v>
      </c>
      <c r="U58" s="26">
        <v>250</v>
      </c>
      <c r="V58" s="26">
        <v>300</v>
      </c>
      <c r="W58" s="26">
        <v>40</v>
      </c>
      <c r="X58" s="26">
        <v>20</v>
      </c>
      <c r="Y58" s="26"/>
      <c r="Z58" s="26" t="s">
        <v>7196</v>
      </c>
      <c r="AA58" s="26" t="s">
        <v>62</v>
      </c>
      <c r="AB58" s="26" t="s">
        <v>62</v>
      </c>
      <c r="AC58" s="26" t="s">
        <v>62</v>
      </c>
      <c r="AD58" s="52"/>
      <c r="AE58" s="52">
        <v>1</v>
      </c>
      <c r="AF58" s="52"/>
      <c r="AG58" s="26" t="s">
        <v>69</v>
      </c>
      <c r="AH58" s="52">
        <v>1</v>
      </c>
      <c r="AI58" s="52"/>
      <c r="AJ58" s="52"/>
      <c r="AK58" s="52"/>
      <c r="AL58" s="52"/>
      <c r="AM58" s="52"/>
      <c r="AN58" s="52">
        <v>1</v>
      </c>
      <c r="AO58" s="52"/>
      <c r="AP58" s="52"/>
      <c r="AQ58" s="52"/>
      <c r="AR58" s="52"/>
      <c r="AS58" s="52"/>
      <c r="AT58" s="52"/>
      <c r="AU58" s="52"/>
      <c r="AV58" s="52"/>
      <c r="AW58" s="27"/>
      <c r="AX58" s="27"/>
    </row>
    <row r="59" spans="1:50">
      <c r="A59" s="26">
        <v>257</v>
      </c>
      <c r="B59" s="26" t="s">
        <v>2729</v>
      </c>
      <c r="C59" s="26" t="s">
        <v>2730</v>
      </c>
      <c r="D59" s="26" t="s">
        <v>731</v>
      </c>
      <c r="E59" s="26" t="s">
        <v>2733</v>
      </c>
      <c r="F59" s="26" t="s">
        <v>7181</v>
      </c>
      <c r="G59" s="26" t="s">
        <v>806</v>
      </c>
      <c r="H59" s="26" t="s">
        <v>2731</v>
      </c>
      <c r="I59" s="26" t="s">
        <v>6772</v>
      </c>
      <c r="J59" s="26" t="s">
        <v>6773</v>
      </c>
      <c r="K59" s="34">
        <v>44029</v>
      </c>
      <c r="L59" s="26" t="s">
        <v>6770</v>
      </c>
      <c r="M59" s="26" t="s">
        <v>133</v>
      </c>
      <c r="N59" s="32">
        <v>0.33333333333333298</v>
      </c>
      <c r="O59" s="32">
        <v>0.8125</v>
      </c>
      <c r="P59" s="26" t="s">
        <v>62</v>
      </c>
      <c r="Q59" s="26" t="s">
        <v>464</v>
      </c>
      <c r="R59" s="26" t="s">
        <v>61</v>
      </c>
      <c r="S59" s="26" t="s">
        <v>613</v>
      </c>
      <c r="T59" s="26" t="s">
        <v>341</v>
      </c>
      <c r="U59" s="26"/>
      <c r="V59" s="26">
        <v>3000</v>
      </c>
      <c r="W59" s="26"/>
      <c r="X59" s="26"/>
      <c r="Y59" s="26"/>
      <c r="Z59" s="26" t="s">
        <v>7196</v>
      </c>
      <c r="AA59" s="26"/>
      <c r="AB59" s="26" t="s">
        <v>62</v>
      </c>
      <c r="AC59" s="26"/>
      <c r="AD59" s="52"/>
      <c r="AE59" s="52"/>
      <c r="AF59" s="52"/>
      <c r="AG59" s="26"/>
      <c r="AH59" s="52"/>
      <c r="AI59" s="52"/>
      <c r="AJ59" s="52"/>
      <c r="AK59" s="52">
        <v>1</v>
      </c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27"/>
      <c r="AX59" s="27" t="s">
        <v>6771</v>
      </c>
    </row>
    <row r="60" spans="1:50">
      <c r="A60" s="26">
        <v>260</v>
      </c>
      <c r="B60" s="26" t="s">
        <v>2606</v>
      </c>
      <c r="C60" s="26" t="s">
        <v>2607</v>
      </c>
      <c r="D60" s="26" t="s">
        <v>1590</v>
      </c>
      <c r="E60" s="26" t="s">
        <v>2610</v>
      </c>
      <c r="F60" s="26" t="s">
        <v>7181</v>
      </c>
      <c r="G60" s="26" t="s">
        <v>806</v>
      </c>
      <c r="H60" s="26" t="s">
        <v>2608</v>
      </c>
      <c r="I60" s="26" t="s">
        <v>2609</v>
      </c>
      <c r="J60" s="26" t="s">
        <v>116</v>
      </c>
      <c r="K60" s="34">
        <v>44001</v>
      </c>
      <c r="L60" s="26" t="s">
        <v>2602</v>
      </c>
      <c r="M60" s="26" t="s">
        <v>2587</v>
      </c>
      <c r="N60" s="32">
        <v>0.375</v>
      </c>
      <c r="O60" s="32">
        <v>0.875</v>
      </c>
      <c r="P60" s="26" t="s">
        <v>134</v>
      </c>
      <c r="Q60" s="26"/>
      <c r="R60" s="26" t="s">
        <v>154</v>
      </c>
      <c r="S60" s="26" t="s">
        <v>2603</v>
      </c>
      <c r="T60" s="26" t="s">
        <v>65</v>
      </c>
      <c r="U60" s="26"/>
      <c r="V60" s="26">
        <v>2500</v>
      </c>
      <c r="W60" s="26"/>
      <c r="X60" s="26"/>
      <c r="Y60" s="26"/>
      <c r="Z60" s="26" t="s">
        <v>7196</v>
      </c>
      <c r="AA60" s="26"/>
      <c r="AB60" s="26" t="s">
        <v>62</v>
      </c>
      <c r="AC60" s="26"/>
      <c r="AD60" s="52"/>
      <c r="AE60" s="52"/>
      <c r="AF60" s="52"/>
      <c r="AG60" s="26"/>
      <c r="AH60" s="52">
        <v>1</v>
      </c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27" t="s">
        <v>2604</v>
      </c>
      <c r="AX60" s="27" t="s">
        <v>2605</v>
      </c>
    </row>
    <row r="61" spans="1:50">
      <c r="A61" s="26">
        <v>262</v>
      </c>
      <c r="B61" s="26" t="s">
        <v>2665</v>
      </c>
      <c r="C61" s="26" t="s">
        <v>2666</v>
      </c>
      <c r="D61" s="26" t="s">
        <v>731</v>
      </c>
      <c r="E61" s="26" t="s">
        <v>2669</v>
      </c>
      <c r="F61" s="26" t="s">
        <v>7181</v>
      </c>
      <c r="G61" s="26" t="s">
        <v>806</v>
      </c>
      <c r="H61" s="26" t="s">
        <v>2667</v>
      </c>
      <c r="I61" s="26" t="s">
        <v>2668</v>
      </c>
      <c r="J61" s="26"/>
      <c r="K61" s="34">
        <v>44001</v>
      </c>
      <c r="L61" s="26" t="s">
        <v>2664</v>
      </c>
      <c r="M61" s="26" t="s">
        <v>80</v>
      </c>
      <c r="N61" s="32">
        <v>0.375</v>
      </c>
      <c r="O61" s="32">
        <v>0.79166666666666696</v>
      </c>
      <c r="P61" s="26" t="s">
        <v>62</v>
      </c>
      <c r="Q61" s="26" t="s">
        <v>464</v>
      </c>
      <c r="R61" s="26" t="s">
        <v>1822</v>
      </c>
      <c r="S61" s="26" t="s">
        <v>82</v>
      </c>
      <c r="T61" s="26" t="s">
        <v>65</v>
      </c>
      <c r="U61" s="26"/>
      <c r="V61" s="26">
        <v>120</v>
      </c>
      <c r="W61" s="26"/>
      <c r="X61" s="26">
        <v>40</v>
      </c>
      <c r="Y61" s="26"/>
      <c r="Z61" s="26" t="s">
        <v>7196</v>
      </c>
      <c r="AA61" s="26"/>
      <c r="AB61" s="26" t="s">
        <v>134</v>
      </c>
      <c r="AC61" s="26"/>
      <c r="AD61" s="52"/>
      <c r="AE61" s="52"/>
      <c r="AF61" s="52"/>
      <c r="AG61" s="26"/>
      <c r="AH61" s="52"/>
      <c r="AI61" s="52"/>
      <c r="AJ61" s="52"/>
      <c r="AK61" s="52"/>
      <c r="AL61" s="52" t="s">
        <v>7158</v>
      </c>
      <c r="AM61" s="52"/>
      <c r="AN61" s="52">
        <v>1</v>
      </c>
      <c r="AO61" s="52"/>
      <c r="AP61" s="52"/>
      <c r="AQ61" s="52"/>
      <c r="AR61" s="52"/>
      <c r="AS61" s="52"/>
      <c r="AT61" s="52"/>
      <c r="AU61" s="52"/>
      <c r="AV61" s="52"/>
      <c r="AW61" s="27"/>
      <c r="AX61" s="27" t="s">
        <v>2009</v>
      </c>
    </row>
    <row r="62" spans="1:50">
      <c r="A62" s="26">
        <v>265</v>
      </c>
      <c r="B62" s="26" t="s">
        <v>3117</v>
      </c>
      <c r="C62" s="26" t="s">
        <v>3118</v>
      </c>
      <c r="D62" s="26" t="s">
        <v>1281</v>
      </c>
      <c r="E62" s="26" t="s">
        <v>3121</v>
      </c>
      <c r="F62" s="26" t="s">
        <v>7181</v>
      </c>
      <c r="G62" s="26" t="s">
        <v>806</v>
      </c>
      <c r="H62" s="26" t="s">
        <v>3119</v>
      </c>
      <c r="I62" s="26" t="s">
        <v>3120</v>
      </c>
      <c r="J62" s="26" t="s">
        <v>116</v>
      </c>
      <c r="K62" s="34">
        <v>44005</v>
      </c>
      <c r="L62" s="26" t="s">
        <v>3115</v>
      </c>
      <c r="M62" s="26" t="s">
        <v>2587</v>
      </c>
      <c r="N62" s="32">
        <v>0.375</v>
      </c>
      <c r="O62" s="32">
        <v>0.83333333333333304</v>
      </c>
      <c r="P62" s="26" t="s">
        <v>62</v>
      </c>
      <c r="Q62" s="26" t="s">
        <v>863</v>
      </c>
      <c r="R62" s="26" t="s">
        <v>403</v>
      </c>
      <c r="S62" s="26" t="s">
        <v>64</v>
      </c>
      <c r="T62" s="26" t="s">
        <v>65</v>
      </c>
      <c r="U62" s="26">
        <v>600</v>
      </c>
      <c r="V62" s="26">
        <v>200</v>
      </c>
      <c r="W62" s="26"/>
      <c r="X62" s="26">
        <v>20</v>
      </c>
      <c r="Y62" s="26"/>
      <c r="Z62" s="26" t="s">
        <v>7191</v>
      </c>
      <c r="AA62" s="26" t="s">
        <v>62</v>
      </c>
      <c r="AB62" s="26" t="s">
        <v>62</v>
      </c>
      <c r="AC62" s="26"/>
      <c r="AD62" s="52"/>
      <c r="AE62" s="52"/>
      <c r="AF62" s="52">
        <v>2</v>
      </c>
      <c r="AG62" s="26"/>
      <c r="AH62" s="52">
        <v>1</v>
      </c>
      <c r="AI62" s="52"/>
      <c r="AJ62" s="52"/>
      <c r="AK62" s="52"/>
      <c r="AL62" s="52"/>
      <c r="AM62" s="52"/>
      <c r="AN62" s="52">
        <v>1</v>
      </c>
      <c r="AO62" s="52"/>
      <c r="AP62" s="52"/>
      <c r="AQ62" s="52"/>
      <c r="AR62" s="52"/>
      <c r="AS62" s="52"/>
      <c r="AT62" s="52"/>
      <c r="AU62" s="52"/>
      <c r="AV62" s="52"/>
      <c r="AW62" s="27"/>
      <c r="AX62" s="27" t="s">
        <v>3116</v>
      </c>
    </row>
    <row r="63" spans="1:50">
      <c r="A63" s="26">
        <v>267</v>
      </c>
      <c r="B63" s="26" t="s">
        <v>3238</v>
      </c>
      <c r="C63" s="26" t="s">
        <v>3239</v>
      </c>
      <c r="D63" s="26" t="s">
        <v>731</v>
      </c>
      <c r="E63" s="26" t="s">
        <v>3243</v>
      </c>
      <c r="F63" s="26" t="s">
        <v>7181</v>
      </c>
      <c r="G63" s="26" t="s">
        <v>806</v>
      </c>
      <c r="H63" s="26" t="s">
        <v>3240</v>
      </c>
      <c r="I63" s="26" t="s">
        <v>3241</v>
      </c>
      <c r="J63" s="26" t="s">
        <v>3242</v>
      </c>
      <c r="K63" s="34">
        <v>44007</v>
      </c>
      <c r="L63" s="26" t="s">
        <v>3236</v>
      </c>
      <c r="M63" s="26" t="s">
        <v>766</v>
      </c>
      <c r="N63" s="32">
        <v>0.375</v>
      </c>
      <c r="O63" s="32">
        <v>0.83333333333333304</v>
      </c>
      <c r="P63" s="26" t="s">
        <v>62</v>
      </c>
      <c r="Q63" s="26" t="s">
        <v>464</v>
      </c>
      <c r="R63" s="26" t="s">
        <v>612</v>
      </c>
      <c r="S63" s="26" t="s">
        <v>82</v>
      </c>
      <c r="T63" s="26" t="s">
        <v>65</v>
      </c>
      <c r="U63" s="26">
        <v>500</v>
      </c>
      <c r="V63" s="26">
        <v>300</v>
      </c>
      <c r="W63" s="26"/>
      <c r="X63" s="26">
        <v>80</v>
      </c>
      <c r="Y63" s="26"/>
      <c r="Z63" s="26" t="s">
        <v>7196</v>
      </c>
      <c r="AA63" s="26" t="s">
        <v>62</v>
      </c>
      <c r="AB63" s="26" t="s">
        <v>62</v>
      </c>
      <c r="AC63" s="26"/>
      <c r="AD63" s="52"/>
      <c r="AE63" s="52">
        <v>2</v>
      </c>
      <c r="AF63" s="52"/>
      <c r="AG63" s="26" t="s">
        <v>69</v>
      </c>
      <c r="AH63" s="52"/>
      <c r="AI63" s="52"/>
      <c r="AJ63" s="52"/>
      <c r="AK63" s="52"/>
      <c r="AL63" s="52" t="s">
        <v>7158</v>
      </c>
      <c r="AM63" s="52"/>
      <c r="AN63" s="52">
        <v>1</v>
      </c>
      <c r="AO63" s="52"/>
      <c r="AP63" s="52"/>
      <c r="AQ63" s="52"/>
      <c r="AR63" s="52"/>
      <c r="AS63" s="52"/>
      <c r="AT63" s="52"/>
      <c r="AU63" s="52"/>
      <c r="AV63" s="52"/>
      <c r="AW63" s="27"/>
      <c r="AX63" s="27" t="s">
        <v>3237</v>
      </c>
    </row>
    <row r="64" spans="1:50">
      <c r="A64" s="26">
        <v>268</v>
      </c>
      <c r="B64" s="26" t="s">
        <v>3130</v>
      </c>
      <c r="C64" s="26" t="s">
        <v>3131</v>
      </c>
      <c r="D64" s="26" t="s">
        <v>869</v>
      </c>
      <c r="E64" s="26" t="s">
        <v>868</v>
      </c>
      <c r="F64" s="26" t="s">
        <v>7181</v>
      </c>
      <c r="G64" s="26" t="s">
        <v>806</v>
      </c>
      <c r="H64" s="26" t="s">
        <v>3132</v>
      </c>
      <c r="I64" s="26" t="s">
        <v>3133</v>
      </c>
      <c r="J64" s="26" t="s">
        <v>3134</v>
      </c>
      <c r="K64" s="34">
        <v>44005</v>
      </c>
      <c r="L64" s="26" t="s">
        <v>3129</v>
      </c>
      <c r="M64" s="26" t="s">
        <v>766</v>
      </c>
      <c r="N64" s="32">
        <v>0.33333333333333298</v>
      </c>
      <c r="O64" s="32">
        <v>0.95833333333333304</v>
      </c>
      <c r="P64" s="26" t="s">
        <v>134</v>
      </c>
      <c r="Q64" s="26"/>
      <c r="R64" s="26" t="s">
        <v>623</v>
      </c>
      <c r="S64" s="26" t="s">
        <v>657</v>
      </c>
      <c r="T64" s="26" t="s">
        <v>65</v>
      </c>
      <c r="U64" s="26">
        <v>40</v>
      </c>
      <c r="V64" s="26">
        <v>200</v>
      </c>
      <c r="W64" s="26">
        <v>40</v>
      </c>
      <c r="X64" s="26">
        <v>40</v>
      </c>
      <c r="Y64" s="26"/>
      <c r="Z64" s="26" t="s">
        <v>7196</v>
      </c>
      <c r="AA64" s="26" t="s">
        <v>67</v>
      </c>
      <c r="AB64" s="26" t="s">
        <v>134</v>
      </c>
      <c r="AC64" s="26" t="s">
        <v>62</v>
      </c>
      <c r="AD64" s="52">
        <v>2</v>
      </c>
      <c r="AE64" s="52"/>
      <c r="AF64" s="52"/>
      <c r="AG64" s="26" t="s">
        <v>287</v>
      </c>
      <c r="AH64" s="52">
        <v>1</v>
      </c>
      <c r="AI64" s="52"/>
      <c r="AJ64" s="52"/>
      <c r="AK64" s="52"/>
      <c r="AL64" s="52"/>
      <c r="AM64" s="52"/>
      <c r="AN64" s="52">
        <v>1</v>
      </c>
      <c r="AO64" s="52"/>
      <c r="AP64" s="52"/>
      <c r="AQ64" s="52"/>
      <c r="AR64" s="52"/>
      <c r="AS64" s="52"/>
      <c r="AT64" s="52"/>
      <c r="AU64" s="52"/>
      <c r="AV64" s="52"/>
      <c r="AW64" s="27"/>
      <c r="AX64" s="27" t="s">
        <v>2009</v>
      </c>
    </row>
    <row r="65" spans="1:50">
      <c r="A65" s="26">
        <v>271</v>
      </c>
      <c r="B65" s="26" t="s">
        <v>4845</v>
      </c>
      <c r="C65" s="26" t="s">
        <v>4846</v>
      </c>
      <c r="D65" s="26" t="s">
        <v>731</v>
      </c>
      <c r="E65" s="26" t="s">
        <v>4850</v>
      </c>
      <c r="F65" s="26" t="s">
        <v>7181</v>
      </c>
      <c r="G65" s="26" t="s">
        <v>806</v>
      </c>
      <c r="H65" s="26" t="s">
        <v>4847</v>
      </c>
      <c r="I65" s="26" t="s">
        <v>4848</v>
      </c>
      <c r="J65" s="26" t="s">
        <v>4849</v>
      </c>
      <c r="K65" s="34">
        <v>44015</v>
      </c>
      <c r="L65" s="26" t="s">
        <v>4842</v>
      </c>
      <c r="M65" s="26" t="s">
        <v>766</v>
      </c>
      <c r="N65" s="32">
        <v>0.39583333333333298</v>
      </c>
      <c r="O65" s="32">
        <v>0.54166666666666696</v>
      </c>
      <c r="P65" s="26" t="s">
        <v>62</v>
      </c>
      <c r="Q65" s="26" t="s">
        <v>4843</v>
      </c>
      <c r="R65" s="26" t="s">
        <v>623</v>
      </c>
      <c r="S65" s="26" t="s">
        <v>82</v>
      </c>
      <c r="T65" s="26" t="s">
        <v>65</v>
      </c>
      <c r="U65" s="26"/>
      <c r="V65" s="26">
        <v>60</v>
      </c>
      <c r="W65" s="26"/>
      <c r="X65" s="26">
        <v>10</v>
      </c>
      <c r="Y65" s="26"/>
      <c r="Z65" s="26" t="s">
        <v>7196</v>
      </c>
      <c r="AA65" s="26"/>
      <c r="AB65" s="26" t="s">
        <v>62</v>
      </c>
      <c r="AC65" s="26"/>
      <c r="AD65" s="52"/>
      <c r="AE65" s="52"/>
      <c r="AF65" s="52"/>
      <c r="AG65" s="26"/>
      <c r="AH65" s="52"/>
      <c r="AI65" s="52"/>
      <c r="AJ65" s="52"/>
      <c r="AK65" s="52"/>
      <c r="AL65" s="52" t="s">
        <v>7158</v>
      </c>
      <c r="AM65" s="52"/>
      <c r="AN65" s="52">
        <v>1</v>
      </c>
      <c r="AO65" s="52"/>
      <c r="AP65" s="52"/>
      <c r="AQ65" s="52"/>
      <c r="AR65" s="52"/>
      <c r="AS65" s="52"/>
      <c r="AT65" s="52"/>
      <c r="AU65" s="52"/>
      <c r="AV65" s="52"/>
      <c r="AW65" s="27"/>
      <c r="AX65" s="27" t="s">
        <v>4844</v>
      </c>
    </row>
    <row r="66" spans="1:50">
      <c r="A66" s="26">
        <v>272</v>
      </c>
      <c r="B66" s="26" t="s">
        <v>4929</v>
      </c>
      <c r="C66" s="26" t="s">
        <v>5270</v>
      </c>
      <c r="D66" s="26" t="s">
        <v>731</v>
      </c>
      <c r="E66" s="26" t="s">
        <v>4934</v>
      </c>
      <c r="F66" s="26" t="s">
        <v>7181</v>
      </c>
      <c r="G66" s="26" t="s">
        <v>806</v>
      </c>
      <c r="H66" s="26" t="s">
        <v>5271</v>
      </c>
      <c r="I66" s="26" t="s">
        <v>5272</v>
      </c>
      <c r="J66" s="26" t="s">
        <v>4933</v>
      </c>
      <c r="K66" s="34">
        <v>44019</v>
      </c>
      <c r="L66" s="26" t="s">
        <v>5268</v>
      </c>
      <c r="M66" s="26" t="s">
        <v>766</v>
      </c>
      <c r="N66" s="32">
        <v>0.375</v>
      </c>
      <c r="O66" s="32">
        <v>0.83333333333333304</v>
      </c>
      <c r="P66" s="26" t="s">
        <v>62</v>
      </c>
      <c r="Q66" s="26" t="s">
        <v>464</v>
      </c>
      <c r="R66" s="26" t="s">
        <v>612</v>
      </c>
      <c r="S66" s="26" t="s">
        <v>82</v>
      </c>
      <c r="T66" s="26" t="s">
        <v>65</v>
      </c>
      <c r="U66" s="26"/>
      <c r="V66" s="26">
        <v>250</v>
      </c>
      <c r="W66" s="26"/>
      <c r="X66" s="26">
        <v>20</v>
      </c>
      <c r="Y66" s="26"/>
      <c r="Z66" s="26" t="s">
        <v>7196</v>
      </c>
      <c r="AA66" s="26"/>
      <c r="AB66" s="26" t="s">
        <v>62</v>
      </c>
      <c r="AC66" s="26"/>
      <c r="AD66" s="52"/>
      <c r="AE66" s="52"/>
      <c r="AF66" s="52"/>
      <c r="AG66" s="26"/>
      <c r="AH66" s="52"/>
      <c r="AI66" s="52"/>
      <c r="AJ66" s="52"/>
      <c r="AK66" s="52"/>
      <c r="AL66" s="52" t="s">
        <v>7158</v>
      </c>
      <c r="AM66" s="52"/>
      <c r="AN66" s="52">
        <v>1</v>
      </c>
      <c r="AO66" s="52"/>
      <c r="AP66" s="52"/>
      <c r="AQ66" s="52"/>
      <c r="AR66" s="52"/>
      <c r="AS66" s="52"/>
      <c r="AT66" s="52"/>
      <c r="AU66" s="52"/>
      <c r="AV66" s="52"/>
      <c r="AW66" s="27"/>
      <c r="AX66" s="27" t="s">
        <v>5269</v>
      </c>
    </row>
    <row r="67" spans="1:50">
      <c r="A67" s="26">
        <v>273</v>
      </c>
      <c r="B67" s="26" t="s">
        <v>5282</v>
      </c>
      <c r="C67" s="26" t="s">
        <v>5283</v>
      </c>
      <c r="D67" s="26" t="s">
        <v>1281</v>
      </c>
      <c r="E67" s="26" t="s">
        <v>1906</v>
      </c>
      <c r="F67" s="26" t="s">
        <v>7181</v>
      </c>
      <c r="G67" s="26" t="s">
        <v>806</v>
      </c>
      <c r="H67" s="26" t="s">
        <v>5280</v>
      </c>
      <c r="I67" s="26" t="s">
        <v>5284</v>
      </c>
      <c r="J67" s="26"/>
      <c r="K67" s="34">
        <v>44019</v>
      </c>
      <c r="L67" s="26" t="s">
        <v>5280</v>
      </c>
      <c r="M67" s="26" t="s">
        <v>80</v>
      </c>
      <c r="N67" s="32">
        <v>0.375</v>
      </c>
      <c r="O67" s="32">
        <v>0.875</v>
      </c>
      <c r="P67" s="26"/>
      <c r="Q67" s="26"/>
      <c r="R67" s="26" t="s">
        <v>403</v>
      </c>
      <c r="S67" s="26" t="s">
        <v>64</v>
      </c>
      <c r="T67" s="26" t="s">
        <v>65</v>
      </c>
      <c r="U67" s="26">
        <v>600</v>
      </c>
      <c r="V67" s="26">
        <v>1200</v>
      </c>
      <c r="W67" s="26"/>
      <c r="X67" s="26">
        <v>40</v>
      </c>
      <c r="Y67" s="26"/>
      <c r="Z67" s="26" t="s">
        <v>7196</v>
      </c>
      <c r="AA67" s="26" t="s">
        <v>62</v>
      </c>
      <c r="AB67" s="26" t="s">
        <v>62</v>
      </c>
      <c r="AC67" s="26"/>
      <c r="AD67" s="52"/>
      <c r="AE67" s="52">
        <v>2</v>
      </c>
      <c r="AF67" s="52"/>
      <c r="AG67" s="26" t="s">
        <v>69</v>
      </c>
      <c r="AH67" s="52"/>
      <c r="AI67" s="52"/>
      <c r="AJ67" s="52">
        <v>1</v>
      </c>
      <c r="AK67" s="52"/>
      <c r="AL67" s="52"/>
      <c r="AM67" s="52"/>
      <c r="AN67" s="52">
        <v>1</v>
      </c>
      <c r="AO67" s="52"/>
      <c r="AP67" s="52"/>
      <c r="AQ67" s="52"/>
      <c r="AR67" s="52"/>
      <c r="AS67" s="52"/>
      <c r="AT67" s="52"/>
      <c r="AU67" s="52"/>
      <c r="AV67" s="52"/>
      <c r="AW67" s="27"/>
      <c r="AX67" s="27" t="s">
        <v>5281</v>
      </c>
    </row>
    <row r="68" spans="1:50">
      <c r="A68" s="26">
        <v>275</v>
      </c>
      <c r="B68" s="26" t="s">
        <v>1217</v>
      </c>
      <c r="C68" s="26" t="s">
        <v>1218</v>
      </c>
      <c r="D68" s="26" t="s">
        <v>731</v>
      </c>
      <c r="E68" s="26" t="s">
        <v>1222</v>
      </c>
      <c r="F68" s="26" t="s">
        <v>7181</v>
      </c>
      <c r="G68" s="26" t="s">
        <v>66</v>
      </c>
      <c r="H68" s="26" t="s">
        <v>1219</v>
      </c>
      <c r="I68" s="26" t="s">
        <v>1220</v>
      </c>
      <c r="J68" s="26" t="s">
        <v>1221</v>
      </c>
      <c r="K68" s="34">
        <v>43993</v>
      </c>
      <c r="L68" s="26" t="s">
        <v>1216</v>
      </c>
      <c r="M68" s="26" t="s">
        <v>80</v>
      </c>
      <c r="N68" s="32">
        <v>0.33333333333333298</v>
      </c>
      <c r="O68" s="32">
        <v>0.79166666666666696</v>
      </c>
      <c r="P68" s="26" t="s">
        <v>62</v>
      </c>
      <c r="Q68" s="26" t="s">
        <v>63</v>
      </c>
      <c r="R68" s="26" t="s">
        <v>154</v>
      </c>
      <c r="S68" s="26"/>
      <c r="T68" s="26"/>
      <c r="U68" s="26"/>
      <c r="V68" s="26">
        <v>100</v>
      </c>
      <c r="W68" s="26"/>
      <c r="X68" s="26">
        <v>50</v>
      </c>
      <c r="Y68" s="26"/>
      <c r="Z68" s="26" t="s">
        <v>7196</v>
      </c>
      <c r="AA68" s="26"/>
      <c r="AB68" s="26" t="s">
        <v>67</v>
      </c>
      <c r="AC68" s="26"/>
      <c r="AD68" s="52"/>
      <c r="AE68" s="52"/>
      <c r="AF68" s="52"/>
      <c r="AG68" s="26"/>
      <c r="AH68" s="52">
        <v>1</v>
      </c>
      <c r="AI68" s="52"/>
      <c r="AJ68" s="52"/>
      <c r="AK68" s="52"/>
      <c r="AL68" s="52"/>
      <c r="AM68" s="52"/>
      <c r="AN68" s="52"/>
      <c r="AO68" s="52">
        <v>1</v>
      </c>
      <c r="AP68" s="52"/>
      <c r="AQ68" s="52"/>
      <c r="AR68" s="52"/>
      <c r="AS68" s="52"/>
      <c r="AT68" s="52"/>
      <c r="AU68" s="52"/>
      <c r="AV68" s="52"/>
      <c r="AW68" s="27"/>
      <c r="AX68" s="27"/>
    </row>
    <row r="69" spans="1:50">
      <c r="A69" s="26">
        <v>277</v>
      </c>
      <c r="B69" s="26" t="s">
        <v>5305</v>
      </c>
      <c r="C69" s="26" t="s">
        <v>5306</v>
      </c>
      <c r="D69" s="26" t="s">
        <v>1634</v>
      </c>
      <c r="E69" s="26" t="s">
        <v>3019</v>
      </c>
      <c r="F69" s="26" t="s">
        <v>7181</v>
      </c>
      <c r="G69" s="26" t="s">
        <v>806</v>
      </c>
      <c r="H69" s="26" t="s">
        <v>5307</v>
      </c>
      <c r="I69" s="26" t="s">
        <v>5308</v>
      </c>
      <c r="J69" s="26" t="s">
        <v>5309</v>
      </c>
      <c r="K69" s="34">
        <v>44020</v>
      </c>
      <c r="L69" s="26" t="s">
        <v>5304</v>
      </c>
      <c r="M69" s="26" t="s">
        <v>766</v>
      </c>
      <c r="N69" s="32">
        <v>0.375</v>
      </c>
      <c r="O69" s="32">
        <v>0.83333333333333304</v>
      </c>
      <c r="P69" s="26" t="s">
        <v>62</v>
      </c>
      <c r="Q69" s="26" t="s">
        <v>63</v>
      </c>
      <c r="R69" s="26" t="s">
        <v>612</v>
      </c>
      <c r="S69" s="26" t="s">
        <v>82</v>
      </c>
      <c r="T69" s="26" t="s">
        <v>65</v>
      </c>
      <c r="U69" s="26"/>
      <c r="V69" s="26">
        <v>250</v>
      </c>
      <c r="W69" s="26"/>
      <c r="X69" s="26">
        <v>80</v>
      </c>
      <c r="Y69" s="26"/>
      <c r="Z69" s="26" t="s">
        <v>7196</v>
      </c>
      <c r="AA69" s="26"/>
      <c r="AB69" s="26" t="s">
        <v>62</v>
      </c>
      <c r="AC69" s="26"/>
      <c r="AD69" s="52"/>
      <c r="AE69" s="52"/>
      <c r="AF69" s="52"/>
      <c r="AG69" s="26"/>
      <c r="AH69" s="52">
        <v>1</v>
      </c>
      <c r="AI69" s="52"/>
      <c r="AJ69" s="52"/>
      <c r="AK69" s="52"/>
      <c r="AL69" s="52"/>
      <c r="AM69" s="52"/>
      <c r="AN69" s="52"/>
      <c r="AO69" s="52">
        <v>1</v>
      </c>
      <c r="AP69" s="52"/>
      <c r="AQ69" s="52"/>
      <c r="AR69" s="52"/>
      <c r="AS69" s="52"/>
      <c r="AT69" s="52"/>
      <c r="AU69" s="52"/>
      <c r="AV69" s="52"/>
      <c r="AW69" s="27"/>
      <c r="AX69" s="27"/>
    </row>
    <row r="70" spans="1:50">
      <c r="A70" s="26">
        <v>278</v>
      </c>
      <c r="B70" s="26" t="s">
        <v>5298</v>
      </c>
      <c r="C70" s="26" t="s">
        <v>5299</v>
      </c>
      <c r="D70" s="26" t="s">
        <v>1839</v>
      </c>
      <c r="E70" s="26" t="s">
        <v>5303</v>
      </c>
      <c r="F70" s="26" t="s">
        <v>7181</v>
      </c>
      <c r="G70" s="26" t="s">
        <v>806</v>
      </c>
      <c r="H70" s="26" t="s">
        <v>5300</v>
      </c>
      <c r="I70" s="26" t="s">
        <v>5301</v>
      </c>
      <c r="J70" s="26" t="s">
        <v>5302</v>
      </c>
      <c r="K70" s="34">
        <v>44020</v>
      </c>
      <c r="L70" s="26" t="s">
        <v>5296</v>
      </c>
      <c r="M70" s="26" t="s">
        <v>766</v>
      </c>
      <c r="N70" s="32">
        <v>0.375</v>
      </c>
      <c r="O70" s="32">
        <v>0.79166666666666696</v>
      </c>
      <c r="P70" s="26" t="s">
        <v>62</v>
      </c>
      <c r="Q70" s="26" t="s">
        <v>1823</v>
      </c>
      <c r="R70" s="26" t="s">
        <v>623</v>
      </c>
      <c r="S70" s="26" t="s">
        <v>82</v>
      </c>
      <c r="T70" s="26" t="s">
        <v>65</v>
      </c>
      <c r="U70" s="26"/>
      <c r="V70" s="26">
        <v>80</v>
      </c>
      <c r="W70" s="26"/>
      <c r="X70" s="26">
        <v>30</v>
      </c>
      <c r="Y70" s="26"/>
      <c r="Z70" s="26" t="s">
        <v>7196</v>
      </c>
      <c r="AA70" s="26"/>
      <c r="AB70" s="26" t="s">
        <v>62</v>
      </c>
      <c r="AC70" s="26"/>
      <c r="AD70" s="52"/>
      <c r="AE70" s="52"/>
      <c r="AF70" s="52"/>
      <c r="AG70" s="26"/>
      <c r="AH70" s="52"/>
      <c r="AI70" s="52"/>
      <c r="AJ70" s="52"/>
      <c r="AK70" s="52"/>
      <c r="AL70" s="52" t="s">
        <v>7158</v>
      </c>
      <c r="AM70" s="52"/>
      <c r="AN70" s="52">
        <v>1</v>
      </c>
      <c r="AO70" s="52"/>
      <c r="AP70" s="52"/>
      <c r="AQ70" s="52"/>
      <c r="AR70" s="52"/>
      <c r="AS70" s="52"/>
      <c r="AT70" s="52"/>
      <c r="AU70" s="52"/>
      <c r="AV70" s="52"/>
      <c r="AW70" s="27"/>
      <c r="AX70" s="27" t="s">
        <v>5297</v>
      </c>
    </row>
    <row r="71" spans="1:50">
      <c r="A71" s="26">
        <v>279</v>
      </c>
      <c r="B71" s="26" t="s">
        <v>5201</v>
      </c>
      <c r="C71" s="26" t="s">
        <v>5202</v>
      </c>
      <c r="D71" s="26" t="s">
        <v>1590</v>
      </c>
      <c r="E71" s="26" t="s">
        <v>4531</v>
      </c>
      <c r="F71" s="26" t="s">
        <v>7181</v>
      </c>
      <c r="G71" s="26" t="s">
        <v>806</v>
      </c>
      <c r="H71" s="26" t="s">
        <v>5203</v>
      </c>
      <c r="I71" s="26" t="s">
        <v>5204</v>
      </c>
      <c r="J71" s="26" t="s">
        <v>5205</v>
      </c>
      <c r="K71" s="34">
        <v>44018</v>
      </c>
      <c r="L71" s="26" t="s">
        <v>5199</v>
      </c>
      <c r="M71" s="26" t="s">
        <v>766</v>
      </c>
      <c r="N71" s="32">
        <v>0.35416666666666702</v>
      </c>
      <c r="O71" s="32">
        <v>0.83333333333333304</v>
      </c>
      <c r="P71" s="26" t="s">
        <v>62</v>
      </c>
      <c r="Q71" s="26" t="s">
        <v>464</v>
      </c>
      <c r="R71" s="26" t="s">
        <v>612</v>
      </c>
      <c r="S71" s="26" t="s">
        <v>64</v>
      </c>
      <c r="T71" s="26" t="s">
        <v>65</v>
      </c>
      <c r="U71" s="26">
        <v>80</v>
      </c>
      <c r="V71" s="26">
        <v>400</v>
      </c>
      <c r="W71" s="26"/>
      <c r="X71" s="26">
        <v>20</v>
      </c>
      <c r="Y71" s="26"/>
      <c r="Z71" s="26" t="s">
        <v>7196</v>
      </c>
      <c r="AA71" s="26" t="s">
        <v>62</v>
      </c>
      <c r="AB71" s="26" t="s">
        <v>62</v>
      </c>
      <c r="AC71" s="26"/>
      <c r="AD71" s="52">
        <v>1</v>
      </c>
      <c r="AE71" s="52"/>
      <c r="AF71" s="52"/>
      <c r="AG71" s="26" t="s">
        <v>287</v>
      </c>
      <c r="AH71" s="52"/>
      <c r="AI71" s="52">
        <v>1</v>
      </c>
      <c r="AJ71" s="52"/>
      <c r="AK71" s="52"/>
      <c r="AL71" s="52"/>
      <c r="AM71" s="52"/>
      <c r="AN71" s="52">
        <v>1</v>
      </c>
      <c r="AO71" s="52"/>
      <c r="AP71" s="52"/>
      <c r="AQ71" s="52"/>
      <c r="AR71" s="52"/>
      <c r="AS71" s="52"/>
      <c r="AT71" s="52"/>
      <c r="AU71" s="52"/>
      <c r="AV71" s="52"/>
      <c r="AW71" s="27"/>
      <c r="AX71" s="27" t="s">
        <v>5200</v>
      </c>
    </row>
    <row r="72" spans="1:50">
      <c r="A72" s="26">
        <v>280</v>
      </c>
      <c r="B72" s="26" t="s">
        <v>6002</v>
      </c>
      <c r="C72" s="26" t="s">
        <v>6003</v>
      </c>
      <c r="D72" s="26" t="s">
        <v>731</v>
      </c>
      <c r="E72" s="26" t="s">
        <v>6007</v>
      </c>
      <c r="F72" s="26" t="s">
        <v>7181</v>
      </c>
      <c r="G72" s="26" t="s">
        <v>806</v>
      </c>
      <c r="H72" s="26" t="s">
        <v>6004</v>
      </c>
      <c r="I72" s="26" t="s">
        <v>6005</v>
      </c>
      <c r="J72" s="26" t="s">
        <v>6006</v>
      </c>
      <c r="K72" s="34">
        <v>44022</v>
      </c>
      <c r="L72" s="26" t="s">
        <v>6000</v>
      </c>
      <c r="M72" s="26" t="s">
        <v>2587</v>
      </c>
      <c r="N72" s="32">
        <v>0.35416666666666702</v>
      </c>
      <c r="O72" s="32">
        <v>0.83333333333333304</v>
      </c>
      <c r="P72" s="26" t="s">
        <v>134</v>
      </c>
      <c r="Q72" s="26" t="s">
        <v>464</v>
      </c>
      <c r="R72" s="26" t="s">
        <v>612</v>
      </c>
      <c r="S72" s="26" t="s">
        <v>64</v>
      </c>
      <c r="T72" s="26" t="s">
        <v>65</v>
      </c>
      <c r="U72" s="26"/>
      <c r="V72" s="26">
        <v>400</v>
      </c>
      <c r="W72" s="26"/>
      <c r="X72" s="26">
        <v>20</v>
      </c>
      <c r="Y72" s="26"/>
      <c r="Z72" s="26" t="s">
        <v>7196</v>
      </c>
      <c r="AA72" s="26"/>
      <c r="AB72" s="26" t="s">
        <v>62</v>
      </c>
      <c r="AC72" s="26"/>
      <c r="AD72" s="52"/>
      <c r="AE72" s="52"/>
      <c r="AF72" s="52"/>
      <c r="AG72" s="26"/>
      <c r="AH72" s="52">
        <v>1</v>
      </c>
      <c r="AI72" s="52"/>
      <c r="AJ72" s="52"/>
      <c r="AK72" s="52"/>
      <c r="AL72" s="52"/>
      <c r="AM72" s="52"/>
      <c r="AN72" s="52">
        <v>1</v>
      </c>
      <c r="AO72" s="52"/>
      <c r="AP72" s="52"/>
      <c r="AQ72" s="52"/>
      <c r="AR72" s="52"/>
      <c r="AS72" s="52"/>
      <c r="AT72" s="52"/>
      <c r="AU72" s="52"/>
      <c r="AV72" s="52"/>
      <c r="AW72" s="27"/>
      <c r="AX72" s="27" t="s">
        <v>6001</v>
      </c>
    </row>
    <row r="73" spans="1:50">
      <c r="A73" s="26">
        <v>281</v>
      </c>
      <c r="B73" s="26" t="s">
        <v>5996</v>
      </c>
      <c r="C73" s="26" t="s">
        <v>5738</v>
      </c>
      <c r="D73" s="26" t="s">
        <v>1281</v>
      </c>
      <c r="E73" s="26" t="s">
        <v>5999</v>
      </c>
      <c r="F73" s="26" t="s">
        <v>7181</v>
      </c>
      <c r="G73" s="26" t="s">
        <v>806</v>
      </c>
      <c r="H73" s="26" t="s">
        <v>5997</v>
      </c>
      <c r="I73" s="26" t="s">
        <v>5998</v>
      </c>
      <c r="J73" s="26"/>
      <c r="K73" s="34">
        <v>44022</v>
      </c>
      <c r="L73" s="26" t="s">
        <v>5994</v>
      </c>
      <c r="M73" s="26" t="s">
        <v>80</v>
      </c>
      <c r="N73" s="32">
        <v>0.33333333333333298</v>
      </c>
      <c r="O73" s="32">
        <v>0.83333333333333304</v>
      </c>
      <c r="P73" s="26" t="s">
        <v>62</v>
      </c>
      <c r="Q73" s="26" t="s">
        <v>464</v>
      </c>
      <c r="R73" s="26" t="s">
        <v>612</v>
      </c>
      <c r="S73" s="26" t="s">
        <v>64</v>
      </c>
      <c r="T73" s="26" t="s">
        <v>65</v>
      </c>
      <c r="U73" s="26">
        <v>500</v>
      </c>
      <c r="V73" s="26">
        <v>200</v>
      </c>
      <c r="W73" s="26"/>
      <c r="X73" s="26"/>
      <c r="Y73" s="26"/>
      <c r="Z73" s="26" t="s">
        <v>7191</v>
      </c>
      <c r="AA73" s="26" t="s">
        <v>62</v>
      </c>
      <c r="AB73" s="26" t="s">
        <v>62</v>
      </c>
      <c r="AC73" s="26"/>
      <c r="AD73" s="52"/>
      <c r="AE73" s="52"/>
      <c r="AF73" s="52">
        <v>1</v>
      </c>
      <c r="AG73" s="26" t="s">
        <v>68</v>
      </c>
      <c r="AH73" s="52">
        <v>1</v>
      </c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27"/>
      <c r="AX73" s="27" t="s">
        <v>5995</v>
      </c>
    </row>
    <row r="74" spans="1:50">
      <c r="A74" s="26">
        <v>284</v>
      </c>
      <c r="B74" s="26" t="s">
        <v>5743</v>
      </c>
      <c r="C74" s="26" t="s">
        <v>5744</v>
      </c>
      <c r="D74" s="26" t="s">
        <v>731</v>
      </c>
      <c r="E74" s="26" t="s">
        <v>2434</v>
      </c>
      <c r="F74" s="26" t="s">
        <v>7181</v>
      </c>
      <c r="G74" s="26" t="s">
        <v>806</v>
      </c>
      <c r="H74" s="26" t="s">
        <v>5745</v>
      </c>
      <c r="I74" s="26" t="s">
        <v>5746</v>
      </c>
      <c r="J74" s="26" t="s">
        <v>5747</v>
      </c>
      <c r="K74" s="34">
        <v>44021</v>
      </c>
      <c r="L74" s="26" t="s">
        <v>5742</v>
      </c>
      <c r="M74" s="26" t="s">
        <v>766</v>
      </c>
      <c r="N74" s="32">
        <v>0.375</v>
      </c>
      <c r="O74" s="32">
        <v>0.875</v>
      </c>
      <c r="P74" s="26" t="s">
        <v>62</v>
      </c>
      <c r="Q74" s="26" t="s">
        <v>464</v>
      </c>
      <c r="R74" s="26" t="s">
        <v>612</v>
      </c>
      <c r="S74" s="26" t="s">
        <v>64</v>
      </c>
      <c r="T74" s="26" t="s">
        <v>65</v>
      </c>
      <c r="U74" s="26">
        <v>60</v>
      </c>
      <c r="V74" s="26">
        <v>400</v>
      </c>
      <c r="W74" s="26"/>
      <c r="X74" s="26">
        <v>60</v>
      </c>
      <c r="Y74" s="26"/>
      <c r="Z74" s="26" t="s">
        <v>7196</v>
      </c>
      <c r="AA74" s="26" t="s">
        <v>62</v>
      </c>
      <c r="AB74" s="26" t="s">
        <v>62</v>
      </c>
      <c r="AC74" s="26"/>
      <c r="AD74" s="52">
        <v>1</v>
      </c>
      <c r="AE74" s="52"/>
      <c r="AF74" s="52"/>
      <c r="AG74" s="26" t="s">
        <v>1318</v>
      </c>
      <c r="AH74" s="52"/>
      <c r="AI74" s="52">
        <v>1</v>
      </c>
      <c r="AJ74" s="52"/>
      <c r="AK74" s="52"/>
      <c r="AL74" s="52"/>
      <c r="AM74" s="52"/>
      <c r="AN74" s="52"/>
      <c r="AO74" s="52">
        <v>1</v>
      </c>
      <c r="AP74" s="52"/>
      <c r="AQ74" s="52"/>
      <c r="AR74" s="52"/>
      <c r="AS74" s="52"/>
      <c r="AT74" s="52"/>
      <c r="AU74" s="52"/>
      <c r="AV74" s="52"/>
      <c r="AW74" s="27"/>
      <c r="AX74" s="27" t="s">
        <v>2009</v>
      </c>
    </row>
    <row r="75" spans="1:50">
      <c r="A75" s="26">
        <v>285</v>
      </c>
      <c r="B75" s="26" t="s">
        <v>5783</v>
      </c>
      <c r="C75" s="26" t="s">
        <v>5750</v>
      </c>
      <c r="D75" s="26" t="s">
        <v>1680</v>
      </c>
      <c r="E75" s="26" t="s">
        <v>5787</v>
      </c>
      <c r="F75" s="26" t="s">
        <v>7181</v>
      </c>
      <c r="G75" s="26" t="s">
        <v>806</v>
      </c>
      <c r="H75" s="26" t="s">
        <v>5784</v>
      </c>
      <c r="I75" s="26" t="s">
        <v>5785</v>
      </c>
      <c r="J75" s="26" t="s">
        <v>5786</v>
      </c>
      <c r="K75" s="34">
        <v>44021</v>
      </c>
      <c r="L75" s="26" t="s">
        <v>5780</v>
      </c>
      <c r="M75" s="26" t="s">
        <v>5781</v>
      </c>
      <c r="N75" s="32">
        <v>0.33333333333333298</v>
      </c>
      <c r="O75" s="32">
        <v>0.85416666666666696</v>
      </c>
      <c r="P75" s="26" t="s">
        <v>62</v>
      </c>
      <c r="Q75" s="26" t="s">
        <v>464</v>
      </c>
      <c r="R75" s="26" t="s">
        <v>612</v>
      </c>
      <c r="S75" s="26" t="s">
        <v>64</v>
      </c>
      <c r="T75" s="26" t="s">
        <v>65</v>
      </c>
      <c r="U75" s="26">
        <v>60</v>
      </c>
      <c r="V75" s="26">
        <v>400</v>
      </c>
      <c r="W75" s="26"/>
      <c r="X75" s="26">
        <v>50</v>
      </c>
      <c r="Y75" s="26"/>
      <c r="Z75" s="26" t="s">
        <v>7196</v>
      </c>
      <c r="AA75" s="26" t="s">
        <v>134</v>
      </c>
      <c r="AB75" s="26" t="s">
        <v>67</v>
      </c>
      <c r="AC75" s="26"/>
      <c r="AD75" s="52">
        <v>1</v>
      </c>
      <c r="AE75" s="52"/>
      <c r="AF75" s="52"/>
      <c r="AG75" s="26" t="s">
        <v>287</v>
      </c>
      <c r="AH75" s="52"/>
      <c r="AI75" s="52">
        <v>1</v>
      </c>
      <c r="AJ75" s="52"/>
      <c r="AK75" s="52"/>
      <c r="AL75" s="52"/>
      <c r="AM75" s="52"/>
      <c r="AN75" s="52">
        <v>1</v>
      </c>
      <c r="AO75" s="52"/>
      <c r="AP75" s="52"/>
      <c r="AQ75" s="52"/>
      <c r="AR75" s="52"/>
      <c r="AS75" s="52"/>
      <c r="AT75" s="52"/>
      <c r="AU75" s="52"/>
      <c r="AV75" s="52"/>
      <c r="AW75" s="27"/>
      <c r="AX75" s="27" t="s">
        <v>5782</v>
      </c>
    </row>
    <row r="76" spans="1:50">
      <c r="A76" s="26">
        <v>286</v>
      </c>
      <c r="B76" s="26" t="s">
        <v>5749</v>
      </c>
      <c r="C76" s="26" t="s">
        <v>5750</v>
      </c>
      <c r="D76" s="26" t="s">
        <v>731</v>
      </c>
      <c r="E76" s="26" t="s">
        <v>5754</v>
      </c>
      <c r="F76" s="26" t="s">
        <v>7181</v>
      </c>
      <c r="G76" s="26" t="s">
        <v>806</v>
      </c>
      <c r="H76" s="26" t="s">
        <v>5751</v>
      </c>
      <c r="I76" s="26" t="s">
        <v>5752</v>
      </c>
      <c r="J76" s="26" t="s">
        <v>5753</v>
      </c>
      <c r="K76" s="34">
        <v>44021</v>
      </c>
      <c r="L76" s="26" t="s">
        <v>5748</v>
      </c>
      <c r="M76" s="26" t="s">
        <v>80</v>
      </c>
      <c r="N76" s="32">
        <v>0.375</v>
      </c>
      <c r="O76" s="32">
        <v>0.83333333333333304</v>
      </c>
      <c r="P76" s="26" t="s">
        <v>62</v>
      </c>
      <c r="Q76" s="26" t="s">
        <v>63</v>
      </c>
      <c r="R76" s="26" t="s">
        <v>612</v>
      </c>
      <c r="S76" s="26" t="s">
        <v>64</v>
      </c>
      <c r="T76" s="26" t="s">
        <v>65</v>
      </c>
      <c r="U76" s="26"/>
      <c r="V76" s="26">
        <v>250</v>
      </c>
      <c r="W76" s="26"/>
      <c r="X76" s="26">
        <v>20</v>
      </c>
      <c r="Y76" s="26"/>
      <c r="Z76" s="26" t="s">
        <v>7196</v>
      </c>
      <c r="AA76" s="26"/>
      <c r="AB76" s="26" t="s">
        <v>62</v>
      </c>
      <c r="AC76" s="26"/>
      <c r="AD76" s="52"/>
      <c r="AE76" s="52"/>
      <c r="AF76" s="52"/>
      <c r="AG76" s="26"/>
      <c r="AH76" s="52">
        <v>1</v>
      </c>
      <c r="AI76" s="52"/>
      <c r="AJ76" s="52"/>
      <c r="AK76" s="52"/>
      <c r="AL76" s="52"/>
      <c r="AM76" s="52"/>
      <c r="AN76" s="52">
        <v>1</v>
      </c>
      <c r="AO76" s="52"/>
      <c r="AP76" s="52"/>
      <c r="AQ76" s="52"/>
      <c r="AR76" s="52"/>
      <c r="AS76" s="52"/>
      <c r="AT76" s="52"/>
      <c r="AU76" s="52"/>
      <c r="AV76" s="52"/>
      <c r="AW76" s="27"/>
      <c r="AX76" s="27"/>
    </row>
    <row r="77" spans="1:50">
      <c r="A77" s="26">
        <v>288</v>
      </c>
      <c r="B77" s="26" t="s">
        <v>5953</v>
      </c>
      <c r="C77" s="26" t="s">
        <v>5954</v>
      </c>
      <c r="D77" s="26" t="s">
        <v>731</v>
      </c>
      <c r="E77" s="26" t="s">
        <v>3826</v>
      </c>
      <c r="F77" s="26" t="s">
        <v>7181</v>
      </c>
      <c r="G77" s="26" t="s">
        <v>806</v>
      </c>
      <c r="H77" s="26" t="s">
        <v>5955</v>
      </c>
      <c r="I77" s="26" t="s">
        <v>5956</v>
      </c>
      <c r="J77" s="26" t="s">
        <v>5957</v>
      </c>
      <c r="K77" s="34">
        <v>44021</v>
      </c>
      <c r="L77" s="26" t="s">
        <v>5952</v>
      </c>
      <c r="M77" s="26" t="s">
        <v>766</v>
      </c>
      <c r="N77" s="32">
        <v>0.39583333333333298</v>
      </c>
      <c r="O77" s="32">
        <v>0.83333333333333304</v>
      </c>
      <c r="P77" s="26" t="s">
        <v>62</v>
      </c>
      <c r="Q77" s="26" t="s">
        <v>63</v>
      </c>
      <c r="R77" s="26" t="s">
        <v>612</v>
      </c>
      <c r="S77" s="26" t="s">
        <v>82</v>
      </c>
      <c r="T77" s="26" t="s">
        <v>65</v>
      </c>
      <c r="U77" s="26"/>
      <c r="V77" s="26">
        <v>200</v>
      </c>
      <c r="W77" s="26"/>
      <c r="X77" s="26">
        <v>10</v>
      </c>
      <c r="Y77" s="26"/>
      <c r="Z77" s="26" t="s">
        <v>7196</v>
      </c>
      <c r="AA77" s="26"/>
      <c r="AB77" s="26" t="s">
        <v>62</v>
      </c>
      <c r="AC77" s="26"/>
      <c r="AD77" s="52"/>
      <c r="AE77" s="52"/>
      <c r="AF77" s="52"/>
      <c r="AG77" s="26"/>
      <c r="AH77" s="52">
        <v>1</v>
      </c>
      <c r="AI77" s="52"/>
      <c r="AJ77" s="52"/>
      <c r="AK77" s="52"/>
      <c r="AL77" s="52"/>
      <c r="AM77" s="52"/>
      <c r="AN77" s="52">
        <v>1</v>
      </c>
      <c r="AO77" s="52"/>
      <c r="AP77" s="52"/>
      <c r="AQ77" s="52"/>
      <c r="AR77" s="52"/>
      <c r="AS77" s="52"/>
      <c r="AT77" s="52"/>
      <c r="AU77" s="52"/>
      <c r="AV77" s="52"/>
      <c r="AW77" s="27"/>
      <c r="AX77" s="27"/>
    </row>
    <row r="78" spans="1:50">
      <c r="A78" s="26">
        <v>291</v>
      </c>
      <c r="B78" s="26" t="s">
        <v>5948</v>
      </c>
      <c r="C78" s="26" t="s">
        <v>5949</v>
      </c>
      <c r="D78" s="26" t="s">
        <v>869</v>
      </c>
      <c r="E78" s="26" t="s">
        <v>868</v>
      </c>
      <c r="F78" s="26" t="s">
        <v>7181</v>
      </c>
      <c r="G78" s="26" t="s">
        <v>806</v>
      </c>
      <c r="H78" s="26" t="s">
        <v>5950</v>
      </c>
      <c r="I78" s="26" t="s">
        <v>5951</v>
      </c>
      <c r="J78" s="26" t="s">
        <v>116</v>
      </c>
      <c r="K78" s="34">
        <v>44021</v>
      </c>
      <c r="L78" s="26" t="s">
        <v>5947</v>
      </c>
      <c r="M78" s="26" t="s">
        <v>80</v>
      </c>
      <c r="N78" s="32">
        <v>0.20833333333333301</v>
      </c>
      <c r="O78" s="32">
        <v>0.875</v>
      </c>
      <c r="P78" s="26" t="s">
        <v>134</v>
      </c>
      <c r="Q78" s="26"/>
      <c r="R78" s="26" t="s">
        <v>623</v>
      </c>
      <c r="S78" s="26" t="s">
        <v>657</v>
      </c>
      <c r="T78" s="26" t="s">
        <v>65</v>
      </c>
      <c r="U78" s="26">
        <v>150</v>
      </c>
      <c r="V78" s="26">
        <v>200</v>
      </c>
      <c r="W78" s="26"/>
      <c r="X78" s="26">
        <v>20</v>
      </c>
      <c r="Y78" s="26"/>
      <c r="Z78" s="26" t="s">
        <v>7196</v>
      </c>
      <c r="AA78" s="26" t="s">
        <v>134</v>
      </c>
      <c r="AB78" s="26" t="s">
        <v>134</v>
      </c>
      <c r="AC78" s="26"/>
      <c r="AD78" s="52"/>
      <c r="AE78" s="52">
        <v>1</v>
      </c>
      <c r="AF78" s="52"/>
      <c r="AG78" s="26" t="s">
        <v>69</v>
      </c>
      <c r="AH78" s="52">
        <v>1</v>
      </c>
      <c r="AI78" s="52"/>
      <c r="AJ78" s="52"/>
      <c r="AK78" s="52"/>
      <c r="AL78" s="52"/>
      <c r="AM78" s="52"/>
      <c r="AN78" s="52">
        <v>1</v>
      </c>
      <c r="AO78" s="52"/>
      <c r="AP78" s="52"/>
      <c r="AQ78" s="52"/>
      <c r="AR78" s="52"/>
      <c r="AS78" s="52"/>
      <c r="AT78" s="52"/>
      <c r="AU78" s="52"/>
      <c r="AV78" s="52"/>
      <c r="AW78" s="27"/>
      <c r="AX78" s="27"/>
    </row>
    <row r="79" spans="1:50">
      <c r="A79" s="26">
        <v>296</v>
      </c>
      <c r="B79" s="26" t="s">
        <v>5983</v>
      </c>
      <c r="C79" s="26" t="s">
        <v>5984</v>
      </c>
      <c r="D79" s="26" t="s">
        <v>731</v>
      </c>
      <c r="E79" s="26" t="s">
        <v>5987</v>
      </c>
      <c r="F79" s="26" t="s">
        <v>7181</v>
      </c>
      <c r="G79" s="26" t="s">
        <v>806</v>
      </c>
      <c r="H79" s="26" t="s">
        <v>5985</v>
      </c>
      <c r="I79" s="26" t="s">
        <v>5986</v>
      </c>
      <c r="J79" s="26" t="s">
        <v>5838</v>
      </c>
      <c r="K79" s="34">
        <v>44021</v>
      </c>
      <c r="L79" s="26" t="s">
        <v>5833</v>
      </c>
      <c r="M79" s="26" t="s">
        <v>80</v>
      </c>
      <c r="N79" s="32">
        <v>0.375</v>
      </c>
      <c r="O79" s="32">
        <v>0.83333333333333304</v>
      </c>
      <c r="P79" s="26"/>
      <c r="Q79" s="26" t="s">
        <v>464</v>
      </c>
      <c r="R79" s="26" t="s">
        <v>154</v>
      </c>
      <c r="S79" s="26" t="s">
        <v>64</v>
      </c>
      <c r="T79" s="26" t="s">
        <v>65</v>
      </c>
      <c r="U79" s="26"/>
      <c r="V79" s="26">
        <v>300</v>
      </c>
      <c r="W79" s="26"/>
      <c r="X79" s="26">
        <v>150</v>
      </c>
      <c r="Y79" s="26"/>
      <c r="Z79" s="26" t="s">
        <v>7196</v>
      </c>
      <c r="AA79" s="26"/>
      <c r="AB79" s="26" t="s">
        <v>62</v>
      </c>
      <c r="AC79" s="26"/>
      <c r="AD79" s="52"/>
      <c r="AE79" s="52"/>
      <c r="AF79" s="52"/>
      <c r="AG79" s="26"/>
      <c r="AH79" s="52"/>
      <c r="AI79" s="52">
        <v>1</v>
      </c>
      <c r="AJ79" s="52"/>
      <c r="AK79" s="52"/>
      <c r="AL79" s="52"/>
      <c r="AM79" s="52"/>
      <c r="AN79" s="52"/>
      <c r="AO79" s="52"/>
      <c r="AP79" s="52">
        <v>1</v>
      </c>
      <c r="AQ79" s="52"/>
      <c r="AR79" s="52"/>
      <c r="AS79" s="52"/>
      <c r="AT79" s="52"/>
      <c r="AU79" s="52"/>
      <c r="AV79" s="52"/>
      <c r="AW79" s="27"/>
      <c r="AX79" s="27"/>
    </row>
    <row r="80" spans="1:50">
      <c r="A80" s="26">
        <v>299</v>
      </c>
      <c r="B80" s="26" t="s">
        <v>6164</v>
      </c>
      <c r="C80" s="26" t="s">
        <v>6165</v>
      </c>
      <c r="D80" s="26" t="s">
        <v>257</v>
      </c>
      <c r="E80" s="26" t="s">
        <v>6168</v>
      </c>
      <c r="F80" s="26" t="s">
        <v>7181</v>
      </c>
      <c r="G80" s="26" t="s">
        <v>806</v>
      </c>
      <c r="H80" s="26" t="s">
        <v>6166</v>
      </c>
      <c r="I80" s="26" t="s">
        <v>6018</v>
      </c>
      <c r="J80" s="26" t="s">
        <v>6167</v>
      </c>
      <c r="K80" s="34">
        <v>44025</v>
      </c>
      <c r="L80" s="26" t="s">
        <v>6163</v>
      </c>
      <c r="M80" s="26" t="s">
        <v>241</v>
      </c>
      <c r="N80" s="32">
        <v>0.33333333333333298</v>
      </c>
      <c r="O80" s="32">
        <v>0.75</v>
      </c>
      <c r="P80" s="26" t="s">
        <v>134</v>
      </c>
      <c r="Q80" s="26" t="s">
        <v>63</v>
      </c>
      <c r="R80" s="26" t="s">
        <v>403</v>
      </c>
      <c r="S80" s="26" t="s">
        <v>82</v>
      </c>
      <c r="T80" s="26" t="s">
        <v>65</v>
      </c>
      <c r="U80" s="26">
        <v>50</v>
      </c>
      <c r="V80" s="26">
        <v>200</v>
      </c>
      <c r="W80" s="26"/>
      <c r="X80" s="26">
        <v>20</v>
      </c>
      <c r="Y80" s="26"/>
      <c r="Z80" s="26" t="s">
        <v>7196</v>
      </c>
      <c r="AA80" s="26" t="s">
        <v>62</v>
      </c>
      <c r="AB80" s="26" t="s">
        <v>62</v>
      </c>
      <c r="AC80" s="26"/>
      <c r="AD80" s="52">
        <v>1</v>
      </c>
      <c r="AE80" s="52"/>
      <c r="AF80" s="52"/>
      <c r="AG80" s="26" t="s">
        <v>1318</v>
      </c>
      <c r="AH80" s="52">
        <v>1</v>
      </c>
      <c r="AI80" s="52"/>
      <c r="AJ80" s="52"/>
      <c r="AK80" s="52"/>
      <c r="AL80" s="52"/>
      <c r="AM80" s="52"/>
      <c r="AN80" s="52">
        <v>1</v>
      </c>
      <c r="AO80" s="52"/>
      <c r="AP80" s="52"/>
      <c r="AQ80" s="52"/>
      <c r="AR80" s="52"/>
      <c r="AS80" s="52"/>
      <c r="AT80" s="52"/>
      <c r="AU80" s="52"/>
      <c r="AV80" s="52"/>
      <c r="AW80" s="27"/>
      <c r="AX80" s="27"/>
    </row>
    <row r="81" spans="1:50">
      <c r="A81" s="26">
        <v>307</v>
      </c>
      <c r="B81" s="26" t="s">
        <v>795</v>
      </c>
      <c r="C81" s="26" t="s">
        <v>796</v>
      </c>
      <c r="D81" s="26" t="s">
        <v>77</v>
      </c>
      <c r="E81" s="26" t="s">
        <v>800</v>
      </c>
      <c r="F81" s="26" t="s">
        <v>7181</v>
      </c>
      <c r="G81" s="26" t="s">
        <v>66</v>
      </c>
      <c r="H81" s="26" t="s">
        <v>797</v>
      </c>
      <c r="I81" s="26" t="s">
        <v>798</v>
      </c>
      <c r="J81" s="26" t="s">
        <v>799</v>
      </c>
      <c r="K81" s="34">
        <v>43990</v>
      </c>
      <c r="L81" s="26" t="s">
        <v>793</v>
      </c>
      <c r="M81" s="26" t="s">
        <v>133</v>
      </c>
      <c r="N81" s="32">
        <v>0.33333333333333298</v>
      </c>
      <c r="O81" s="32">
        <v>0.75</v>
      </c>
      <c r="P81" s="26" t="s">
        <v>62</v>
      </c>
      <c r="Q81" s="26" t="s">
        <v>63</v>
      </c>
      <c r="R81" s="26" t="s">
        <v>154</v>
      </c>
      <c r="S81" s="26" t="s">
        <v>64</v>
      </c>
      <c r="T81" s="26" t="s">
        <v>65</v>
      </c>
      <c r="U81" s="26"/>
      <c r="V81" s="26">
        <v>400</v>
      </c>
      <c r="W81" s="26"/>
      <c r="X81" s="26">
        <v>80</v>
      </c>
      <c r="Y81" s="26"/>
      <c r="Z81" s="26" t="s">
        <v>7196</v>
      </c>
      <c r="AA81" s="26"/>
      <c r="AB81" s="26"/>
      <c r="AC81" s="26"/>
      <c r="AD81" s="52"/>
      <c r="AE81" s="52"/>
      <c r="AF81" s="52"/>
      <c r="AG81" s="26"/>
      <c r="AH81" s="52"/>
      <c r="AI81" s="52">
        <v>1</v>
      </c>
      <c r="AJ81" s="52"/>
      <c r="AK81" s="52"/>
      <c r="AL81" s="52"/>
      <c r="AM81" s="52"/>
      <c r="AN81" s="52"/>
      <c r="AO81" s="52">
        <v>1</v>
      </c>
      <c r="AP81" s="52"/>
      <c r="AQ81" s="52"/>
      <c r="AR81" s="52"/>
      <c r="AS81" s="52"/>
      <c r="AT81" s="52"/>
      <c r="AU81" s="52"/>
      <c r="AV81" s="52"/>
      <c r="AW81" s="27"/>
      <c r="AX81" s="27" t="s">
        <v>794</v>
      </c>
    </row>
    <row r="82" spans="1:50">
      <c r="A82" s="26">
        <v>314</v>
      </c>
      <c r="B82" s="26" t="s">
        <v>1079</v>
      </c>
      <c r="C82" s="26" t="s">
        <v>1080</v>
      </c>
      <c r="D82" s="26" t="s">
        <v>77</v>
      </c>
      <c r="E82" s="26" t="s">
        <v>1084</v>
      </c>
      <c r="F82" s="26" t="s">
        <v>7181</v>
      </c>
      <c r="G82" s="26" t="s">
        <v>66</v>
      </c>
      <c r="H82" s="26" t="s">
        <v>1081</v>
      </c>
      <c r="I82" s="26" t="s">
        <v>1082</v>
      </c>
      <c r="J82" s="26" t="s">
        <v>1083</v>
      </c>
      <c r="K82" s="34">
        <v>43992</v>
      </c>
      <c r="L82" s="26" t="s">
        <v>1077</v>
      </c>
      <c r="M82" s="26" t="s">
        <v>80</v>
      </c>
      <c r="N82" s="32">
        <v>0.33333333333333298</v>
      </c>
      <c r="O82" s="32">
        <v>0.75</v>
      </c>
      <c r="P82" s="26" t="s">
        <v>62</v>
      </c>
      <c r="Q82" s="26" t="s">
        <v>63</v>
      </c>
      <c r="R82" s="26" t="s">
        <v>154</v>
      </c>
      <c r="S82" s="26" t="s">
        <v>64</v>
      </c>
      <c r="T82" s="26" t="s">
        <v>65</v>
      </c>
      <c r="U82" s="26"/>
      <c r="V82" s="26">
        <v>150</v>
      </c>
      <c r="W82" s="26"/>
      <c r="X82" s="26"/>
      <c r="Y82" s="26"/>
      <c r="Z82" s="26" t="s">
        <v>7196</v>
      </c>
      <c r="AA82" s="26"/>
      <c r="AB82" s="26" t="s">
        <v>62</v>
      </c>
      <c r="AC82" s="26"/>
      <c r="AD82" s="52"/>
      <c r="AE82" s="52"/>
      <c r="AF82" s="52"/>
      <c r="AG82" s="26"/>
      <c r="AH82" s="52">
        <v>1</v>
      </c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27"/>
      <c r="AX82" s="27" t="s">
        <v>1078</v>
      </c>
    </row>
    <row r="83" spans="1:50">
      <c r="A83" s="26">
        <v>315</v>
      </c>
      <c r="B83" s="26" t="s">
        <v>2185</v>
      </c>
      <c r="C83" s="26" t="s">
        <v>6933</v>
      </c>
      <c r="D83" s="26" t="s">
        <v>610</v>
      </c>
      <c r="E83" s="26" t="s">
        <v>6935</v>
      </c>
      <c r="F83" s="26" t="s">
        <v>7181</v>
      </c>
      <c r="G83" s="26" t="s">
        <v>66</v>
      </c>
      <c r="H83" s="26" t="s">
        <v>3730</v>
      </c>
      <c r="I83" s="26" t="s">
        <v>6934</v>
      </c>
      <c r="J83" s="26" t="s">
        <v>2189</v>
      </c>
      <c r="K83" s="34">
        <v>44029</v>
      </c>
      <c r="L83" s="26" t="s">
        <v>6930</v>
      </c>
      <c r="M83" s="26" t="s">
        <v>6931</v>
      </c>
      <c r="N83" s="32">
        <v>0.29166666666666702</v>
      </c>
      <c r="O83" s="32">
        <v>0.79166666666666696</v>
      </c>
      <c r="P83" s="26" t="s">
        <v>134</v>
      </c>
      <c r="Q83" s="26"/>
      <c r="R83" s="26" t="s">
        <v>81</v>
      </c>
      <c r="S83" s="26" t="s">
        <v>64</v>
      </c>
      <c r="T83" s="26" t="s">
        <v>341</v>
      </c>
      <c r="U83" s="26">
        <v>6000</v>
      </c>
      <c r="V83" s="26">
        <v>5000</v>
      </c>
      <c r="W83" s="26"/>
      <c r="X83" s="26">
        <v>1000</v>
      </c>
      <c r="Y83" s="26"/>
      <c r="Z83" s="26" t="s">
        <v>7196</v>
      </c>
      <c r="AA83" s="26" t="s">
        <v>67</v>
      </c>
      <c r="AB83" s="26" t="s">
        <v>67</v>
      </c>
      <c r="AC83" s="26"/>
      <c r="AD83" s="52"/>
      <c r="AE83" s="52"/>
      <c r="AF83" s="52">
        <v>8</v>
      </c>
      <c r="AG83" s="26" t="s">
        <v>68</v>
      </c>
      <c r="AH83" s="52"/>
      <c r="AI83" s="52"/>
      <c r="AJ83" s="52"/>
      <c r="AK83" s="52">
        <v>2</v>
      </c>
      <c r="AL83" s="52"/>
      <c r="AM83" s="52"/>
      <c r="AN83" s="52"/>
      <c r="AO83" s="52"/>
      <c r="AP83" s="52"/>
      <c r="AQ83" s="52"/>
      <c r="AR83" s="52">
        <v>1</v>
      </c>
      <c r="AS83" s="52"/>
      <c r="AT83" s="52"/>
      <c r="AU83" s="52"/>
      <c r="AV83" s="52"/>
      <c r="AW83" s="27"/>
      <c r="AX83" s="27" t="s">
        <v>6932</v>
      </c>
    </row>
    <row r="84" spans="1:50">
      <c r="A84" s="26">
        <v>316</v>
      </c>
      <c r="B84" s="26" t="s">
        <v>5256</v>
      </c>
      <c r="C84" s="26" t="s">
        <v>5257</v>
      </c>
      <c r="D84" s="26" t="s">
        <v>1590</v>
      </c>
      <c r="E84" s="26" t="s">
        <v>4531</v>
      </c>
      <c r="F84" s="26" t="s">
        <v>7181</v>
      </c>
      <c r="G84" s="26" t="s">
        <v>183</v>
      </c>
      <c r="H84" s="26" t="s">
        <v>5258</v>
      </c>
      <c r="I84" s="26" t="s">
        <v>5259</v>
      </c>
      <c r="J84" s="26"/>
      <c r="K84" s="34">
        <v>44019</v>
      </c>
      <c r="L84" s="26" t="s">
        <v>5254</v>
      </c>
      <c r="M84" s="26" t="s">
        <v>766</v>
      </c>
      <c r="N84" s="32">
        <v>0.375</v>
      </c>
      <c r="O84" s="32">
        <v>0.83333333333333304</v>
      </c>
      <c r="P84" s="26"/>
      <c r="Q84" s="26" t="s">
        <v>863</v>
      </c>
      <c r="R84" s="26" t="s">
        <v>623</v>
      </c>
      <c r="S84" s="26" t="s">
        <v>64</v>
      </c>
      <c r="T84" s="26" t="s">
        <v>155</v>
      </c>
      <c r="U84" s="26">
        <v>200</v>
      </c>
      <c r="V84" s="26">
        <v>400</v>
      </c>
      <c r="W84" s="26"/>
      <c r="X84" s="26">
        <v>20</v>
      </c>
      <c r="Y84" s="26"/>
      <c r="Z84" s="26" t="s">
        <v>7196</v>
      </c>
      <c r="AA84" s="26" t="s">
        <v>62</v>
      </c>
      <c r="AB84" s="26" t="s">
        <v>62</v>
      </c>
      <c r="AC84" s="26"/>
      <c r="AD84" s="52"/>
      <c r="AE84" s="52">
        <v>1</v>
      </c>
      <c r="AF84" s="52"/>
      <c r="AG84" s="26" t="s">
        <v>69</v>
      </c>
      <c r="AH84" s="52">
        <v>1</v>
      </c>
      <c r="AI84" s="52"/>
      <c r="AJ84" s="52"/>
      <c r="AK84" s="52"/>
      <c r="AL84" s="52"/>
      <c r="AM84" s="52"/>
      <c r="AN84" s="52">
        <v>1</v>
      </c>
      <c r="AO84" s="52"/>
      <c r="AP84" s="52"/>
      <c r="AQ84" s="52"/>
      <c r="AR84" s="52"/>
      <c r="AS84" s="52"/>
      <c r="AT84" s="52"/>
      <c r="AU84" s="52"/>
      <c r="AV84" s="52"/>
      <c r="AW84" s="27"/>
      <c r="AX84" s="27" t="s">
        <v>5255</v>
      </c>
    </row>
    <row r="85" spans="1:50">
      <c r="A85" s="26">
        <v>322</v>
      </c>
      <c r="B85" s="26" t="s">
        <v>6009</v>
      </c>
      <c r="C85" s="26" t="s">
        <v>6010</v>
      </c>
      <c r="D85" s="26" t="s">
        <v>90</v>
      </c>
      <c r="E85" s="26" t="s">
        <v>600</v>
      </c>
      <c r="F85" s="26" t="s">
        <v>7181</v>
      </c>
      <c r="G85" s="26" t="s">
        <v>806</v>
      </c>
      <c r="H85" s="26" t="s">
        <v>6011</v>
      </c>
      <c r="I85" s="26" t="s">
        <v>6012</v>
      </c>
      <c r="J85" s="26" t="s">
        <v>6013</v>
      </c>
      <c r="K85" s="34">
        <v>44022</v>
      </c>
      <c r="L85" s="26" t="s">
        <v>6008</v>
      </c>
      <c r="M85" s="26" t="s">
        <v>80</v>
      </c>
      <c r="N85" s="32">
        <v>0.33333333333333298</v>
      </c>
      <c r="O85" s="32">
        <v>0.83333333333333304</v>
      </c>
      <c r="P85" s="26" t="s">
        <v>62</v>
      </c>
      <c r="Q85" s="26" t="s">
        <v>63</v>
      </c>
      <c r="R85" s="26" t="s">
        <v>154</v>
      </c>
      <c r="S85" s="26" t="s">
        <v>82</v>
      </c>
      <c r="T85" s="26" t="s">
        <v>65</v>
      </c>
      <c r="U85" s="26"/>
      <c r="V85" s="26">
        <v>600</v>
      </c>
      <c r="W85" s="26"/>
      <c r="X85" s="26">
        <v>150</v>
      </c>
      <c r="Y85" s="26"/>
      <c r="Z85" s="26" t="s">
        <v>7196</v>
      </c>
      <c r="AA85" s="26"/>
      <c r="AB85" s="26" t="s">
        <v>62</v>
      </c>
      <c r="AC85" s="26"/>
      <c r="AD85" s="52"/>
      <c r="AE85" s="52"/>
      <c r="AF85" s="52"/>
      <c r="AG85" s="26"/>
      <c r="AH85" s="52"/>
      <c r="AI85" s="52"/>
      <c r="AJ85" s="52">
        <v>1</v>
      </c>
      <c r="AK85" s="52"/>
      <c r="AL85" s="52"/>
      <c r="AM85" s="52"/>
      <c r="AN85" s="52"/>
      <c r="AO85" s="52"/>
      <c r="AP85" s="52">
        <v>1</v>
      </c>
      <c r="AQ85" s="52"/>
      <c r="AR85" s="52"/>
      <c r="AS85" s="52"/>
      <c r="AT85" s="52"/>
      <c r="AU85" s="52"/>
      <c r="AV85" s="52"/>
      <c r="AW85" s="27"/>
      <c r="AX85" s="27"/>
    </row>
    <row r="86" spans="1:50">
      <c r="A86" s="26">
        <v>325</v>
      </c>
      <c r="B86" s="26" t="s">
        <v>7086</v>
      </c>
      <c r="C86" s="26" t="s">
        <v>7087</v>
      </c>
      <c r="D86" s="26" t="s">
        <v>1281</v>
      </c>
      <c r="E86" s="26" t="s">
        <v>1906</v>
      </c>
      <c r="F86" s="26" t="s">
        <v>7181</v>
      </c>
      <c r="G86" s="26" t="s">
        <v>183</v>
      </c>
      <c r="H86" s="26" t="s">
        <v>7088</v>
      </c>
      <c r="I86" s="26" t="s">
        <v>7089</v>
      </c>
      <c r="J86" s="26" t="s">
        <v>116</v>
      </c>
      <c r="K86" s="34">
        <v>44029</v>
      </c>
      <c r="L86" s="26" t="s">
        <v>7084</v>
      </c>
      <c r="M86" s="26" t="s">
        <v>766</v>
      </c>
      <c r="N86" s="32">
        <v>0.375</v>
      </c>
      <c r="O86" s="32">
        <v>0.83333333333333304</v>
      </c>
      <c r="P86" s="26" t="s">
        <v>62</v>
      </c>
      <c r="Q86" s="26" t="s">
        <v>464</v>
      </c>
      <c r="R86" s="26" t="s">
        <v>612</v>
      </c>
      <c r="S86" s="26"/>
      <c r="T86" s="26" t="s">
        <v>155</v>
      </c>
      <c r="U86" s="26">
        <v>300</v>
      </c>
      <c r="V86" s="26">
        <v>400</v>
      </c>
      <c r="W86" s="26"/>
      <c r="X86" s="26">
        <v>20</v>
      </c>
      <c r="Y86" s="26"/>
      <c r="Z86" s="26" t="s">
        <v>7196</v>
      </c>
      <c r="AA86" s="26" t="s">
        <v>62</v>
      </c>
      <c r="AB86" s="26" t="s">
        <v>62</v>
      </c>
      <c r="AC86" s="26"/>
      <c r="AD86" s="52"/>
      <c r="AE86" s="52">
        <v>1</v>
      </c>
      <c r="AF86" s="52"/>
      <c r="AG86" s="26" t="s">
        <v>69</v>
      </c>
      <c r="AH86" s="52">
        <v>1</v>
      </c>
      <c r="AI86" s="52"/>
      <c r="AJ86" s="52"/>
      <c r="AK86" s="52"/>
      <c r="AL86" s="52"/>
      <c r="AM86" s="52"/>
      <c r="AN86" s="52">
        <v>1</v>
      </c>
      <c r="AO86" s="52"/>
      <c r="AP86" s="52"/>
      <c r="AQ86" s="52"/>
      <c r="AR86" s="52"/>
      <c r="AS86" s="52"/>
      <c r="AT86" s="52"/>
      <c r="AU86" s="52"/>
      <c r="AV86" s="52"/>
      <c r="AW86" s="27"/>
      <c r="AX86" s="27" t="s">
        <v>7085</v>
      </c>
    </row>
    <row r="87" spans="1:50">
      <c r="A87" s="26">
        <v>331</v>
      </c>
      <c r="B87" s="26" t="s">
        <v>5261</v>
      </c>
      <c r="C87" s="26" t="s">
        <v>5262</v>
      </c>
      <c r="D87" s="26" t="s">
        <v>731</v>
      </c>
      <c r="E87" s="26" t="s">
        <v>5266</v>
      </c>
      <c r="F87" s="26" t="s">
        <v>7181</v>
      </c>
      <c r="G87" s="26" t="s">
        <v>806</v>
      </c>
      <c r="H87" s="26" t="s">
        <v>5263</v>
      </c>
      <c r="I87" s="26" t="s">
        <v>5264</v>
      </c>
      <c r="J87" s="26" t="s">
        <v>5265</v>
      </c>
      <c r="K87" s="34">
        <v>44019</v>
      </c>
      <c r="L87" s="26" t="s">
        <v>5260</v>
      </c>
      <c r="M87" s="26" t="s">
        <v>80</v>
      </c>
      <c r="N87" s="32">
        <v>0.375</v>
      </c>
      <c r="O87" s="32">
        <v>0.83333333333333304</v>
      </c>
      <c r="P87" s="26" t="s">
        <v>62</v>
      </c>
      <c r="Q87" s="26" t="s">
        <v>63</v>
      </c>
      <c r="R87" s="26" t="s">
        <v>612</v>
      </c>
      <c r="S87" s="26" t="s">
        <v>64</v>
      </c>
      <c r="T87" s="26" t="s">
        <v>341</v>
      </c>
      <c r="U87" s="26"/>
      <c r="V87" s="26">
        <v>400</v>
      </c>
      <c r="W87" s="26"/>
      <c r="X87" s="26">
        <v>20</v>
      </c>
      <c r="Y87" s="26"/>
      <c r="Z87" s="26" t="s">
        <v>7196</v>
      </c>
      <c r="AA87" s="26"/>
      <c r="AB87" s="26" t="s">
        <v>62</v>
      </c>
      <c r="AC87" s="26"/>
      <c r="AD87" s="52"/>
      <c r="AE87" s="52"/>
      <c r="AF87" s="52"/>
      <c r="AG87" s="26"/>
      <c r="AH87" s="52"/>
      <c r="AI87" s="52">
        <v>1</v>
      </c>
      <c r="AJ87" s="52"/>
      <c r="AK87" s="52"/>
      <c r="AL87" s="52"/>
      <c r="AM87" s="52"/>
      <c r="AN87" s="52">
        <v>1</v>
      </c>
      <c r="AO87" s="52"/>
      <c r="AP87" s="52"/>
      <c r="AQ87" s="52"/>
      <c r="AR87" s="52"/>
      <c r="AS87" s="52"/>
      <c r="AT87" s="52"/>
      <c r="AU87" s="52"/>
      <c r="AV87" s="52"/>
      <c r="AW87" s="27"/>
      <c r="AX87" s="27"/>
    </row>
    <row r="88" spans="1:50">
      <c r="A88" s="26">
        <v>332</v>
      </c>
      <c r="B88" s="26" t="s">
        <v>6446</v>
      </c>
      <c r="C88" s="26" t="s">
        <v>6447</v>
      </c>
      <c r="D88" s="26" t="s">
        <v>1634</v>
      </c>
      <c r="E88" s="26" t="s">
        <v>1686</v>
      </c>
      <c r="F88" s="26" t="s">
        <v>7181</v>
      </c>
      <c r="G88" s="26" t="s">
        <v>806</v>
      </c>
      <c r="H88" s="26" t="s">
        <v>6448</v>
      </c>
      <c r="I88" s="26" t="s">
        <v>6449</v>
      </c>
      <c r="J88" s="26" t="s">
        <v>6450</v>
      </c>
      <c r="K88" s="34">
        <v>44027</v>
      </c>
      <c r="L88" s="26" t="s">
        <v>6444</v>
      </c>
      <c r="M88" s="26" t="s">
        <v>80</v>
      </c>
      <c r="N88" s="32">
        <v>0.29166666666666702</v>
      </c>
      <c r="O88" s="32">
        <v>0.79166666666666696</v>
      </c>
      <c r="P88" s="26" t="s">
        <v>134</v>
      </c>
      <c r="Q88" s="26" t="s">
        <v>63</v>
      </c>
      <c r="R88" s="26" t="s">
        <v>612</v>
      </c>
      <c r="S88" s="26" t="s">
        <v>657</v>
      </c>
      <c r="T88" s="26" t="s">
        <v>341</v>
      </c>
      <c r="U88" s="26"/>
      <c r="V88" s="26">
        <v>400</v>
      </c>
      <c r="W88" s="26"/>
      <c r="X88" s="26">
        <v>20</v>
      </c>
      <c r="Y88" s="26"/>
      <c r="Z88" s="26" t="s">
        <v>7196</v>
      </c>
      <c r="AA88" s="26"/>
      <c r="AB88" s="26" t="s">
        <v>62</v>
      </c>
      <c r="AC88" s="26"/>
      <c r="AD88" s="52"/>
      <c r="AE88" s="52"/>
      <c r="AF88" s="52"/>
      <c r="AG88" s="26"/>
      <c r="AH88" s="52">
        <v>1</v>
      </c>
      <c r="AI88" s="52"/>
      <c r="AJ88" s="52"/>
      <c r="AK88" s="52"/>
      <c r="AL88" s="52"/>
      <c r="AM88" s="52"/>
      <c r="AN88" s="52">
        <v>1</v>
      </c>
      <c r="AO88" s="52"/>
      <c r="AP88" s="52"/>
      <c r="AQ88" s="52"/>
      <c r="AR88" s="52"/>
      <c r="AS88" s="52"/>
      <c r="AT88" s="52"/>
      <c r="AU88" s="52"/>
      <c r="AV88" s="52"/>
      <c r="AW88" s="27"/>
      <c r="AX88" s="27" t="s">
        <v>6445</v>
      </c>
    </row>
    <row r="89" spans="1:50">
      <c r="A89" s="26">
        <v>335</v>
      </c>
      <c r="B89" s="26" t="s">
        <v>4972</v>
      </c>
      <c r="C89" s="26" t="s">
        <v>4973</v>
      </c>
      <c r="D89" s="26" t="s">
        <v>869</v>
      </c>
      <c r="E89" s="26" t="s">
        <v>4977</v>
      </c>
      <c r="F89" s="26" t="s">
        <v>7181</v>
      </c>
      <c r="G89" s="26" t="s">
        <v>183</v>
      </c>
      <c r="H89" s="26" t="s">
        <v>4974</v>
      </c>
      <c r="I89" s="26" t="s">
        <v>4975</v>
      </c>
      <c r="J89" s="26" t="s">
        <v>4976</v>
      </c>
      <c r="K89" s="34">
        <v>44018</v>
      </c>
      <c r="L89" s="26" t="s">
        <v>4970</v>
      </c>
      <c r="M89" s="26" t="s">
        <v>80</v>
      </c>
      <c r="N89" s="32">
        <v>0.33333333333333298</v>
      </c>
      <c r="O89" s="32">
        <v>0.97916666666666696</v>
      </c>
      <c r="P89" s="26" t="s">
        <v>62</v>
      </c>
      <c r="Q89" s="26" t="s">
        <v>2775</v>
      </c>
      <c r="R89" s="26" t="s">
        <v>623</v>
      </c>
      <c r="S89" s="26" t="s">
        <v>82</v>
      </c>
      <c r="T89" s="26" t="s">
        <v>2704</v>
      </c>
      <c r="U89" s="26">
        <v>100</v>
      </c>
      <c r="V89" s="26">
        <v>350</v>
      </c>
      <c r="W89" s="26">
        <v>150</v>
      </c>
      <c r="X89" s="26">
        <v>30</v>
      </c>
      <c r="Y89" s="26"/>
      <c r="Z89" s="26" t="s">
        <v>7196</v>
      </c>
      <c r="AA89" s="26" t="s">
        <v>62</v>
      </c>
      <c r="AB89" s="26" t="s">
        <v>62</v>
      </c>
      <c r="AC89" s="26" t="s">
        <v>62</v>
      </c>
      <c r="AD89" s="52">
        <v>1</v>
      </c>
      <c r="AE89" s="52"/>
      <c r="AF89" s="52"/>
      <c r="AG89" s="26" t="s">
        <v>287</v>
      </c>
      <c r="AH89" s="52">
        <v>1</v>
      </c>
      <c r="AI89" s="52"/>
      <c r="AJ89" s="52"/>
      <c r="AK89" s="52"/>
      <c r="AL89" s="52"/>
      <c r="AM89" s="52"/>
      <c r="AN89" s="52">
        <v>1</v>
      </c>
      <c r="AO89" s="52"/>
      <c r="AP89" s="52"/>
      <c r="AQ89" s="52"/>
      <c r="AR89" s="52"/>
      <c r="AS89" s="52"/>
      <c r="AT89" s="52"/>
      <c r="AU89" s="52"/>
      <c r="AV89" s="52"/>
      <c r="AW89" s="27"/>
      <c r="AX89" s="27" t="s">
        <v>4971</v>
      </c>
    </row>
    <row r="90" spans="1:50">
      <c r="A90" s="26">
        <v>337</v>
      </c>
      <c r="B90" s="26" t="s">
        <v>5057</v>
      </c>
      <c r="C90" s="26" t="s">
        <v>5058</v>
      </c>
      <c r="D90" s="26" t="s">
        <v>731</v>
      </c>
      <c r="E90" s="26" t="s">
        <v>5062</v>
      </c>
      <c r="F90" s="26" t="s">
        <v>7181</v>
      </c>
      <c r="G90" s="26" t="s">
        <v>183</v>
      </c>
      <c r="H90" s="26" t="s">
        <v>5059</v>
      </c>
      <c r="I90" s="26" t="s">
        <v>5060</v>
      </c>
      <c r="J90" s="26" t="s">
        <v>5061</v>
      </c>
      <c r="K90" s="34">
        <v>44018</v>
      </c>
      <c r="L90" s="26" t="s">
        <v>5055</v>
      </c>
      <c r="M90" s="26" t="s">
        <v>80</v>
      </c>
      <c r="N90" s="32">
        <v>0.375</v>
      </c>
      <c r="O90" s="32">
        <v>0.83333333333333304</v>
      </c>
      <c r="P90" s="26" t="s">
        <v>62</v>
      </c>
      <c r="Q90" s="26" t="s">
        <v>464</v>
      </c>
      <c r="R90" s="26" t="s">
        <v>612</v>
      </c>
      <c r="S90" s="26" t="s">
        <v>64</v>
      </c>
      <c r="T90" s="26" t="s">
        <v>155</v>
      </c>
      <c r="U90" s="26"/>
      <c r="V90" s="26">
        <v>150</v>
      </c>
      <c r="W90" s="26"/>
      <c r="X90" s="26">
        <v>20</v>
      </c>
      <c r="Y90" s="26"/>
      <c r="Z90" s="26" t="s">
        <v>7196</v>
      </c>
      <c r="AA90" s="26"/>
      <c r="AB90" s="26" t="s">
        <v>62</v>
      </c>
      <c r="AC90" s="26"/>
      <c r="AD90" s="52"/>
      <c r="AE90" s="52"/>
      <c r="AF90" s="52"/>
      <c r="AG90" s="26"/>
      <c r="AH90" s="52">
        <v>1</v>
      </c>
      <c r="AI90" s="52"/>
      <c r="AJ90" s="52"/>
      <c r="AK90" s="52"/>
      <c r="AL90" s="52"/>
      <c r="AM90" s="52"/>
      <c r="AN90" s="52">
        <v>1</v>
      </c>
      <c r="AO90" s="52"/>
      <c r="AP90" s="52"/>
      <c r="AQ90" s="52"/>
      <c r="AR90" s="52"/>
      <c r="AS90" s="52"/>
      <c r="AT90" s="52"/>
      <c r="AU90" s="52"/>
      <c r="AV90" s="52"/>
      <c r="AW90" s="27"/>
      <c r="AX90" s="27" t="s">
        <v>5056</v>
      </c>
    </row>
    <row r="91" spans="1:50">
      <c r="A91" s="26">
        <v>339</v>
      </c>
      <c r="B91" s="26" t="s">
        <v>5037</v>
      </c>
      <c r="C91" s="26" t="s">
        <v>5039</v>
      </c>
      <c r="D91" s="26" t="s">
        <v>181</v>
      </c>
      <c r="E91" s="26" t="s">
        <v>5041</v>
      </c>
      <c r="F91" s="26" t="s">
        <v>7181</v>
      </c>
      <c r="G91" s="26" t="s">
        <v>183</v>
      </c>
      <c r="H91" s="26" t="s">
        <v>5037</v>
      </c>
      <c r="I91" s="26" t="s">
        <v>5040</v>
      </c>
      <c r="J91" s="26"/>
      <c r="K91" s="34">
        <v>44018</v>
      </c>
      <c r="L91" s="26" t="s">
        <v>5037</v>
      </c>
      <c r="M91" s="26" t="s">
        <v>80</v>
      </c>
      <c r="N91" s="32">
        <v>0.33333333333333298</v>
      </c>
      <c r="O91" s="32">
        <v>0.75</v>
      </c>
      <c r="P91" s="26" t="s">
        <v>62</v>
      </c>
      <c r="Q91" s="26" t="s">
        <v>63</v>
      </c>
      <c r="R91" s="26" t="s">
        <v>154</v>
      </c>
      <c r="S91" s="26" t="s">
        <v>64</v>
      </c>
      <c r="T91" s="26" t="s">
        <v>65</v>
      </c>
      <c r="U91" s="26">
        <v>200</v>
      </c>
      <c r="V91" s="26">
        <v>150</v>
      </c>
      <c r="W91" s="26"/>
      <c r="X91" s="26">
        <v>80</v>
      </c>
      <c r="Y91" s="26"/>
      <c r="Z91" s="26" t="s">
        <v>7196</v>
      </c>
      <c r="AA91" s="26" t="s">
        <v>62</v>
      </c>
      <c r="AB91" s="26" t="s">
        <v>62</v>
      </c>
      <c r="AC91" s="26"/>
      <c r="AD91" s="52"/>
      <c r="AE91" s="52"/>
      <c r="AF91" s="52">
        <v>1</v>
      </c>
      <c r="AG91" s="26"/>
      <c r="AH91" s="52">
        <v>1</v>
      </c>
      <c r="AI91" s="52"/>
      <c r="AJ91" s="52"/>
      <c r="AK91" s="52"/>
      <c r="AL91" s="52"/>
      <c r="AM91" s="52"/>
      <c r="AN91" s="52"/>
      <c r="AO91" s="52">
        <v>1</v>
      </c>
      <c r="AP91" s="52"/>
      <c r="AQ91" s="52"/>
      <c r="AR91" s="52"/>
      <c r="AS91" s="52"/>
      <c r="AT91" s="52"/>
      <c r="AU91" s="52"/>
      <c r="AV91" s="52"/>
      <c r="AW91" s="27"/>
      <c r="AX91" s="27" t="s">
        <v>5038</v>
      </c>
    </row>
    <row r="92" spans="1:50">
      <c r="A92" s="26">
        <v>340</v>
      </c>
      <c r="B92" s="26" t="s">
        <v>2689</v>
      </c>
      <c r="C92" s="26" t="s">
        <v>2678</v>
      </c>
      <c r="D92" s="26" t="s">
        <v>869</v>
      </c>
      <c r="E92" s="26" t="s">
        <v>2692</v>
      </c>
      <c r="F92" s="26" t="s">
        <v>7181</v>
      </c>
      <c r="G92" s="26" t="s">
        <v>806</v>
      </c>
      <c r="H92" s="26" t="s">
        <v>2690</v>
      </c>
      <c r="I92" s="26" t="s">
        <v>2691</v>
      </c>
      <c r="J92" s="26" t="s">
        <v>116</v>
      </c>
      <c r="K92" s="34">
        <v>44001</v>
      </c>
      <c r="L92" s="26" t="s">
        <v>2688</v>
      </c>
      <c r="M92" s="26" t="s">
        <v>80</v>
      </c>
      <c r="N92" s="32">
        <v>0.54166666666666696</v>
      </c>
      <c r="O92" s="32">
        <v>4.1666666666666699E-2</v>
      </c>
      <c r="P92" s="26" t="s">
        <v>134</v>
      </c>
      <c r="Q92" s="26"/>
      <c r="R92" s="26" t="s">
        <v>623</v>
      </c>
      <c r="S92" s="26" t="s">
        <v>613</v>
      </c>
      <c r="T92" s="26" t="s">
        <v>65</v>
      </c>
      <c r="U92" s="26">
        <v>300</v>
      </c>
      <c r="V92" s="26">
        <v>350</v>
      </c>
      <c r="W92" s="26"/>
      <c r="X92" s="26">
        <v>50</v>
      </c>
      <c r="Y92" s="26"/>
      <c r="Z92" s="26" t="s">
        <v>7196</v>
      </c>
      <c r="AA92" s="26" t="s">
        <v>134</v>
      </c>
      <c r="AB92" s="26" t="s">
        <v>134</v>
      </c>
      <c r="AC92" s="26"/>
      <c r="AD92" s="52"/>
      <c r="AE92" s="52">
        <v>1</v>
      </c>
      <c r="AF92" s="52"/>
      <c r="AG92" s="26" t="s">
        <v>69</v>
      </c>
      <c r="AH92" s="52">
        <v>1</v>
      </c>
      <c r="AI92" s="52"/>
      <c r="AJ92" s="52"/>
      <c r="AK92" s="52"/>
      <c r="AL92" s="52"/>
      <c r="AM92" s="52"/>
      <c r="AN92" s="52"/>
      <c r="AO92" s="52">
        <v>1</v>
      </c>
      <c r="AP92" s="52"/>
      <c r="AQ92" s="52"/>
      <c r="AR92" s="52"/>
      <c r="AS92" s="52"/>
      <c r="AT92" s="52"/>
      <c r="AU92" s="52"/>
      <c r="AV92" s="52"/>
      <c r="AW92" s="27"/>
      <c r="AX92" s="27"/>
    </row>
    <row r="93" spans="1:50">
      <c r="A93" s="26">
        <v>345</v>
      </c>
      <c r="B93" s="26" t="s">
        <v>5248</v>
      </c>
      <c r="C93" s="26" t="s">
        <v>5249</v>
      </c>
      <c r="D93" s="26" t="s">
        <v>921</v>
      </c>
      <c r="E93" s="26" t="s">
        <v>5253</v>
      </c>
      <c r="F93" s="26" t="s">
        <v>7181</v>
      </c>
      <c r="G93" s="26" t="s">
        <v>183</v>
      </c>
      <c r="H93" s="26" t="s">
        <v>5250</v>
      </c>
      <c r="I93" s="26" t="s">
        <v>5251</v>
      </c>
      <c r="J93" s="26" t="s">
        <v>5252</v>
      </c>
      <c r="K93" s="34">
        <v>44019</v>
      </c>
      <c r="L93" s="26" t="s">
        <v>5247</v>
      </c>
      <c r="M93" s="26" t="s">
        <v>766</v>
      </c>
      <c r="N93" s="32">
        <v>0.33333333333333298</v>
      </c>
      <c r="O93" s="32">
        <v>0.91666666666666696</v>
      </c>
      <c r="P93" s="26" t="s">
        <v>134</v>
      </c>
      <c r="Q93" s="26" t="s">
        <v>63</v>
      </c>
      <c r="R93" s="26" t="s">
        <v>154</v>
      </c>
      <c r="S93" s="26" t="s">
        <v>64</v>
      </c>
      <c r="T93" s="26" t="s">
        <v>155</v>
      </c>
      <c r="U93" s="26"/>
      <c r="V93" s="26">
        <v>400</v>
      </c>
      <c r="W93" s="26"/>
      <c r="X93" s="26">
        <v>80</v>
      </c>
      <c r="Y93" s="26"/>
      <c r="Z93" s="26" t="s">
        <v>7196</v>
      </c>
      <c r="AA93" s="26"/>
      <c r="AB93" s="26" t="s">
        <v>62</v>
      </c>
      <c r="AC93" s="26"/>
      <c r="AD93" s="52"/>
      <c r="AE93" s="52"/>
      <c r="AF93" s="52"/>
      <c r="AG93" s="26"/>
      <c r="AH93" s="52"/>
      <c r="AI93" s="52">
        <v>1</v>
      </c>
      <c r="AJ93" s="52"/>
      <c r="AK93" s="52"/>
      <c r="AL93" s="52"/>
      <c r="AM93" s="52"/>
      <c r="AN93" s="52"/>
      <c r="AO93" s="52">
        <v>1</v>
      </c>
      <c r="AP93" s="52"/>
      <c r="AQ93" s="52"/>
      <c r="AR93" s="52"/>
      <c r="AS93" s="52"/>
      <c r="AT93" s="52"/>
      <c r="AU93" s="52"/>
      <c r="AV93" s="52"/>
      <c r="AW93" s="27"/>
      <c r="AX93" s="27"/>
    </row>
    <row r="94" spans="1:50">
      <c r="A94" s="26">
        <v>350</v>
      </c>
      <c r="B94" s="26" t="s">
        <v>5789</v>
      </c>
      <c r="C94" s="26" t="s">
        <v>5790</v>
      </c>
      <c r="D94" s="26" t="s">
        <v>869</v>
      </c>
      <c r="E94" s="26" t="s">
        <v>3716</v>
      </c>
      <c r="F94" s="26" t="s">
        <v>7181</v>
      </c>
      <c r="G94" s="26" t="s">
        <v>806</v>
      </c>
      <c r="H94" s="26" t="s">
        <v>5791</v>
      </c>
      <c r="I94" s="26" t="s">
        <v>5792</v>
      </c>
      <c r="J94" s="26"/>
      <c r="K94" s="34">
        <v>44021</v>
      </c>
      <c r="L94" s="26" t="s">
        <v>5788</v>
      </c>
      <c r="M94" s="26" t="s">
        <v>80</v>
      </c>
      <c r="N94" s="32">
        <v>0.29166666666666702</v>
      </c>
      <c r="O94" s="32">
        <v>0.95833333333333304</v>
      </c>
      <c r="P94" s="26" t="s">
        <v>134</v>
      </c>
      <c r="Q94" s="26" t="s">
        <v>863</v>
      </c>
      <c r="R94" s="26" t="s">
        <v>612</v>
      </c>
      <c r="S94" s="26" t="s">
        <v>82</v>
      </c>
      <c r="T94" s="26" t="s">
        <v>65</v>
      </c>
      <c r="U94" s="26">
        <v>200</v>
      </c>
      <c r="V94" s="26">
        <v>300</v>
      </c>
      <c r="W94" s="26">
        <v>100</v>
      </c>
      <c r="X94" s="26">
        <v>20</v>
      </c>
      <c r="Y94" s="26"/>
      <c r="Z94" s="26" t="s">
        <v>7196</v>
      </c>
      <c r="AA94" s="26" t="s">
        <v>134</v>
      </c>
      <c r="AB94" s="26" t="s">
        <v>134</v>
      </c>
      <c r="AC94" s="26" t="s">
        <v>134</v>
      </c>
      <c r="AD94" s="52"/>
      <c r="AE94" s="52">
        <v>1</v>
      </c>
      <c r="AF94" s="52"/>
      <c r="AG94" s="26" t="s">
        <v>69</v>
      </c>
      <c r="AH94" s="52">
        <v>1</v>
      </c>
      <c r="AI94" s="52"/>
      <c r="AJ94" s="52"/>
      <c r="AK94" s="52"/>
      <c r="AL94" s="52"/>
      <c r="AM94" s="52"/>
      <c r="AN94" s="52">
        <v>1</v>
      </c>
      <c r="AO94" s="52"/>
      <c r="AP94" s="52"/>
      <c r="AQ94" s="52"/>
      <c r="AR94" s="52"/>
      <c r="AS94" s="52"/>
      <c r="AT94" s="52"/>
      <c r="AU94" s="52"/>
      <c r="AV94" s="52"/>
      <c r="AW94" s="27"/>
      <c r="AX94" s="27"/>
    </row>
    <row r="95" spans="1:50">
      <c r="A95" s="26">
        <v>356</v>
      </c>
      <c r="B95" s="26" t="s">
        <v>2551</v>
      </c>
      <c r="C95" s="26" t="s">
        <v>2552</v>
      </c>
      <c r="D95" s="26" t="s">
        <v>731</v>
      </c>
      <c r="E95" s="26" t="s">
        <v>2556</v>
      </c>
      <c r="F95" s="26" t="s">
        <v>7181</v>
      </c>
      <c r="G95" s="26" t="s">
        <v>806</v>
      </c>
      <c r="H95" s="26" t="s">
        <v>2553</v>
      </c>
      <c r="I95" s="26" t="s">
        <v>2554</v>
      </c>
      <c r="J95" s="26" t="s">
        <v>2555</v>
      </c>
      <c r="K95" s="34">
        <v>44001</v>
      </c>
      <c r="L95" s="26" t="s">
        <v>2549</v>
      </c>
      <c r="M95" s="26" t="s">
        <v>80</v>
      </c>
      <c r="N95" s="32">
        <v>0.33333333333333298</v>
      </c>
      <c r="O95" s="32">
        <v>0.83333333333333304</v>
      </c>
      <c r="P95" s="26" t="s">
        <v>62</v>
      </c>
      <c r="Q95" s="26" t="s">
        <v>863</v>
      </c>
      <c r="R95" s="26" t="s">
        <v>81</v>
      </c>
      <c r="S95" s="26" t="s">
        <v>64</v>
      </c>
      <c r="T95" s="26" t="s">
        <v>65</v>
      </c>
      <c r="U95" s="26"/>
      <c r="V95" s="26">
        <v>1500</v>
      </c>
      <c r="W95" s="26"/>
      <c r="X95" s="26">
        <v>80</v>
      </c>
      <c r="Y95" s="26"/>
      <c r="Z95" s="26" t="s">
        <v>7196</v>
      </c>
      <c r="AA95" s="26"/>
      <c r="AB95" s="26" t="s">
        <v>62</v>
      </c>
      <c r="AC95" s="26"/>
      <c r="AD95" s="52"/>
      <c r="AE95" s="52"/>
      <c r="AF95" s="52"/>
      <c r="AG95" s="26"/>
      <c r="AH95" s="52"/>
      <c r="AI95" s="52">
        <v>2</v>
      </c>
      <c r="AJ95" s="52"/>
      <c r="AK95" s="52"/>
      <c r="AL95" s="52"/>
      <c r="AM95" s="52"/>
      <c r="AN95" s="52"/>
      <c r="AO95" s="52">
        <v>1</v>
      </c>
      <c r="AP95" s="52"/>
      <c r="AQ95" s="52"/>
      <c r="AR95" s="52"/>
      <c r="AS95" s="52"/>
      <c r="AT95" s="52"/>
      <c r="AU95" s="52"/>
      <c r="AV95" s="52"/>
      <c r="AW95" s="27"/>
      <c r="AX95" s="27" t="s">
        <v>2550</v>
      </c>
    </row>
    <row r="96" spans="1:50">
      <c r="A96" s="26">
        <v>357</v>
      </c>
      <c r="B96" s="26" t="s">
        <v>3967</v>
      </c>
      <c r="C96" s="26" t="s">
        <v>3968</v>
      </c>
      <c r="D96" s="26" t="s">
        <v>1839</v>
      </c>
      <c r="E96" s="26" t="s">
        <v>2398</v>
      </c>
      <c r="F96" s="26" t="s">
        <v>7181</v>
      </c>
      <c r="G96" s="26" t="s">
        <v>183</v>
      </c>
      <c r="H96" s="26" t="s">
        <v>3969</v>
      </c>
      <c r="I96" s="26" t="s">
        <v>3970</v>
      </c>
      <c r="J96" s="26" t="s">
        <v>3971</v>
      </c>
      <c r="K96" s="34">
        <v>44012</v>
      </c>
      <c r="L96" s="26" t="s">
        <v>3965</v>
      </c>
      <c r="M96" s="26" t="s">
        <v>2587</v>
      </c>
      <c r="N96" s="32">
        <v>0.375</v>
      </c>
      <c r="O96" s="32">
        <v>0.83333333333333304</v>
      </c>
      <c r="P96" s="26" t="s">
        <v>134</v>
      </c>
      <c r="Q96" s="26" t="s">
        <v>464</v>
      </c>
      <c r="R96" s="26" t="s">
        <v>612</v>
      </c>
      <c r="S96" s="26" t="s">
        <v>82</v>
      </c>
      <c r="T96" s="26" t="s">
        <v>2704</v>
      </c>
      <c r="U96" s="26"/>
      <c r="V96" s="26">
        <v>150</v>
      </c>
      <c r="W96" s="26"/>
      <c r="X96" s="26">
        <v>120</v>
      </c>
      <c r="Y96" s="26"/>
      <c r="Z96" s="26" t="s">
        <v>7196</v>
      </c>
      <c r="AA96" s="26"/>
      <c r="AB96" s="26" t="s">
        <v>62</v>
      </c>
      <c r="AC96" s="26"/>
      <c r="AD96" s="52">
        <v>1</v>
      </c>
      <c r="AE96" s="52"/>
      <c r="AF96" s="52"/>
      <c r="AG96" s="26" t="s">
        <v>287</v>
      </c>
      <c r="AH96" s="52">
        <v>1</v>
      </c>
      <c r="AI96" s="52"/>
      <c r="AJ96" s="52"/>
      <c r="AK96" s="52"/>
      <c r="AL96" s="52"/>
      <c r="AM96" s="52"/>
      <c r="AN96" s="52"/>
      <c r="AO96" s="52">
        <v>1</v>
      </c>
      <c r="AP96" s="52"/>
      <c r="AQ96" s="52"/>
      <c r="AR96" s="52"/>
      <c r="AS96" s="52"/>
      <c r="AT96" s="52"/>
      <c r="AU96" s="52"/>
      <c r="AV96" s="52"/>
      <c r="AW96" s="27"/>
      <c r="AX96" s="27" t="s">
        <v>3966</v>
      </c>
    </row>
    <row r="97" spans="1:50">
      <c r="A97" s="26">
        <v>359</v>
      </c>
      <c r="B97" s="26" t="s">
        <v>3935</v>
      </c>
      <c r="C97" s="26" t="s">
        <v>3936</v>
      </c>
      <c r="D97" s="26" t="s">
        <v>77</v>
      </c>
      <c r="E97" s="26" t="s">
        <v>3940</v>
      </c>
      <c r="F97" s="26" t="s">
        <v>7181</v>
      </c>
      <c r="G97" s="26" t="s">
        <v>183</v>
      </c>
      <c r="H97" s="26" t="s">
        <v>3937</v>
      </c>
      <c r="I97" s="26" t="s">
        <v>3938</v>
      </c>
      <c r="J97" s="26" t="s">
        <v>3939</v>
      </c>
      <c r="K97" s="34">
        <v>44012</v>
      </c>
      <c r="L97" s="26" t="s">
        <v>3934</v>
      </c>
      <c r="M97" s="26" t="s">
        <v>766</v>
      </c>
      <c r="N97" s="32">
        <v>0.39583333333333298</v>
      </c>
      <c r="O97" s="32">
        <v>0.83333333333333304</v>
      </c>
      <c r="P97" s="26" t="s">
        <v>62</v>
      </c>
      <c r="Q97" s="26" t="s">
        <v>464</v>
      </c>
      <c r="R97" s="26" t="s">
        <v>623</v>
      </c>
      <c r="S97" s="26" t="s">
        <v>82</v>
      </c>
      <c r="T97" s="26" t="s">
        <v>65</v>
      </c>
      <c r="U97" s="26">
        <v>20</v>
      </c>
      <c r="V97" s="26">
        <v>100</v>
      </c>
      <c r="W97" s="26"/>
      <c r="X97" s="26">
        <v>20</v>
      </c>
      <c r="Y97" s="26"/>
      <c r="Z97" s="26" t="s">
        <v>7196</v>
      </c>
      <c r="AA97" s="26" t="s">
        <v>62</v>
      </c>
      <c r="AB97" s="26" t="s">
        <v>62</v>
      </c>
      <c r="AC97" s="26"/>
      <c r="AD97" s="52">
        <v>1</v>
      </c>
      <c r="AE97" s="52"/>
      <c r="AF97" s="52"/>
      <c r="AG97" s="26" t="s">
        <v>287</v>
      </c>
      <c r="AH97" s="52">
        <v>1</v>
      </c>
      <c r="AI97" s="52"/>
      <c r="AJ97" s="52"/>
      <c r="AK97" s="52"/>
      <c r="AL97" s="52"/>
      <c r="AM97" s="52"/>
      <c r="AN97" s="52">
        <v>1</v>
      </c>
      <c r="AO97" s="52"/>
      <c r="AP97" s="52"/>
      <c r="AQ97" s="52"/>
      <c r="AR97" s="52"/>
      <c r="AS97" s="52"/>
      <c r="AT97" s="52"/>
      <c r="AU97" s="52"/>
      <c r="AV97" s="52"/>
      <c r="AW97" s="27"/>
      <c r="AX97" s="27"/>
    </row>
    <row r="98" spans="1:50">
      <c r="A98" s="26">
        <v>360</v>
      </c>
      <c r="B98" s="26" t="s">
        <v>2750</v>
      </c>
      <c r="C98" s="26" t="s">
        <v>2751</v>
      </c>
      <c r="D98" s="26" t="s">
        <v>731</v>
      </c>
      <c r="E98" s="26" t="s">
        <v>2754</v>
      </c>
      <c r="F98" s="26" t="s">
        <v>7181</v>
      </c>
      <c r="G98" s="26" t="s">
        <v>806</v>
      </c>
      <c r="H98" s="26" t="s">
        <v>2752</v>
      </c>
      <c r="I98" s="26" t="s">
        <v>2753</v>
      </c>
      <c r="J98" s="26"/>
      <c r="K98" s="34">
        <v>44004</v>
      </c>
      <c r="L98" s="26" t="s">
        <v>2747</v>
      </c>
      <c r="M98" s="26" t="s">
        <v>80</v>
      </c>
      <c r="N98" s="32">
        <v>0.66666666666666696</v>
      </c>
      <c r="O98" s="32">
        <v>0.83333333333333304</v>
      </c>
      <c r="P98" s="26" t="s">
        <v>62</v>
      </c>
      <c r="Q98" s="26" t="s">
        <v>63</v>
      </c>
      <c r="R98" s="26" t="s">
        <v>2748</v>
      </c>
      <c r="S98" s="26" t="s">
        <v>82</v>
      </c>
      <c r="T98" s="26" t="s">
        <v>65</v>
      </c>
      <c r="U98" s="26"/>
      <c r="V98" s="26">
        <v>200</v>
      </c>
      <c r="W98" s="26"/>
      <c r="X98" s="26">
        <v>20</v>
      </c>
      <c r="Y98" s="26"/>
      <c r="Z98" s="26" t="s">
        <v>7196</v>
      </c>
      <c r="AA98" s="26"/>
      <c r="AB98" s="26" t="s">
        <v>62</v>
      </c>
      <c r="AC98" s="26"/>
      <c r="AD98" s="52"/>
      <c r="AE98" s="52"/>
      <c r="AF98" s="52"/>
      <c r="AG98" s="26"/>
      <c r="AH98" s="52">
        <v>1</v>
      </c>
      <c r="AI98" s="52"/>
      <c r="AJ98" s="52"/>
      <c r="AK98" s="52"/>
      <c r="AL98" s="52"/>
      <c r="AM98" s="52"/>
      <c r="AN98" s="52">
        <v>1</v>
      </c>
      <c r="AO98" s="52"/>
      <c r="AP98" s="52"/>
      <c r="AQ98" s="52"/>
      <c r="AR98" s="52"/>
      <c r="AS98" s="52"/>
      <c r="AT98" s="52"/>
      <c r="AU98" s="52"/>
      <c r="AV98" s="52"/>
      <c r="AW98" s="27"/>
      <c r="AX98" s="27" t="s">
        <v>2749</v>
      </c>
    </row>
    <row r="99" spans="1:50">
      <c r="A99" s="26">
        <v>362</v>
      </c>
      <c r="B99" s="26" t="s">
        <v>5137</v>
      </c>
      <c r="C99" s="26" t="s">
        <v>5138</v>
      </c>
      <c r="D99" s="26" t="s">
        <v>1252</v>
      </c>
      <c r="E99" s="26" t="s">
        <v>5142</v>
      </c>
      <c r="F99" s="26" t="s">
        <v>7181</v>
      </c>
      <c r="G99" s="26" t="s">
        <v>806</v>
      </c>
      <c r="H99" s="26" t="s">
        <v>5139</v>
      </c>
      <c r="I99" s="26" t="s">
        <v>5140</v>
      </c>
      <c r="J99" s="26" t="s">
        <v>5141</v>
      </c>
      <c r="K99" s="34">
        <v>44018</v>
      </c>
      <c r="L99" s="26" t="s">
        <v>5136</v>
      </c>
      <c r="M99" s="26" t="s">
        <v>766</v>
      </c>
      <c r="N99" s="32">
        <v>0.625</v>
      </c>
      <c r="O99" s="32">
        <v>0.83333333333333304</v>
      </c>
      <c r="P99" s="26" t="s">
        <v>62</v>
      </c>
      <c r="Q99" s="26" t="s">
        <v>63</v>
      </c>
      <c r="R99" s="26" t="s">
        <v>623</v>
      </c>
      <c r="S99" s="26" t="s">
        <v>82</v>
      </c>
      <c r="T99" s="26" t="s">
        <v>155</v>
      </c>
      <c r="U99" s="26"/>
      <c r="V99" s="26">
        <v>100</v>
      </c>
      <c r="W99" s="26"/>
      <c r="X99" s="26">
        <v>40</v>
      </c>
      <c r="Y99" s="26"/>
      <c r="Z99" s="26" t="s">
        <v>7196</v>
      </c>
      <c r="AA99" s="26"/>
      <c r="AB99" s="26" t="s">
        <v>134</v>
      </c>
      <c r="AC99" s="26"/>
      <c r="AD99" s="52"/>
      <c r="AE99" s="52"/>
      <c r="AF99" s="52"/>
      <c r="AG99" s="26"/>
      <c r="AH99" s="52"/>
      <c r="AI99" s="52"/>
      <c r="AJ99" s="52"/>
      <c r="AK99" s="52"/>
      <c r="AL99" s="52" t="s">
        <v>7158</v>
      </c>
      <c r="AM99" s="52"/>
      <c r="AN99" s="52">
        <v>1</v>
      </c>
      <c r="AO99" s="52"/>
      <c r="AP99" s="52"/>
      <c r="AQ99" s="52"/>
      <c r="AR99" s="52"/>
      <c r="AS99" s="52"/>
      <c r="AT99" s="52"/>
      <c r="AU99" s="52"/>
      <c r="AV99" s="52"/>
      <c r="AW99" s="27"/>
      <c r="AX99" s="27" t="s">
        <v>3065</v>
      </c>
    </row>
    <row r="100" spans="1:50">
      <c r="A100" s="26">
        <v>365</v>
      </c>
      <c r="B100" s="26" t="s">
        <v>4109</v>
      </c>
      <c r="C100" s="26" t="s">
        <v>4110</v>
      </c>
      <c r="D100" s="26" t="s">
        <v>731</v>
      </c>
      <c r="E100" s="26" t="s">
        <v>4113</v>
      </c>
      <c r="F100" s="26" t="s">
        <v>7181</v>
      </c>
      <c r="G100" s="26" t="s">
        <v>183</v>
      </c>
      <c r="H100" s="26" t="s">
        <v>4109</v>
      </c>
      <c r="I100" s="26" t="s">
        <v>4111</v>
      </c>
      <c r="J100" s="26" t="s">
        <v>4112</v>
      </c>
      <c r="K100" s="34">
        <v>44012</v>
      </c>
      <c r="L100" s="26" t="s">
        <v>4108</v>
      </c>
      <c r="M100" s="26" t="s">
        <v>80</v>
      </c>
      <c r="N100" s="32">
        <v>0.35416666666666702</v>
      </c>
      <c r="O100" s="32">
        <v>0.83333333333333304</v>
      </c>
      <c r="P100" s="26" t="s">
        <v>62</v>
      </c>
      <c r="Q100" s="26" t="s">
        <v>464</v>
      </c>
      <c r="R100" s="26" t="s">
        <v>612</v>
      </c>
      <c r="S100" s="26" t="s">
        <v>64</v>
      </c>
      <c r="T100" s="26" t="s">
        <v>2704</v>
      </c>
      <c r="U100" s="26"/>
      <c r="V100" s="26">
        <v>400</v>
      </c>
      <c r="W100" s="26"/>
      <c r="X100" s="26">
        <v>10</v>
      </c>
      <c r="Y100" s="26"/>
      <c r="Z100" s="26" t="s">
        <v>7196</v>
      </c>
      <c r="AA100" s="26"/>
      <c r="AB100" s="26" t="s">
        <v>62</v>
      </c>
      <c r="AC100" s="26"/>
      <c r="AD100" s="52"/>
      <c r="AE100" s="52"/>
      <c r="AF100" s="52"/>
      <c r="AG100" s="26"/>
      <c r="AH100" s="52">
        <v>1</v>
      </c>
      <c r="AI100" s="52"/>
      <c r="AJ100" s="52"/>
      <c r="AK100" s="52"/>
      <c r="AL100" s="52"/>
      <c r="AM100" s="52"/>
      <c r="AN100" s="52">
        <v>1</v>
      </c>
      <c r="AO100" s="52"/>
      <c r="AP100" s="52"/>
      <c r="AQ100" s="52"/>
      <c r="AR100" s="52"/>
      <c r="AS100" s="52"/>
      <c r="AT100" s="52"/>
      <c r="AU100" s="52"/>
      <c r="AV100" s="52"/>
      <c r="AW100" s="27"/>
      <c r="AX100" s="27"/>
    </row>
    <row r="101" spans="1:50">
      <c r="A101" s="26">
        <v>369</v>
      </c>
      <c r="B101" s="26" t="s">
        <v>279</v>
      </c>
      <c r="C101" s="26" t="s">
        <v>280</v>
      </c>
      <c r="D101" s="26" t="s">
        <v>77</v>
      </c>
      <c r="E101" s="26" t="s">
        <v>284</v>
      </c>
      <c r="F101" s="26" t="s">
        <v>7181</v>
      </c>
      <c r="G101" s="26" t="s">
        <v>66</v>
      </c>
      <c r="H101" s="26" t="s">
        <v>281</v>
      </c>
      <c r="I101" s="26" t="s">
        <v>282</v>
      </c>
      <c r="J101" s="26" t="s">
        <v>283</v>
      </c>
      <c r="K101" s="34">
        <v>43984</v>
      </c>
      <c r="L101" s="26" t="s">
        <v>275</v>
      </c>
      <c r="M101" s="26" t="s">
        <v>276</v>
      </c>
      <c r="N101" s="32">
        <v>0</v>
      </c>
      <c r="O101" s="32">
        <v>0</v>
      </c>
      <c r="P101" s="26" t="s">
        <v>134</v>
      </c>
      <c r="Q101" s="26" t="s">
        <v>63</v>
      </c>
      <c r="R101" s="26" t="s">
        <v>61</v>
      </c>
      <c r="S101" s="26" t="s">
        <v>277</v>
      </c>
      <c r="T101" s="26" t="s">
        <v>65</v>
      </c>
      <c r="U101" s="26">
        <v>300</v>
      </c>
      <c r="V101" s="26">
        <v>500</v>
      </c>
      <c r="W101" s="26">
        <v>10</v>
      </c>
      <c r="X101" s="26">
        <v>800</v>
      </c>
      <c r="Y101" s="26"/>
      <c r="Z101" s="26" t="s">
        <v>7191</v>
      </c>
      <c r="AA101" s="26" t="s">
        <v>134</v>
      </c>
      <c r="AB101" s="26" t="s">
        <v>67</v>
      </c>
      <c r="AC101" s="26" t="s">
        <v>134</v>
      </c>
      <c r="AD101" s="52"/>
      <c r="AE101" s="52">
        <v>1</v>
      </c>
      <c r="AF101" s="52"/>
      <c r="AG101" s="26" t="s">
        <v>69</v>
      </c>
      <c r="AH101" s="52"/>
      <c r="AI101" s="52"/>
      <c r="AJ101" s="52">
        <v>1</v>
      </c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27"/>
      <c r="AX101" s="27" t="s">
        <v>278</v>
      </c>
    </row>
    <row r="102" spans="1:50">
      <c r="A102" s="26">
        <v>372</v>
      </c>
      <c r="B102" s="26" t="s">
        <v>4097</v>
      </c>
      <c r="C102" s="26" t="s">
        <v>4098</v>
      </c>
      <c r="D102" s="26" t="s">
        <v>257</v>
      </c>
      <c r="E102" s="26" t="s">
        <v>2631</v>
      </c>
      <c r="F102" s="26" t="s">
        <v>7181</v>
      </c>
      <c r="G102" s="26" t="s">
        <v>183</v>
      </c>
      <c r="H102" s="26" t="s">
        <v>4099</v>
      </c>
      <c r="I102" s="26" t="s">
        <v>2049</v>
      </c>
      <c r="J102" s="26" t="s">
        <v>4100</v>
      </c>
      <c r="K102" s="34">
        <v>44012</v>
      </c>
      <c r="L102" s="26" t="s">
        <v>4095</v>
      </c>
      <c r="M102" s="26" t="s">
        <v>766</v>
      </c>
      <c r="N102" s="32">
        <v>0.375</v>
      </c>
      <c r="O102" s="32">
        <v>0.79166666666666696</v>
      </c>
      <c r="P102" s="26" t="s">
        <v>62</v>
      </c>
      <c r="Q102" s="26" t="s">
        <v>63</v>
      </c>
      <c r="R102" s="26" t="s">
        <v>154</v>
      </c>
      <c r="S102" s="26" t="s">
        <v>82</v>
      </c>
      <c r="T102" s="26" t="s">
        <v>2704</v>
      </c>
      <c r="U102" s="26"/>
      <c r="V102" s="26">
        <v>400</v>
      </c>
      <c r="W102" s="26"/>
      <c r="X102" s="26">
        <v>20</v>
      </c>
      <c r="Y102" s="26"/>
      <c r="Z102" s="26" t="s">
        <v>7196</v>
      </c>
      <c r="AA102" s="26"/>
      <c r="AB102" s="26" t="s">
        <v>62</v>
      </c>
      <c r="AC102" s="26"/>
      <c r="AD102" s="52"/>
      <c r="AE102" s="52"/>
      <c r="AF102" s="52"/>
      <c r="AG102" s="26"/>
      <c r="AH102" s="52">
        <v>2</v>
      </c>
      <c r="AI102" s="52"/>
      <c r="AJ102" s="52"/>
      <c r="AK102" s="52"/>
      <c r="AL102" s="52"/>
      <c r="AM102" s="52"/>
      <c r="AN102" s="52">
        <v>1</v>
      </c>
      <c r="AO102" s="52"/>
      <c r="AP102" s="52"/>
      <c r="AQ102" s="52"/>
      <c r="AR102" s="52"/>
      <c r="AS102" s="52"/>
      <c r="AT102" s="52"/>
      <c r="AU102" s="52"/>
      <c r="AV102" s="52"/>
      <c r="AW102" s="27"/>
      <c r="AX102" s="27" t="s">
        <v>4096</v>
      </c>
    </row>
    <row r="103" spans="1:50">
      <c r="A103" s="26">
        <v>374</v>
      </c>
      <c r="B103" s="26" t="s">
        <v>725</v>
      </c>
      <c r="C103" s="26" t="s">
        <v>726</v>
      </c>
      <c r="D103" s="26" t="s">
        <v>731</v>
      </c>
      <c r="E103" s="26" t="s">
        <v>730</v>
      </c>
      <c r="F103" s="26" t="s">
        <v>7181</v>
      </c>
      <c r="G103" s="26" t="s">
        <v>66</v>
      </c>
      <c r="H103" s="26" t="s">
        <v>727</v>
      </c>
      <c r="I103" s="26" t="s">
        <v>728</v>
      </c>
      <c r="J103" s="26" t="s">
        <v>729</v>
      </c>
      <c r="K103" s="34">
        <v>43990</v>
      </c>
      <c r="L103" s="26" t="s">
        <v>724</v>
      </c>
      <c r="M103" s="26" t="s">
        <v>60</v>
      </c>
      <c r="N103" s="32">
        <v>0.33333333333333298</v>
      </c>
      <c r="O103" s="32">
        <v>0.625</v>
      </c>
      <c r="P103" s="26" t="s">
        <v>134</v>
      </c>
      <c r="Q103" s="26" t="s">
        <v>63</v>
      </c>
      <c r="R103" s="26" t="s">
        <v>154</v>
      </c>
      <c r="S103" s="26" t="s">
        <v>64</v>
      </c>
      <c r="T103" s="26" t="s">
        <v>65</v>
      </c>
      <c r="U103" s="26"/>
      <c r="V103" s="26">
        <v>800</v>
      </c>
      <c r="W103" s="26"/>
      <c r="X103" s="26">
        <v>50</v>
      </c>
      <c r="Y103" s="26"/>
      <c r="Z103" s="26" t="s">
        <v>7196</v>
      </c>
      <c r="AA103" s="26"/>
      <c r="AB103" s="26" t="s">
        <v>62</v>
      </c>
      <c r="AC103" s="26"/>
      <c r="AD103" s="52"/>
      <c r="AE103" s="52"/>
      <c r="AF103" s="52"/>
      <c r="AG103" s="26"/>
      <c r="AH103" s="52"/>
      <c r="AI103" s="52"/>
      <c r="AJ103" s="52">
        <v>2</v>
      </c>
      <c r="AK103" s="52"/>
      <c r="AL103" s="52"/>
      <c r="AM103" s="52"/>
      <c r="AN103" s="52"/>
      <c r="AO103" s="52">
        <v>1</v>
      </c>
      <c r="AP103" s="52"/>
      <c r="AQ103" s="52"/>
      <c r="AR103" s="52"/>
      <c r="AS103" s="52"/>
      <c r="AT103" s="52"/>
      <c r="AU103" s="52"/>
      <c r="AV103" s="52"/>
      <c r="AW103" s="27"/>
      <c r="AX103" s="27"/>
    </row>
    <row r="104" spans="1:50">
      <c r="A104" s="26">
        <v>380</v>
      </c>
      <c r="B104" s="26" t="s">
        <v>641</v>
      </c>
      <c r="C104" s="26" t="s">
        <v>642</v>
      </c>
      <c r="D104" s="26" t="s">
        <v>77</v>
      </c>
      <c r="E104" s="26" t="s">
        <v>646</v>
      </c>
      <c r="F104" s="26" t="s">
        <v>7181</v>
      </c>
      <c r="G104" s="26" t="s">
        <v>66</v>
      </c>
      <c r="H104" s="26" t="s">
        <v>643</v>
      </c>
      <c r="I104" s="26" t="s">
        <v>644</v>
      </c>
      <c r="J104" s="26" t="s">
        <v>645</v>
      </c>
      <c r="K104" s="34">
        <v>43987</v>
      </c>
      <c r="L104" s="26" t="s">
        <v>640</v>
      </c>
      <c r="M104" s="26" t="s">
        <v>80</v>
      </c>
      <c r="N104" s="32">
        <v>0.33333333333333298</v>
      </c>
      <c r="O104" s="32">
        <v>0.79166666666666696</v>
      </c>
      <c r="P104" s="26" t="s">
        <v>62</v>
      </c>
      <c r="Q104" s="26" t="s">
        <v>63</v>
      </c>
      <c r="R104" s="26" t="s">
        <v>61</v>
      </c>
      <c r="S104" s="26" t="s">
        <v>82</v>
      </c>
      <c r="T104" s="26" t="s">
        <v>65</v>
      </c>
      <c r="U104" s="26"/>
      <c r="V104" s="26">
        <v>150</v>
      </c>
      <c r="W104" s="26"/>
      <c r="X104" s="26">
        <v>50</v>
      </c>
      <c r="Y104" s="26"/>
      <c r="Z104" s="26" t="s">
        <v>7196</v>
      </c>
      <c r="AA104" s="26"/>
      <c r="AB104" s="26" t="s">
        <v>134</v>
      </c>
      <c r="AC104" s="26"/>
      <c r="AD104" s="52"/>
      <c r="AE104" s="52"/>
      <c r="AF104" s="52"/>
      <c r="AG104" s="26"/>
      <c r="AH104" s="52">
        <v>1</v>
      </c>
      <c r="AI104" s="52"/>
      <c r="AJ104" s="52"/>
      <c r="AK104" s="52"/>
      <c r="AL104" s="52"/>
      <c r="AM104" s="52"/>
      <c r="AN104" s="52"/>
      <c r="AO104" s="52">
        <v>1</v>
      </c>
      <c r="AP104" s="52"/>
      <c r="AQ104" s="52"/>
      <c r="AR104" s="52"/>
      <c r="AS104" s="52"/>
      <c r="AT104" s="52"/>
      <c r="AU104" s="52"/>
      <c r="AV104" s="52"/>
      <c r="AW104" s="27"/>
      <c r="AX104" s="27"/>
    </row>
    <row r="105" spans="1:50">
      <c r="A105" s="26">
        <v>382</v>
      </c>
      <c r="B105" s="26" t="s">
        <v>289</v>
      </c>
      <c r="C105" s="26" t="s">
        <v>290</v>
      </c>
      <c r="D105" s="26" t="s">
        <v>77</v>
      </c>
      <c r="E105" s="26" t="s">
        <v>294</v>
      </c>
      <c r="F105" s="26" t="s">
        <v>7181</v>
      </c>
      <c r="G105" s="26" t="s">
        <v>66</v>
      </c>
      <c r="H105" s="26" t="s">
        <v>291</v>
      </c>
      <c r="I105" s="26" t="s">
        <v>292</v>
      </c>
      <c r="J105" s="26" t="s">
        <v>293</v>
      </c>
      <c r="K105" s="34">
        <v>43984</v>
      </c>
      <c r="L105" s="26" t="s">
        <v>285</v>
      </c>
      <c r="M105" s="26" t="s">
        <v>286</v>
      </c>
      <c r="N105" s="32">
        <v>0.25</v>
      </c>
      <c r="O105" s="32">
        <v>0.70833333333333304</v>
      </c>
      <c r="P105" s="26" t="s">
        <v>134</v>
      </c>
      <c r="Q105" s="26" t="s">
        <v>63</v>
      </c>
      <c r="R105" s="26" t="s">
        <v>61</v>
      </c>
      <c r="S105" s="26" t="s">
        <v>277</v>
      </c>
      <c r="T105" s="26" t="s">
        <v>65</v>
      </c>
      <c r="U105" s="26">
        <v>500</v>
      </c>
      <c r="V105" s="26">
        <v>500</v>
      </c>
      <c r="W105" s="26">
        <v>10</v>
      </c>
      <c r="X105" s="26">
        <v>200</v>
      </c>
      <c r="Y105" s="26"/>
      <c r="Z105" s="26" t="s">
        <v>7191</v>
      </c>
      <c r="AA105" s="26" t="s">
        <v>62</v>
      </c>
      <c r="AB105" s="26"/>
      <c r="AC105" s="26" t="s">
        <v>62</v>
      </c>
      <c r="AD105" s="52">
        <v>1</v>
      </c>
      <c r="AE105" s="52"/>
      <c r="AF105" s="52">
        <v>1</v>
      </c>
      <c r="AG105" s="26" t="s">
        <v>7199</v>
      </c>
      <c r="AH105" s="52"/>
      <c r="AI105" s="52"/>
      <c r="AJ105" s="52">
        <v>1</v>
      </c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27"/>
      <c r="AX105" s="27" t="s">
        <v>288</v>
      </c>
    </row>
    <row r="106" spans="1:50">
      <c r="A106" s="26">
        <v>386</v>
      </c>
      <c r="B106" s="26" t="s">
        <v>2053</v>
      </c>
      <c r="C106" s="26" t="s">
        <v>2054</v>
      </c>
      <c r="D106" s="26" t="s">
        <v>1839</v>
      </c>
      <c r="E106" s="26" t="s">
        <v>1838</v>
      </c>
      <c r="F106" s="26" t="s">
        <v>7181</v>
      </c>
      <c r="G106" s="26" t="s">
        <v>806</v>
      </c>
      <c r="H106" s="26" t="s">
        <v>2055</v>
      </c>
      <c r="I106" s="26" t="s">
        <v>2056</v>
      </c>
      <c r="J106" s="26" t="s">
        <v>2057</v>
      </c>
      <c r="K106" s="34">
        <v>43998</v>
      </c>
      <c r="L106" s="26" t="s">
        <v>2050</v>
      </c>
      <c r="M106" s="26" t="s">
        <v>766</v>
      </c>
      <c r="N106" s="32">
        <v>0.375</v>
      </c>
      <c r="O106" s="32">
        <v>0.79166666666666696</v>
      </c>
      <c r="P106" s="26" t="s">
        <v>62</v>
      </c>
      <c r="Q106" s="26" t="s">
        <v>1823</v>
      </c>
      <c r="R106" s="26" t="s">
        <v>612</v>
      </c>
      <c r="S106" s="26" t="s">
        <v>82</v>
      </c>
      <c r="T106" s="26" t="s">
        <v>65</v>
      </c>
      <c r="U106" s="26"/>
      <c r="V106" s="26">
        <v>200</v>
      </c>
      <c r="W106" s="26"/>
      <c r="X106" s="26">
        <v>50</v>
      </c>
      <c r="Y106" s="26"/>
      <c r="Z106" s="26" t="s">
        <v>7196</v>
      </c>
      <c r="AA106" s="26"/>
      <c r="AB106" s="26"/>
      <c r="AC106" s="26"/>
      <c r="AD106" s="52"/>
      <c r="AE106" s="52"/>
      <c r="AF106" s="52"/>
      <c r="AG106" s="26"/>
      <c r="AH106" s="52"/>
      <c r="AI106" s="52"/>
      <c r="AJ106" s="52"/>
      <c r="AK106" s="52"/>
      <c r="AL106" s="52" t="s">
        <v>7158</v>
      </c>
      <c r="AM106" s="52"/>
      <c r="AN106" s="52"/>
      <c r="AO106" s="52">
        <v>1</v>
      </c>
      <c r="AP106" s="52"/>
      <c r="AQ106" s="52"/>
      <c r="AR106" s="52"/>
      <c r="AS106" s="52"/>
      <c r="AT106" s="52"/>
      <c r="AU106" s="52"/>
      <c r="AV106" s="52"/>
      <c r="AW106" s="27"/>
      <c r="AX106" s="27" t="s">
        <v>2052</v>
      </c>
    </row>
    <row r="107" spans="1:50">
      <c r="A107" s="26">
        <v>389</v>
      </c>
      <c r="B107" s="26" t="s">
        <v>2060</v>
      </c>
      <c r="C107" s="26" t="s">
        <v>2061</v>
      </c>
      <c r="D107" s="26" t="s">
        <v>1839</v>
      </c>
      <c r="E107" s="26" t="s">
        <v>1838</v>
      </c>
      <c r="F107" s="26" t="s">
        <v>7181</v>
      </c>
      <c r="G107" s="26" t="s">
        <v>806</v>
      </c>
      <c r="H107" s="26" t="s">
        <v>2058</v>
      </c>
      <c r="I107" s="26" t="s">
        <v>2062</v>
      </c>
      <c r="J107" s="26"/>
      <c r="K107" s="34">
        <v>43998</v>
      </c>
      <c r="L107" s="26" t="s">
        <v>2058</v>
      </c>
      <c r="M107" s="26" t="s">
        <v>766</v>
      </c>
      <c r="N107" s="32">
        <v>0.375</v>
      </c>
      <c r="O107" s="32">
        <v>0.79166666666666696</v>
      </c>
      <c r="P107" s="26" t="s">
        <v>62</v>
      </c>
      <c r="Q107" s="26" t="s">
        <v>1823</v>
      </c>
      <c r="R107" s="26" t="s">
        <v>623</v>
      </c>
      <c r="S107" s="26" t="s">
        <v>64</v>
      </c>
      <c r="T107" s="26" t="s">
        <v>65</v>
      </c>
      <c r="U107" s="26"/>
      <c r="V107" s="26">
        <v>60</v>
      </c>
      <c r="W107" s="26"/>
      <c r="X107" s="26">
        <v>50</v>
      </c>
      <c r="Y107" s="26"/>
      <c r="Z107" s="26" t="s">
        <v>7196</v>
      </c>
      <c r="AA107" s="26"/>
      <c r="AB107" s="26" t="s">
        <v>62</v>
      </c>
      <c r="AC107" s="26"/>
      <c r="AD107" s="52"/>
      <c r="AE107" s="52"/>
      <c r="AF107" s="52"/>
      <c r="AG107" s="26"/>
      <c r="AH107" s="52">
        <v>1</v>
      </c>
      <c r="AI107" s="52"/>
      <c r="AJ107" s="52"/>
      <c r="AK107" s="52"/>
      <c r="AL107" s="52"/>
      <c r="AM107" s="52"/>
      <c r="AN107" s="52"/>
      <c r="AO107" s="52">
        <v>1</v>
      </c>
      <c r="AP107" s="52"/>
      <c r="AQ107" s="52"/>
      <c r="AR107" s="52"/>
      <c r="AS107" s="52"/>
      <c r="AT107" s="52"/>
      <c r="AU107" s="52"/>
      <c r="AV107" s="52"/>
      <c r="AW107" s="27"/>
      <c r="AX107" s="27" t="s">
        <v>2059</v>
      </c>
    </row>
    <row r="108" spans="1:50">
      <c r="A108" s="26">
        <v>414</v>
      </c>
      <c r="B108" s="26" t="s">
        <v>5208</v>
      </c>
      <c r="C108" s="26" t="s">
        <v>5209</v>
      </c>
      <c r="D108" s="26" t="s">
        <v>869</v>
      </c>
      <c r="E108" s="26" t="s">
        <v>868</v>
      </c>
      <c r="F108" s="26" t="s">
        <v>7181</v>
      </c>
      <c r="G108" s="26" t="s">
        <v>806</v>
      </c>
      <c r="H108" s="26" t="s">
        <v>5210</v>
      </c>
      <c r="I108" s="26" t="s">
        <v>5211</v>
      </c>
      <c r="J108" s="26"/>
      <c r="K108" s="34">
        <v>44018</v>
      </c>
      <c r="L108" s="26" t="s">
        <v>5206</v>
      </c>
      <c r="M108" s="26" t="s">
        <v>766</v>
      </c>
      <c r="N108" s="32">
        <v>0.79166666666666696</v>
      </c>
      <c r="O108" s="32">
        <v>0.125</v>
      </c>
      <c r="P108" s="26" t="s">
        <v>62</v>
      </c>
      <c r="Q108" s="26" t="s">
        <v>863</v>
      </c>
      <c r="R108" s="26" t="s">
        <v>623</v>
      </c>
      <c r="S108" s="26" t="s">
        <v>82</v>
      </c>
      <c r="T108" s="26" t="s">
        <v>65</v>
      </c>
      <c r="U108" s="26">
        <v>40</v>
      </c>
      <c r="V108" s="26">
        <v>300</v>
      </c>
      <c r="W108" s="26">
        <v>100</v>
      </c>
      <c r="X108" s="26">
        <v>30</v>
      </c>
      <c r="Y108" s="26"/>
      <c r="Z108" s="26" t="s">
        <v>7196</v>
      </c>
      <c r="AA108" s="26" t="s">
        <v>134</v>
      </c>
      <c r="AB108" s="26" t="s">
        <v>134</v>
      </c>
      <c r="AC108" s="26" t="s">
        <v>62</v>
      </c>
      <c r="AD108" s="52">
        <v>1</v>
      </c>
      <c r="AE108" s="52"/>
      <c r="AF108" s="52"/>
      <c r="AG108" s="26" t="s">
        <v>287</v>
      </c>
      <c r="AH108" s="52">
        <v>1</v>
      </c>
      <c r="AI108" s="52"/>
      <c r="AJ108" s="52"/>
      <c r="AK108" s="52"/>
      <c r="AL108" s="52"/>
      <c r="AM108" s="52">
        <v>1</v>
      </c>
      <c r="AN108" s="52">
        <v>1</v>
      </c>
      <c r="AO108" s="52"/>
      <c r="AP108" s="52"/>
      <c r="AQ108" s="52"/>
      <c r="AR108" s="52"/>
      <c r="AS108" s="52"/>
      <c r="AT108" s="52"/>
      <c r="AU108" s="52"/>
      <c r="AV108" s="52"/>
      <c r="AW108" s="27"/>
      <c r="AX108" s="27" t="s">
        <v>5207</v>
      </c>
    </row>
    <row r="109" spans="1:50">
      <c r="A109" s="26">
        <v>420</v>
      </c>
      <c r="B109" s="26" t="s">
        <v>5181</v>
      </c>
      <c r="C109" s="26" t="s">
        <v>5182</v>
      </c>
      <c r="D109" s="26" t="s">
        <v>1634</v>
      </c>
      <c r="E109" s="26" t="s">
        <v>3281</v>
      </c>
      <c r="F109" s="26" t="s">
        <v>7181</v>
      </c>
      <c r="G109" s="26" t="s">
        <v>806</v>
      </c>
      <c r="H109" s="26" t="s">
        <v>5181</v>
      </c>
      <c r="I109" s="26" t="s">
        <v>5183</v>
      </c>
      <c r="J109" s="26"/>
      <c r="K109" s="34">
        <v>44018</v>
      </c>
      <c r="L109" s="26" t="s">
        <v>5178</v>
      </c>
      <c r="M109" s="26" t="s">
        <v>5179</v>
      </c>
      <c r="N109" s="32">
        <v>0.375</v>
      </c>
      <c r="O109" s="32">
        <v>0.875</v>
      </c>
      <c r="P109" s="26" t="s">
        <v>134</v>
      </c>
      <c r="Q109" s="26" t="s">
        <v>63</v>
      </c>
      <c r="R109" s="26" t="s">
        <v>612</v>
      </c>
      <c r="S109" s="26" t="s">
        <v>64</v>
      </c>
      <c r="T109" s="26" t="s">
        <v>65</v>
      </c>
      <c r="U109" s="26"/>
      <c r="V109" s="26">
        <v>150</v>
      </c>
      <c r="W109" s="26"/>
      <c r="X109" s="26">
        <v>240</v>
      </c>
      <c r="Y109" s="26"/>
      <c r="Z109" s="26" t="s">
        <v>7196</v>
      </c>
      <c r="AA109" s="26"/>
      <c r="AB109" s="26" t="s">
        <v>134</v>
      </c>
      <c r="AC109" s="26"/>
      <c r="AD109" s="52"/>
      <c r="AE109" s="52"/>
      <c r="AF109" s="52"/>
      <c r="AG109" s="26"/>
      <c r="AH109" s="52">
        <v>1</v>
      </c>
      <c r="AI109" s="52"/>
      <c r="AJ109" s="52"/>
      <c r="AK109" s="52"/>
      <c r="AL109" s="52"/>
      <c r="AM109" s="52"/>
      <c r="AN109" s="52"/>
      <c r="AO109" s="52"/>
      <c r="AP109" s="52">
        <v>1</v>
      </c>
      <c r="AQ109" s="52"/>
      <c r="AR109" s="52"/>
      <c r="AS109" s="52"/>
      <c r="AT109" s="52"/>
      <c r="AU109" s="52"/>
      <c r="AV109" s="52"/>
      <c r="AW109" s="27"/>
      <c r="AX109" s="27" t="s">
        <v>5180</v>
      </c>
    </row>
    <row r="110" spans="1:50">
      <c r="A110" s="26">
        <v>424</v>
      </c>
      <c r="B110" s="26" t="s">
        <v>1842</v>
      </c>
      <c r="C110" s="26" t="s">
        <v>1843</v>
      </c>
      <c r="D110" s="26" t="s">
        <v>77</v>
      </c>
      <c r="E110" s="26" t="s">
        <v>1847</v>
      </c>
      <c r="F110" s="26" t="s">
        <v>7181</v>
      </c>
      <c r="G110" s="26" t="s">
        <v>806</v>
      </c>
      <c r="H110" s="26" t="s">
        <v>1844</v>
      </c>
      <c r="I110" s="26" t="s">
        <v>1845</v>
      </c>
      <c r="J110" s="26" t="s">
        <v>1846</v>
      </c>
      <c r="K110" s="34">
        <v>43998</v>
      </c>
      <c r="L110" s="26" t="s">
        <v>1840</v>
      </c>
      <c r="M110" s="26" t="s">
        <v>1841</v>
      </c>
      <c r="N110" s="32">
        <v>0.25</v>
      </c>
      <c r="O110" s="32">
        <v>0.83333333333333304</v>
      </c>
      <c r="P110" s="26" t="s">
        <v>134</v>
      </c>
      <c r="Q110" s="26" t="s">
        <v>63</v>
      </c>
      <c r="R110" s="26" t="s">
        <v>61</v>
      </c>
      <c r="S110" s="26" t="s">
        <v>613</v>
      </c>
      <c r="T110" s="26" t="s">
        <v>341</v>
      </c>
      <c r="U110" s="26">
        <v>80</v>
      </c>
      <c r="V110" s="26">
        <v>1500</v>
      </c>
      <c r="W110" s="26"/>
      <c r="X110" s="26">
        <v>150</v>
      </c>
      <c r="Y110" s="26"/>
      <c r="Z110" s="26" t="s">
        <v>7196</v>
      </c>
      <c r="AA110" s="26" t="s">
        <v>134</v>
      </c>
      <c r="AB110" s="26" t="s">
        <v>134</v>
      </c>
      <c r="AC110" s="26"/>
      <c r="AD110" s="52"/>
      <c r="AE110" s="52">
        <v>1</v>
      </c>
      <c r="AF110" s="52"/>
      <c r="AG110" s="26" t="s">
        <v>69</v>
      </c>
      <c r="AH110" s="52"/>
      <c r="AI110" s="52"/>
      <c r="AJ110" s="52"/>
      <c r="AK110" s="52">
        <v>1</v>
      </c>
      <c r="AL110" s="52"/>
      <c r="AM110" s="52"/>
      <c r="AN110" s="52"/>
      <c r="AO110" s="52"/>
      <c r="AP110" s="52">
        <v>1</v>
      </c>
      <c r="AQ110" s="52"/>
      <c r="AR110" s="52"/>
      <c r="AS110" s="52"/>
      <c r="AT110" s="52"/>
      <c r="AU110" s="52"/>
      <c r="AV110" s="52"/>
      <c r="AW110" s="27"/>
      <c r="AX110" s="27"/>
    </row>
    <row r="111" spans="1:50">
      <c r="A111" s="26">
        <v>427</v>
      </c>
      <c r="B111" s="26" t="s">
        <v>4807</v>
      </c>
      <c r="C111" s="26" t="s">
        <v>4808</v>
      </c>
      <c r="D111" s="26" t="s">
        <v>1839</v>
      </c>
      <c r="E111" s="26" t="s">
        <v>1838</v>
      </c>
      <c r="F111" s="26" t="s">
        <v>7181</v>
      </c>
      <c r="G111" s="26" t="s">
        <v>806</v>
      </c>
      <c r="H111" s="26" t="s">
        <v>4809</v>
      </c>
      <c r="I111" s="26" t="s">
        <v>4810</v>
      </c>
      <c r="J111" s="26"/>
      <c r="K111" s="34">
        <v>44015</v>
      </c>
      <c r="L111" s="26" t="s">
        <v>4806</v>
      </c>
      <c r="M111" s="26" t="s">
        <v>766</v>
      </c>
      <c r="N111" s="32">
        <v>0.375</v>
      </c>
      <c r="O111" s="32">
        <v>0.77083333333333304</v>
      </c>
      <c r="P111" s="26" t="s">
        <v>62</v>
      </c>
      <c r="Q111" s="26" t="s">
        <v>1900</v>
      </c>
      <c r="R111" s="26" t="s">
        <v>623</v>
      </c>
      <c r="S111" s="26" t="s">
        <v>82</v>
      </c>
      <c r="T111" s="26" t="s">
        <v>65</v>
      </c>
      <c r="U111" s="26"/>
      <c r="V111" s="26">
        <v>60</v>
      </c>
      <c r="W111" s="26"/>
      <c r="X111" s="26">
        <v>40</v>
      </c>
      <c r="Y111" s="26"/>
      <c r="Z111" s="26" t="s">
        <v>7196</v>
      </c>
      <c r="AA111" s="26"/>
      <c r="AB111" s="26" t="s">
        <v>62</v>
      </c>
      <c r="AC111" s="26"/>
      <c r="AD111" s="52"/>
      <c r="AE111" s="52"/>
      <c r="AF111" s="52"/>
      <c r="AG111" s="26"/>
      <c r="AH111" s="52"/>
      <c r="AI111" s="52"/>
      <c r="AJ111" s="52"/>
      <c r="AK111" s="52"/>
      <c r="AL111" s="52" t="s">
        <v>7158</v>
      </c>
      <c r="AM111" s="52"/>
      <c r="AN111" s="52">
        <v>1</v>
      </c>
      <c r="AO111" s="52"/>
      <c r="AP111" s="52"/>
      <c r="AQ111" s="52"/>
      <c r="AR111" s="52"/>
      <c r="AS111" s="52"/>
      <c r="AT111" s="52"/>
      <c r="AU111" s="52"/>
      <c r="AV111" s="52"/>
      <c r="AW111" s="27"/>
      <c r="AX111" s="27" t="s">
        <v>3065</v>
      </c>
    </row>
    <row r="112" spans="1:50">
      <c r="A112" s="26">
        <v>433</v>
      </c>
      <c r="B112" s="26" t="s">
        <v>5238</v>
      </c>
      <c r="C112" s="26" t="s">
        <v>5239</v>
      </c>
      <c r="D112" s="26" t="s">
        <v>1839</v>
      </c>
      <c r="E112" s="26" t="s">
        <v>2398</v>
      </c>
      <c r="F112" s="26" t="s">
        <v>7181</v>
      </c>
      <c r="G112" s="26" t="s">
        <v>806</v>
      </c>
      <c r="H112" s="26" t="s">
        <v>5240</v>
      </c>
      <c r="I112" s="26" t="s">
        <v>5241</v>
      </c>
      <c r="J112" s="26"/>
      <c r="K112" s="34">
        <v>44019</v>
      </c>
      <c r="L112" s="26" t="s">
        <v>5237</v>
      </c>
      <c r="M112" s="26" t="s">
        <v>80</v>
      </c>
      <c r="N112" s="32">
        <v>0.375</v>
      </c>
      <c r="O112" s="32">
        <v>0.29166666666666702</v>
      </c>
      <c r="P112" s="26" t="s">
        <v>62</v>
      </c>
      <c r="Q112" s="26" t="s">
        <v>1823</v>
      </c>
      <c r="R112" s="26" t="s">
        <v>623</v>
      </c>
      <c r="S112" s="26" t="s">
        <v>82</v>
      </c>
      <c r="T112" s="26" t="s">
        <v>341</v>
      </c>
      <c r="U112" s="26"/>
      <c r="V112" s="26">
        <v>60</v>
      </c>
      <c r="W112" s="26"/>
      <c r="X112" s="26">
        <v>40</v>
      </c>
      <c r="Y112" s="26"/>
      <c r="Z112" s="26" t="s">
        <v>7196</v>
      </c>
      <c r="AA112" s="26"/>
      <c r="AB112" s="26" t="s">
        <v>62</v>
      </c>
      <c r="AC112" s="26"/>
      <c r="AD112" s="52"/>
      <c r="AE112" s="52"/>
      <c r="AF112" s="52"/>
      <c r="AG112" s="26"/>
      <c r="AH112" s="52"/>
      <c r="AI112" s="52"/>
      <c r="AJ112" s="52"/>
      <c r="AK112" s="52"/>
      <c r="AL112" s="52" t="s">
        <v>7158</v>
      </c>
      <c r="AM112" s="52"/>
      <c r="AN112" s="52">
        <v>1</v>
      </c>
      <c r="AO112" s="52"/>
      <c r="AP112" s="52"/>
      <c r="AQ112" s="52"/>
      <c r="AR112" s="52"/>
      <c r="AS112" s="52"/>
      <c r="AT112" s="52"/>
      <c r="AU112" s="52"/>
      <c r="AV112" s="52"/>
      <c r="AW112" s="27"/>
      <c r="AX112" s="27" t="s">
        <v>3065</v>
      </c>
    </row>
    <row r="113" spans="1:50">
      <c r="A113" s="26">
        <v>438</v>
      </c>
      <c r="B113" s="26" t="s">
        <v>5936</v>
      </c>
      <c r="C113" s="26" t="s">
        <v>6732</v>
      </c>
      <c r="D113" s="26" t="s">
        <v>181</v>
      </c>
      <c r="E113" s="26" t="s">
        <v>6736</v>
      </c>
      <c r="F113" s="26" t="s">
        <v>7181</v>
      </c>
      <c r="G113" s="26" t="s">
        <v>66</v>
      </c>
      <c r="H113" s="26" t="s">
        <v>6733</v>
      </c>
      <c r="I113" s="26" t="s">
        <v>6734</v>
      </c>
      <c r="J113" s="26" t="s">
        <v>6735</v>
      </c>
      <c r="K113" s="34">
        <v>44028</v>
      </c>
      <c r="L113" s="26" t="s">
        <v>6731</v>
      </c>
      <c r="M113" s="26" t="s">
        <v>80</v>
      </c>
      <c r="N113" s="32">
        <v>0.33333333333333298</v>
      </c>
      <c r="O113" s="32">
        <v>0.79166666666666696</v>
      </c>
      <c r="P113" s="26"/>
      <c r="Q113" s="26" t="s">
        <v>63</v>
      </c>
      <c r="R113" s="26" t="s">
        <v>81</v>
      </c>
      <c r="S113" s="26" t="s">
        <v>64</v>
      </c>
      <c r="T113" s="26" t="s">
        <v>65</v>
      </c>
      <c r="U113" s="26"/>
      <c r="V113" s="26">
        <v>1500</v>
      </c>
      <c r="W113" s="26"/>
      <c r="X113" s="26">
        <v>300</v>
      </c>
      <c r="Y113" s="26"/>
      <c r="Z113" s="26" t="s">
        <v>7196</v>
      </c>
      <c r="AA113" s="26"/>
      <c r="AB113" s="26" t="s">
        <v>62</v>
      </c>
      <c r="AC113" s="26"/>
      <c r="AD113" s="52"/>
      <c r="AE113" s="52"/>
      <c r="AF113" s="52"/>
      <c r="AG113" s="26"/>
      <c r="AH113" s="52"/>
      <c r="AI113" s="52"/>
      <c r="AJ113" s="52"/>
      <c r="AK113" s="52">
        <v>1</v>
      </c>
      <c r="AL113" s="52"/>
      <c r="AM113" s="52"/>
      <c r="AN113" s="52"/>
      <c r="AO113" s="52"/>
      <c r="AP113" s="52"/>
      <c r="AQ113" s="52">
        <v>1</v>
      </c>
      <c r="AR113" s="52"/>
      <c r="AS113" s="52"/>
      <c r="AT113" s="52"/>
      <c r="AU113" s="52"/>
      <c r="AV113" s="52"/>
      <c r="AW113" s="27"/>
      <c r="AX113" s="27"/>
    </row>
    <row r="114" spans="1:50">
      <c r="A114" s="26">
        <v>446</v>
      </c>
      <c r="B114" s="26" t="s">
        <v>1833</v>
      </c>
      <c r="C114" s="26" t="s">
        <v>1834</v>
      </c>
      <c r="D114" s="26" t="s">
        <v>1839</v>
      </c>
      <c r="E114" s="26" t="s">
        <v>1838</v>
      </c>
      <c r="F114" s="26" t="s">
        <v>7181</v>
      </c>
      <c r="G114" s="26" t="s">
        <v>806</v>
      </c>
      <c r="H114" s="26" t="s">
        <v>1835</v>
      </c>
      <c r="I114" s="26" t="s">
        <v>1836</v>
      </c>
      <c r="J114" s="26" t="s">
        <v>1837</v>
      </c>
      <c r="K114" s="34">
        <v>43998</v>
      </c>
      <c r="L114" s="26" t="s">
        <v>1831</v>
      </c>
      <c r="M114" s="26" t="s">
        <v>766</v>
      </c>
      <c r="N114" s="32">
        <v>0.375</v>
      </c>
      <c r="O114" s="32">
        <v>0.79166666666666696</v>
      </c>
      <c r="P114" s="26" t="s">
        <v>62</v>
      </c>
      <c r="Q114" s="26" t="s">
        <v>1823</v>
      </c>
      <c r="R114" s="26" t="s">
        <v>623</v>
      </c>
      <c r="S114" s="26" t="s">
        <v>82</v>
      </c>
      <c r="T114" s="26" t="s">
        <v>65</v>
      </c>
      <c r="U114" s="26"/>
      <c r="V114" s="26">
        <v>80</v>
      </c>
      <c r="W114" s="26"/>
      <c r="X114" s="26">
        <v>40</v>
      </c>
      <c r="Y114" s="26"/>
      <c r="Z114" s="26" t="s">
        <v>7196</v>
      </c>
      <c r="AA114" s="26"/>
      <c r="AB114" s="26" t="s">
        <v>67</v>
      </c>
      <c r="AC114" s="26"/>
      <c r="AD114" s="52"/>
      <c r="AE114" s="52"/>
      <c r="AF114" s="52"/>
      <c r="AG114" s="26"/>
      <c r="AH114" s="52"/>
      <c r="AI114" s="52"/>
      <c r="AJ114" s="52"/>
      <c r="AK114" s="52"/>
      <c r="AL114" s="52" t="s">
        <v>7158</v>
      </c>
      <c r="AM114" s="52"/>
      <c r="AN114" s="52">
        <v>1</v>
      </c>
      <c r="AO114" s="52"/>
      <c r="AP114" s="52"/>
      <c r="AQ114" s="52"/>
      <c r="AR114" s="52"/>
      <c r="AS114" s="52"/>
      <c r="AT114" s="52"/>
      <c r="AU114" s="52"/>
      <c r="AV114" s="52"/>
      <c r="AW114" s="27"/>
      <c r="AX114" s="27" t="s">
        <v>1832</v>
      </c>
    </row>
    <row r="115" spans="1:50">
      <c r="A115" s="26">
        <v>459</v>
      </c>
      <c r="B115" s="26" t="s">
        <v>1868</v>
      </c>
      <c r="C115" s="26" t="s">
        <v>1869</v>
      </c>
      <c r="D115" s="26" t="s">
        <v>1873</v>
      </c>
      <c r="E115" s="26" t="s">
        <v>1872</v>
      </c>
      <c r="F115" s="26" t="s">
        <v>7181</v>
      </c>
      <c r="G115" s="26" t="s">
        <v>806</v>
      </c>
      <c r="H115" s="26" t="s">
        <v>1870</v>
      </c>
      <c r="I115" s="26" t="s">
        <v>1871</v>
      </c>
      <c r="J115" s="26" t="s">
        <v>116</v>
      </c>
      <c r="K115" s="34">
        <v>43998</v>
      </c>
      <c r="L115" s="26" t="s">
        <v>1867</v>
      </c>
      <c r="M115" s="26" t="s">
        <v>80</v>
      </c>
      <c r="N115" s="32">
        <v>0.29166666666666702</v>
      </c>
      <c r="O115" s="32">
        <v>0.83333333333333304</v>
      </c>
      <c r="P115" s="26" t="s">
        <v>62</v>
      </c>
      <c r="Q115" s="26" t="s">
        <v>464</v>
      </c>
      <c r="R115" s="26" t="s">
        <v>623</v>
      </c>
      <c r="S115" s="26" t="s">
        <v>64</v>
      </c>
      <c r="T115" s="26" t="s">
        <v>155</v>
      </c>
      <c r="U115" s="26">
        <v>300</v>
      </c>
      <c r="V115" s="26">
        <v>400</v>
      </c>
      <c r="W115" s="26"/>
      <c r="X115" s="26">
        <v>20</v>
      </c>
      <c r="Y115" s="26"/>
      <c r="Z115" s="26" t="s">
        <v>7196</v>
      </c>
      <c r="AA115" s="26" t="s">
        <v>62</v>
      </c>
      <c r="AB115" s="26" t="s">
        <v>62</v>
      </c>
      <c r="AC115" s="26"/>
      <c r="AD115" s="52"/>
      <c r="AE115" s="52">
        <v>1</v>
      </c>
      <c r="AF115" s="52"/>
      <c r="AG115" s="26" t="s">
        <v>69</v>
      </c>
      <c r="AH115" s="52">
        <v>1</v>
      </c>
      <c r="AI115" s="52"/>
      <c r="AJ115" s="52"/>
      <c r="AK115" s="52"/>
      <c r="AL115" s="52"/>
      <c r="AM115" s="52"/>
      <c r="AN115" s="52">
        <v>1</v>
      </c>
      <c r="AO115" s="52"/>
      <c r="AP115" s="52"/>
      <c r="AQ115" s="52"/>
      <c r="AR115" s="52"/>
      <c r="AS115" s="52"/>
      <c r="AT115" s="52"/>
      <c r="AU115" s="52"/>
      <c r="AV115" s="52"/>
      <c r="AW115" s="27"/>
      <c r="AX115" s="27"/>
    </row>
    <row r="116" spans="1:50">
      <c r="A116" s="26">
        <v>464</v>
      </c>
      <c r="B116" s="26" t="s">
        <v>1413</v>
      </c>
      <c r="C116" s="26" t="s">
        <v>1414</v>
      </c>
      <c r="D116" s="26" t="s">
        <v>77</v>
      </c>
      <c r="E116" s="26" t="s">
        <v>1418</v>
      </c>
      <c r="F116" s="26" t="s">
        <v>7181</v>
      </c>
      <c r="G116" s="26" t="s">
        <v>66</v>
      </c>
      <c r="H116" s="26" t="s">
        <v>1415</v>
      </c>
      <c r="I116" s="26" t="s">
        <v>1416</v>
      </c>
      <c r="J116" s="26" t="s">
        <v>1417</v>
      </c>
      <c r="K116" s="34">
        <v>43994</v>
      </c>
      <c r="L116" s="26" t="s">
        <v>1411</v>
      </c>
      <c r="M116" s="26" t="s">
        <v>80</v>
      </c>
      <c r="N116" s="32">
        <v>0.33333333333333298</v>
      </c>
      <c r="O116" s="32">
        <v>0.79166666666666696</v>
      </c>
      <c r="P116" s="26" t="s">
        <v>62</v>
      </c>
      <c r="Q116" s="26" t="s">
        <v>63</v>
      </c>
      <c r="R116" s="26" t="s">
        <v>81</v>
      </c>
      <c r="S116" s="26" t="s">
        <v>82</v>
      </c>
      <c r="T116" s="26" t="s">
        <v>341</v>
      </c>
      <c r="U116" s="26"/>
      <c r="V116" s="26">
        <v>300</v>
      </c>
      <c r="W116" s="26"/>
      <c r="X116" s="26">
        <v>80</v>
      </c>
      <c r="Y116" s="26"/>
      <c r="Z116" s="26" t="s">
        <v>7196</v>
      </c>
      <c r="AA116" s="26"/>
      <c r="AB116" s="26" t="s">
        <v>134</v>
      </c>
      <c r="AC116" s="26"/>
      <c r="AD116" s="52"/>
      <c r="AE116" s="52"/>
      <c r="AF116" s="52"/>
      <c r="AG116" s="26"/>
      <c r="AH116" s="52"/>
      <c r="AI116" s="52"/>
      <c r="AJ116" s="52">
        <v>1</v>
      </c>
      <c r="AK116" s="52"/>
      <c r="AL116" s="52"/>
      <c r="AM116" s="52"/>
      <c r="AN116" s="52"/>
      <c r="AO116" s="52">
        <v>1</v>
      </c>
      <c r="AP116" s="52"/>
      <c r="AQ116" s="52"/>
      <c r="AR116" s="52"/>
      <c r="AS116" s="52"/>
      <c r="AT116" s="52"/>
      <c r="AU116" s="52"/>
      <c r="AV116" s="52"/>
      <c r="AW116" s="27"/>
      <c r="AX116" s="27" t="s">
        <v>1412</v>
      </c>
    </row>
    <row r="117" spans="1:50">
      <c r="A117" s="26">
        <v>465</v>
      </c>
      <c r="B117" s="26" t="s">
        <v>3577</v>
      </c>
      <c r="C117" s="26" t="s">
        <v>3563</v>
      </c>
      <c r="D117" s="26" t="s">
        <v>869</v>
      </c>
      <c r="E117" s="26" t="s">
        <v>2404</v>
      </c>
      <c r="F117" s="26" t="s">
        <v>7181</v>
      </c>
      <c r="G117" s="26" t="s">
        <v>806</v>
      </c>
      <c r="H117" s="26" t="s">
        <v>3578</v>
      </c>
      <c r="I117" s="26" t="s">
        <v>3579</v>
      </c>
      <c r="J117" s="26" t="s">
        <v>3580</v>
      </c>
      <c r="K117" s="34">
        <v>44011</v>
      </c>
      <c r="L117" s="26" t="s">
        <v>3575</v>
      </c>
      <c r="M117" s="26" t="s">
        <v>80</v>
      </c>
      <c r="N117" s="32">
        <v>0.29166666666666702</v>
      </c>
      <c r="O117" s="32">
        <v>0.89583333333333304</v>
      </c>
      <c r="P117" s="26" t="s">
        <v>134</v>
      </c>
      <c r="Q117" s="26"/>
      <c r="R117" s="26" t="s">
        <v>612</v>
      </c>
      <c r="S117" s="26" t="s">
        <v>64</v>
      </c>
      <c r="T117" s="26" t="s">
        <v>341</v>
      </c>
      <c r="U117" s="26">
        <v>100</v>
      </c>
      <c r="V117" s="26">
        <v>500</v>
      </c>
      <c r="W117" s="26">
        <v>120</v>
      </c>
      <c r="X117" s="26">
        <v>40</v>
      </c>
      <c r="Y117" s="26"/>
      <c r="Z117" s="26" t="s">
        <v>7196</v>
      </c>
      <c r="AA117" s="26" t="s">
        <v>62</v>
      </c>
      <c r="AB117" s="26" t="s">
        <v>62</v>
      </c>
      <c r="AC117" s="26" t="s">
        <v>62</v>
      </c>
      <c r="AD117" s="52">
        <v>2</v>
      </c>
      <c r="AE117" s="52"/>
      <c r="AF117" s="52"/>
      <c r="AG117" s="26" t="s">
        <v>287</v>
      </c>
      <c r="AH117" s="52"/>
      <c r="AI117" s="52">
        <v>1</v>
      </c>
      <c r="AJ117" s="52"/>
      <c r="AK117" s="52"/>
      <c r="AL117" s="52"/>
      <c r="AM117" s="52">
        <v>1</v>
      </c>
      <c r="AN117" s="52">
        <v>1</v>
      </c>
      <c r="AO117" s="52"/>
      <c r="AP117" s="52"/>
      <c r="AQ117" s="52"/>
      <c r="AR117" s="52"/>
      <c r="AS117" s="52"/>
      <c r="AT117" s="52"/>
      <c r="AU117" s="52"/>
      <c r="AV117" s="52"/>
      <c r="AW117" s="27"/>
      <c r="AX117" s="27" t="s">
        <v>3576</v>
      </c>
    </row>
    <row r="118" spans="1:50">
      <c r="A118" s="26">
        <v>471</v>
      </c>
      <c r="B118" s="26" t="s">
        <v>2005</v>
      </c>
      <c r="C118" s="26" t="s">
        <v>2006</v>
      </c>
      <c r="D118" s="26" t="s">
        <v>869</v>
      </c>
      <c r="E118" s="26" t="s">
        <v>868</v>
      </c>
      <c r="F118" s="26" t="s">
        <v>7181</v>
      </c>
      <c r="G118" s="26" t="s">
        <v>806</v>
      </c>
      <c r="H118" s="26" t="s">
        <v>2003</v>
      </c>
      <c r="I118" s="26" t="s">
        <v>2007</v>
      </c>
      <c r="J118" s="26" t="s">
        <v>2008</v>
      </c>
      <c r="K118" s="34">
        <v>43998</v>
      </c>
      <c r="L118" s="26" t="s">
        <v>2003</v>
      </c>
      <c r="M118" s="26" t="s">
        <v>80</v>
      </c>
      <c r="N118" s="32">
        <v>0.33333333333333298</v>
      </c>
      <c r="O118" s="32">
        <v>0.91666666666666696</v>
      </c>
      <c r="P118" s="26" t="s">
        <v>134</v>
      </c>
      <c r="Q118" s="26" t="s">
        <v>1051</v>
      </c>
      <c r="R118" s="26" t="s">
        <v>612</v>
      </c>
      <c r="S118" s="26" t="s">
        <v>120</v>
      </c>
      <c r="T118" s="26" t="s">
        <v>341</v>
      </c>
      <c r="U118" s="26">
        <v>150</v>
      </c>
      <c r="V118" s="26">
        <v>500</v>
      </c>
      <c r="W118" s="26">
        <v>80</v>
      </c>
      <c r="X118" s="26">
        <v>40</v>
      </c>
      <c r="Y118" s="26"/>
      <c r="Z118" s="26" t="s">
        <v>7196</v>
      </c>
      <c r="AA118" s="26" t="s">
        <v>134</v>
      </c>
      <c r="AB118" s="26" t="s">
        <v>134</v>
      </c>
      <c r="AC118" s="26" t="s">
        <v>134</v>
      </c>
      <c r="AD118" s="52"/>
      <c r="AE118" s="52">
        <v>1</v>
      </c>
      <c r="AF118" s="52"/>
      <c r="AG118" s="26" t="s">
        <v>69</v>
      </c>
      <c r="AH118" s="52">
        <v>2</v>
      </c>
      <c r="AI118" s="52"/>
      <c r="AJ118" s="52"/>
      <c r="AK118" s="52"/>
      <c r="AL118" s="52"/>
      <c r="AM118" s="52"/>
      <c r="AN118" s="52">
        <v>1</v>
      </c>
      <c r="AO118" s="52"/>
      <c r="AP118" s="52"/>
      <c r="AQ118" s="52"/>
      <c r="AR118" s="52"/>
      <c r="AS118" s="52"/>
      <c r="AT118" s="52"/>
      <c r="AU118" s="52"/>
      <c r="AV118" s="52"/>
      <c r="AW118" s="27"/>
      <c r="AX118" s="27" t="s">
        <v>2004</v>
      </c>
    </row>
    <row r="119" spans="1:50">
      <c r="A119" s="26">
        <v>477</v>
      </c>
      <c r="B119" s="26" t="s">
        <v>6083</v>
      </c>
      <c r="C119" s="26" t="s">
        <v>6084</v>
      </c>
      <c r="D119" s="26" t="s">
        <v>731</v>
      </c>
      <c r="E119" s="26" t="s">
        <v>6088</v>
      </c>
      <c r="F119" s="26" t="s">
        <v>7181</v>
      </c>
      <c r="G119" s="26" t="s">
        <v>806</v>
      </c>
      <c r="H119" s="26" t="s">
        <v>6085</v>
      </c>
      <c r="I119" s="26" t="s">
        <v>6086</v>
      </c>
      <c r="J119" s="26" t="s">
        <v>6087</v>
      </c>
      <c r="K119" s="34">
        <v>44022</v>
      </c>
      <c r="L119" s="26" t="s">
        <v>6081</v>
      </c>
      <c r="M119" s="26" t="s">
        <v>766</v>
      </c>
      <c r="N119" s="32">
        <v>0.375</v>
      </c>
      <c r="O119" s="32">
        <v>0.83333333333333304</v>
      </c>
      <c r="P119" s="26" t="s">
        <v>62</v>
      </c>
      <c r="Q119" s="26" t="s">
        <v>6082</v>
      </c>
      <c r="R119" s="26" t="s">
        <v>623</v>
      </c>
      <c r="S119" s="26" t="s">
        <v>657</v>
      </c>
      <c r="T119" s="26" t="s">
        <v>65</v>
      </c>
      <c r="U119" s="26">
        <v>5</v>
      </c>
      <c r="V119" s="26">
        <v>300</v>
      </c>
      <c r="W119" s="26"/>
      <c r="X119" s="26">
        <v>10</v>
      </c>
      <c r="Y119" s="26"/>
      <c r="Z119" s="26" t="s">
        <v>7196</v>
      </c>
      <c r="AA119" s="26" t="s">
        <v>62</v>
      </c>
      <c r="AB119" s="26" t="s">
        <v>62</v>
      </c>
      <c r="AC119" s="26"/>
      <c r="AD119" s="52">
        <v>1</v>
      </c>
      <c r="AE119" s="52"/>
      <c r="AF119" s="52"/>
      <c r="AG119" s="26" t="s">
        <v>1318</v>
      </c>
      <c r="AH119" s="52"/>
      <c r="AI119" s="52"/>
      <c r="AJ119" s="52"/>
      <c r="AK119" s="52"/>
      <c r="AL119" s="52" t="s">
        <v>7158</v>
      </c>
      <c r="AM119" s="52"/>
      <c r="AN119" s="52">
        <v>1</v>
      </c>
      <c r="AO119" s="52"/>
      <c r="AP119" s="52"/>
      <c r="AQ119" s="52"/>
      <c r="AR119" s="52"/>
      <c r="AS119" s="52"/>
      <c r="AT119" s="52"/>
      <c r="AU119" s="52"/>
      <c r="AV119" s="52"/>
      <c r="AW119" s="27"/>
      <c r="AX119" s="27" t="s">
        <v>3065</v>
      </c>
    </row>
    <row r="120" spans="1:50">
      <c r="A120" s="26">
        <v>479</v>
      </c>
      <c r="B120" s="26" t="s">
        <v>6076</v>
      </c>
      <c r="C120" s="26" t="s">
        <v>6077</v>
      </c>
      <c r="D120" s="26" t="s">
        <v>90</v>
      </c>
      <c r="E120" s="26" t="s">
        <v>6080</v>
      </c>
      <c r="F120" s="26" t="s">
        <v>7181</v>
      </c>
      <c r="G120" s="26" t="s">
        <v>806</v>
      </c>
      <c r="H120" s="26" t="s">
        <v>6078</v>
      </c>
      <c r="I120" s="26" t="s">
        <v>6079</v>
      </c>
      <c r="J120" s="26"/>
      <c r="K120" s="34">
        <v>44022</v>
      </c>
      <c r="L120" s="26" t="s">
        <v>6075</v>
      </c>
      <c r="M120" s="26" t="s">
        <v>80</v>
      </c>
      <c r="N120" s="32">
        <v>0.33333333333333298</v>
      </c>
      <c r="O120" s="32">
        <v>0.79166666666666696</v>
      </c>
      <c r="P120" s="26" t="s">
        <v>62</v>
      </c>
      <c r="Q120" s="26" t="s">
        <v>63</v>
      </c>
      <c r="R120" s="26" t="s">
        <v>154</v>
      </c>
      <c r="S120" s="26" t="s">
        <v>82</v>
      </c>
      <c r="T120" s="26" t="s">
        <v>65</v>
      </c>
      <c r="U120" s="26"/>
      <c r="V120" s="26">
        <v>600</v>
      </c>
      <c r="W120" s="26"/>
      <c r="X120" s="26">
        <v>150</v>
      </c>
      <c r="Y120" s="26"/>
      <c r="Z120" s="26" t="s">
        <v>7196</v>
      </c>
      <c r="AA120" s="26"/>
      <c r="AB120" s="26" t="s">
        <v>62</v>
      </c>
      <c r="AC120" s="26"/>
      <c r="AD120" s="52"/>
      <c r="AE120" s="52"/>
      <c r="AF120" s="52"/>
      <c r="AG120" s="26"/>
      <c r="AH120" s="52"/>
      <c r="AI120" s="52"/>
      <c r="AJ120" s="52">
        <v>1</v>
      </c>
      <c r="AK120" s="52"/>
      <c r="AL120" s="52"/>
      <c r="AM120" s="52"/>
      <c r="AN120" s="52"/>
      <c r="AO120" s="52"/>
      <c r="AP120" s="52">
        <v>1</v>
      </c>
      <c r="AQ120" s="52"/>
      <c r="AR120" s="52"/>
      <c r="AS120" s="52"/>
      <c r="AT120" s="52"/>
      <c r="AU120" s="52"/>
      <c r="AV120" s="52"/>
      <c r="AW120" s="27"/>
      <c r="AX120" s="27"/>
    </row>
    <row r="121" spans="1:50">
      <c r="A121" s="26">
        <v>480</v>
      </c>
      <c r="B121" s="26" t="s">
        <v>1057</v>
      </c>
      <c r="C121" s="26" t="s">
        <v>860</v>
      </c>
      <c r="D121" s="26" t="s">
        <v>731</v>
      </c>
      <c r="E121" s="26" t="s">
        <v>1061</v>
      </c>
      <c r="F121" s="26" t="s">
        <v>7181</v>
      </c>
      <c r="G121" s="26" t="s">
        <v>806</v>
      </c>
      <c r="H121" s="26" t="s">
        <v>1058</v>
      </c>
      <c r="I121" s="26" t="s">
        <v>1059</v>
      </c>
      <c r="J121" s="26" t="s">
        <v>1060</v>
      </c>
      <c r="K121" s="34">
        <v>43992</v>
      </c>
      <c r="L121" s="26" t="s">
        <v>1056</v>
      </c>
      <c r="M121" s="26" t="s">
        <v>766</v>
      </c>
      <c r="N121" s="32">
        <v>0.33333333333333298</v>
      </c>
      <c r="O121" s="32">
        <v>0.79166666666666696</v>
      </c>
      <c r="P121" s="26" t="s">
        <v>62</v>
      </c>
      <c r="Q121" s="26" t="s">
        <v>63</v>
      </c>
      <c r="R121" s="26" t="s">
        <v>623</v>
      </c>
      <c r="S121" s="26" t="s">
        <v>64</v>
      </c>
      <c r="T121" s="26" t="s">
        <v>65</v>
      </c>
      <c r="U121" s="26"/>
      <c r="V121" s="26">
        <v>200</v>
      </c>
      <c r="W121" s="26"/>
      <c r="X121" s="26">
        <v>20</v>
      </c>
      <c r="Y121" s="26"/>
      <c r="Z121" s="26" t="s">
        <v>7196</v>
      </c>
      <c r="AA121" s="26"/>
      <c r="AB121" s="26" t="s">
        <v>62</v>
      </c>
      <c r="AC121" s="26"/>
      <c r="AD121" s="52"/>
      <c r="AE121" s="52"/>
      <c r="AF121" s="52"/>
      <c r="AG121" s="26"/>
      <c r="AH121" s="52">
        <v>1</v>
      </c>
      <c r="AI121" s="52"/>
      <c r="AJ121" s="52"/>
      <c r="AK121" s="52"/>
      <c r="AL121" s="52"/>
      <c r="AM121" s="52"/>
      <c r="AN121" s="52">
        <v>1</v>
      </c>
      <c r="AO121" s="52"/>
      <c r="AP121" s="52"/>
      <c r="AQ121" s="52"/>
      <c r="AR121" s="52"/>
      <c r="AS121" s="52"/>
      <c r="AT121" s="52"/>
      <c r="AU121" s="52"/>
      <c r="AV121" s="52"/>
      <c r="AW121" s="27"/>
      <c r="AX121" s="27"/>
    </row>
    <row r="122" spans="1:50">
      <c r="A122" s="26">
        <v>481</v>
      </c>
      <c r="B122" s="26" t="s">
        <v>1306</v>
      </c>
      <c r="C122" s="26" t="s">
        <v>1307</v>
      </c>
      <c r="D122" s="26" t="s">
        <v>77</v>
      </c>
      <c r="E122" s="26" t="s">
        <v>1311</v>
      </c>
      <c r="F122" s="26" t="s">
        <v>7181</v>
      </c>
      <c r="G122" s="26" t="s">
        <v>66</v>
      </c>
      <c r="H122" s="26" t="s">
        <v>1308</v>
      </c>
      <c r="I122" s="26" t="s">
        <v>1309</v>
      </c>
      <c r="J122" s="26" t="s">
        <v>1310</v>
      </c>
      <c r="K122" s="34">
        <v>43993</v>
      </c>
      <c r="L122" s="26" t="s">
        <v>1304</v>
      </c>
      <c r="M122" s="26" t="s">
        <v>1112</v>
      </c>
      <c r="N122" s="32">
        <v>0.33333333333333298</v>
      </c>
      <c r="O122" s="32">
        <v>0.58333333333333304</v>
      </c>
      <c r="P122" s="26" t="s">
        <v>62</v>
      </c>
      <c r="Q122" s="26" t="s">
        <v>63</v>
      </c>
      <c r="R122" s="26" t="s">
        <v>61</v>
      </c>
      <c r="S122" s="26" t="s">
        <v>64</v>
      </c>
      <c r="T122" s="26" t="s">
        <v>341</v>
      </c>
      <c r="U122" s="26"/>
      <c r="V122" s="26">
        <v>300</v>
      </c>
      <c r="W122" s="26"/>
      <c r="X122" s="26">
        <v>100</v>
      </c>
      <c r="Y122" s="26"/>
      <c r="Z122" s="26" t="s">
        <v>7196</v>
      </c>
      <c r="AA122" s="26"/>
      <c r="AB122" s="26" t="s">
        <v>134</v>
      </c>
      <c r="AC122" s="26"/>
      <c r="AD122" s="52"/>
      <c r="AE122" s="52"/>
      <c r="AF122" s="52"/>
      <c r="AG122" s="26"/>
      <c r="AH122" s="52"/>
      <c r="AI122" s="52">
        <v>1</v>
      </c>
      <c r="AJ122" s="52"/>
      <c r="AK122" s="52"/>
      <c r="AL122" s="52"/>
      <c r="AM122" s="52"/>
      <c r="AN122" s="52"/>
      <c r="AO122" s="52">
        <v>1</v>
      </c>
      <c r="AP122" s="52"/>
      <c r="AQ122" s="52"/>
      <c r="AR122" s="52"/>
      <c r="AS122" s="52"/>
      <c r="AT122" s="52"/>
      <c r="AU122" s="52"/>
      <c r="AV122" s="52"/>
      <c r="AW122" s="27"/>
      <c r="AX122" s="27" t="s">
        <v>1305</v>
      </c>
    </row>
    <row r="123" spans="1:50">
      <c r="A123" s="26">
        <v>482</v>
      </c>
      <c r="B123" s="26" t="s">
        <v>634</v>
      </c>
      <c r="C123" s="26" t="s">
        <v>635</v>
      </c>
      <c r="D123" s="26" t="s">
        <v>90</v>
      </c>
      <c r="E123" s="26" t="s">
        <v>639</v>
      </c>
      <c r="F123" s="26" t="s">
        <v>7181</v>
      </c>
      <c r="G123" s="26" t="s">
        <v>66</v>
      </c>
      <c r="H123" s="26" t="s">
        <v>636</v>
      </c>
      <c r="I123" s="26" t="s">
        <v>637</v>
      </c>
      <c r="J123" s="26" t="s">
        <v>638</v>
      </c>
      <c r="K123" s="34">
        <v>43987</v>
      </c>
      <c r="L123" s="26" t="s">
        <v>632</v>
      </c>
      <c r="M123" s="26" t="s">
        <v>250</v>
      </c>
      <c r="N123" s="32">
        <v>0.35416666666666702</v>
      </c>
      <c r="O123" s="32">
        <v>0.8125</v>
      </c>
      <c r="P123" s="26" t="s">
        <v>62</v>
      </c>
      <c r="Q123" s="26" t="s">
        <v>464</v>
      </c>
      <c r="R123" s="26" t="s">
        <v>81</v>
      </c>
      <c r="S123" s="26" t="s">
        <v>82</v>
      </c>
      <c r="T123" s="26" t="s">
        <v>65</v>
      </c>
      <c r="U123" s="26"/>
      <c r="V123" s="26">
        <v>400</v>
      </c>
      <c r="W123" s="26"/>
      <c r="X123" s="26">
        <v>150</v>
      </c>
      <c r="Y123" s="26"/>
      <c r="Z123" s="26" t="s">
        <v>7196</v>
      </c>
      <c r="AA123" s="26"/>
      <c r="AB123" s="26" t="s">
        <v>134</v>
      </c>
      <c r="AC123" s="26"/>
      <c r="AD123" s="52"/>
      <c r="AE123" s="52"/>
      <c r="AF123" s="52"/>
      <c r="AG123" s="26"/>
      <c r="AH123" s="52"/>
      <c r="AI123" s="52">
        <v>1</v>
      </c>
      <c r="AJ123" s="52"/>
      <c r="AK123" s="52"/>
      <c r="AL123" s="52"/>
      <c r="AM123" s="52"/>
      <c r="AN123" s="52"/>
      <c r="AO123" s="52"/>
      <c r="AP123" s="52">
        <v>1</v>
      </c>
      <c r="AQ123" s="52"/>
      <c r="AR123" s="52"/>
      <c r="AS123" s="52"/>
      <c r="AT123" s="52"/>
      <c r="AU123" s="52"/>
      <c r="AV123" s="52"/>
      <c r="AW123" s="27"/>
      <c r="AX123" s="27" t="s">
        <v>633</v>
      </c>
    </row>
    <row r="124" spans="1:50">
      <c r="A124" s="26">
        <v>483</v>
      </c>
      <c r="B124" s="26" t="s">
        <v>6508</v>
      </c>
      <c r="C124" s="26" t="s">
        <v>6509</v>
      </c>
      <c r="D124" s="26" t="s">
        <v>1252</v>
      </c>
      <c r="E124" s="26" t="s">
        <v>6513</v>
      </c>
      <c r="F124" s="26" t="s">
        <v>7181</v>
      </c>
      <c r="G124" s="26" t="s">
        <v>806</v>
      </c>
      <c r="H124" s="26" t="s">
        <v>6510</v>
      </c>
      <c r="I124" s="26" t="s">
        <v>6511</v>
      </c>
      <c r="J124" s="26" t="s">
        <v>6512</v>
      </c>
      <c r="K124" s="34">
        <v>44027</v>
      </c>
      <c r="L124" s="26" t="s">
        <v>6507</v>
      </c>
      <c r="M124" s="26" t="s">
        <v>2587</v>
      </c>
      <c r="N124" s="32">
        <v>0.41666666666666702</v>
      </c>
      <c r="O124" s="32">
        <v>0.91666666666666696</v>
      </c>
      <c r="P124" s="26" t="s">
        <v>62</v>
      </c>
      <c r="Q124" s="26" t="s">
        <v>63</v>
      </c>
      <c r="R124" s="26" t="s">
        <v>403</v>
      </c>
      <c r="S124" s="26" t="s">
        <v>64</v>
      </c>
      <c r="T124" s="26" t="s">
        <v>65</v>
      </c>
      <c r="U124" s="26">
        <v>40</v>
      </c>
      <c r="V124" s="26">
        <v>200</v>
      </c>
      <c r="W124" s="26"/>
      <c r="X124" s="26">
        <v>20</v>
      </c>
      <c r="Y124" s="26"/>
      <c r="Z124" s="26" t="s">
        <v>7196</v>
      </c>
      <c r="AA124" s="26" t="s">
        <v>62</v>
      </c>
      <c r="AB124" s="26" t="s">
        <v>62</v>
      </c>
      <c r="AC124" s="26"/>
      <c r="AD124" s="52">
        <v>1</v>
      </c>
      <c r="AE124" s="52"/>
      <c r="AF124" s="52"/>
      <c r="AG124" s="26" t="s">
        <v>1318</v>
      </c>
      <c r="AH124" s="52">
        <v>1</v>
      </c>
      <c r="AI124" s="52"/>
      <c r="AJ124" s="52"/>
      <c r="AK124" s="52"/>
      <c r="AL124" s="52"/>
      <c r="AM124" s="52"/>
      <c r="AN124" s="52">
        <v>1</v>
      </c>
      <c r="AO124" s="52"/>
      <c r="AP124" s="52"/>
      <c r="AQ124" s="52"/>
      <c r="AR124" s="52"/>
      <c r="AS124" s="52"/>
      <c r="AT124" s="52"/>
      <c r="AU124" s="52"/>
      <c r="AV124" s="52"/>
      <c r="AW124" s="27"/>
      <c r="AX124" s="27"/>
    </row>
    <row r="125" spans="1:50">
      <c r="A125" s="26">
        <v>485</v>
      </c>
      <c r="B125" s="26" t="s">
        <v>6992</v>
      </c>
      <c r="C125" s="26" t="s">
        <v>6993</v>
      </c>
      <c r="D125" s="26" t="s">
        <v>77</v>
      </c>
      <c r="E125" s="26" t="s">
        <v>6997</v>
      </c>
      <c r="F125" s="26" t="s">
        <v>7181</v>
      </c>
      <c r="G125" s="26" t="s">
        <v>66</v>
      </c>
      <c r="H125" s="26" t="s">
        <v>6994</v>
      </c>
      <c r="I125" s="26" t="s">
        <v>6995</v>
      </c>
      <c r="J125" s="26" t="s">
        <v>6996</v>
      </c>
      <c r="K125" s="34">
        <v>44029</v>
      </c>
      <c r="L125" s="26" t="s">
        <v>6991</v>
      </c>
      <c r="M125" s="26" t="s">
        <v>60</v>
      </c>
      <c r="N125" s="32">
        <v>0.375</v>
      </c>
      <c r="O125" s="32">
        <v>0.75</v>
      </c>
      <c r="P125" s="26" t="s">
        <v>62</v>
      </c>
      <c r="Q125" s="26" t="s">
        <v>63</v>
      </c>
      <c r="R125" s="26" t="s">
        <v>154</v>
      </c>
      <c r="S125" s="26" t="s">
        <v>64</v>
      </c>
      <c r="T125" s="26" t="s">
        <v>65</v>
      </c>
      <c r="U125" s="26"/>
      <c r="V125" s="26">
        <v>500</v>
      </c>
      <c r="W125" s="26"/>
      <c r="X125" s="26"/>
      <c r="Y125" s="26"/>
      <c r="Z125" s="26" t="s">
        <v>7196</v>
      </c>
      <c r="AA125" s="26"/>
      <c r="AB125" s="26" t="s">
        <v>62</v>
      </c>
      <c r="AC125" s="26"/>
      <c r="AD125" s="52"/>
      <c r="AE125" s="52"/>
      <c r="AF125" s="52"/>
      <c r="AG125" s="26"/>
      <c r="AH125" s="52"/>
      <c r="AI125" s="52"/>
      <c r="AJ125" s="52">
        <v>1</v>
      </c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27"/>
      <c r="AX125" s="27"/>
    </row>
    <row r="126" spans="1:50">
      <c r="A126" s="26">
        <v>490</v>
      </c>
      <c r="B126" s="26" t="s">
        <v>6503</v>
      </c>
      <c r="C126" s="26" t="s">
        <v>6504</v>
      </c>
      <c r="D126" s="26" t="s">
        <v>1839</v>
      </c>
      <c r="E126" s="26" t="s">
        <v>2504</v>
      </c>
      <c r="F126" s="26" t="s">
        <v>7181</v>
      </c>
      <c r="G126" s="26" t="s">
        <v>806</v>
      </c>
      <c r="H126" s="26" t="s">
        <v>6505</v>
      </c>
      <c r="I126" s="26" t="s">
        <v>6506</v>
      </c>
      <c r="J126" s="26"/>
      <c r="K126" s="34">
        <v>44027</v>
      </c>
      <c r="L126" s="26" t="s">
        <v>6502</v>
      </c>
      <c r="M126" s="26" t="s">
        <v>766</v>
      </c>
      <c r="N126" s="32">
        <v>0.375</v>
      </c>
      <c r="O126" s="32">
        <v>0.8125</v>
      </c>
      <c r="P126" s="26"/>
      <c r="Q126" s="26" t="s">
        <v>1900</v>
      </c>
      <c r="R126" s="26" t="s">
        <v>612</v>
      </c>
      <c r="S126" s="26" t="s">
        <v>64</v>
      </c>
      <c r="T126" s="26" t="s">
        <v>65</v>
      </c>
      <c r="U126" s="26"/>
      <c r="V126" s="26">
        <v>150</v>
      </c>
      <c r="W126" s="26"/>
      <c r="X126" s="26">
        <v>100</v>
      </c>
      <c r="Y126" s="26"/>
      <c r="Z126" s="26" t="s">
        <v>7196</v>
      </c>
      <c r="AA126" s="26"/>
      <c r="AB126" s="26" t="s">
        <v>62</v>
      </c>
      <c r="AC126" s="26"/>
      <c r="AD126" s="52"/>
      <c r="AE126" s="52"/>
      <c r="AF126" s="52"/>
      <c r="AG126" s="26"/>
      <c r="AH126" s="52">
        <v>1</v>
      </c>
      <c r="AI126" s="52"/>
      <c r="AJ126" s="52"/>
      <c r="AK126" s="52"/>
      <c r="AL126" s="52"/>
      <c r="AM126" s="52"/>
      <c r="AN126" s="52"/>
      <c r="AO126" s="52">
        <v>1</v>
      </c>
      <c r="AP126" s="52"/>
      <c r="AQ126" s="52"/>
      <c r="AR126" s="52"/>
      <c r="AS126" s="52"/>
      <c r="AT126" s="52"/>
      <c r="AU126" s="52"/>
      <c r="AV126" s="52"/>
      <c r="AW126" s="27"/>
      <c r="AX126" s="27"/>
    </row>
    <row r="127" spans="1:50">
      <c r="A127" s="26">
        <v>497</v>
      </c>
      <c r="B127" s="26" t="s">
        <v>624</v>
      </c>
      <c r="C127" s="26" t="s">
        <v>625</v>
      </c>
      <c r="D127" s="26" t="s">
        <v>90</v>
      </c>
      <c r="E127" s="26" t="s">
        <v>629</v>
      </c>
      <c r="F127" s="26" t="s">
        <v>7181</v>
      </c>
      <c r="G127" s="26" t="s">
        <v>66</v>
      </c>
      <c r="H127" s="26" t="s">
        <v>626</v>
      </c>
      <c r="I127" s="26" t="s">
        <v>627</v>
      </c>
      <c r="J127" s="26" t="s">
        <v>628</v>
      </c>
      <c r="K127" s="34">
        <v>43987</v>
      </c>
      <c r="L127" s="26" t="s">
        <v>622</v>
      </c>
      <c r="M127" s="26" t="s">
        <v>80</v>
      </c>
      <c r="N127" s="32">
        <v>0.375</v>
      </c>
      <c r="O127" s="32">
        <v>0.79166666666666696</v>
      </c>
      <c r="P127" s="26" t="s">
        <v>62</v>
      </c>
      <c r="Q127" s="26" t="s">
        <v>63</v>
      </c>
      <c r="R127" s="26" t="s">
        <v>623</v>
      </c>
      <c r="S127" s="26" t="s">
        <v>82</v>
      </c>
      <c r="T127" s="26" t="s">
        <v>65</v>
      </c>
      <c r="U127" s="26"/>
      <c r="V127" s="26">
        <v>150</v>
      </c>
      <c r="W127" s="26"/>
      <c r="X127" s="26">
        <v>20</v>
      </c>
      <c r="Y127" s="26"/>
      <c r="Z127" s="26" t="s">
        <v>7196</v>
      </c>
      <c r="AA127" s="26"/>
      <c r="AB127" s="26" t="s">
        <v>67</v>
      </c>
      <c r="AC127" s="26"/>
      <c r="AD127" s="52"/>
      <c r="AE127" s="52"/>
      <c r="AF127" s="52"/>
      <c r="AG127" s="26"/>
      <c r="AH127" s="52">
        <v>1</v>
      </c>
      <c r="AI127" s="52"/>
      <c r="AJ127" s="52"/>
      <c r="AK127" s="52"/>
      <c r="AL127" s="52"/>
      <c r="AM127" s="52"/>
      <c r="AN127" s="52">
        <v>1</v>
      </c>
      <c r="AO127" s="52"/>
      <c r="AP127" s="52"/>
      <c r="AQ127" s="52"/>
      <c r="AR127" s="52"/>
      <c r="AS127" s="52"/>
      <c r="AT127" s="52"/>
      <c r="AU127" s="52"/>
      <c r="AV127" s="52"/>
      <c r="AW127" s="27"/>
      <c r="AX127" s="27" t="s">
        <v>494</v>
      </c>
    </row>
    <row r="128" spans="1:50">
      <c r="A128" s="26">
        <v>500</v>
      </c>
      <c r="B128" s="26" t="s">
        <v>5013</v>
      </c>
      <c r="C128" s="26" t="s">
        <v>5009</v>
      </c>
      <c r="D128" s="26" t="s">
        <v>731</v>
      </c>
      <c r="E128" s="26" t="s">
        <v>5015</v>
      </c>
      <c r="F128" s="26" t="s">
        <v>7181</v>
      </c>
      <c r="G128" s="26" t="s">
        <v>806</v>
      </c>
      <c r="H128" s="26" t="s">
        <v>5010</v>
      </c>
      <c r="I128" s="26" t="s">
        <v>5014</v>
      </c>
      <c r="J128" s="26" t="s">
        <v>5012</v>
      </c>
      <c r="K128" s="34">
        <v>44018</v>
      </c>
      <c r="L128" s="26" t="s">
        <v>5006</v>
      </c>
      <c r="M128" s="26" t="s">
        <v>80</v>
      </c>
      <c r="N128" s="32">
        <v>0.35416666666666702</v>
      </c>
      <c r="O128" s="32">
        <v>0.83333333333333304</v>
      </c>
      <c r="P128" s="26" t="s">
        <v>62</v>
      </c>
      <c r="Q128" s="26" t="s">
        <v>464</v>
      </c>
      <c r="R128" s="26" t="s">
        <v>1822</v>
      </c>
      <c r="S128" s="26" t="s">
        <v>82</v>
      </c>
      <c r="T128" s="26" t="s">
        <v>155</v>
      </c>
      <c r="U128" s="26"/>
      <c r="V128" s="26">
        <v>80</v>
      </c>
      <c r="W128" s="26"/>
      <c r="X128" s="26">
        <v>10</v>
      </c>
      <c r="Y128" s="26"/>
      <c r="Z128" s="26" t="s">
        <v>7196</v>
      </c>
      <c r="AA128" s="26"/>
      <c r="AB128" s="26" t="s">
        <v>62</v>
      </c>
      <c r="AC128" s="26"/>
      <c r="AD128" s="52"/>
      <c r="AE128" s="52"/>
      <c r="AF128" s="52"/>
      <c r="AG128" s="26"/>
      <c r="AH128" s="52"/>
      <c r="AI128" s="52"/>
      <c r="AJ128" s="52"/>
      <c r="AK128" s="52"/>
      <c r="AL128" s="52" t="s">
        <v>7158</v>
      </c>
      <c r="AM128" s="52"/>
      <c r="AN128" s="52">
        <v>1</v>
      </c>
      <c r="AO128" s="52"/>
      <c r="AP128" s="52"/>
      <c r="AQ128" s="52"/>
      <c r="AR128" s="52"/>
      <c r="AS128" s="52"/>
      <c r="AT128" s="52"/>
      <c r="AU128" s="52"/>
      <c r="AV128" s="52"/>
      <c r="AW128" s="27"/>
      <c r="AX128" s="27" t="s">
        <v>3065</v>
      </c>
    </row>
    <row r="129" spans="1:50">
      <c r="A129" s="26">
        <v>502</v>
      </c>
      <c r="B129" s="26" t="s">
        <v>402</v>
      </c>
      <c r="C129" s="26" t="s">
        <v>406</v>
      </c>
      <c r="D129" s="26" t="s">
        <v>77</v>
      </c>
      <c r="E129" s="26"/>
      <c r="F129" s="26" t="s">
        <v>7181</v>
      </c>
      <c r="G129" s="26" t="s">
        <v>66</v>
      </c>
      <c r="H129" s="26" t="s">
        <v>402</v>
      </c>
      <c r="I129" s="26" t="s">
        <v>407</v>
      </c>
      <c r="J129" s="26" t="s">
        <v>408</v>
      </c>
      <c r="K129" s="34">
        <v>43986</v>
      </c>
      <c r="L129" s="26" t="s">
        <v>402</v>
      </c>
      <c r="M129" s="26" t="s">
        <v>80</v>
      </c>
      <c r="N129" s="32">
        <v>0.35416666666666702</v>
      </c>
      <c r="O129" s="32">
        <v>0.83333333333333304</v>
      </c>
      <c r="P129" s="26" t="s">
        <v>62</v>
      </c>
      <c r="Q129" s="26"/>
      <c r="R129" s="26" t="s">
        <v>403</v>
      </c>
      <c r="S129" s="26" t="s">
        <v>82</v>
      </c>
      <c r="T129" s="26" t="s">
        <v>65</v>
      </c>
      <c r="U129" s="26"/>
      <c r="V129" s="26">
        <v>150</v>
      </c>
      <c r="W129" s="26"/>
      <c r="X129" s="26">
        <v>80</v>
      </c>
      <c r="Y129" s="26"/>
      <c r="Z129" s="26" t="s">
        <v>7196</v>
      </c>
      <c r="AA129" s="26"/>
      <c r="AB129" s="26" t="s">
        <v>134</v>
      </c>
      <c r="AC129" s="26"/>
      <c r="AD129" s="52"/>
      <c r="AE129" s="52"/>
      <c r="AF129" s="52"/>
      <c r="AG129" s="26"/>
      <c r="AH129" s="52">
        <v>1</v>
      </c>
      <c r="AI129" s="52"/>
      <c r="AJ129" s="52"/>
      <c r="AK129" s="52"/>
      <c r="AL129" s="52"/>
      <c r="AM129" s="52"/>
      <c r="AN129" s="52"/>
      <c r="AO129" s="52">
        <v>1</v>
      </c>
      <c r="AP129" s="52"/>
      <c r="AQ129" s="52"/>
      <c r="AR129" s="52"/>
      <c r="AS129" s="52"/>
      <c r="AT129" s="52"/>
      <c r="AU129" s="52"/>
      <c r="AV129" s="52"/>
      <c r="AW129" s="27"/>
      <c r="AX129" s="27" t="s">
        <v>405</v>
      </c>
    </row>
    <row r="130" spans="1:50">
      <c r="A130" s="26">
        <v>505</v>
      </c>
      <c r="B130" s="26" t="s">
        <v>479</v>
      </c>
      <c r="C130" s="26" t="s">
        <v>480</v>
      </c>
      <c r="D130" s="26" t="s">
        <v>152</v>
      </c>
      <c r="E130" s="26" t="s">
        <v>484</v>
      </c>
      <c r="F130" s="26" t="s">
        <v>7181</v>
      </c>
      <c r="G130" s="26" t="s">
        <v>66</v>
      </c>
      <c r="H130" s="26" t="s">
        <v>481</v>
      </c>
      <c r="I130" s="26" t="s">
        <v>482</v>
      </c>
      <c r="J130" s="26" t="s">
        <v>483</v>
      </c>
      <c r="K130" s="34">
        <v>43986</v>
      </c>
      <c r="L130" s="26" t="s">
        <v>478</v>
      </c>
      <c r="M130" s="26" t="s">
        <v>80</v>
      </c>
      <c r="N130" s="32">
        <v>0.33333333333333298</v>
      </c>
      <c r="O130" s="32">
        <v>0.72916666666666696</v>
      </c>
      <c r="P130" s="26" t="s">
        <v>134</v>
      </c>
      <c r="Q130" s="26" t="s">
        <v>63</v>
      </c>
      <c r="R130" s="26" t="s">
        <v>81</v>
      </c>
      <c r="S130" s="26" t="s">
        <v>64</v>
      </c>
      <c r="T130" s="26" t="s">
        <v>65</v>
      </c>
      <c r="U130" s="26"/>
      <c r="V130" s="26">
        <v>130</v>
      </c>
      <c r="W130" s="26"/>
      <c r="X130" s="26">
        <v>50</v>
      </c>
      <c r="Y130" s="26"/>
      <c r="Z130" s="26" t="s">
        <v>7196</v>
      </c>
      <c r="AA130" s="26"/>
      <c r="AB130" s="26" t="s">
        <v>67</v>
      </c>
      <c r="AC130" s="26"/>
      <c r="AD130" s="52"/>
      <c r="AE130" s="52"/>
      <c r="AF130" s="52"/>
      <c r="AG130" s="26"/>
      <c r="AH130" s="52">
        <v>1</v>
      </c>
      <c r="AI130" s="52"/>
      <c r="AJ130" s="52"/>
      <c r="AK130" s="52"/>
      <c r="AL130" s="52"/>
      <c r="AM130" s="52"/>
      <c r="AN130" s="52"/>
      <c r="AO130" s="52">
        <v>1</v>
      </c>
      <c r="AP130" s="52"/>
      <c r="AQ130" s="52"/>
      <c r="AR130" s="52"/>
      <c r="AS130" s="52"/>
      <c r="AT130" s="52"/>
      <c r="AU130" s="52"/>
      <c r="AV130" s="52"/>
      <c r="AW130" s="27"/>
      <c r="AX130" s="27" t="s">
        <v>156</v>
      </c>
    </row>
    <row r="131" spans="1:50">
      <c r="A131" s="26">
        <v>515</v>
      </c>
      <c r="B131" s="26" t="s">
        <v>615</v>
      </c>
      <c r="C131" s="26" t="s">
        <v>616</v>
      </c>
      <c r="D131" s="26" t="s">
        <v>621</v>
      </c>
      <c r="E131" s="26" t="s">
        <v>620</v>
      </c>
      <c r="F131" s="26" t="s">
        <v>7181</v>
      </c>
      <c r="G131" s="26" t="s">
        <v>66</v>
      </c>
      <c r="H131" s="26" t="s">
        <v>617</v>
      </c>
      <c r="I131" s="26" t="s">
        <v>618</v>
      </c>
      <c r="J131" s="26" t="s">
        <v>619</v>
      </c>
      <c r="K131" s="34">
        <v>43987</v>
      </c>
      <c r="L131" s="26" t="s">
        <v>611</v>
      </c>
      <c r="M131" s="26" t="s">
        <v>80</v>
      </c>
      <c r="N131" s="32">
        <v>0.25</v>
      </c>
      <c r="O131" s="32">
        <v>0.75</v>
      </c>
      <c r="P131" s="26" t="s">
        <v>134</v>
      </c>
      <c r="Q131" s="26" t="s">
        <v>464</v>
      </c>
      <c r="R131" s="26" t="s">
        <v>612</v>
      </c>
      <c r="S131" s="26" t="s">
        <v>613</v>
      </c>
      <c r="T131" s="26" t="s">
        <v>65</v>
      </c>
      <c r="U131" s="26">
        <v>300</v>
      </c>
      <c r="V131" s="26">
        <v>500</v>
      </c>
      <c r="W131" s="26">
        <v>200</v>
      </c>
      <c r="X131" s="26">
        <v>100</v>
      </c>
      <c r="Y131" s="26"/>
      <c r="Z131" s="26" t="s">
        <v>7196</v>
      </c>
      <c r="AA131" s="26" t="s">
        <v>62</v>
      </c>
      <c r="AB131" s="26" t="s">
        <v>62</v>
      </c>
      <c r="AC131" s="26" t="s">
        <v>62</v>
      </c>
      <c r="AD131" s="52"/>
      <c r="AE131" s="52">
        <v>1</v>
      </c>
      <c r="AF131" s="52"/>
      <c r="AG131" s="26" t="s">
        <v>69</v>
      </c>
      <c r="AH131" s="52">
        <v>2</v>
      </c>
      <c r="AI131" s="52"/>
      <c r="AJ131" s="52"/>
      <c r="AK131" s="52"/>
      <c r="AL131" s="52"/>
      <c r="AM131" s="52">
        <v>1</v>
      </c>
      <c r="AN131" s="52"/>
      <c r="AO131" s="52">
        <v>1</v>
      </c>
      <c r="AP131" s="52"/>
      <c r="AQ131" s="52"/>
      <c r="AR131" s="52"/>
      <c r="AS131" s="52"/>
      <c r="AT131" s="52"/>
      <c r="AU131" s="52"/>
      <c r="AV131" s="52"/>
      <c r="AW131" s="27"/>
      <c r="AX131" s="27" t="s">
        <v>614</v>
      </c>
    </row>
    <row r="132" spans="1:50">
      <c r="A132" s="26">
        <v>518</v>
      </c>
      <c r="B132" s="26" t="s">
        <v>5654</v>
      </c>
      <c r="C132" s="26" t="s">
        <v>5655</v>
      </c>
      <c r="D132" s="26" t="s">
        <v>1839</v>
      </c>
      <c r="E132" s="26" t="s">
        <v>2416</v>
      </c>
      <c r="F132" s="26" t="s">
        <v>7181</v>
      </c>
      <c r="G132" s="26" t="s">
        <v>806</v>
      </c>
      <c r="H132" s="26" t="s">
        <v>5656</v>
      </c>
      <c r="I132" s="26" t="s">
        <v>5657</v>
      </c>
      <c r="J132" s="26" t="s">
        <v>5658</v>
      </c>
      <c r="K132" s="34">
        <v>44020</v>
      </c>
      <c r="L132" s="26" t="s">
        <v>5653</v>
      </c>
      <c r="M132" s="26" t="s">
        <v>80</v>
      </c>
      <c r="N132" s="32">
        <v>0.6875</v>
      </c>
      <c r="O132" s="32">
        <v>0.85416666666666696</v>
      </c>
      <c r="P132" s="26" t="s">
        <v>62</v>
      </c>
      <c r="Q132" s="26" t="s">
        <v>1823</v>
      </c>
      <c r="R132" s="26" t="s">
        <v>612</v>
      </c>
      <c r="S132" s="26" t="s">
        <v>82</v>
      </c>
      <c r="T132" s="26" t="s">
        <v>65</v>
      </c>
      <c r="U132" s="26"/>
      <c r="V132" s="26">
        <v>300</v>
      </c>
      <c r="W132" s="26"/>
      <c r="X132" s="26">
        <v>100</v>
      </c>
      <c r="Y132" s="26"/>
      <c r="Z132" s="26" t="s">
        <v>7196</v>
      </c>
      <c r="AA132" s="26"/>
      <c r="AB132" s="26" t="s">
        <v>62</v>
      </c>
      <c r="AC132" s="26"/>
      <c r="AD132" s="52"/>
      <c r="AE132" s="52"/>
      <c r="AF132" s="52"/>
      <c r="AG132" s="26"/>
      <c r="AH132" s="52">
        <v>1</v>
      </c>
      <c r="AI132" s="52"/>
      <c r="AJ132" s="52"/>
      <c r="AK132" s="52"/>
      <c r="AL132" s="52"/>
      <c r="AM132" s="52"/>
      <c r="AN132" s="52"/>
      <c r="AO132" s="52">
        <v>1</v>
      </c>
      <c r="AP132" s="52"/>
      <c r="AQ132" s="52"/>
      <c r="AR132" s="52"/>
      <c r="AS132" s="52"/>
      <c r="AT132" s="52"/>
      <c r="AU132" s="52"/>
      <c r="AV132" s="52"/>
      <c r="AW132" s="27"/>
      <c r="AX132" s="27"/>
    </row>
    <row r="133" spans="1:50">
      <c r="A133" s="26">
        <v>526</v>
      </c>
      <c r="B133" s="26" t="s">
        <v>5931</v>
      </c>
      <c r="C133" s="26" t="s">
        <v>5932</v>
      </c>
      <c r="D133" s="26" t="s">
        <v>1839</v>
      </c>
      <c r="E133" s="26" t="s">
        <v>1838</v>
      </c>
      <c r="F133" s="26" t="s">
        <v>7181</v>
      </c>
      <c r="G133" s="26" t="s">
        <v>806</v>
      </c>
      <c r="H133" s="26" t="s">
        <v>5933</v>
      </c>
      <c r="I133" s="26" t="s">
        <v>5934</v>
      </c>
      <c r="J133" s="26"/>
      <c r="K133" s="34">
        <v>44021</v>
      </c>
      <c r="L133" s="26" t="s">
        <v>5930</v>
      </c>
      <c r="M133" s="26" t="s">
        <v>766</v>
      </c>
      <c r="N133" s="32">
        <v>0.375</v>
      </c>
      <c r="O133" s="32">
        <v>0.79166666666666696</v>
      </c>
      <c r="P133" s="26" t="s">
        <v>62</v>
      </c>
      <c r="Q133" s="26" t="s">
        <v>1900</v>
      </c>
      <c r="R133" s="26" t="s">
        <v>612</v>
      </c>
      <c r="S133" s="26" t="s">
        <v>82</v>
      </c>
      <c r="T133" s="26" t="s">
        <v>65</v>
      </c>
      <c r="U133" s="26"/>
      <c r="V133" s="26">
        <v>150</v>
      </c>
      <c r="W133" s="26"/>
      <c r="X133" s="26">
        <v>50</v>
      </c>
      <c r="Y133" s="26"/>
      <c r="Z133" s="26" t="s">
        <v>7196</v>
      </c>
      <c r="AA133" s="26"/>
      <c r="AB133" s="26" t="s">
        <v>62</v>
      </c>
      <c r="AC133" s="26"/>
      <c r="AD133" s="52"/>
      <c r="AE133" s="52"/>
      <c r="AF133" s="52"/>
      <c r="AG133" s="26"/>
      <c r="AH133" s="52">
        <v>1</v>
      </c>
      <c r="AI133" s="52"/>
      <c r="AJ133" s="52"/>
      <c r="AK133" s="52"/>
      <c r="AL133" s="52"/>
      <c r="AM133" s="52"/>
      <c r="AN133" s="52"/>
      <c r="AO133" s="52">
        <v>1</v>
      </c>
      <c r="AP133" s="52"/>
      <c r="AQ133" s="52"/>
      <c r="AR133" s="52"/>
      <c r="AS133" s="52"/>
      <c r="AT133" s="52"/>
      <c r="AU133" s="52"/>
      <c r="AV133" s="52"/>
      <c r="AW133" s="27"/>
      <c r="AX133" s="27"/>
    </row>
    <row r="134" spans="1:50">
      <c r="A134" s="26">
        <v>527</v>
      </c>
      <c r="B134" s="26" t="s">
        <v>5530</v>
      </c>
      <c r="C134" s="26" t="s">
        <v>5531</v>
      </c>
      <c r="D134" s="26" t="s">
        <v>1839</v>
      </c>
      <c r="E134" s="26" t="s">
        <v>1838</v>
      </c>
      <c r="F134" s="26" t="s">
        <v>7181</v>
      </c>
      <c r="G134" s="26" t="s">
        <v>806</v>
      </c>
      <c r="H134" s="26" t="s">
        <v>5530</v>
      </c>
      <c r="I134" s="26" t="s">
        <v>5532</v>
      </c>
      <c r="J134" s="26"/>
      <c r="K134" s="34">
        <v>44020</v>
      </c>
      <c r="L134" s="26" t="s">
        <v>5528</v>
      </c>
      <c r="M134" s="26" t="s">
        <v>766</v>
      </c>
      <c r="N134" s="32">
        <v>0.375</v>
      </c>
      <c r="O134" s="32">
        <v>0.79166666666666696</v>
      </c>
      <c r="P134" s="26" t="s">
        <v>62</v>
      </c>
      <c r="Q134" s="26" t="s">
        <v>63</v>
      </c>
      <c r="R134" s="26" t="s">
        <v>623</v>
      </c>
      <c r="S134" s="26" t="s">
        <v>82</v>
      </c>
      <c r="T134" s="26" t="s">
        <v>65</v>
      </c>
      <c r="U134" s="26"/>
      <c r="V134" s="26">
        <v>40</v>
      </c>
      <c r="W134" s="26"/>
      <c r="X134" s="26">
        <v>60</v>
      </c>
      <c r="Y134" s="26"/>
      <c r="Z134" s="26" t="s">
        <v>7196</v>
      </c>
      <c r="AA134" s="26"/>
      <c r="AB134" s="26"/>
      <c r="AC134" s="26"/>
      <c r="AD134" s="52"/>
      <c r="AE134" s="52"/>
      <c r="AF134" s="52"/>
      <c r="AG134" s="26"/>
      <c r="AH134" s="52"/>
      <c r="AI134" s="52"/>
      <c r="AJ134" s="52"/>
      <c r="AK134" s="52"/>
      <c r="AL134" s="52" t="s">
        <v>7158</v>
      </c>
      <c r="AM134" s="52"/>
      <c r="AN134" s="52"/>
      <c r="AO134" s="52">
        <v>1</v>
      </c>
      <c r="AP134" s="52"/>
      <c r="AQ134" s="52"/>
      <c r="AR134" s="52"/>
      <c r="AS134" s="52"/>
      <c r="AT134" s="52"/>
      <c r="AU134" s="52"/>
      <c r="AV134" s="52"/>
      <c r="AW134" s="27"/>
      <c r="AX134" s="27" t="s">
        <v>5529</v>
      </c>
    </row>
    <row r="135" spans="1:50">
      <c r="A135" s="26">
        <v>530</v>
      </c>
      <c r="B135" s="26" t="s">
        <v>5523</v>
      </c>
      <c r="C135" s="26" t="s">
        <v>5524</v>
      </c>
      <c r="D135" s="26" t="s">
        <v>1839</v>
      </c>
      <c r="E135" s="26" t="s">
        <v>2504</v>
      </c>
      <c r="F135" s="26" t="s">
        <v>7181</v>
      </c>
      <c r="G135" s="26" t="s">
        <v>806</v>
      </c>
      <c r="H135" s="26" t="s">
        <v>5525</v>
      </c>
      <c r="I135" s="26" t="s">
        <v>5526</v>
      </c>
      <c r="J135" s="26" t="s">
        <v>5527</v>
      </c>
      <c r="K135" s="34">
        <v>44020</v>
      </c>
      <c r="L135" s="26" t="s">
        <v>5521</v>
      </c>
      <c r="M135" s="26" t="s">
        <v>80</v>
      </c>
      <c r="N135" s="32">
        <v>0.375</v>
      </c>
      <c r="O135" s="32">
        <v>0.79166666666666696</v>
      </c>
      <c r="P135" s="26" t="s">
        <v>62</v>
      </c>
      <c r="Q135" s="26" t="s">
        <v>1900</v>
      </c>
      <c r="R135" s="26" t="s">
        <v>623</v>
      </c>
      <c r="S135" s="26" t="s">
        <v>64</v>
      </c>
      <c r="T135" s="26" t="s">
        <v>65</v>
      </c>
      <c r="U135" s="26"/>
      <c r="V135" s="26">
        <v>150</v>
      </c>
      <c r="W135" s="26"/>
      <c r="X135" s="26">
        <v>120</v>
      </c>
      <c r="Y135" s="26"/>
      <c r="Z135" s="26" t="s">
        <v>7196</v>
      </c>
      <c r="AA135" s="26"/>
      <c r="AB135" s="26" t="s">
        <v>62</v>
      </c>
      <c r="AC135" s="26"/>
      <c r="AD135" s="52"/>
      <c r="AE135" s="52"/>
      <c r="AF135" s="52"/>
      <c r="AG135" s="26"/>
      <c r="AH135" s="52"/>
      <c r="AI135" s="52"/>
      <c r="AJ135" s="52"/>
      <c r="AK135" s="52"/>
      <c r="AL135" s="52" t="s">
        <v>7158</v>
      </c>
      <c r="AM135" s="52"/>
      <c r="AN135" s="52"/>
      <c r="AO135" s="52">
        <v>1</v>
      </c>
      <c r="AP135" s="52"/>
      <c r="AQ135" s="52"/>
      <c r="AR135" s="52"/>
      <c r="AS135" s="52"/>
      <c r="AT135" s="52"/>
      <c r="AU135" s="52"/>
      <c r="AV135" s="52"/>
      <c r="AW135" s="27"/>
      <c r="AX135" s="27" t="s">
        <v>5522</v>
      </c>
    </row>
    <row r="136" spans="1:50">
      <c r="A136" s="26">
        <v>531</v>
      </c>
      <c r="B136" s="26" t="s">
        <v>529</v>
      </c>
      <c r="C136" s="26" t="s">
        <v>530</v>
      </c>
      <c r="D136" s="26" t="s">
        <v>77</v>
      </c>
      <c r="E136" s="26" t="s">
        <v>534</v>
      </c>
      <c r="F136" s="26" t="s">
        <v>7181</v>
      </c>
      <c r="G136" s="26" t="s">
        <v>66</v>
      </c>
      <c r="H136" s="26" t="s">
        <v>531</v>
      </c>
      <c r="I136" s="26" t="s">
        <v>532</v>
      </c>
      <c r="J136" s="26" t="s">
        <v>533</v>
      </c>
      <c r="K136" s="34">
        <v>43987</v>
      </c>
      <c r="L136" s="26" t="s">
        <v>527</v>
      </c>
      <c r="M136" s="26" t="s">
        <v>80</v>
      </c>
      <c r="N136" s="32">
        <v>0.33333333333333298</v>
      </c>
      <c r="O136" s="32">
        <v>0.54166666666666696</v>
      </c>
      <c r="P136" s="26" t="s">
        <v>62</v>
      </c>
      <c r="Q136" s="26" t="s">
        <v>63</v>
      </c>
      <c r="R136" s="26" t="s">
        <v>154</v>
      </c>
      <c r="S136" s="26" t="s">
        <v>120</v>
      </c>
      <c r="T136" s="26" t="s">
        <v>65</v>
      </c>
      <c r="U136" s="26"/>
      <c r="V136" s="26">
        <v>200</v>
      </c>
      <c r="W136" s="26"/>
      <c r="X136" s="26">
        <v>50</v>
      </c>
      <c r="Y136" s="26"/>
      <c r="Z136" s="26" t="s">
        <v>7196</v>
      </c>
      <c r="AA136" s="26"/>
      <c r="AB136" s="26" t="s">
        <v>62</v>
      </c>
      <c r="AC136" s="26"/>
      <c r="AD136" s="52"/>
      <c r="AE136" s="52"/>
      <c r="AF136" s="52"/>
      <c r="AG136" s="26"/>
      <c r="AH136" s="52">
        <v>1</v>
      </c>
      <c r="AI136" s="52"/>
      <c r="AJ136" s="52"/>
      <c r="AK136" s="52"/>
      <c r="AL136" s="52"/>
      <c r="AM136" s="52"/>
      <c r="AN136" s="52"/>
      <c r="AO136" s="52">
        <v>1</v>
      </c>
      <c r="AP136" s="52"/>
      <c r="AQ136" s="52"/>
      <c r="AR136" s="52"/>
      <c r="AS136" s="52"/>
      <c r="AT136" s="52"/>
      <c r="AU136" s="52"/>
      <c r="AV136" s="52"/>
      <c r="AW136" s="27"/>
      <c r="AX136" s="27" t="s">
        <v>528</v>
      </c>
    </row>
    <row r="137" spans="1:50">
      <c r="A137" s="26">
        <v>533</v>
      </c>
      <c r="B137" s="26" t="s">
        <v>5795</v>
      </c>
      <c r="C137" s="26" t="s">
        <v>5796</v>
      </c>
      <c r="D137" s="26" t="s">
        <v>1839</v>
      </c>
      <c r="E137" s="26" t="s">
        <v>5800</v>
      </c>
      <c r="F137" s="26" t="s">
        <v>7181</v>
      </c>
      <c r="G137" s="26" t="s">
        <v>806</v>
      </c>
      <c r="H137" s="26" t="s">
        <v>5797</v>
      </c>
      <c r="I137" s="26" t="s">
        <v>5798</v>
      </c>
      <c r="J137" s="26" t="s">
        <v>5799</v>
      </c>
      <c r="K137" s="34">
        <v>44021</v>
      </c>
      <c r="L137" s="26" t="s">
        <v>5793</v>
      </c>
      <c r="M137" s="26" t="s">
        <v>766</v>
      </c>
      <c r="N137" s="32">
        <v>0.375</v>
      </c>
      <c r="O137" s="32">
        <v>0.83333333333333304</v>
      </c>
      <c r="P137" s="26" t="s">
        <v>62</v>
      </c>
      <c r="Q137" s="26" t="s">
        <v>1900</v>
      </c>
      <c r="R137" s="26" t="s">
        <v>623</v>
      </c>
      <c r="S137" s="26" t="s">
        <v>657</v>
      </c>
      <c r="T137" s="26" t="s">
        <v>65</v>
      </c>
      <c r="U137" s="26"/>
      <c r="V137" s="26">
        <v>60</v>
      </c>
      <c r="W137" s="26"/>
      <c r="X137" s="26">
        <v>100</v>
      </c>
      <c r="Y137" s="26"/>
      <c r="Z137" s="26" t="s">
        <v>7196</v>
      </c>
      <c r="AA137" s="26"/>
      <c r="AB137" s="26" t="s">
        <v>62</v>
      </c>
      <c r="AC137" s="26"/>
      <c r="AD137" s="52"/>
      <c r="AE137" s="52"/>
      <c r="AF137" s="52"/>
      <c r="AG137" s="26"/>
      <c r="AH137" s="52"/>
      <c r="AI137" s="52"/>
      <c r="AJ137" s="52"/>
      <c r="AK137" s="52"/>
      <c r="AL137" s="52" t="s">
        <v>7158</v>
      </c>
      <c r="AM137" s="52"/>
      <c r="AN137" s="52">
        <v>1</v>
      </c>
      <c r="AO137" s="52"/>
      <c r="AP137" s="52"/>
      <c r="AQ137" s="52"/>
      <c r="AR137" s="52"/>
      <c r="AS137" s="52"/>
      <c r="AT137" s="52"/>
      <c r="AU137" s="52"/>
      <c r="AV137" s="52"/>
      <c r="AW137" s="27"/>
      <c r="AX137" s="27" t="s">
        <v>5794</v>
      </c>
    </row>
    <row r="138" spans="1:50">
      <c r="A138" s="26">
        <v>536</v>
      </c>
      <c r="B138" s="26" t="s">
        <v>5357</v>
      </c>
      <c r="C138" s="26" t="s">
        <v>5358</v>
      </c>
      <c r="D138" s="26" t="s">
        <v>1873</v>
      </c>
      <c r="E138" s="26" t="s">
        <v>1872</v>
      </c>
      <c r="F138" s="26" t="s">
        <v>7181</v>
      </c>
      <c r="G138" s="26" t="s">
        <v>806</v>
      </c>
      <c r="H138" s="26" t="s">
        <v>5359</v>
      </c>
      <c r="I138" s="26" t="s">
        <v>5360</v>
      </c>
      <c r="J138" s="26" t="s">
        <v>5361</v>
      </c>
      <c r="K138" s="34">
        <v>44020</v>
      </c>
      <c r="L138" s="26" t="s">
        <v>5356</v>
      </c>
      <c r="M138" s="26" t="s">
        <v>80</v>
      </c>
      <c r="N138" s="32">
        <v>0.25</v>
      </c>
      <c r="O138" s="32">
        <v>0.8125</v>
      </c>
      <c r="P138" s="26" t="s">
        <v>62</v>
      </c>
      <c r="Q138" s="26" t="s">
        <v>464</v>
      </c>
      <c r="R138" s="26" t="s">
        <v>623</v>
      </c>
      <c r="S138" s="26" t="s">
        <v>64</v>
      </c>
      <c r="T138" s="26" t="s">
        <v>65</v>
      </c>
      <c r="U138" s="26">
        <v>50</v>
      </c>
      <c r="V138" s="26">
        <v>250</v>
      </c>
      <c r="W138" s="26"/>
      <c r="X138" s="26">
        <v>10</v>
      </c>
      <c r="Y138" s="26"/>
      <c r="Z138" s="26" t="s">
        <v>7196</v>
      </c>
      <c r="AA138" s="26" t="s">
        <v>62</v>
      </c>
      <c r="AB138" s="26" t="s">
        <v>62</v>
      </c>
      <c r="AC138" s="26"/>
      <c r="AD138" s="52">
        <v>1</v>
      </c>
      <c r="AE138" s="52"/>
      <c r="AF138" s="52"/>
      <c r="AG138" s="26" t="s">
        <v>287</v>
      </c>
      <c r="AH138" s="52"/>
      <c r="AI138" s="52"/>
      <c r="AJ138" s="52"/>
      <c r="AK138" s="52"/>
      <c r="AL138" s="52" t="s">
        <v>7158</v>
      </c>
      <c r="AM138" s="52"/>
      <c r="AN138" s="52">
        <v>1</v>
      </c>
      <c r="AO138" s="52"/>
      <c r="AP138" s="52"/>
      <c r="AQ138" s="52"/>
      <c r="AR138" s="52"/>
      <c r="AS138" s="52"/>
      <c r="AT138" s="52"/>
      <c r="AU138" s="52"/>
      <c r="AV138" s="52"/>
      <c r="AW138" s="27"/>
      <c r="AX138" s="27" t="s">
        <v>3065</v>
      </c>
    </row>
    <row r="139" spans="1:50">
      <c r="A139" s="26">
        <v>542</v>
      </c>
      <c r="B139" s="26" t="s">
        <v>5439</v>
      </c>
      <c r="C139" s="26" t="s">
        <v>5440</v>
      </c>
      <c r="D139" s="26" t="s">
        <v>1590</v>
      </c>
      <c r="E139" s="26" t="s">
        <v>1589</v>
      </c>
      <c r="F139" s="26" t="s">
        <v>7181</v>
      </c>
      <c r="G139" s="26" t="s">
        <v>806</v>
      </c>
      <c r="H139" s="26" t="s">
        <v>5439</v>
      </c>
      <c r="I139" s="26" t="s">
        <v>5441</v>
      </c>
      <c r="J139" s="26"/>
      <c r="K139" s="34">
        <v>44020</v>
      </c>
      <c r="L139" s="26" t="s">
        <v>5438</v>
      </c>
      <c r="M139" s="26" t="s">
        <v>80</v>
      </c>
      <c r="N139" s="32">
        <v>0.33333333333333298</v>
      </c>
      <c r="O139" s="32">
        <v>0.91666666666666696</v>
      </c>
      <c r="P139" s="26" t="s">
        <v>134</v>
      </c>
      <c r="Q139" s="26"/>
      <c r="R139" s="26" t="s">
        <v>154</v>
      </c>
      <c r="S139" s="26" t="s">
        <v>64</v>
      </c>
      <c r="T139" s="26" t="s">
        <v>65</v>
      </c>
      <c r="U139" s="26">
        <v>500</v>
      </c>
      <c r="V139" s="26">
        <v>800</v>
      </c>
      <c r="W139" s="26"/>
      <c r="X139" s="26">
        <v>20</v>
      </c>
      <c r="Y139" s="26"/>
      <c r="Z139" s="26" t="s">
        <v>7196</v>
      </c>
      <c r="AA139" s="26" t="s">
        <v>62</v>
      </c>
      <c r="AB139" s="26" t="s">
        <v>62</v>
      </c>
      <c r="AC139" s="26"/>
      <c r="AD139" s="52"/>
      <c r="AE139" s="52">
        <v>2</v>
      </c>
      <c r="AF139" s="52"/>
      <c r="AG139" s="26" t="s">
        <v>69</v>
      </c>
      <c r="AH139" s="52"/>
      <c r="AI139" s="52"/>
      <c r="AJ139" s="52">
        <v>1</v>
      </c>
      <c r="AK139" s="52"/>
      <c r="AL139" s="52"/>
      <c r="AM139" s="52"/>
      <c r="AN139" s="52">
        <v>1</v>
      </c>
      <c r="AO139" s="52"/>
      <c r="AP139" s="52"/>
      <c r="AQ139" s="52"/>
      <c r="AR139" s="52"/>
      <c r="AS139" s="52"/>
      <c r="AT139" s="52"/>
      <c r="AU139" s="52"/>
      <c r="AV139" s="52"/>
      <c r="AW139" s="27"/>
      <c r="AX139" s="27"/>
    </row>
    <row r="140" spans="1:50">
      <c r="A140" s="26">
        <v>546</v>
      </c>
      <c r="B140" s="26" t="s">
        <v>2185</v>
      </c>
      <c r="C140" s="26" t="s">
        <v>5410</v>
      </c>
      <c r="D140" s="26" t="s">
        <v>1873</v>
      </c>
      <c r="E140" s="26" t="s">
        <v>1872</v>
      </c>
      <c r="F140" s="26" t="s">
        <v>7181</v>
      </c>
      <c r="G140" s="26" t="s">
        <v>806</v>
      </c>
      <c r="H140" s="26" t="s">
        <v>3730</v>
      </c>
      <c r="I140" s="26" t="s">
        <v>5411</v>
      </c>
      <c r="J140" s="26" t="s">
        <v>2189</v>
      </c>
      <c r="K140" s="34">
        <v>44020</v>
      </c>
      <c r="L140" s="26" t="s">
        <v>2183</v>
      </c>
      <c r="M140" s="26" t="s">
        <v>2587</v>
      </c>
      <c r="N140" s="32">
        <v>0.3125</v>
      </c>
      <c r="O140" s="32">
        <v>0.83333333333333304</v>
      </c>
      <c r="P140" s="26" t="s">
        <v>62</v>
      </c>
      <c r="Q140" s="26"/>
      <c r="R140" s="26" t="s">
        <v>623</v>
      </c>
      <c r="S140" s="26" t="s">
        <v>82</v>
      </c>
      <c r="T140" s="26" t="s">
        <v>65</v>
      </c>
      <c r="U140" s="26">
        <v>30</v>
      </c>
      <c r="V140" s="26">
        <v>150</v>
      </c>
      <c r="W140" s="26"/>
      <c r="X140" s="26">
        <v>10</v>
      </c>
      <c r="Y140" s="26"/>
      <c r="Z140" s="26" t="s">
        <v>7196</v>
      </c>
      <c r="AA140" s="26" t="s">
        <v>62</v>
      </c>
      <c r="AB140" s="26"/>
      <c r="AC140" s="26"/>
      <c r="AD140" s="52">
        <v>1</v>
      </c>
      <c r="AE140" s="52"/>
      <c r="AF140" s="52"/>
      <c r="AG140" s="26" t="s">
        <v>287</v>
      </c>
      <c r="AH140" s="52">
        <v>1</v>
      </c>
      <c r="AI140" s="52"/>
      <c r="AJ140" s="52"/>
      <c r="AK140" s="52"/>
      <c r="AL140" s="52"/>
      <c r="AM140" s="52"/>
      <c r="AN140" s="52">
        <v>1</v>
      </c>
      <c r="AO140" s="52"/>
      <c r="AP140" s="52"/>
      <c r="AQ140" s="52"/>
      <c r="AR140" s="52"/>
      <c r="AS140" s="52"/>
      <c r="AT140" s="52"/>
      <c r="AU140" s="52"/>
      <c r="AV140" s="52"/>
      <c r="AW140" s="27" t="s">
        <v>5409</v>
      </c>
      <c r="AX140" s="27"/>
    </row>
    <row r="141" spans="1:50">
      <c r="A141" s="26">
        <v>549</v>
      </c>
      <c r="B141" s="26" t="s">
        <v>5638</v>
      </c>
      <c r="C141" s="26" t="s">
        <v>5639</v>
      </c>
      <c r="D141" s="26" t="s">
        <v>1590</v>
      </c>
      <c r="E141" s="26" t="s">
        <v>5643</v>
      </c>
      <c r="F141" s="26" t="s">
        <v>7181</v>
      </c>
      <c r="G141" s="26" t="s">
        <v>806</v>
      </c>
      <c r="H141" s="26" t="s">
        <v>5640</v>
      </c>
      <c r="I141" s="26" t="s">
        <v>5641</v>
      </c>
      <c r="J141" s="26" t="s">
        <v>5642</v>
      </c>
      <c r="K141" s="34">
        <v>44020</v>
      </c>
      <c r="L141" s="26" t="s">
        <v>5636</v>
      </c>
      <c r="M141" s="26" t="s">
        <v>766</v>
      </c>
      <c r="N141" s="32">
        <v>0.375</v>
      </c>
      <c r="O141" s="32">
        <v>0.83333333333333304</v>
      </c>
      <c r="P141" s="26" t="s">
        <v>62</v>
      </c>
      <c r="Q141" s="26" t="s">
        <v>464</v>
      </c>
      <c r="R141" s="26" t="s">
        <v>623</v>
      </c>
      <c r="S141" s="26" t="s">
        <v>82</v>
      </c>
      <c r="T141" s="26" t="s">
        <v>65</v>
      </c>
      <c r="U141" s="26">
        <v>60</v>
      </c>
      <c r="V141" s="26">
        <v>250</v>
      </c>
      <c r="W141" s="26"/>
      <c r="X141" s="26">
        <v>20</v>
      </c>
      <c r="Y141" s="26"/>
      <c r="Z141" s="26" t="s">
        <v>7196</v>
      </c>
      <c r="AA141" s="26" t="s">
        <v>62</v>
      </c>
      <c r="AB141" s="26" t="s">
        <v>62</v>
      </c>
      <c r="AC141" s="26"/>
      <c r="AD141" s="52">
        <v>1</v>
      </c>
      <c r="AE141" s="52"/>
      <c r="AF141" s="52"/>
      <c r="AG141" s="26" t="s">
        <v>287</v>
      </c>
      <c r="AH141" s="52">
        <v>1</v>
      </c>
      <c r="AI141" s="52"/>
      <c r="AJ141" s="52"/>
      <c r="AK141" s="52"/>
      <c r="AL141" s="52"/>
      <c r="AM141" s="52"/>
      <c r="AN141" s="52">
        <v>1</v>
      </c>
      <c r="AO141" s="52"/>
      <c r="AP141" s="52"/>
      <c r="AQ141" s="52"/>
      <c r="AR141" s="52"/>
      <c r="AS141" s="52"/>
      <c r="AT141" s="52"/>
      <c r="AU141" s="52"/>
      <c r="AV141" s="52"/>
      <c r="AW141" s="27"/>
      <c r="AX141" s="27" t="s">
        <v>5637</v>
      </c>
    </row>
    <row r="142" spans="1:50">
      <c r="A142" s="26">
        <v>553</v>
      </c>
      <c r="B142" s="26" t="s">
        <v>5716</v>
      </c>
      <c r="C142" s="26" t="s">
        <v>5717</v>
      </c>
      <c r="D142" s="26" t="s">
        <v>731</v>
      </c>
      <c r="E142" s="26" t="s">
        <v>2434</v>
      </c>
      <c r="F142" s="26" t="s">
        <v>7181</v>
      </c>
      <c r="G142" s="26" t="s">
        <v>806</v>
      </c>
      <c r="H142" s="26" t="s">
        <v>5718</v>
      </c>
      <c r="I142" s="26" t="s">
        <v>5719</v>
      </c>
      <c r="J142" s="26" t="s">
        <v>5720</v>
      </c>
      <c r="K142" s="34">
        <v>44021</v>
      </c>
      <c r="L142" s="26" t="s">
        <v>5715</v>
      </c>
      <c r="M142" s="26" t="s">
        <v>766</v>
      </c>
      <c r="N142" s="32">
        <v>0.375</v>
      </c>
      <c r="O142" s="32">
        <v>0.85416666666666696</v>
      </c>
      <c r="P142" s="26" t="s">
        <v>62</v>
      </c>
      <c r="Q142" s="26" t="s">
        <v>464</v>
      </c>
      <c r="R142" s="26" t="s">
        <v>612</v>
      </c>
      <c r="S142" s="26" t="s">
        <v>82</v>
      </c>
      <c r="T142" s="26" t="s">
        <v>65</v>
      </c>
      <c r="U142" s="26">
        <v>10</v>
      </c>
      <c r="V142" s="26">
        <v>300</v>
      </c>
      <c r="W142" s="26"/>
      <c r="X142" s="26">
        <v>20</v>
      </c>
      <c r="Y142" s="26"/>
      <c r="Z142" s="26" t="s">
        <v>7196</v>
      </c>
      <c r="AA142" s="26" t="s">
        <v>134</v>
      </c>
      <c r="AB142" s="26" t="s">
        <v>62</v>
      </c>
      <c r="AC142" s="26"/>
      <c r="AD142" s="52">
        <v>1</v>
      </c>
      <c r="AE142" s="52"/>
      <c r="AF142" s="52"/>
      <c r="AG142" s="26" t="s">
        <v>1318</v>
      </c>
      <c r="AH142" s="52">
        <v>1</v>
      </c>
      <c r="AI142" s="52"/>
      <c r="AJ142" s="52"/>
      <c r="AK142" s="52"/>
      <c r="AL142" s="52"/>
      <c r="AM142" s="52"/>
      <c r="AN142" s="52">
        <v>1</v>
      </c>
      <c r="AO142" s="52"/>
      <c r="AP142" s="52"/>
      <c r="AQ142" s="52"/>
      <c r="AR142" s="52"/>
      <c r="AS142" s="52"/>
      <c r="AT142" s="52"/>
      <c r="AU142" s="52"/>
      <c r="AV142" s="52"/>
      <c r="AW142" s="27"/>
      <c r="AX142" s="27" t="s">
        <v>4852</v>
      </c>
    </row>
    <row r="143" spans="1:50">
      <c r="A143" s="26">
        <v>554</v>
      </c>
      <c r="B143" s="26" t="s">
        <v>1715</v>
      </c>
      <c r="C143" s="26" t="s">
        <v>1716</v>
      </c>
      <c r="D143" s="26" t="s">
        <v>77</v>
      </c>
      <c r="E143" s="26" t="s">
        <v>1720</v>
      </c>
      <c r="F143" s="26" t="s">
        <v>7181</v>
      </c>
      <c r="G143" s="26" t="s">
        <v>806</v>
      </c>
      <c r="H143" s="26" t="s">
        <v>1717</v>
      </c>
      <c r="I143" s="26" t="s">
        <v>1718</v>
      </c>
      <c r="J143" s="26" t="s">
        <v>1719</v>
      </c>
      <c r="K143" s="34">
        <v>43997</v>
      </c>
      <c r="L143" s="26" t="s">
        <v>1713</v>
      </c>
      <c r="M143" s="26" t="s">
        <v>80</v>
      </c>
      <c r="N143" s="32">
        <v>0.70833333333333304</v>
      </c>
      <c r="O143" s="32">
        <v>0.89583333333333304</v>
      </c>
      <c r="P143" s="26" t="s">
        <v>62</v>
      </c>
      <c r="Q143" s="26" t="s">
        <v>63</v>
      </c>
      <c r="R143" s="26" t="s">
        <v>612</v>
      </c>
      <c r="S143" s="26" t="s">
        <v>82</v>
      </c>
      <c r="T143" s="26" t="s">
        <v>155</v>
      </c>
      <c r="U143" s="26"/>
      <c r="V143" s="26">
        <v>150</v>
      </c>
      <c r="W143" s="26"/>
      <c r="X143" s="26">
        <v>20</v>
      </c>
      <c r="Y143" s="26"/>
      <c r="Z143" s="26" t="s">
        <v>7196</v>
      </c>
      <c r="AA143" s="26"/>
      <c r="AB143" s="26" t="s">
        <v>62</v>
      </c>
      <c r="AC143" s="26"/>
      <c r="AD143" s="52"/>
      <c r="AE143" s="52"/>
      <c r="AF143" s="52"/>
      <c r="AG143" s="26"/>
      <c r="AH143" s="52">
        <v>1</v>
      </c>
      <c r="AI143" s="52"/>
      <c r="AJ143" s="52"/>
      <c r="AK143" s="52"/>
      <c r="AL143" s="52"/>
      <c r="AM143" s="52"/>
      <c r="AN143" s="52">
        <v>1</v>
      </c>
      <c r="AO143" s="52"/>
      <c r="AP143" s="52"/>
      <c r="AQ143" s="52"/>
      <c r="AR143" s="52"/>
      <c r="AS143" s="52"/>
      <c r="AT143" s="52"/>
      <c r="AU143" s="52"/>
      <c r="AV143" s="52"/>
      <c r="AW143" s="27"/>
      <c r="AX143" s="27" t="s">
        <v>1714</v>
      </c>
    </row>
    <row r="144" spans="1:50">
      <c r="A144" s="26">
        <v>558</v>
      </c>
      <c r="B144" s="26" t="s">
        <v>5423</v>
      </c>
      <c r="C144" s="26" t="s">
        <v>5424</v>
      </c>
      <c r="D144" s="26" t="s">
        <v>869</v>
      </c>
      <c r="E144" s="26" t="s">
        <v>868</v>
      </c>
      <c r="F144" s="26" t="s">
        <v>7181</v>
      </c>
      <c r="G144" s="26" t="s">
        <v>806</v>
      </c>
      <c r="H144" s="26" t="s">
        <v>5425</v>
      </c>
      <c r="I144" s="26" t="s">
        <v>5426</v>
      </c>
      <c r="J144" s="26" t="s">
        <v>116</v>
      </c>
      <c r="K144" s="34">
        <v>44020</v>
      </c>
      <c r="L144" s="26" t="s">
        <v>5422</v>
      </c>
      <c r="M144" s="26" t="s">
        <v>80</v>
      </c>
      <c r="N144" s="32">
        <v>0.29166666666666702</v>
      </c>
      <c r="O144" s="32">
        <v>0.97916666666666696</v>
      </c>
      <c r="P144" s="26" t="s">
        <v>62</v>
      </c>
      <c r="Q144" s="26"/>
      <c r="R144" s="26" t="s">
        <v>612</v>
      </c>
      <c r="S144" s="26" t="s">
        <v>82</v>
      </c>
      <c r="T144" s="26" t="s">
        <v>65</v>
      </c>
      <c r="U144" s="26">
        <v>150</v>
      </c>
      <c r="V144" s="26">
        <v>250</v>
      </c>
      <c r="W144" s="26">
        <v>50</v>
      </c>
      <c r="X144" s="26">
        <v>20</v>
      </c>
      <c r="Y144" s="26"/>
      <c r="Z144" s="26" t="s">
        <v>7196</v>
      </c>
      <c r="AA144" s="26" t="s">
        <v>62</v>
      </c>
      <c r="AB144" s="26" t="s">
        <v>62</v>
      </c>
      <c r="AC144" s="26"/>
      <c r="AD144" s="52"/>
      <c r="AE144" s="52">
        <v>1</v>
      </c>
      <c r="AF144" s="52"/>
      <c r="AG144" s="26" t="s">
        <v>69</v>
      </c>
      <c r="AH144" s="52">
        <v>1</v>
      </c>
      <c r="AI144" s="52"/>
      <c r="AJ144" s="52"/>
      <c r="AK144" s="52"/>
      <c r="AL144" s="52"/>
      <c r="AM144" s="52"/>
      <c r="AN144" s="52">
        <v>1</v>
      </c>
      <c r="AO144" s="52"/>
      <c r="AP144" s="52"/>
      <c r="AQ144" s="52"/>
      <c r="AR144" s="52"/>
      <c r="AS144" s="52"/>
      <c r="AT144" s="52"/>
      <c r="AU144" s="52"/>
      <c r="AV144" s="52"/>
      <c r="AW144" s="27"/>
      <c r="AX144" s="27"/>
    </row>
    <row r="145" spans="1:50">
      <c r="A145" s="26">
        <v>560</v>
      </c>
      <c r="B145" s="26" t="s">
        <v>5417</v>
      </c>
      <c r="C145" s="26" t="s">
        <v>5418</v>
      </c>
      <c r="D145" s="26" t="s">
        <v>731</v>
      </c>
      <c r="E145" s="26" t="s">
        <v>3826</v>
      </c>
      <c r="F145" s="26" t="s">
        <v>7181</v>
      </c>
      <c r="G145" s="26" t="s">
        <v>806</v>
      </c>
      <c r="H145" s="26" t="s">
        <v>5419</v>
      </c>
      <c r="I145" s="26" t="s">
        <v>5420</v>
      </c>
      <c r="J145" s="26" t="s">
        <v>5421</v>
      </c>
      <c r="K145" s="34">
        <v>44020</v>
      </c>
      <c r="L145" s="26" t="s">
        <v>5415</v>
      </c>
      <c r="M145" s="26" t="s">
        <v>766</v>
      </c>
      <c r="N145" s="32">
        <v>0.375</v>
      </c>
      <c r="O145" s="32">
        <v>0.83333333333333304</v>
      </c>
      <c r="P145" s="26"/>
      <c r="Q145" s="26" t="s">
        <v>863</v>
      </c>
      <c r="R145" s="26" t="s">
        <v>623</v>
      </c>
      <c r="S145" s="26" t="s">
        <v>82</v>
      </c>
      <c r="T145" s="26" t="s">
        <v>65</v>
      </c>
      <c r="U145" s="26"/>
      <c r="V145" s="26">
        <v>150</v>
      </c>
      <c r="W145" s="26"/>
      <c r="X145" s="26">
        <v>10</v>
      </c>
      <c r="Y145" s="26"/>
      <c r="Z145" s="26" t="s">
        <v>7196</v>
      </c>
      <c r="AA145" s="26"/>
      <c r="AB145" s="26" t="s">
        <v>62</v>
      </c>
      <c r="AC145" s="26"/>
      <c r="AD145" s="52"/>
      <c r="AE145" s="52"/>
      <c r="AF145" s="52"/>
      <c r="AG145" s="26"/>
      <c r="AH145" s="52"/>
      <c r="AI145" s="52"/>
      <c r="AJ145" s="52"/>
      <c r="AK145" s="52"/>
      <c r="AL145" s="52" t="s">
        <v>7158</v>
      </c>
      <c r="AM145" s="52"/>
      <c r="AN145" s="52">
        <v>1</v>
      </c>
      <c r="AO145" s="52"/>
      <c r="AP145" s="52"/>
      <c r="AQ145" s="52"/>
      <c r="AR145" s="52"/>
      <c r="AS145" s="52"/>
      <c r="AT145" s="52"/>
      <c r="AU145" s="52"/>
      <c r="AV145" s="52"/>
      <c r="AW145" s="27"/>
      <c r="AX145" s="27" t="s">
        <v>5416</v>
      </c>
    </row>
    <row r="146" spans="1:50">
      <c r="A146" s="26">
        <v>562</v>
      </c>
      <c r="B146" s="26" t="s">
        <v>6070</v>
      </c>
      <c r="C146" s="26" t="s">
        <v>6071</v>
      </c>
      <c r="D146" s="26" t="s">
        <v>731</v>
      </c>
      <c r="E146" s="26" t="s">
        <v>1732</v>
      </c>
      <c r="F146" s="26" t="s">
        <v>7181</v>
      </c>
      <c r="G146" s="26" t="s">
        <v>806</v>
      </c>
      <c r="H146" s="26" t="s">
        <v>6072</v>
      </c>
      <c r="I146" s="26" t="s">
        <v>6073</v>
      </c>
      <c r="J146" s="26" t="s">
        <v>6074</v>
      </c>
      <c r="K146" s="34">
        <v>44022</v>
      </c>
      <c r="L146" s="26" t="s">
        <v>6069</v>
      </c>
      <c r="M146" s="26" t="s">
        <v>766</v>
      </c>
      <c r="N146" s="32">
        <v>0.41666666666666702</v>
      </c>
      <c r="O146" s="32">
        <v>0.83333333333333304</v>
      </c>
      <c r="P146" s="26" t="s">
        <v>62</v>
      </c>
      <c r="Q146" s="26" t="s">
        <v>863</v>
      </c>
      <c r="R146" s="26" t="s">
        <v>154</v>
      </c>
      <c r="S146" s="26" t="s">
        <v>64</v>
      </c>
      <c r="T146" s="26" t="s">
        <v>65</v>
      </c>
      <c r="U146" s="26"/>
      <c r="V146" s="26">
        <v>500</v>
      </c>
      <c r="W146" s="26"/>
      <c r="X146" s="26"/>
      <c r="Y146" s="26"/>
      <c r="Z146" s="26" t="s">
        <v>7196</v>
      </c>
      <c r="AA146" s="26"/>
      <c r="AB146" s="26" t="s">
        <v>62</v>
      </c>
      <c r="AC146" s="26"/>
      <c r="AD146" s="52"/>
      <c r="AE146" s="52"/>
      <c r="AF146" s="52"/>
      <c r="AG146" s="26"/>
      <c r="AH146" s="52"/>
      <c r="AI146" s="52"/>
      <c r="AJ146" s="52">
        <v>1</v>
      </c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27"/>
      <c r="AX146" s="27"/>
    </row>
    <row r="147" spans="1:50">
      <c r="A147" s="26">
        <v>563</v>
      </c>
      <c r="B147" s="26" t="s">
        <v>1064</v>
      </c>
      <c r="C147" s="26" t="s">
        <v>1065</v>
      </c>
      <c r="D147" s="26" t="s">
        <v>152</v>
      </c>
      <c r="E147" s="26" t="s">
        <v>1000</v>
      </c>
      <c r="F147" s="26" t="s">
        <v>7181</v>
      </c>
      <c r="G147" s="26" t="s">
        <v>806</v>
      </c>
      <c r="H147" s="26" t="s">
        <v>1066</v>
      </c>
      <c r="I147" s="26" t="s">
        <v>1067</v>
      </c>
      <c r="J147" s="26" t="s">
        <v>1068</v>
      </c>
      <c r="K147" s="34">
        <v>43992</v>
      </c>
      <c r="L147" s="26" t="s">
        <v>1062</v>
      </c>
      <c r="M147" s="26" t="s">
        <v>80</v>
      </c>
      <c r="N147" s="32">
        <v>0.375</v>
      </c>
      <c r="O147" s="32">
        <v>0.79166666666666696</v>
      </c>
      <c r="P147" s="26" t="s">
        <v>62</v>
      </c>
      <c r="Q147" s="26" t="s">
        <v>63</v>
      </c>
      <c r="R147" s="26" t="s">
        <v>612</v>
      </c>
      <c r="S147" s="26" t="s">
        <v>64</v>
      </c>
      <c r="T147" s="26" t="s">
        <v>65</v>
      </c>
      <c r="U147" s="26"/>
      <c r="V147" s="26">
        <v>250</v>
      </c>
      <c r="W147" s="26"/>
      <c r="X147" s="26">
        <v>20</v>
      </c>
      <c r="Y147" s="26"/>
      <c r="Z147" s="26" t="s">
        <v>7196</v>
      </c>
      <c r="AA147" s="26"/>
      <c r="AB147" s="26" t="s">
        <v>62</v>
      </c>
      <c r="AC147" s="26"/>
      <c r="AD147" s="52"/>
      <c r="AE147" s="52"/>
      <c r="AF147" s="52"/>
      <c r="AG147" s="26"/>
      <c r="AH147" s="52">
        <v>1</v>
      </c>
      <c r="AI147" s="52"/>
      <c r="AJ147" s="52"/>
      <c r="AK147" s="52"/>
      <c r="AL147" s="52"/>
      <c r="AM147" s="52"/>
      <c r="AN147" s="52">
        <v>1</v>
      </c>
      <c r="AO147" s="52"/>
      <c r="AP147" s="52"/>
      <c r="AQ147" s="52"/>
      <c r="AR147" s="52"/>
      <c r="AS147" s="52"/>
      <c r="AT147" s="52"/>
      <c r="AU147" s="52"/>
      <c r="AV147" s="52"/>
      <c r="AW147" s="27"/>
      <c r="AX147" s="27" t="s">
        <v>1063</v>
      </c>
    </row>
    <row r="148" spans="1:50">
      <c r="A148" s="26">
        <v>571</v>
      </c>
      <c r="B148" s="26" t="s">
        <v>5363</v>
      </c>
      <c r="C148" s="26" t="s">
        <v>5364</v>
      </c>
      <c r="D148" s="26" t="s">
        <v>731</v>
      </c>
      <c r="E148" s="26" t="s">
        <v>5367</v>
      </c>
      <c r="F148" s="26" t="s">
        <v>7181</v>
      </c>
      <c r="G148" s="26" t="s">
        <v>806</v>
      </c>
      <c r="H148" s="26" t="s">
        <v>5365</v>
      </c>
      <c r="I148" s="26" t="s">
        <v>5366</v>
      </c>
      <c r="J148" s="26"/>
      <c r="K148" s="34">
        <v>44020</v>
      </c>
      <c r="L148" s="26" t="s">
        <v>5362</v>
      </c>
      <c r="M148" s="26" t="s">
        <v>80</v>
      </c>
      <c r="N148" s="32">
        <v>0.375</v>
      </c>
      <c r="O148" s="32">
        <v>0.79166666666666696</v>
      </c>
      <c r="P148" s="26" t="s">
        <v>62</v>
      </c>
      <c r="Q148" s="26" t="s">
        <v>63</v>
      </c>
      <c r="R148" s="26" t="s">
        <v>612</v>
      </c>
      <c r="S148" s="26" t="s">
        <v>82</v>
      </c>
      <c r="T148" s="26" t="s">
        <v>65</v>
      </c>
      <c r="U148" s="26"/>
      <c r="V148" s="26">
        <v>200</v>
      </c>
      <c r="W148" s="26"/>
      <c r="X148" s="26">
        <v>50</v>
      </c>
      <c r="Y148" s="26"/>
      <c r="Z148" s="26" t="s">
        <v>7196</v>
      </c>
      <c r="AA148" s="26"/>
      <c r="AB148" s="26" t="s">
        <v>62</v>
      </c>
      <c r="AC148" s="26"/>
      <c r="AD148" s="52"/>
      <c r="AE148" s="52"/>
      <c r="AF148" s="52"/>
      <c r="AG148" s="26"/>
      <c r="AH148" s="52">
        <v>1</v>
      </c>
      <c r="AI148" s="52"/>
      <c r="AJ148" s="52"/>
      <c r="AK148" s="52"/>
      <c r="AL148" s="52"/>
      <c r="AM148" s="52"/>
      <c r="AN148" s="52"/>
      <c r="AO148" s="52">
        <v>1</v>
      </c>
      <c r="AP148" s="52"/>
      <c r="AQ148" s="52"/>
      <c r="AR148" s="52"/>
      <c r="AS148" s="52"/>
      <c r="AT148" s="52"/>
      <c r="AU148" s="52"/>
      <c r="AV148" s="52"/>
      <c r="AW148" s="27"/>
      <c r="AX148" s="27"/>
    </row>
    <row r="149" spans="1:50">
      <c r="A149" s="26">
        <v>572</v>
      </c>
      <c r="B149" s="26" t="s">
        <v>5213</v>
      </c>
      <c r="C149" s="26" t="s">
        <v>5214</v>
      </c>
      <c r="D149" s="26" t="s">
        <v>610</v>
      </c>
      <c r="E149" s="26" t="s">
        <v>5217</v>
      </c>
      <c r="F149" s="26" t="s">
        <v>7181</v>
      </c>
      <c r="G149" s="26" t="s">
        <v>806</v>
      </c>
      <c r="H149" s="26" t="s">
        <v>5215</v>
      </c>
      <c r="I149" s="26" t="s">
        <v>5216</v>
      </c>
      <c r="J149" s="26"/>
      <c r="K149" s="34">
        <v>44018</v>
      </c>
      <c r="L149" s="26" t="s">
        <v>5212</v>
      </c>
      <c r="M149" s="26" t="s">
        <v>766</v>
      </c>
      <c r="N149" s="32">
        <v>0.79166666666666696</v>
      </c>
      <c r="O149" s="32">
        <v>0.95833333333333304</v>
      </c>
      <c r="P149" s="26" t="s">
        <v>62</v>
      </c>
      <c r="Q149" s="26"/>
      <c r="R149" s="26" t="s">
        <v>612</v>
      </c>
      <c r="S149" s="26" t="s">
        <v>82</v>
      </c>
      <c r="T149" s="26" t="s">
        <v>65</v>
      </c>
      <c r="U149" s="26">
        <v>60</v>
      </c>
      <c r="V149" s="26">
        <v>300</v>
      </c>
      <c r="W149" s="26"/>
      <c r="X149" s="26">
        <v>40</v>
      </c>
      <c r="Y149" s="26"/>
      <c r="Z149" s="26" t="s">
        <v>7196</v>
      </c>
      <c r="AA149" s="26" t="s">
        <v>67</v>
      </c>
      <c r="AB149" s="26" t="s">
        <v>62</v>
      </c>
      <c r="AC149" s="26"/>
      <c r="AD149" s="52">
        <v>1</v>
      </c>
      <c r="AE149" s="52"/>
      <c r="AF149" s="52"/>
      <c r="AG149" s="26" t="s">
        <v>287</v>
      </c>
      <c r="AH149" s="52">
        <v>1</v>
      </c>
      <c r="AI149" s="52"/>
      <c r="AJ149" s="52"/>
      <c r="AK149" s="52"/>
      <c r="AL149" s="52"/>
      <c r="AM149" s="52"/>
      <c r="AN149" s="52">
        <v>1</v>
      </c>
      <c r="AO149" s="52"/>
      <c r="AP149" s="52"/>
      <c r="AQ149" s="52"/>
      <c r="AR149" s="52"/>
      <c r="AS149" s="52"/>
      <c r="AT149" s="52"/>
      <c r="AU149" s="52"/>
      <c r="AV149" s="52"/>
      <c r="AW149" s="27"/>
      <c r="AX149" s="27" t="s">
        <v>2009</v>
      </c>
    </row>
    <row r="150" spans="1:50">
      <c r="A150" s="26">
        <v>578</v>
      </c>
      <c r="B150" s="26" t="s">
        <v>5118</v>
      </c>
      <c r="C150" s="26" t="s">
        <v>5119</v>
      </c>
      <c r="D150" s="26" t="s">
        <v>1634</v>
      </c>
      <c r="E150" s="26" t="s">
        <v>5123</v>
      </c>
      <c r="F150" s="26" t="s">
        <v>7181</v>
      </c>
      <c r="G150" s="26" t="s">
        <v>806</v>
      </c>
      <c r="H150" s="26" t="s">
        <v>5120</v>
      </c>
      <c r="I150" s="26" t="s">
        <v>5121</v>
      </c>
      <c r="J150" s="26" t="s">
        <v>5122</v>
      </c>
      <c r="K150" s="34">
        <v>44018</v>
      </c>
      <c r="L150" s="26" t="s">
        <v>5116</v>
      </c>
      <c r="M150" s="26" t="s">
        <v>80</v>
      </c>
      <c r="N150" s="32">
        <v>0.33333333333333298</v>
      </c>
      <c r="O150" s="32">
        <v>0.83333333333333304</v>
      </c>
      <c r="P150" s="26" t="s">
        <v>62</v>
      </c>
      <c r="Q150" s="26" t="s">
        <v>63</v>
      </c>
      <c r="R150" s="26" t="s">
        <v>154</v>
      </c>
      <c r="S150" s="26" t="s">
        <v>64</v>
      </c>
      <c r="T150" s="26" t="s">
        <v>65</v>
      </c>
      <c r="U150" s="26"/>
      <c r="V150" s="26">
        <v>400</v>
      </c>
      <c r="W150" s="26"/>
      <c r="X150" s="26">
        <v>100</v>
      </c>
      <c r="Y150" s="26"/>
      <c r="Z150" s="26" t="s">
        <v>7196</v>
      </c>
      <c r="AA150" s="26"/>
      <c r="AB150" s="26" t="s">
        <v>62</v>
      </c>
      <c r="AC150" s="26"/>
      <c r="AD150" s="52"/>
      <c r="AE150" s="52"/>
      <c r="AF150" s="52"/>
      <c r="AG150" s="26"/>
      <c r="AH150" s="52"/>
      <c r="AI150" s="52">
        <v>1</v>
      </c>
      <c r="AJ150" s="52"/>
      <c r="AK150" s="52"/>
      <c r="AL150" s="52"/>
      <c r="AM150" s="52"/>
      <c r="AN150" s="52"/>
      <c r="AO150" s="52">
        <v>1</v>
      </c>
      <c r="AP150" s="52"/>
      <c r="AQ150" s="52"/>
      <c r="AR150" s="52"/>
      <c r="AS150" s="52"/>
      <c r="AT150" s="52"/>
      <c r="AU150" s="52"/>
      <c r="AV150" s="52"/>
      <c r="AW150" s="27"/>
      <c r="AX150" s="27" t="s">
        <v>5117</v>
      </c>
    </row>
    <row r="151" spans="1:50">
      <c r="A151" s="26">
        <v>584</v>
      </c>
      <c r="B151" s="26" t="s">
        <v>5390</v>
      </c>
      <c r="C151" s="26" t="s">
        <v>5391</v>
      </c>
      <c r="D151" s="26" t="s">
        <v>869</v>
      </c>
      <c r="E151" s="26" t="s">
        <v>868</v>
      </c>
      <c r="F151" s="26" t="s">
        <v>7181</v>
      </c>
      <c r="G151" s="26" t="s">
        <v>806</v>
      </c>
      <c r="H151" s="26" t="s">
        <v>5392</v>
      </c>
      <c r="I151" s="26" t="s">
        <v>5393</v>
      </c>
      <c r="J151" s="26" t="s">
        <v>5394</v>
      </c>
      <c r="K151" s="34">
        <v>44020</v>
      </c>
      <c r="L151" s="26" t="s">
        <v>5388</v>
      </c>
      <c r="M151" s="26" t="s">
        <v>80</v>
      </c>
      <c r="N151" s="32">
        <v>0.29166666666666702</v>
      </c>
      <c r="O151" s="32">
        <v>0</v>
      </c>
      <c r="P151" s="26" t="s">
        <v>134</v>
      </c>
      <c r="Q151" s="26" t="s">
        <v>1051</v>
      </c>
      <c r="R151" s="26" t="s">
        <v>612</v>
      </c>
      <c r="S151" s="26" t="s">
        <v>82</v>
      </c>
      <c r="T151" s="26" t="s">
        <v>65</v>
      </c>
      <c r="U151" s="26">
        <v>80</v>
      </c>
      <c r="V151" s="26">
        <v>250</v>
      </c>
      <c r="W151" s="26">
        <v>150</v>
      </c>
      <c r="X151" s="26">
        <v>30</v>
      </c>
      <c r="Y151" s="26"/>
      <c r="Z151" s="26" t="s">
        <v>7196</v>
      </c>
      <c r="AA151" s="26" t="s">
        <v>134</v>
      </c>
      <c r="AB151" s="26" t="s">
        <v>134</v>
      </c>
      <c r="AC151" s="26" t="s">
        <v>62</v>
      </c>
      <c r="AD151" s="52">
        <v>2</v>
      </c>
      <c r="AE151" s="52"/>
      <c r="AF151" s="52"/>
      <c r="AG151" s="26" t="s">
        <v>287</v>
      </c>
      <c r="AH151" s="52">
        <v>1</v>
      </c>
      <c r="AI151" s="52"/>
      <c r="AJ151" s="52"/>
      <c r="AK151" s="52"/>
      <c r="AL151" s="52"/>
      <c r="AM151" s="52">
        <v>1</v>
      </c>
      <c r="AN151" s="52">
        <v>1</v>
      </c>
      <c r="AO151" s="52"/>
      <c r="AP151" s="52"/>
      <c r="AQ151" s="52"/>
      <c r="AR151" s="52"/>
      <c r="AS151" s="52"/>
      <c r="AT151" s="52"/>
      <c r="AU151" s="52"/>
      <c r="AV151" s="52"/>
      <c r="AW151" s="27"/>
      <c r="AX151" s="27" t="s">
        <v>5389</v>
      </c>
    </row>
    <row r="152" spans="1:50">
      <c r="A152" s="26">
        <v>587</v>
      </c>
      <c r="B152" s="26" t="s">
        <v>1053</v>
      </c>
      <c r="C152" s="26" t="s">
        <v>1054</v>
      </c>
      <c r="D152" s="26" t="s">
        <v>869</v>
      </c>
      <c r="E152" s="26" t="s">
        <v>868</v>
      </c>
      <c r="F152" s="26" t="s">
        <v>7181</v>
      </c>
      <c r="G152" s="26" t="s">
        <v>66</v>
      </c>
      <c r="H152" s="26" t="s">
        <v>1050</v>
      </c>
      <c r="I152" s="26" t="s">
        <v>1055</v>
      </c>
      <c r="J152" s="26"/>
      <c r="K152" s="34">
        <v>43991</v>
      </c>
      <c r="L152" s="26" t="s">
        <v>1050</v>
      </c>
      <c r="M152" s="26" t="s">
        <v>80</v>
      </c>
      <c r="N152" s="32">
        <v>0.25</v>
      </c>
      <c r="O152" s="32">
        <v>0.875</v>
      </c>
      <c r="P152" s="26" t="s">
        <v>62</v>
      </c>
      <c r="Q152" s="26" t="s">
        <v>1051</v>
      </c>
      <c r="R152" s="26" t="s">
        <v>623</v>
      </c>
      <c r="S152" s="26" t="s">
        <v>82</v>
      </c>
      <c r="T152" s="26" t="s">
        <v>155</v>
      </c>
      <c r="U152" s="26">
        <v>40</v>
      </c>
      <c r="V152" s="26">
        <v>200</v>
      </c>
      <c r="W152" s="26">
        <v>30</v>
      </c>
      <c r="X152" s="26">
        <v>40</v>
      </c>
      <c r="Y152" s="26"/>
      <c r="Z152" s="26" t="s">
        <v>7196</v>
      </c>
      <c r="AA152" s="26" t="s">
        <v>134</v>
      </c>
      <c r="AB152" s="26" t="s">
        <v>134</v>
      </c>
      <c r="AC152" s="26" t="s">
        <v>134</v>
      </c>
      <c r="AD152" s="52">
        <v>1</v>
      </c>
      <c r="AE152" s="52"/>
      <c r="AF152" s="52"/>
      <c r="AG152" s="26" t="s">
        <v>287</v>
      </c>
      <c r="AH152" s="52">
        <v>1</v>
      </c>
      <c r="AI152" s="52"/>
      <c r="AJ152" s="52"/>
      <c r="AK152" s="52"/>
      <c r="AL152" s="52"/>
      <c r="AM152" s="52"/>
      <c r="AN152" s="52">
        <v>1</v>
      </c>
      <c r="AO152" s="52"/>
      <c r="AP152" s="52"/>
      <c r="AQ152" s="52"/>
      <c r="AR152" s="52"/>
      <c r="AS152" s="52"/>
      <c r="AT152" s="52"/>
      <c r="AU152" s="52"/>
      <c r="AV152" s="52"/>
      <c r="AW152" s="27"/>
      <c r="AX152" s="27" t="s">
        <v>1052</v>
      </c>
    </row>
    <row r="153" spans="1:50">
      <c r="A153" s="26">
        <v>594</v>
      </c>
      <c r="B153" s="26" t="s">
        <v>2735</v>
      </c>
      <c r="C153" s="26" t="s">
        <v>6485</v>
      </c>
      <c r="D153" s="26" t="s">
        <v>1873</v>
      </c>
      <c r="E153" s="26" t="s">
        <v>4724</v>
      </c>
      <c r="F153" s="26" t="s">
        <v>7181</v>
      </c>
      <c r="G153" s="26" t="s">
        <v>806</v>
      </c>
      <c r="H153" s="26" t="s">
        <v>2737</v>
      </c>
      <c r="I153" s="26" t="s">
        <v>2738</v>
      </c>
      <c r="J153" s="26" t="s">
        <v>6486</v>
      </c>
      <c r="K153" s="34">
        <v>44027</v>
      </c>
      <c r="L153" s="26" t="s">
        <v>6483</v>
      </c>
      <c r="M153" s="26" t="s">
        <v>80</v>
      </c>
      <c r="N153" s="32">
        <v>0.32291666666666702</v>
      </c>
      <c r="O153" s="32">
        <v>0.83333333333333304</v>
      </c>
      <c r="P153" s="26" t="s">
        <v>62</v>
      </c>
      <c r="Q153" s="26" t="s">
        <v>464</v>
      </c>
      <c r="R153" s="26" t="s">
        <v>612</v>
      </c>
      <c r="S153" s="26" t="s">
        <v>82</v>
      </c>
      <c r="T153" s="26" t="s">
        <v>341</v>
      </c>
      <c r="U153" s="26">
        <v>30</v>
      </c>
      <c r="V153" s="26">
        <v>200</v>
      </c>
      <c r="W153" s="26"/>
      <c r="X153" s="26">
        <v>20</v>
      </c>
      <c r="Y153" s="26"/>
      <c r="Z153" s="26" t="s">
        <v>7196</v>
      </c>
      <c r="AA153" s="26" t="s">
        <v>62</v>
      </c>
      <c r="AB153" s="26" t="s">
        <v>62</v>
      </c>
      <c r="AC153" s="26"/>
      <c r="AD153" s="52">
        <v>1</v>
      </c>
      <c r="AE153" s="52"/>
      <c r="AF153" s="52"/>
      <c r="AG153" s="26" t="s">
        <v>287</v>
      </c>
      <c r="AH153" s="52">
        <v>1</v>
      </c>
      <c r="AI153" s="52"/>
      <c r="AJ153" s="52"/>
      <c r="AK153" s="52"/>
      <c r="AL153" s="52"/>
      <c r="AM153" s="52"/>
      <c r="AN153" s="52">
        <v>1</v>
      </c>
      <c r="AO153" s="52"/>
      <c r="AP153" s="52"/>
      <c r="AQ153" s="52"/>
      <c r="AR153" s="52"/>
      <c r="AS153" s="52"/>
      <c r="AT153" s="52"/>
      <c r="AU153" s="52"/>
      <c r="AV153" s="52"/>
      <c r="AW153" s="27"/>
      <c r="AX153" s="27" t="s">
        <v>6484</v>
      </c>
    </row>
    <row r="154" spans="1:50">
      <c r="A154" s="26">
        <v>595</v>
      </c>
      <c r="B154" s="26" t="s">
        <v>2960</v>
      </c>
      <c r="C154" s="26" t="s">
        <v>2961</v>
      </c>
      <c r="D154" s="26" t="s">
        <v>869</v>
      </c>
      <c r="E154" s="26" t="s">
        <v>868</v>
      </c>
      <c r="F154" s="26" t="s">
        <v>7181</v>
      </c>
      <c r="G154" s="26" t="s">
        <v>806</v>
      </c>
      <c r="H154" s="26" t="s">
        <v>2962</v>
      </c>
      <c r="I154" s="26" t="s">
        <v>2963</v>
      </c>
      <c r="J154" s="26" t="s">
        <v>116</v>
      </c>
      <c r="K154" s="34">
        <v>44004</v>
      </c>
      <c r="L154" s="26" t="s">
        <v>2959</v>
      </c>
      <c r="M154" s="26" t="s">
        <v>80</v>
      </c>
      <c r="N154" s="32">
        <v>0.35416666666666702</v>
      </c>
      <c r="O154" s="32">
        <v>0.95833333333333304</v>
      </c>
      <c r="P154" s="26" t="s">
        <v>134</v>
      </c>
      <c r="Q154" s="26"/>
      <c r="R154" s="26" t="s">
        <v>612</v>
      </c>
      <c r="S154" s="26" t="s">
        <v>82</v>
      </c>
      <c r="T154" s="26" t="s">
        <v>65</v>
      </c>
      <c r="U154" s="26">
        <v>100</v>
      </c>
      <c r="V154" s="26">
        <v>200</v>
      </c>
      <c r="W154" s="26">
        <v>30</v>
      </c>
      <c r="X154" s="26">
        <v>40</v>
      </c>
      <c r="Y154" s="26"/>
      <c r="Z154" s="26" t="s">
        <v>7196</v>
      </c>
      <c r="AA154" s="26" t="s">
        <v>134</v>
      </c>
      <c r="AB154" s="26" t="s">
        <v>134</v>
      </c>
      <c r="AC154" s="26" t="s">
        <v>62</v>
      </c>
      <c r="AD154" s="52">
        <v>2</v>
      </c>
      <c r="AE154" s="52"/>
      <c r="AF154" s="52"/>
      <c r="AG154" s="26" t="s">
        <v>287</v>
      </c>
      <c r="AH154" s="52">
        <v>1</v>
      </c>
      <c r="AI154" s="52"/>
      <c r="AJ154" s="52"/>
      <c r="AK154" s="52"/>
      <c r="AL154" s="52"/>
      <c r="AM154" s="52"/>
      <c r="AN154" s="52">
        <v>1</v>
      </c>
      <c r="AO154" s="52"/>
      <c r="AP154" s="52"/>
      <c r="AQ154" s="52"/>
      <c r="AR154" s="52"/>
      <c r="AS154" s="52"/>
      <c r="AT154" s="52"/>
      <c r="AU154" s="52"/>
      <c r="AV154" s="52"/>
      <c r="AW154" s="27"/>
      <c r="AX154" s="27"/>
    </row>
    <row r="155" spans="1:50">
      <c r="A155" s="26">
        <v>599</v>
      </c>
      <c r="B155" s="26" t="s">
        <v>5965</v>
      </c>
      <c r="C155" s="26" t="s">
        <v>5966</v>
      </c>
      <c r="D155" s="26" t="s">
        <v>1680</v>
      </c>
      <c r="E155" s="26" t="s">
        <v>2710</v>
      </c>
      <c r="F155" s="26" t="s">
        <v>7181</v>
      </c>
      <c r="G155" s="26" t="s">
        <v>806</v>
      </c>
      <c r="H155" s="26" t="s">
        <v>5967</v>
      </c>
      <c r="I155" s="26" t="s">
        <v>5968</v>
      </c>
      <c r="J155" s="26" t="s">
        <v>116</v>
      </c>
      <c r="K155" s="34">
        <v>44021</v>
      </c>
      <c r="L155" s="26" t="s">
        <v>5963</v>
      </c>
      <c r="M155" s="26" t="s">
        <v>766</v>
      </c>
      <c r="N155" s="32">
        <v>0.33333333333333298</v>
      </c>
      <c r="O155" s="32">
        <v>0.85416666666666696</v>
      </c>
      <c r="P155" s="26" t="s">
        <v>62</v>
      </c>
      <c r="Q155" s="26" t="s">
        <v>464</v>
      </c>
      <c r="R155" s="26" t="s">
        <v>623</v>
      </c>
      <c r="S155" s="26" t="s">
        <v>64</v>
      </c>
      <c r="T155" s="26" t="s">
        <v>65</v>
      </c>
      <c r="U155" s="26">
        <v>30</v>
      </c>
      <c r="V155" s="26">
        <v>400</v>
      </c>
      <c r="W155" s="26"/>
      <c r="X155" s="26">
        <v>20</v>
      </c>
      <c r="Y155" s="26"/>
      <c r="Z155" s="26" t="s">
        <v>7196</v>
      </c>
      <c r="AA155" s="26" t="s">
        <v>62</v>
      </c>
      <c r="AB155" s="26" t="s">
        <v>62</v>
      </c>
      <c r="AC155" s="26"/>
      <c r="AD155" s="52">
        <v>2</v>
      </c>
      <c r="AE155" s="52"/>
      <c r="AF155" s="52"/>
      <c r="AG155" s="26" t="s">
        <v>287</v>
      </c>
      <c r="AH155" s="52"/>
      <c r="AI155" s="52">
        <v>1</v>
      </c>
      <c r="AJ155" s="52"/>
      <c r="AK155" s="52"/>
      <c r="AL155" s="52"/>
      <c r="AM155" s="52"/>
      <c r="AN155" s="52">
        <v>1</v>
      </c>
      <c r="AO155" s="52"/>
      <c r="AP155" s="52"/>
      <c r="AQ155" s="52"/>
      <c r="AR155" s="52"/>
      <c r="AS155" s="52"/>
      <c r="AT155" s="52"/>
      <c r="AU155" s="52"/>
      <c r="AV155" s="52"/>
      <c r="AW155" s="27"/>
      <c r="AX155" s="27" t="s">
        <v>5964</v>
      </c>
    </row>
    <row r="156" spans="1:50">
      <c r="A156" s="26">
        <v>602</v>
      </c>
      <c r="B156" s="26" t="s">
        <v>4872</v>
      </c>
      <c r="C156" s="26" t="s">
        <v>4873</v>
      </c>
      <c r="D156" s="26" t="s">
        <v>1839</v>
      </c>
      <c r="E156" s="26" t="s">
        <v>2504</v>
      </c>
      <c r="F156" s="26" t="s">
        <v>7181</v>
      </c>
      <c r="G156" s="26" t="s">
        <v>806</v>
      </c>
      <c r="H156" s="26" t="s">
        <v>4874</v>
      </c>
      <c r="I156" s="26" t="s">
        <v>4875</v>
      </c>
      <c r="J156" s="26" t="s">
        <v>4876</v>
      </c>
      <c r="K156" s="34">
        <v>44015</v>
      </c>
      <c r="L156" s="26" t="s">
        <v>4870</v>
      </c>
      <c r="M156" s="26" t="s">
        <v>766</v>
      </c>
      <c r="N156" s="32">
        <v>0.375</v>
      </c>
      <c r="O156" s="32">
        <v>0.83333333333333304</v>
      </c>
      <c r="P156" s="26" t="s">
        <v>62</v>
      </c>
      <c r="Q156" s="26" t="s">
        <v>1900</v>
      </c>
      <c r="R156" s="26" t="s">
        <v>623</v>
      </c>
      <c r="S156" s="26" t="s">
        <v>657</v>
      </c>
      <c r="T156" s="26" t="s">
        <v>155</v>
      </c>
      <c r="U156" s="26"/>
      <c r="V156" s="26">
        <v>200</v>
      </c>
      <c r="W156" s="26"/>
      <c r="X156" s="26">
        <v>150</v>
      </c>
      <c r="Y156" s="26"/>
      <c r="Z156" s="26" t="s">
        <v>7196</v>
      </c>
      <c r="AA156" s="26"/>
      <c r="AB156" s="26" t="s">
        <v>62</v>
      </c>
      <c r="AC156" s="26"/>
      <c r="AD156" s="52"/>
      <c r="AE156" s="52"/>
      <c r="AF156" s="52"/>
      <c r="AG156" s="26"/>
      <c r="AH156" s="52"/>
      <c r="AI156" s="52"/>
      <c r="AJ156" s="52"/>
      <c r="AK156" s="52"/>
      <c r="AL156" s="52" t="s">
        <v>7158</v>
      </c>
      <c r="AM156" s="52"/>
      <c r="AN156" s="52"/>
      <c r="AO156" s="52">
        <v>1</v>
      </c>
      <c r="AP156" s="52"/>
      <c r="AQ156" s="52"/>
      <c r="AR156" s="52"/>
      <c r="AS156" s="52"/>
      <c r="AT156" s="52"/>
      <c r="AU156" s="52"/>
      <c r="AV156" s="52"/>
      <c r="AW156" s="27"/>
      <c r="AX156" s="27" t="s">
        <v>4871</v>
      </c>
    </row>
    <row r="157" spans="1:50">
      <c r="A157" s="26">
        <v>605</v>
      </c>
      <c r="B157" s="26" t="s">
        <v>4879</v>
      </c>
      <c r="C157" s="26" t="s">
        <v>4880</v>
      </c>
      <c r="D157" s="26" t="s">
        <v>869</v>
      </c>
      <c r="E157" s="26" t="s">
        <v>868</v>
      </c>
      <c r="F157" s="26" t="s">
        <v>7181</v>
      </c>
      <c r="G157" s="26" t="s">
        <v>806</v>
      </c>
      <c r="H157" s="26" t="s">
        <v>4881</v>
      </c>
      <c r="I157" s="26" t="s">
        <v>4882</v>
      </c>
      <c r="J157" s="26"/>
      <c r="K157" s="34">
        <v>44015</v>
      </c>
      <c r="L157" s="26" t="s">
        <v>4877</v>
      </c>
      <c r="M157" s="26" t="s">
        <v>766</v>
      </c>
      <c r="N157" s="32">
        <v>0.33333333333333298</v>
      </c>
      <c r="O157" s="32">
        <v>0.91666666666666696</v>
      </c>
      <c r="P157" s="26" t="s">
        <v>134</v>
      </c>
      <c r="Q157" s="26" t="s">
        <v>2219</v>
      </c>
      <c r="R157" s="26" t="s">
        <v>612</v>
      </c>
      <c r="S157" s="26" t="s">
        <v>64</v>
      </c>
      <c r="T157" s="26" t="s">
        <v>65</v>
      </c>
      <c r="U157" s="26">
        <v>100</v>
      </c>
      <c r="V157" s="26">
        <v>300</v>
      </c>
      <c r="W157" s="26">
        <v>200</v>
      </c>
      <c r="X157" s="26">
        <v>30</v>
      </c>
      <c r="Y157" s="26"/>
      <c r="Z157" s="26" t="s">
        <v>7196</v>
      </c>
      <c r="AA157" s="26" t="s">
        <v>134</v>
      </c>
      <c r="AB157" s="26" t="s">
        <v>67</v>
      </c>
      <c r="AC157" s="26" t="s">
        <v>62</v>
      </c>
      <c r="AD157" s="52">
        <v>2</v>
      </c>
      <c r="AE157" s="52"/>
      <c r="AF157" s="52"/>
      <c r="AG157" s="26" t="s">
        <v>287</v>
      </c>
      <c r="AH157" s="52">
        <v>1</v>
      </c>
      <c r="AI157" s="52"/>
      <c r="AJ157" s="52"/>
      <c r="AK157" s="52"/>
      <c r="AL157" s="52"/>
      <c r="AM157" s="52">
        <v>1</v>
      </c>
      <c r="AN157" s="52">
        <v>1</v>
      </c>
      <c r="AO157" s="52"/>
      <c r="AP157" s="52"/>
      <c r="AQ157" s="52"/>
      <c r="AR157" s="52"/>
      <c r="AS157" s="52"/>
      <c r="AT157" s="52"/>
      <c r="AU157" s="52"/>
      <c r="AV157" s="52"/>
      <c r="AW157" s="27"/>
      <c r="AX157" s="27" t="s">
        <v>4878</v>
      </c>
    </row>
    <row r="158" spans="1:50">
      <c r="A158" s="26">
        <v>607</v>
      </c>
      <c r="B158" s="26" t="s">
        <v>4579</v>
      </c>
      <c r="C158" s="26" t="s">
        <v>4580</v>
      </c>
      <c r="D158" s="26" t="s">
        <v>869</v>
      </c>
      <c r="E158" s="26" t="s">
        <v>868</v>
      </c>
      <c r="F158" s="26" t="s">
        <v>7181</v>
      </c>
      <c r="G158" s="26" t="s">
        <v>806</v>
      </c>
      <c r="H158" s="26" t="s">
        <v>4578</v>
      </c>
      <c r="I158" s="26" t="s">
        <v>4581</v>
      </c>
      <c r="J158" s="26"/>
      <c r="K158" s="34">
        <v>44014</v>
      </c>
      <c r="L158" s="26" t="s">
        <v>4578</v>
      </c>
      <c r="M158" s="26" t="s">
        <v>766</v>
      </c>
      <c r="N158" s="32">
        <v>0.33333333333333298</v>
      </c>
      <c r="O158" s="32">
        <v>0.95833333333333304</v>
      </c>
      <c r="P158" s="26" t="s">
        <v>62</v>
      </c>
      <c r="Q158" s="26" t="s">
        <v>1051</v>
      </c>
      <c r="R158" s="26" t="s">
        <v>623</v>
      </c>
      <c r="S158" s="26" t="s">
        <v>82</v>
      </c>
      <c r="T158" s="26" t="s">
        <v>65</v>
      </c>
      <c r="U158" s="26">
        <v>150</v>
      </c>
      <c r="V158" s="26">
        <v>300</v>
      </c>
      <c r="W158" s="26">
        <v>80</v>
      </c>
      <c r="X158" s="26">
        <v>30</v>
      </c>
      <c r="Y158" s="26"/>
      <c r="Z158" s="26" t="s">
        <v>7196</v>
      </c>
      <c r="AA158" s="26" t="s">
        <v>62</v>
      </c>
      <c r="AB158" s="26" t="s">
        <v>62</v>
      </c>
      <c r="AC158" s="26" t="s">
        <v>62</v>
      </c>
      <c r="AD158" s="52"/>
      <c r="AE158" s="52">
        <v>1</v>
      </c>
      <c r="AF158" s="52"/>
      <c r="AG158" s="26" t="s">
        <v>69</v>
      </c>
      <c r="AH158" s="52">
        <v>1</v>
      </c>
      <c r="AI158" s="52"/>
      <c r="AJ158" s="52"/>
      <c r="AK158" s="52"/>
      <c r="AL158" s="52"/>
      <c r="AM158" s="52"/>
      <c r="AN158" s="52">
        <v>1</v>
      </c>
      <c r="AO158" s="52"/>
      <c r="AP158" s="52"/>
      <c r="AQ158" s="52"/>
      <c r="AR158" s="52"/>
      <c r="AS158" s="52"/>
      <c r="AT158" s="52"/>
      <c r="AU158" s="52"/>
      <c r="AV158" s="52"/>
      <c r="AW158" s="27"/>
      <c r="AX158" s="27"/>
    </row>
    <row r="159" spans="1:50">
      <c r="A159" s="26">
        <v>618</v>
      </c>
      <c r="B159" s="26" t="s">
        <v>1276</v>
      </c>
      <c r="C159" s="26" t="s">
        <v>1277</v>
      </c>
      <c r="D159" s="26" t="s">
        <v>1281</v>
      </c>
      <c r="E159" s="26" t="s">
        <v>1280</v>
      </c>
      <c r="F159" s="26" t="s">
        <v>7181</v>
      </c>
      <c r="G159" s="26" t="s">
        <v>66</v>
      </c>
      <c r="H159" s="26" t="s">
        <v>1273</v>
      </c>
      <c r="I159" s="26" t="s">
        <v>1278</v>
      </c>
      <c r="J159" s="26" t="s">
        <v>1279</v>
      </c>
      <c r="K159" s="34">
        <v>43993</v>
      </c>
      <c r="L159" s="26" t="s">
        <v>1273</v>
      </c>
      <c r="M159" s="26" t="s">
        <v>766</v>
      </c>
      <c r="N159" s="32">
        <v>0.29166666666666702</v>
      </c>
      <c r="O159" s="32">
        <v>0.83333333333333304</v>
      </c>
      <c r="P159" s="26" t="s">
        <v>62</v>
      </c>
      <c r="Q159" s="26" t="s">
        <v>464</v>
      </c>
      <c r="R159" s="26" t="s">
        <v>154</v>
      </c>
      <c r="S159" s="26" t="s">
        <v>64</v>
      </c>
      <c r="T159" s="26" t="s">
        <v>65</v>
      </c>
      <c r="U159" s="26">
        <v>1500</v>
      </c>
      <c r="V159" s="26">
        <v>50</v>
      </c>
      <c r="W159" s="26"/>
      <c r="X159" s="26">
        <v>20</v>
      </c>
      <c r="Y159" s="26"/>
      <c r="Z159" s="26" t="s">
        <v>7196</v>
      </c>
      <c r="AA159" s="26" t="s">
        <v>62</v>
      </c>
      <c r="AB159" s="26" t="s">
        <v>67</v>
      </c>
      <c r="AC159" s="26"/>
      <c r="AD159" s="52"/>
      <c r="AE159" s="52"/>
      <c r="AF159" s="52">
        <v>3</v>
      </c>
      <c r="AG159" s="26" t="s">
        <v>68</v>
      </c>
      <c r="AH159" s="52">
        <v>1</v>
      </c>
      <c r="AI159" s="52"/>
      <c r="AJ159" s="52"/>
      <c r="AK159" s="52"/>
      <c r="AL159" s="52"/>
      <c r="AM159" s="52"/>
      <c r="AN159" s="52">
        <v>1</v>
      </c>
      <c r="AO159" s="52"/>
      <c r="AP159" s="52"/>
      <c r="AQ159" s="52"/>
      <c r="AR159" s="52"/>
      <c r="AS159" s="52"/>
      <c r="AT159" s="52"/>
      <c r="AU159" s="52"/>
      <c r="AV159" s="52"/>
      <c r="AW159" s="27"/>
      <c r="AX159" s="27" t="s">
        <v>1275</v>
      </c>
    </row>
    <row r="160" spans="1:50">
      <c r="A160" s="26">
        <v>619</v>
      </c>
      <c r="B160" s="26" t="s">
        <v>1195</v>
      </c>
      <c r="C160" s="26" t="s">
        <v>1196</v>
      </c>
      <c r="D160" s="26" t="s">
        <v>77</v>
      </c>
      <c r="E160" s="26" t="s">
        <v>1200</v>
      </c>
      <c r="F160" s="26" t="s">
        <v>7181</v>
      </c>
      <c r="G160" s="26" t="s">
        <v>66</v>
      </c>
      <c r="H160" s="26" t="s">
        <v>1197</v>
      </c>
      <c r="I160" s="26" t="s">
        <v>1198</v>
      </c>
      <c r="J160" s="26" t="s">
        <v>1199</v>
      </c>
      <c r="K160" s="34">
        <v>43992</v>
      </c>
      <c r="L160" s="26" t="s">
        <v>1193</v>
      </c>
      <c r="M160" s="26" t="s">
        <v>80</v>
      </c>
      <c r="N160" s="32">
        <v>0.375</v>
      </c>
      <c r="O160" s="32">
        <v>0.79166666666666696</v>
      </c>
      <c r="P160" s="26" t="s">
        <v>62</v>
      </c>
      <c r="Q160" s="26" t="s">
        <v>63</v>
      </c>
      <c r="R160" s="26" t="s">
        <v>61</v>
      </c>
      <c r="S160" s="26" t="s">
        <v>64</v>
      </c>
      <c r="T160" s="26" t="s">
        <v>65</v>
      </c>
      <c r="U160" s="26"/>
      <c r="V160" s="26">
        <v>700</v>
      </c>
      <c r="W160" s="26"/>
      <c r="X160" s="26">
        <v>80</v>
      </c>
      <c r="Y160" s="26"/>
      <c r="Z160" s="26" t="s">
        <v>7196</v>
      </c>
      <c r="AA160" s="26"/>
      <c r="AB160" s="26" t="s">
        <v>134</v>
      </c>
      <c r="AC160" s="26"/>
      <c r="AD160" s="52"/>
      <c r="AE160" s="52"/>
      <c r="AF160" s="52"/>
      <c r="AG160" s="26"/>
      <c r="AH160" s="52"/>
      <c r="AI160" s="52"/>
      <c r="AJ160" s="52">
        <v>1</v>
      </c>
      <c r="AK160" s="52"/>
      <c r="AL160" s="52"/>
      <c r="AM160" s="52"/>
      <c r="AN160" s="52"/>
      <c r="AO160" s="52">
        <v>1</v>
      </c>
      <c r="AP160" s="52"/>
      <c r="AQ160" s="52"/>
      <c r="AR160" s="52"/>
      <c r="AS160" s="52"/>
      <c r="AT160" s="52"/>
      <c r="AU160" s="52"/>
      <c r="AV160" s="52"/>
      <c r="AW160" s="27"/>
      <c r="AX160" s="27" t="s">
        <v>1194</v>
      </c>
    </row>
    <row r="161" spans="1:50">
      <c r="A161" s="26">
        <v>621</v>
      </c>
      <c r="B161" s="26" t="s">
        <v>1320</v>
      </c>
      <c r="C161" s="26" t="s">
        <v>1321</v>
      </c>
      <c r="D161" s="26" t="s">
        <v>77</v>
      </c>
      <c r="E161" s="26" t="s">
        <v>1325</v>
      </c>
      <c r="F161" s="26" t="s">
        <v>7181</v>
      </c>
      <c r="G161" s="26" t="s">
        <v>66</v>
      </c>
      <c r="H161" s="26" t="s">
        <v>1322</v>
      </c>
      <c r="I161" s="26" t="s">
        <v>1323</v>
      </c>
      <c r="J161" s="26" t="s">
        <v>1324</v>
      </c>
      <c r="K161" s="34">
        <v>43993</v>
      </c>
      <c r="L161" s="26" t="s">
        <v>1316</v>
      </c>
      <c r="M161" s="26" t="s">
        <v>1317</v>
      </c>
      <c r="N161" s="32">
        <v>0.25</v>
      </c>
      <c r="O161" s="32">
        <v>0.58333333333333304</v>
      </c>
      <c r="P161" s="26" t="s">
        <v>62</v>
      </c>
      <c r="Q161" s="26" t="s">
        <v>63</v>
      </c>
      <c r="R161" s="26" t="s">
        <v>61</v>
      </c>
      <c r="S161" s="26" t="s">
        <v>82</v>
      </c>
      <c r="T161" s="26" t="s">
        <v>341</v>
      </c>
      <c r="U161" s="26">
        <v>20</v>
      </c>
      <c r="V161" s="26">
        <v>150</v>
      </c>
      <c r="W161" s="26"/>
      <c r="X161" s="26">
        <v>80</v>
      </c>
      <c r="Y161" s="26"/>
      <c r="Z161" s="26" t="s">
        <v>7196</v>
      </c>
      <c r="AA161" s="26" t="s">
        <v>134</v>
      </c>
      <c r="AB161" s="26" t="s">
        <v>134</v>
      </c>
      <c r="AC161" s="26"/>
      <c r="AD161" s="52">
        <v>1</v>
      </c>
      <c r="AE161" s="52"/>
      <c r="AF161" s="52"/>
      <c r="AG161" s="26" t="s">
        <v>1318</v>
      </c>
      <c r="AH161" s="52">
        <v>1</v>
      </c>
      <c r="AI161" s="52"/>
      <c r="AJ161" s="52"/>
      <c r="AK161" s="52"/>
      <c r="AL161" s="52"/>
      <c r="AM161" s="52"/>
      <c r="AN161" s="52"/>
      <c r="AO161" s="52">
        <v>1</v>
      </c>
      <c r="AP161" s="52"/>
      <c r="AQ161" s="52"/>
      <c r="AR161" s="52"/>
      <c r="AS161" s="52"/>
      <c r="AT161" s="52"/>
      <c r="AU161" s="52"/>
      <c r="AV161" s="52"/>
      <c r="AW161" s="27"/>
      <c r="AX161" s="27" t="s">
        <v>1319</v>
      </c>
    </row>
    <row r="162" spans="1:50">
      <c r="A162" s="26">
        <v>624</v>
      </c>
      <c r="B162" s="26" t="s">
        <v>1180</v>
      </c>
      <c r="C162" s="26" t="s">
        <v>1181</v>
      </c>
      <c r="D162" s="26" t="s">
        <v>152</v>
      </c>
      <c r="E162" s="26" t="s">
        <v>1185</v>
      </c>
      <c r="F162" s="26" t="s">
        <v>7181</v>
      </c>
      <c r="G162" s="26" t="s">
        <v>66</v>
      </c>
      <c r="H162" s="26" t="s">
        <v>1182</v>
      </c>
      <c r="I162" s="26" t="s">
        <v>1183</v>
      </c>
      <c r="J162" s="26" t="s">
        <v>1184</v>
      </c>
      <c r="K162" s="34">
        <v>43992</v>
      </c>
      <c r="L162" s="26" t="s">
        <v>1178</v>
      </c>
      <c r="M162" s="26" t="s">
        <v>60</v>
      </c>
      <c r="N162" s="32">
        <v>0.33333333333333298</v>
      </c>
      <c r="O162" s="32">
        <v>0.75</v>
      </c>
      <c r="P162" s="26" t="s">
        <v>62</v>
      </c>
      <c r="Q162" s="26" t="s">
        <v>63</v>
      </c>
      <c r="R162" s="26" t="s">
        <v>81</v>
      </c>
      <c r="S162" s="26" t="s">
        <v>64</v>
      </c>
      <c r="T162" s="26" t="s">
        <v>65</v>
      </c>
      <c r="U162" s="26"/>
      <c r="V162" s="26">
        <v>200</v>
      </c>
      <c r="W162" s="26"/>
      <c r="X162" s="26">
        <v>50</v>
      </c>
      <c r="Y162" s="26"/>
      <c r="Z162" s="26" t="s">
        <v>7196</v>
      </c>
      <c r="AA162" s="26"/>
      <c r="AB162" s="26" t="s">
        <v>134</v>
      </c>
      <c r="AC162" s="26"/>
      <c r="AD162" s="52"/>
      <c r="AE162" s="52"/>
      <c r="AF162" s="52"/>
      <c r="AG162" s="26"/>
      <c r="AH162" s="52">
        <v>1</v>
      </c>
      <c r="AI162" s="52"/>
      <c r="AJ162" s="52"/>
      <c r="AK162" s="52"/>
      <c r="AL162" s="52"/>
      <c r="AM162" s="52"/>
      <c r="AN162" s="52"/>
      <c r="AO162" s="52">
        <v>1</v>
      </c>
      <c r="AP162" s="52"/>
      <c r="AQ162" s="52"/>
      <c r="AR162" s="52"/>
      <c r="AS162" s="52"/>
      <c r="AT162" s="52"/>
      <c r="AU162" s="52"/>
      <c r="AV162" s="52"/>
      <c r="AW162" s="27"/>
      <c r="AX162" s="27" t="s">
        <v>1179</v>
      </c>
    </row>
    <row r="163" spans="1:50">
      <c r="A163" s="26">
        <v>625</v>
      </c>
      <c r="B163" s="26" t="s">
        <v>1227</v>
      </c>
      <c r="C163" s="26" t="s">
        <v>1228</v>
      </c>
      <c r="D163" s="26" t="s">
        <v>90</v>
      </c>
      <c r="E163" s="26" t="s">
        <v>1232</v>
      </c>
      <c r="F163" s="26" t="s">
        <v>7181</v>
      </c>
      <c r="G163" s="26" t="s">
        <v>66</v>
      </c>
      <c r="H163" s="26" t="s">
        <v>1229</v>
      </c>
      <c r="I163" s="26" t="s">
        <v>1230</v>
      </c>
      <c r="J163" s="26" t="s">
        <v>1231</v>
      </c>
      <c r="K163" s="34">
        <v>43993</v>
      </c>
      <c r="L163" s="26" t="s">
        <v>1225</v>
      </c>
      <c r="M163" s="26" t="s">
        <v>585</v>
      </c>
      <c r="N163" s="32">
        <v>0.33333333333333298</v>
      </c>
      <c r="O163" s="32">
        <v>0.75</v>
      </c>
      <c r="P163" s="26" t="s">
        <v>62</v>
      </c>
      <c r="Q163" s="26" t="s">
        <v>63</v>
      </c>
      <c r="R163" s="26" t="s">
        <v>154</v>
      </c>
      <c r="S163" s="26" t="s">
        <v>82</v>
      </c>
      <c r="T163" s="26" t="s">
        <v>341</v>
      </c>
      <c r="U163" s="26"/>
      <c r="V163" s="26">
        <v>150</v>
      </c>
      <c r="W163" s="26"/>
      <c r="X163" s="26">
        <v>250</v>
      </c>
      <c r="Y163" s="26"/>
      <c r="Z163" s="26" t="s">
        <v>7196</v>
      </c>
      <c r="AA163" s="26"/>
      <c r="AB163" s="26" t="s">
        <v>62</v>
      </c>
      <c r="AC163" s="26"/>
      <c r="AD163" s="52"/>
      <c r="AE163" s="52"/>
      <c r="AF163" s="52"/>
      <c r="AG163" s="26"/>
      <c r="AH163" s="52">
        <v>1</v>
      </c>
      <c r="AI163" s="52"/>
      <c r="AJ163" s="52"/>
      <c r="AK163" s="52"/>
      <c r="AL163" s="52"/>
      <c r="AM163" s="52"/>
      <c r="AN163" s="52"/>
      <c r="AO163" s="52"/>
      <c r="AP163" s="52"/>
      <c r="AQ163" s="52">
        <v>1</v>
      </c>
      <c r="AR163" s="52"/>
      <c r="AS163" s="52"/>
      <c r="AT163" s="52"/>
      <c r="AU163" s="52"/>
      <c r="AV163" s="52"/>
      <c r="AW163" s="27"/>
      <c r="AX163" s="27" t="s">
        <v>1226</v>
      </c>
    </row>
    <row r="164" spans="1:50">
      <c r="A164" s="26">
        <v>628</v>
      </c>
      <c r="B164" s="26" t="s">
        <v>4979</v>
      </c>
      <c r="C164" s="26" t="s">
        <v>4980</v>
      </c>
      <c r="D164" s="26" t="s">
        <v>1680</v>
      </c>
      <c r="E164" s="26" t="s">
        <v>4538</v>
      </c>
      <c r="F164" s="26" t="s">
        <v>7181</v>
      </c>
      <c r="G164" s="26" t="s">
        <v>183</v>
      </c>
      <c r="H164" s="26" t="s">
        <v>4981</v>
      </c>
      <c r="I164" s="26" t="s">
        <v>4982</v>
      </c>
      <c r="J164" s="26" t="s">
        <v>4537</v>
      </c>
      <c r="K164" s="34">
        <v>44018</v>
      </c>
      <c r="L164" s="26" t="s">
        <v>4532</v>
      </c>
      <c r="M164" s="26" t="s">
        <v>80</v>
      </c>
      <c r="N164" s="32">
        <v>0.35416666666666702</v>
      </c>
      <c r="O164" s="32">
        <v>0.58333333333333304</v>
      </c>
      <c r="P164" s="26" t="s">
        <v>62</v>
      </c>
      <c r="Q164" s="26" t="s">
        <v>464</v>
      </c>
      <c r="R164" s="26" t="s">
        <v>623</v>
      </c>
      <c r="S164" s="26" t="s">
        <v>64</v>
      </c>
      <c r="T164" s="26" t="s">
        <v>2704</v>
      </c>
      <c r="U164" s="26">
        <v>300</v>
      </c>
      <c r="V164" s="26">
        <v>350</v>
      </c>
      <c r="W164" s="26"/>
      <c r="X164" s="26">
        <v>30</v>
      </c>
      <c r="Y164" s="26"/>
      <c r="Z164" s="26" t="s">
        <v>7196</v>
      </c>
      <c r="AA164" s="26" t="s">
        <v>62</v>
      </c>
      <c r="AB164" s="26" t="s">
        <v>62</v>
      </c>
      <c r="AC164" s="26"/>
      <c r="AD164" s="52"/>
      <c r="AE164" s="52">
        <v>1</v>
      </c>
      <c r="AF164" s="52"/>
      <c r="AG164" s="26" t="s">
        <v>69</v>
      </c>
      <c r="AH164" s="52">
        <v>1</v>
      </c>
      <c r="AI164" s="52"/>
      <c r="AJ164" s="52"/>
      <c r="AK164" s="52"/>
      <c r="AL164" s="52"/>
      <c r="AM164" s="52"/>
      <c r="AN164" s="52">
        <v>1</v>
      </c>
      <c r="AO164" s="52"/>
      <c r="AP164" s="52"/>
      <c r="AQ164" s="52"/>
      <c r="AR164" s="52"/>
      <c r="AS164" s="52"/>
      <c r="AT164" s="52"/>
      <c r="AU164" s="52"/>
      <c r="AV164" s="52"/>
      <c r="AW164" s="27"/>
      <c r="AX164" s="27" t="s">
        <v>4978</v>
      </c>
    </row>
    <row r="165" spans="1:50">
      <c r="A165" s="26">
        <v>633</v>
      </c>
      <c r="B165" s="26" t="s">
        <v>3385</v>
      </c>
      <c r="C165" s="26" t="s">
        <v>3386</v>
      </c>
      <c r="D165" s="26" t="s">
        <v>1839</v>
      </c>
      <c r="E165" s="26" t="s">
        <v>1838</v>
      </c>
      <c r="F165" s="26" t="s">
        <v>7181</v>
      </c>
      <c r="G165" s="26" t="s">
        <v>806</v>
      </c>
      <c r="H165" s="26" t="s">
        <v>3387</v>
      </c>
      <c r="I165" s="26" t="s">
        <v>3388</v>
      </c>
      <c r="J165" s="26" t="s">
        <v>3389</v>
      </c>
      <c r="K165" s="34">
        <v>44007</v>
      </c>
      <c r="L165" s="26" t="s">
        <v>3384</v>
      </c>
      <c r="M165" s="26" t="s">
        <v>80</v>
      </c>
      <c r="N165" s="32">
        <v>0.375</v>
      </c>
      <c r="O165" s="32">
        <v>0.83333333333333304</v>
      </c>
      <c r="P165" s="26" t="s">
        <v>62</v>
      </c>
      <c r="Q165" s="26" t="s">
        <v>1900</v>
      </c>
      <c r="R165" s="26" t="s">
        <v>1822</v>
      </c>
      <c r="S165" s="26" t="s">
        <v>82</v>
      </c>
      <c r="T165" s="26" t="s">
        <v>65</v>
      </c>
      <c r="U165" s="26"/>
      <c r="V165" s="26">
        <v>60</v>
      </c>
      <c r="W165" s="26"/>
      <c r="X165" s="26">
        <v>40</v>
      </c>
      <c r="Y165" s="26"/>
      <c r="Z165" s="26" t="s">
        <v>7196</v>
      </c>
      <c r="AA165" s="26"/>
      <c r="AB165" s="26" t="s">
        <v>62</v>
      </c>
      <c r="AC165" s="26"/>
      <c r="AD165" s="52"/>
      <c r="AE165" s="52"/>
      <c r="AF165" s="52"/>
      <c r="AG165" s="26"/>
      <c r="AH165" s="52"/>
      <c r="AI165" s="52"/>
      <c r="AJ165" s="52"/>
      <c r="AK165" s="52"/>
      <c r="AL165" s="52" t="s">
        <v>7158</v>
      </c>
      <c r="AM165" s="52"/>
      <c r="AN165" s="52">
        <v>1</v>
      </c>
      <c r="AO165" s="52"/>
      <c r="AP165" s="52"/>
      <c r="AQ165" s="52"/>
      <c r="AR165" s="52"/>
      <c r="AS165" s="52"/>
      <c r="AT165" s="52"/>
      <c r="AU165" s="52"/>
      <c r="AV165" s="52"/>
      <c r="AW165" s="27"/>
      <c r="AX165" s="27" t="s">
        <v>3065</v>
      </c>
    </row>
    <row r="166" spans="1:50">
      <c r="A166" s="26">
        <v>634</v>
      </c>
      <c r="B166" s="26" t="s">
        <v>3437</v>
      </c>
      <c r="C166" s="26" t="s">
        <v>3438</v>
      </c>
      <c r="D166" s="26" t="s">
        <v>1590</v>
      </c>
      <c r="E166" s="26" t="s">
        <v>1589</v>
      </c>
      <c r="F166" s="26" t="s">
        <v>7181</v>
      </c>
      <c r="G166" s="26" t="s">
        <v>806</v>
      </c>
      <c r="H166" s="26" t="s">
        <v>3439</v>
      </c>
      <c r="I166" s="26" t="s">
        <v>3440</v>
      </c>
      <c r="J166" s="26" t="s">
        <v>3441</v>
      </c>
      <c r="K166" s="34">
        <v>44008</v>
      </c>
      <c r="L166" s="26" t="s">
        <v>3435</v>
      </c>
      <c r="M166" s="26" t="s">
        <v>133</v>
      </c>
      <c r="N166" s="32">
        <v>0.375</v>
      </c>
      <c r="O166" s="32">
        <v>0.875</v>
      </c>
      <c r="P166" s="26" t="s">
        <v>134</v>
      </c>
      <c r="Q166" s="26" t="s">
        <v>863</v>
      </c>
      <c r="R166" s="26" t="s">
        <v>61</v>
      </c>
      <c r="S166" s="26" t="s">
        <v>613</v>
      </c>
      <c r="T166" s="26" t="s">
        <v>341</v>
      </c>
      <c r="U166" s="26">
        <v>1200</v>
      </c>
      <c r="V166" s="26">
        <v>8000</v>
      </c>
      <c r="W166" s="26">
        <v>80</v>
      </c>
      <c r="X166" s="26">
        <v>300</v>
      </c>
      <c r="Y166" s="26"/>
      <c r="Z166" s="26" t="s">
        <v>7191</v>
      </c>
      <c r="AA166" s="26" t="s">
        <v>62</v>
      </c>
      <c r="AB166" s="26" t="s">
        <v>67</v>
      </c>
      <c r="AC166" s="26" t="s">
        <v>62</v>
      </c>
      <c r="AD166" s="52"/>
      <c r="AE166" s="52"/>
      <c r="AF166" s="52">
        <v>3</v>
      </c>
      <c r="AG166" s="26" t="s">
        <v>68</v>
      </c>
      <c r="AH166" s="52"/>
      <c r="AI166" s="52"/>
      <c r="AJ166" s="52"/>
      <c r="AK166" s="52">
        <v>3</v>
      </c>
      <c r="AL166" s="52"/>
      <c r="AM166" s="52">
        <v>1</v>
      </c>
      <c r="AN166" s="52"/>
      <c r="AO166" s="52"/>
      <c r="AP166" s="52"/>
      <c r="AQ166" s="52">
        <v>1</v>
      </c>
      <c r="AR166" s="52"/>
      <c r="AS166" s="52"/>
      <c r="AT166" s="52"/>
      <c r="AU166" s="52"/>
      <c r="AV166" s="52"/>
      <c r="AW166" s="27"/>
      <c r="AX166" s="27" t="s">
        <v>3436</v>
      </c>
    </row>
    <row r="167" spans="1:50">
      <c r="A167" s="26">
        <v>635</v>
      </c>
      <c r="B167" s="26" t="s">
        <v>4748</v>
      </c>
      <c r="C167" s="26" t="s">
        <v>4749</v>
      </c>
      <c r="D167" s="26" t="s">
        <v>869</v>
      </c>
      <c r="E167" s="26" t="s">
        <v>4753</v>
      </c>
      <c r="F167" s="26" t="s">
        <v>7181</v>
      </c>
      <c r="G167" s="26" t="s">
        <v>183</v>
      </c>
      <c r="H167" s="26" t="s">
        <v>4750</v>
      </c>
      <c r="I167" s="26" t="s">
        <v>4751</v>
      </c>
      <c r="J167" s="26" t="s">
        <v>4752</v>
      </c>
      <c r="K167" s="34">
        <v>44014</v>
      </c>
      <c r="L167" s="26" t="s">
        <v>4747</v>
      </c>
      <c r="M167" s="26" t="s">
        <v>766</v>
      </c>
      <c r="N167" s="32">
        <v>0.91666666666666696</v>
      </c>
      <c r="O167" s="32">
        <v>0</v>
      </c>
      <c r="P167" s="26" t="s">
        <v>62</v>
      </c>
      <c r="Q167" s="26" t="s">
        <v>1051</v>
      </c>
      <c r="R167" s="26" t="s">
        <v>623</v>
      </c>
      <c r="S167" s="26" t="s">
        <v>82</v>
      </c>
      <c r="T167" s="26" t="s">
        <v>2704</v>
      </c>
      <c r="U167" s="26">
        <v>40</v>
      </c>
      <c r="V167" s="26">
        <v>150</v>
      </c>
      <c r="W167" s="26">
        <v>80</v>
      </c>
      <c r="X167" s="26">
        <v>20</v>
      </c>
      <c r="Y167" s="26"/>
      <c r="Z167" s="26" t="s">
        <v>7196</v>
      </c>
      <c r="AA167" s="26" t="s">
        <v>67</v>
      </c>
      <c r="AB167" s="26" t="s">
        <v>67</v>
      </c>
      <c r="AC167" s="26" t="s">
        <v>62</v>
      </c>
      <c r="AD167" s="52">
        <v>1</v>
      </c>
      <c r="AE167" s="52"/>
      <c r="AF167" s="52"/>
      <c r="AG167" s="26" t="s">
        <v>287</v>
      </c>
      <c r="AH167" s="52">
        <v>1</v>
      </c>
      <c r="AI167" s="52"/>
      <c r="AJ167" s="52"/>
      <c r="AK167" s="52"/>
      <c r="AL167" s="52"/>
      <c r="AM167" s="52">
        <v>1</v>
      </c>
      <c r="AN167" s="52">
        <v>1</v>
      </c>
      <c r="AO167" s="52"/>
      <c r="AP167" s="52"/>
      <c r="AQ167" s="52"/>
      <c r="AR167" s="52"/>
      <c r="AS167" s="52"/>
      <c r="AT167" s="52"/>
      <c r="AU167" s="52"/>
      <c r="AV167" s="52"/>
      <c r="AW167" s="27"/>
      <c r="AX167" s="27"/>
    </row>
    <row r="168" spans="1:50">
      <c r="A168" s="26">
        <v>636</v>
      </c>
      <c r="B168" s="26" t="s">
        <v>3480</v>
      </c>
      <c r="C168" s="26" t="s">
        <v>3481</v>
      </c>
      <c r="D168" s="26" t="s">
        <v>731</v>
      </c>
      <c r="E168" s="26" t="s">
        <v>3484</v>
      </c>
      <c r="F168" s="26" t="s">
        <v>7181</v>
      </c>
      <c r="G168" s="26" t="s">
        <v>806</v>
      </c>
      <c r="H168" s="26" t="s">
        <v>3478</v>
      </c>
      <c r="I168" s="26" t="s">
        <v>3482</v>
      </c>
      <c r="J168" s="26" t="s">
        <v>3483</v>
      </c>
      <c r="K168" s="34">
        <v>44008</v>
      </c>
      <c r="L168" s="26" t="s">
        <v>3478</v>
      </c>
      <c r="M168" s="26" t="s">
        <v>80</v>
      </c>
      <c r="N168" s="32">
        <v>0.39583333333333298</v>
      </c>
      <c r="O168" s="32">
        <v>0.875</v>
      </c>
      <c r="P168" s="26" t="s">
        <v>62</v>
      </c>
      <c r="Q168" s="26" t="s">
        <v>863</v>
      </c>
      <c r="R168" s="26" t="s">
        <v>61</v>
      </c>
      <c r="S168" s="26" t="s">
        <v>64</v>
      </c>
      <c r="T168" s="26" t="s">
        <v>155</v>
      </c>
      <c r="U168" s="26"/>
      <c r="V168" s="26">
        <v>3000</v>
      </c>
      <c r="W168" s="26"/>
      <c r="X168" s="26">
        <v>80</v>
      </c>
      <c r="Y168" s="26"/>
      <c r="Z168" s="26" t="s">
        <v>7196</v>
      </c>
      <c r="AA168" s="26"/>
      <c r="AB168" s="26" t="s">
        <v>62</v>
      </c>
      <c r="AC168" s="26"/>
      <c r="AD168" s="52"/>
      <c r="AE168" s="52"/>
      <c r="AF168" s="52"/>
      <c r="AG168" s="26"/>
      <c r="AH168" s="52"/>
      <c r="AI168" s="52"/>
      <c r="AJ168" s="52"/>
      <c r="AK168" s="52">
        <v>1</v>
      </c>
      <c r="AL168" s="52"/>
      <c r="AM168" s="52"/>
      <c r="AN168" s="52"/>
      <c r="AO168" s="52">
        <v>1</v>
      </c>
      <c r="AP168" s="52"/>
      <c r="AQ168" s="52"/>
      <c r="AR168" s="52"/>
      <c r="AS168" s="52"/>
      <c r="AT168" s="52"/>
      <c r="AU168" s="52"/>
      <c r="AV168" s="52"/>
      <c r="AW168" s="27"/>
      <c r="AX168" s="27" t="s">
        <v>3479</v>
      </c>
    </row>
    <row r="169" spans="1:50">
      <c r="A169" s="26">
        <v>640</v>
      </c>
      <c r="B169" s="26" t="s">
        <v>6227</v>
      </c>
      <c r="C169" s="26" t="s">
        <v>6228</v>
      </c>
      <c r="D169" s="26" t="s">
        <v>869</v>
      </c>
      <c r="E169" s="26" t="s">
        <v>6232</v>
      </c>
      <c r="F169" s="26" t="s">
        <v>7181</v>
      </c>
      <c r="G169" s="26" t="s">
        <v>183</v>
      </c>
      <c r="H169" s="26" t="s">
        <v>6229</v>
      </c>
      <c r="I169" s="26" t="s">
        <v>6230</v>
      </c>
      <c r="J169" s="26" t="s">
        <v>6231</v>
      </c>
      <c r="K169" s="34">
        <v>44025</v>
      </c>
      <c r="L169" s="26" t="s">
        <v>6226</v>
      </c>
      <c r="M169" s="26" t="s">
        <v>80</v>
      </c>
      <c r="N169" s="32">
        <v>0.5</v>
      </c>
      <c r="O169" s="32">
        <v>8.3333333333333301E-2</v>
      </c>
      <c r="P169" s="26" t="s">
        <v>62</v>
      </c>
      <c r="Q169" s="26"/>
      <c r="R169" s="26" t="s">
        <v>623</v>
      </c>
      <c r="S169" s="26" t="s">
        <v>82</v>
      </c>
      <c r="T169" s="26" t="s">
        <v>2704</v>
      </c>
      <c r="U169" s="26">
        <v>100</v>
      </c>
      <c r="V169" s="26">
        <v>150</v>
      </c>
      <c r="W169" s="26"/>
      <c r="X169" s="26">
        <v>20</v>
      </c>
      <c r="Y169" s="26"/>
      <c r="Z169" s="26" t="s">
        <v>7196</v>
      </c>
      <c r="AA169" s="26" t="s">
        <v>62</v>
      </c>
      <c r="AB169" s="26" t="s">
        <v>62</v>
      </c>
      <c r="AC169" s="26"/>
      <c r="AD169" s="52"/>
      <c r="AE169" s="52">
        <v>1</v>
      </c>
      <c r="AF169" s="52"/>
      <c r="AG169" s="26" t="s">
        <v>69</v>
      </c>
      <c r="AH169" s="52">
        <v>1</v>
      </c>
      <c r="AI169" s="52"/>
      <c r="AJ169" s="52"/>
      <c r="AK169" s="52"/>
      <c r="AL169" s="52"/>
      <c r="AM169" s="52"/>
      <c r="AN169" s="52">
        <v>1</v>
      </c>
      <c r="AO169" s="52"/>
      <c r="AP169" s="52"/>
      <c r="AQ169" s="52"/>
      <c r="AR169" s="52"/>
      <c r="AS169" s="52"/>
      <c r="AT169" s="52"/>
      <c r="AU169" s="52"/>
      <c r="AV169" s="52"/>
      <c r="AW169" s="27"/>
      <c r="AX169" s="27"/>
    </row>
    <row r="170" spans="1:50">
      <c r="A170" s="26">
        <v>642</v>
      </c>
      <c r="B170" s="26" t="s">
        <v>3335</v>
      </c>
      <c r="C170" s="26" t="s">
        <v>3336</v>
      </c>
      <c r="D170" s="26" t="s">
        <v>1334</v>
      </c>
      <c r="E170" s="26" t="s">
        <v>3340</v>
      </c>
      <c r="F170" s="26" t="s">
        <v>7181</v>
      </c>
      <c r="G170" s="26" t="s">
        <v>806</v>
      </c>
      <c r="H170" s="26" t="s">
        <v>3337</v>
      </c>
      <c r="I170" s="26" t="s">
        <v>3338</v>
      </c>
      <c r="J170" s="26" t="s">
        <v>3339</v>
      </c>
      <c r="K170" s="34">
        <v>44007</v>
      </c>
      <c r="L170" s="26" t="s">
        <v>3333</v>
      </c>
      <c r="M170" s="26" t="s">
        <v>585</v>
      </c>
      <c r="N170" s="32">
        <v>0.33333333333333298</v>
      </c>
      <c r="O170" s="32">
        <v>0.95833333333333304</v>
      </c>
      <c r="P170" s="26" t="s">
        <v>134</v>
      </c>
      <c r="Q170" s="26"/>
      <c r="R170" s="26" t="s">
        <v>154</v>
      </c>
      <c r="S170" s="26" t="s">
        <v>613</v>
      </c>
      <c r="T170" s="26" t="s">
        <v>341</v>
      </c>
      <c r="U170" s="26">
        <v>150</v>
      </c>
      <c r="V170" s="26">
        <v>2500</v>
      </c>
      <c r="W170" s="26"/>
      <c r="X170" s="26">
        <v>300</v>
      </c>
      <c r="Y170" s="26"/>
      <c r="Z170" s="26" t="s">
        <v>7196</v>
      </c>
      <c r="AA170" s="26" t="s">
        <v>62</v>
      </c>
      <c r="AB170" s="26" t="s">
        <v>67</v>
      </c>
      <c r="AC170" s="26"/>
      <c r="AD170" s="52"/>
      <c r="AE170" s="52">
        <v>1</v>
      </c>
      <c r="AF170" s="52"/>
      <c r="AG170" s="26" t="s">
        <v>69</v>
      </c>
      <c r="AH170" s="52"/>
      <c r="AI170" s="52"/>
      <c r="AJ170" s="52"/>
      <c r="AK170" s="52">
        <v>1</v>
      </c>
      <c r="AL170" s="52"/>
      <c r="AM170" s="52"/>
      <c r="AN170" s="52"/>
      <c r="AO170" s="52"/>
      <c r="AP170" s="52"/>
      <c r="AQ170" s="52">
        <v>1</v>
      </c>
      <c r="AR170" s="52"/>
      <c r="AS170" s="52"/>
      <c r="AT170" s="52"/>
      <c r="AU170" s="52"/>
      <c r="AV170" s="52"/>
      <c r="AW170" s="27"/>
      <c r="AX170" s="27" t="s">
        <v>3334</v>
      </c>
    </row>
    <row r="171" spans="1:50">
      <c r="A171" s="26">
        <v>647</v>
      </c>
      <c r="B171" s="26" t="s">
        <v>4726</v>
      </c>
      <c r="C171" s="26" t="s">
        <v>4727</v>
      </c>
      <c r="D171" s="26" t="s">
        <v>731</v>
      </c>
      <c r="E171" s="26" t="s">
        <v>4731</v>
      </c>
      <c r="F171" s="26" t="s">
        <v>7181</v>
      </c>
      <c r="G171" s="26" t="s">
        <v>183</v>
      </c>
      <c r="H171" s="26" t="s">
        <v>4728</v>
      </c>
      <c r="I171" s="26" t="s">
        <v>4729</v>
      </c>
      <c r="J171" s="26" t="s">
        <v>4730</v>
      </c>
      <c r="K171" s="34">
        <v>44014</v>
      </c>
      <c r="L171" s="26" t="s">
        <v>4725</v>
      </c>
      <c r="M171" s="26" t="s">
        <v>766</v>
      </c>
      <c r="N171" s="32">
        <v>0.41666666666666702</v>
      </c>
      <c r="O171" s="32">
        <v>0.83333333333333304</v>
      </c>
      <c r="P171" s="26" t="s">
        <v>62</v>
      </c>
      <c r="Q171" s="26" t="s">
        <v>863</v>
      </c>
      <c r="R171" s="26" t="s">
        <v>623</v>
      </c>
      <c r="S171" s="26" t="s">
        <v>64</v>
      </c>
      <c r="T171" s="26" t="s">
        <v>2704</v>
      </c>
      <c r="U171" s="26"/>
      <c r="V171" s="26">
        <v>250</v>
      </c>
      <c r="W171" s="26"/>
      <c r="X171" s="26">
        <v>20</v>
      </c>
      <c r="Y171" s="26"/>
      <c r="Z171" s="26" t="s">
        <v>7196</v>
      </c>
      <c r="AA171" s="26"/>
      <c r="AB171" s="26" t="s">
        <v>62</v>
      </c>
      <c r="AC171" s="26"/>
      <c r="AD171" s="52"/>
      <c r="AE171" s="52"/>
      <c r="AF171" s="52"/>
      <c r="AG171" s="26"/>
      <c r="AH171" s="52"/>
      <c r="AI171" s="52"/>
      <c r="AJ171" s="52"/>
      <c r="AK171" s="52"/>
      <c r="AL171" s="52" t="s">
        <v>7158</v>
      </c>
      <c r="AM171" s="52"/>
      <c r="AN171" s="52">
        <v>1</v>
      </c>
      <c r="AO171" s="52"/>
      <c r="AP171" s="52"/>
      <c r="AQ171" s="52"/>
      <c r="AR171" s="52"/>
      <c r="AS171" s="52"/>
      <c r="AT171" s="52"/>
      <c r="AU171" s="52"/>
      <c r="AV171" s="52"/>
      <c r="AW171" s="27"/>
      <c r="AX171" s="27" t="s">
        <v>4715</v>
      </c>
    </row>
    <row r="172" spans="1:50">
      <c r="A172" s="26">
        <v>650</v>
      </c>
      <c r="B172" s="26" t="s">
        <v>4965</v>
      </c>
      <c r="C172" s="26" t="s">
        <v>4966</v>
      </c>
      <c r="D172" s="26" t="s">
        <v>869</v>
      </c>
      <c r="E172" s="26" t="s">
        <v>868</v>
      </c>
      <c r="F172" s="26" t="s">
        <v>7181</v>
      </c>
      <c r="G172" s="26" t="s">
        <v>183</v>
      </c>
      <c r="H172" s="26" t="s">
        <v>4967</v>
      </c>
      <c r="I172" s="26" t="s">
        <v>4968</v>
      </c>
      <c r="J172" s="26" t="s">
        <v>4969</v>
      </c>
      <c r="K172" s="34">
        <v>44018</v>
      </c>
      <c r="L172" s="26" t="s">
        <v>4963</v>
      </c>
      <c r="M172" s="26" t="s">
        <v>585</v>
      </c>
      <c r="N172" s="32">
        <v>0.33333333333333298</v>
      </c>
      <c r="O172" s="32">
        <v>0</v>
      </c>
      <c r="P172" s="26" t="s">
        <v>62</v>
      </c>
      <c r="Q172" s="26"/>
      <c r="R172" s="26" t="s">
        <v>612</v>
      </c>
      <c r="S172" s="26" t="s">
        <v>64</v>
      </c>
      <c r="T172" s="26" t="s">
        <v>2704</v>
      </c>
      <c r="U172" s="26">
        <v>100</v>
      </c>
      <c r="V172" s="26">
        <v>500</v>
      </c>
      <c r="W172" s="26">
        <v>100</v>
      </c>
      <c r="X172" s="26">
        <v>40</v>
      </c>
      <c r="Y172" s="26"/>
      <c r="Z172" s="26" t="s">
        <v>7196</v>
      </c>
      <c r="AA172" s="26" t="s">
        <v>134</v>
      </c>
      <c r="AB172" s="26" t="s">
        <v>67</v>
      </c>
      <c r="AC172" s="26" t="s">
        <v>62</v>
      </c>
      <c r="AD172" s="52">
        <v>2</v>
      </c>
      <c r="AE172" s="52"/>
      <c r="AF172" s="52"/>
      <c r="AG172" s="26" t="s">
        <v>287</v>
      </c>
      <c r="AH172" s="52"/>
      <c r="AI172" s="52">
        <v>1</v>
      </c>
      <c r="AJ172" s="52"/>
      <c r="AK172" s="52"/>
      <c r="AL172" s="52"/>
      <c r="AM172" s="52">
        <v>1</v>
      </c>
      <c r="AN172" s="52">
        <v>1</v>
      </c>
      <c r="AO172" s="52"/>
      <c r="AP172" s="52"/>
      <c r="AQ172" s="52"/>
      <c r="AR172" s="52"/>
      <c r="AS172" s="52"/>
      <c r="AT172" s="52"/>
      <c r="AU172" s="52"/>
      <c r="AV172" s="52"/>
      <c r="AW172" s="27"/>
      <c r="AX172" s="27" t="s">
        <v>4964</v>
      </c>
    </row>
    <row r="173" spans="1:50">
      <c r="A173" s="26">
        <v>652</v>
      </c>
      <c r="B173" s="26" t="s">
        <v>4958</v>
      </c>
      <c r="C173" s="26" t="s">
        <v>4959</v>
      </c>
      <c r="D173" s="26" t="s">
        <v>731</v>
      </c>
      <c r="E173" s="26" t="s">
        <v>4962</v>
      </c>
      <c r="F173" s="26" t="s">
        <v>7181</v>
      </c>
      <c r="G173" s="26" t="s">
        <v>183</v>
      </c>
      <c r="H173" s="26" t="s">
        <v>4960</v>
      </c>
      <c r="I173" s="26" t="s">
        <v>4961</v>
      </c>
      <c r="J173" s="26"/>
      <c r="K173" s="34">
        <v>44018</v>
      </c>
      <c r="L173" s="26" t="s">
        <v>4956</v>
      </c>
      <c r="M173" s="26" t="s">
        <v>766</v>
      </c>
      <c r="N173" s="32">
        <v>0.41666666666666702</v>
      </c>
      <c r="O173" s="32">
        <v>0.83333333333333304</v>
      </c>
      <c r="P173" s="26" t="s">
        <v>62</v>
      </c>
      <c r="Q173" s="26" t="s">
        <v>863</v>
      </c>
      <c r="R173" s="26" t="s">
        <v>1822</v>
      </c>
      <c r="S173" s="26" t="s">
        <v>64</v>
      </c>
      <c r="T173" s="26" t="s">
        <v>2704</v>
      </c>
      <c r="U173" s="26"/>
      <c r="V173" s="26">
        <v>150</v>
      </c>
      <c r="W173" s="26"/>
      <c r="X173" s="26">
        <v>20</v>
      </c>
      <c r="Y173" s="26"/>
      <c r="Z173" s="26" t="s">
        <v>7196</v>
      </c>
      <c r="AA173" s="26"/>
      <c r="AB173" s="26" t="s">
        <v>62</v>
      </c>
      <c r="AC173" s="26"/>
      <c r="AD173" s="52"/>
      <c r="AE173" s="52"/>
      <c r="AF173" s="52"/>
      <c r="AG173" s="26"/>
      <c r="AH173" s="52">
        <v>1</v>
      </c>
      <c r="AI173" s="52"/>
      <c r="AJ173" s="52"/>
      <c r="AK173" s="52"/>
      <c r="AL173" s="52"/>
      <c r="AM173" s="52"/>
      <c r="AN173" s="52">
        <v>1</v>
      </c>
      <c r="AO173" s="52"/>
      <c r="AP173" s="52"/>
      <c r="AQ173" s="52"/>
      <c r="AR173" s="52"/>
      <c r="AS173" s="52"/>
      <c r="AT173" s="52"/>
      <c r="AU173" s="52"/>
      <c r="AV173" s="52"/>
      <c r="AW173" s="27"/>
      <c r="AX173" s="27" t="s">
        <v>4957</v>
      </c>
    </row>
    <row r="174" spans="1:50">
      <c r="A174" s="26">
        <v>654</v>
      </c>
      <c r="B174" s="26" t="s">
        <v>3913</v>
      </c>
      <c r="C174" s="26" t="s">
        <v>3914</v>
      </c>
      <c r="D174" s="26" t="s">
        <v>731</v>
      </c>
      <c r="E174" s="26" t="s">
        <v>3918</v>
      </c>
      <c r="F174" s="26" t="s">
        <v>7181</v>
      </c>
      <c r="G174" s="26" t="s">
        <v>806</v>
      </c>
      <c r="H174" s="26" t="s">
        <v>3915</v>
      </c>
      <c r="I174" s="26" t="s">
        <v>3916</v>
      </c>
      <c r="J174" s="26" t="s">
        <v>3917</v>
      </c>
      <c r="K174" s="34">
        <v>44012</v>
      </c>
      <c r="L174" s="26" t="s">
        <v>3912</v>
      </c>
      <c r="M174" s="26" t="s">
        <v>766</v>
      </c>
      <c r="N174" s="32">
        <v>0.41666666666666702</v>
      </c>
      <c r="O174" s="32">
        <v>0.83333333333333304</v>
      </c>
      <c r="P174" s="26" t="s">
        <v>62</v>
      </c>
      <c r="Q174" s="26" t="s">
        <v>464</v>
      </c>
      <c r="R174" s="26" t="s">
        <v>623</v>
      </c>
      <c r="S174" s="26" t="s">
        <v>64</v>
      </c>
      <c r="T174" s="26" t="s">
        <v>341</v>
      </c>
      <c r="U174" s="26"/>
      <c r="V174" s="26">
        <v>250</v>
      </c>
      <c r="W174" s="26"/>
      <c r="X174" s="26">
        <v>30</v>
      </c>
      <c r="Y174" s="26"/>
      <c r="Z174" s="26" t="s">
        <v>7196</v>
      </c>
      <c r="AA174" s="26"/>
      <c r="AB174" s="26" t="s">
        <v>62</v>
      </c>
      <c r="AC174" s="26"/>
      <c r="AD174" s="52"/>
      <c r="AE174" s="52"/>
      <c r="AF174" s="52"/>
      <c r="AG174" s="26"/>
      <c r="AH174" s="52">
        <v>1</v>
      </c>
      <c r="AI174" s="52"/>
      <c r="AJ174" s="52"/>
      <c r="AK174" s="52"/>
      <c r="AL174" s="52"/>
      <c r="AM174" s="52"/>
      <c r="AN174" s="52">
        <v>1</v>
      </c>
      <c r="AO174" s="52"/>
      <c r="AP174" s="52"/>
      <c r="AQ174" s="52"/>
      <c r="AR174" s="52"/>
      <c r="AS174" s="52"/>
      <c r="AT174" s="52"/>
      <c r="AU174" s="52"/>
      <c r="AV174" s="52"/>
      <c r="AW174" s="27"/>
      <c r="AX174" s="27"/>
    </row>
    <row r="175" spans="1:50">
      <c r="A175" s="26">
        <v>660</v>
      </c>
      <c r="B175" s="26" t="s">
        <v>3779</v>
      </c>
      <c r="C175" s="26" t="s">
        <v>3780</v>
      </c>
      <c r="D175" s="26" t="s">
        <v>731</v>
      </c>
      <c r="E175" s="26" t="s">
        <v>3784</v>
      </c>
      <c r="F175" s="26" t="s">
        <v>7181</v>
      </c>
      <c r="G175" s="26" t="s">
        <v>806</v>
      </c>
      <c r="H175" s="26" t="s">
        <v>3781</v>
      </c>
      <c r="I175" s="26" t="s">
        <v>3782</v>
      </c>
      <c r="J175" s="26" t="s">
        <v>3783</v>
      </c>
      <c r="K175" s="34">
        <v>44011</v>
      </c>
      <c r="L175" s="26" t="s">
        <v>3777</v>
      </c>
      <c r="M175" s="26" t="s">
        <v>766</v>
      </c>
      <c r="N175" s="32">
        <v>0.375</v>
      </c>
      <c r="O175" s="32">
        <v>0.83333333333333304</v>
      </c>
      <c r="P175" s="26" t="s">
        <v>62</v>
      </c>
      <c r="Q175" s="26" t="s">
        <v>863</v>
      </c>
      <c r="R175" s="26" t="s">
        <v>623</v>
      </c>
      <c r="S175" s="26" t="s">
        <v>613</v>
      </c>
      <c r="T175" s="26" t="s">
        <v>341</v>
      </c>
      <c r="U175" s="26"/>
      <c r="V175" s="26">
        <v>400</v>
      </c>
      <c r="W175" s="26"/>
      <c r="X175" s="26">
        <v>30</v>
      </c>
      <c r="Y175" s="26"/>
      <c r="Z175" s="26" t="s">
        <v>7196</v>
      </c>
      <c r="AA175" s="26"/>
      <c r="AB175" s="26" t="s">
        <v>62</v>
      </c>
      <c r="AC175" s="26"/>
      <c r="AD175" s="52"/>
      <c r="AE175" s="52"/>
      <c r="AF175" s="52"/>
      <c r="AG175" s="26"/>
      <c r="AH175" s="52"/>
      <c r="AI175" s="52">
        <v>1</v>
      </c>
      <c r="AJ175" s="52"/>
      <c r="AK175" s="52"/>
      <c r="AL175" s="52"/>
      <c r="AM175" s="52"/>
      <c r="AN175" s="52">
        <v>1</v>
      </c>
      <c r="AO175" s="52"/>
      <c r="AP175" s="52"/>
      <c r="AQ175" s="52"/>
      <c r="AR175" s="52"/>
      <c r="AS175" s="52"/>
      <c r="AT175" s="52"/>
      <c r="AU175" s="52"/>
      <c r="AV175" s="52"/>
      <c r="AW175" s="27"/>
      <c r="AX175" s="27" t="s">
        <v>3778</v>
      </c>
    </row>
    <row r="176" spans="1:50">
      <c r="A176" s="26">
        <v>663</v>
      </c>
      <c r="B176" s="26" t="s">
        <v>3849</v>
      </c>
      <c r="C176" s="26" t="s">
        <v>2654</v>
      </c>
      <c r="D176" s="26" t="s">
        <v>731</v>
      </c>
      <c r="E176" s="26" t="s">
        <v>3853</v>
      </c>
      <c r="F176" s="26" t="s">
        <v>7181</v>
      </c>
      <c r="G176" s="26" t="s">
        <v>806</v>
      </c>
      <c r="H176" s="26" t="s">
        <v>3850</v>
      </c>
      <c r="I176" s="26" t="s">
        <v>3851</v>
      </c>
      <c r="J176" s="26" t="s">
        <v>3852</v>
      </c>
      <c r="K176" s="34">
        <v>44011</v>
      </c>
      <c r="L176" s="26" t="s">
        <v>3847</v>
      </c>
      <c r="M176" s="26" t="s">
        <v>80</v>
      </c>
      <c r="N176" s="32">
        <v>0.375</v>
      </c>
      <c r="O176" s="32">
        <v>0.83333333333333304</v>
      </c>
      <c r="P176" s="26" t="s">
        <v>62</v>
      </c>
      <c r="Q176" s="26" t="s">
        <v>464</v>
      </c>
      <c r="R176" s="26" t="s">
        <v>623</v>
      </c>
      <c r="S176" s="26" t="s">
        <v>82</v>
      </c>
      <c r="T176" s="26" t="s">
        <v>65</v>
      </c>
      <c r="U176" s="26"/>
      <c r="V176" s="26">
        <v>400</v>
      </c>
      <c r="W176" s="26"/>
      <c r="X176" s="26">
        <v>20</v>
      </c>
      <c r="Y176" s="26"/>
      <c r="Z176" s="26" t="s">
        <v>7196</v>
      </c>
      <c r="AA176" s="26"/>
      <c r="AB176" s="26" t="s">
        <v>62</v>
      </c>
      <c r="AC176" s="26"/>
      <c r="AD176" s="52"/>
      <c r="AE176" s="52"/>
      <c r="AF176" s="52"/>
      <c r="AG176" s="26"/>
      <c r="AH176" s="52">
        <v>1</v>
      </c>
      <c r="AI176" s="52"/>
      <c r="AJ176" s="52"/>
      <c r="AK176" s="52"/>
      <c r="AL176" s="52"/>
      <c r="AM176" s="52"/>
      <c r="AN176" s="52">
        <v>1</v>
      </c>
      <c r="AO176" s="52"/>
      <c r="AP176" s="52"/>
      <c r="AQ176" s="52"/>
      <c r="AR176" s="52"/>
      <c r="AS176" s="52"/>
      <c r="AT176" s="52"/>
      <c r="AU176" s="52"/>
      <c r="AV176" s="52"/>
      <c r="AW176" s="27"/>
      <c r="AX176" s="27" t="s">
        <v>3848</v>
      </c>
    </row>
    <row r="177" spans="1:50">
      <c r="A177" s="26">
        <v>665</v>
      </c>
      <c r="B177" s="26" t="s">
        <v>2653</v>
      </c>
      <c r="C177" s="26" t="s">
        <v>2654</v>
      </c>
      <c r="D177" s="26" t="s">
        <v>869</v>
      </c>
      <c r="E177" s="26" t="s">
        <v>2657</v>
      </c>
      <c r="F177" s="26" t="s">
        <v>7181</v>
      </c>
      <c r="G177" s="26" t="s">
        <v>806</v>
      </c>
      <c r="H177" s="26" t="s">
        <v>2655</v>
      </c>
      <c r="I177" s="26" t="s">
        <v>2656</v>
      </c>
      <c r="J177" s="26" t="s">
        <v>116</v>
      </c>
      <c r="K177" s="34">
        <v>44001</v>
      </c>
      <c r="L177" s="26" t="s">
        <v>2652</v>
      </c>
      <c r="M177" s="26" t="s">
        <v>80</v>
      </c>
      <c r="N177" s="32">
        <v>0.5</v>
      </c>
      <c r="O177" s="32">
        <v>0</v>
      </c>
      <c r="P177" s="26" t="s">
        <v>134</v>
      </c>
      <c r="Q177" s="26"/>
      <c r="R177" s="26" t="s">
        <v>623</v>
      </c>
      <c r="S177" s="26" t="s">
        <v>82</v>
      </c>
      <c r="T177" s="26" t="s">
        <v>65</v>
      </c>
      <c r="U177" s="26">
        <v>250</v>
      </c>
      <c r="V177" s="26">
        <v>350</v>
      </c>
      <c r="W177" s="26">
        <v>30</v>
      </c>
      <c r="X177" s="26">
        <v>40</v>
      </c>
      <c r="Y177" s="26"/>
      <c r="Z177" s="26" t="s">
        <v>7196</v>
      </c>
      <c r="AA177" s="26" t="s">
        <v>62</v>
      </c>
      <c r="AB177" s="26" t="s">
        <v>67</v>
      </c>
      <c r="AC177" s="26"/>
      <c r="AD177" s="52"/>
      <c r="AE177" s="52">
        <v>1</v>
      </c>
      <c r="AF177" s="52"/>
      <c r="AG177" s="26" t="s">
        <v>69</v>
      </c>
      <c r="AH177" s="52">
        <v>1</v>
      </c>
      <c r="AI177" s="52"/>
      <c r="AJ177" s="52"/>
      <c r="AK177" s="52"/>
      <c r="AL177" s="52"/>
      <c r="AM177" s="52"/>
      <c r="AN177" s="52">
        <v>1</v>
      </c>
      <c r="AO177" s="52"/>
      <c r="AP177" s="52"/>
      <c r="AQ177" s="52"/>
      <c r="AR177" s="52"/>
      <c r="AS177" s="52"/>
      <c r="AT177" s="52"/>
      <c r="AU177" s="52"/>
      <c r="AV177" s="52"/>
      <c r="AW177" s="27"/>
      <c r="AX177" s="27"/>
    </row>
    <row r="178" spans="1:50">
      <c r="A178" s="26">
        <v>668</v>
      </c>
      <c r="B178" s="26" t="s">
        <v>2768</v>
      </c>
      <c r="C178" s="26" t="s">
        <v>2769</v>
      </c>
      <c r="D178" s="26" t="s">
        <v>731</v>
      </c>
      <c r="E178" s="26" t="s">
        <v>2773</v>
      </c>
      <c r="F178" s="26" t="s">
        <v>7181</v>
      </c>
      <c r="G178" s="26" t="s">
        <v>806</v>
      </c>
      <c r="H178" s="26" t="s">
        <v>2770</v>
      </c>
      <c r="I178" s="26" t="s">
        <v>2771</v>
      </c>
      <c r="J178" s="26" t="s">
        <v>2772</v>
      </c>
      <c r="K178" s="34">
        <v>44004</v>
      </c>
      <c r="L178" s="26" t="s">
        <v>2766</v>
      </c>
      <c r="M178" s="26" t="s">
        <v>80</v>
      </c>
      <c r="N178" s="32">
        <v>0.33333333333333298</v>
      </c>
      <c r="O178" s="32">
        <v>0.83333333333333304</v>
      </c>
      <c r="P178" s="26" t="s">
        <v>62</v>
      </c>
      <c r="Q178" s="26" t="s">
        <v>863</v>
      </c>
      <c r="R178" s="26" t="s">
        <v>154</v>
      </c>
      <c r="S178" s="26" t="s">
        <v>64</v>
      </c>
      <c r="T178" s="26" t="s">
        <v>65</v>
      </c>
      <c r="U178" s="26"/>
      <c r="V178" s="26">
        <v>500</v>
      </c>
      <c r="W178" s="26"/>
      <c r="X178" s="26">
        <v>30</v>
      </c>
      <c r="Y178" s="26"/>
      <c r="Z178" s="26" t="s">
        <v>7196</v>
      </c>
      <c r="AA178" s="26"/>
      <c r="AB178" s="26" t="s">
        <v>62</v>
      </c>
      <c r="AC178" s="26"/>
      <c r="AD178" s="52"/>
      <c r="AE178" s="52"/>
      <c r="AF178" s="52"/>
      <c r="AG178" s="26"/>
      <c r="AH178" s="52"/>
      <c r="AI178" s="52">
        <v>1</v>
      </c>
      <c r="AJ178" s="52"/>
      <c r="AK178" s="52"/>
      <c r="AL178" s="52"/>
      <c r="AM178" s="52"/>
      <c r="AN178" s="52">
        <v>1</v>
      </c>
      <c r="AO178" s="52"/>
      <c r="AP178" s="52"/>
      <c r="AQ178" s="52"/>
      <c r="AR178" s="52"/>
      <c r="AS178" s="52"/>
      <c r="AT178" s="52"/>
      <c r="AU178" s="52"/>
      <c r="AV178" s="52"/>
      <c r="AW178" s="27"/>
      <c r="AX178" s="27" t="s">
        <v>2767</v>
      </c>
    </row>
    <row r="179" spans="1:50">
      <c r="A179" s="26">
        <v>673</v>
      </c>
      <c r="B179" s="26" t="s">
        <v>7020</v>
      </c>
      <c r="C179" s="26" t="s">
        <v>7021</v>
      </c>
      <c r="D179" s="26" t="s">
        <v>1634</v>
      </c>
      <c r="E179" s="26" t="s">
        <v>7025</v>
      </c>
      <c r="F179" s="26" t="s">
        <v>7181</v>
      </c>
      <c r="G179" s="26" t="s">
        <v>806</v>
      </c>
      <c r="H179" s="26" t="s">
        <v>7022</v>
      </c>
      <c r="I179" s="26" t="s">
        <v>7023</v>
      </c>
      <c r="J179" s="26" t="s">
        <v>7024</v>
      </c>
      <c r="K179" s="34">
        <v>44029</v>
      </c>
      <c r="L179" s="26" t="s">
        <v>7018</v>
      </c>
      <c r="M179" s="26" t="s">
        <v>80</v>
      </c>
      <c r="N179" s="32">
        <v>0.41666666666666702</v>
      </c>
      <c r="O179" s="32">
        <v>0.83333333333333304</v>
      </c>
      <c r="P179" s="26" t="s">
        <v>62</v>
      </c>
      <c r="Q179" s="26" t="s">
        <v>63</v>
      </c>
      <c r="R179" s="26" t="s">
        <v>612</v>
      </c>
      <c r="S179" s="26" t="s">
        <v>657</v>
      </c>
      <c r="T179" s="26" t="s">
        <v>65</v>
      </c>
      <c r="U179" s="26"/>
      <c r="V179" s="26">
        <v>200</v>
      </c>
      <c r="W179" s="26"/>
      <c r="X179" s="26">
        <v>20</v>
      </c>
      <c r="Y179" s="26"/>
      <c r="Z179" s="26" t="s">
        <v>7196</v>
      </c>
      <c r="AA179" s="26"/>
      <c r="AB179" s="26"/>
      <c r="AC179" s="26"/>
      <c r="AD179" s="52"/>
      <c r="AE179" s="52"/>
      <c r="AF179" s="52"/>
      <c r="AG179" s="26"/>
      <c r="AH179" s="52"/>
      <c r="AI179" s="52"/>
      <c r="AJ179" s="52"/>
      <c r="AK179" s="52"/>
      <c r="AL179" s="52" t="s">
        <v>7158</v>
      </c>
      <c r="AM179" s="52"/>
      <c r="AN179" s="52">
        <v>1</v>
      </c>
      <c r="AO179" s="52"/>
      <c r="AP179" s="52"/>
      <c r="AQ179" s="52"/>
      <c r="AR179" s="52"/>
      <c r="AS179" s="52"/>
      <c r="AT179" s="52"/>
      <c r="AU179" s="52"/>
      <c r="AV179" s="52"/>
      <c r="AW179" s="27"/>
      <c r="AX179" s="27" t="s">
        <v>7019</v>
      </c>
    </row>
    <row r="180" spans="1:50">
      <c r="A180" s="26">
        <v>682</v>
      </c>
      <c r="B180" s="26" t="s">
        <v>3087</v>
      </c>
      <c r="C180" s="26" t="s">
        <v>3088</v>
      </c>
      <c r="D180" s="26" t="s">
        <v>731</v>
      </c>
      <c r="E180" s="26" t="s">
        <v>2583</v>
      </c>
      <c r="F180" s="26" t="s">
        <v>7181</v>
      </c>
      <c r="G180" s="26" t="s">
        <v>806</v>
      </c>
      <c r="H180" s="26" t="s">
        <v>3089</v>
      </c>
      <c r="I180" s="26" t="s">
        <v>3090</v>
      </c>
      <c r="J180" s="26"/>
      <c r="K180" s="34">
        <v>44005</v>
      </c>
      <c r="L180" s="26" t="s">
        <v>3086</v>
      </c>
      <c r="M180" s="26" t="s">
        <v>766</v>
      </c>
      <c r="N180" s="32">
        <v>0.41666666666666702</v>
      </c>
      <c r="O180" s="32">
        <v>0.83333333333333304</v>
      </c>
      <c r="P180" s="26" t="s">
        <v>62</v>
      </c>
      <c r="Q180" s="26" t="s">
        <v>863</v>
      </c>
      <c r="R180" s="26" t="s">
        <v>623</v>
      </c>
      <c r="S180" s="26" t="s">
        <v>64</v>
      </c>
      <c r="T180" s="26" t="s">
        <v>65</v>
      </c>
      <c r="U180" s="26"/>
      <c r="V180" s="26">
        <v>150</v>
      </c>
      <c r="W180" s="26"/>
      <c r="X180" s="26">
        <v>10</v>
      </c>
      <c r="Y180" s="26"/>
      <c r="Z180" s="26" t="s">
        <v>7196</v>
      </c>
      <c r="AA180" s="26"/>
      <c r="AB180" s="26" t="s">
        <v>62</v>
      </c>
      <c r="AC180" s="26"/>
      <c r="AD180" s="52"/>
      <c r="AE180" s="52"/>
      <c r="AF180" s="52"/>
      <c r="AG180" s="26"/>
      <c r="AH180" s="52"/>
      <c r="AI180" s="52"/>
      <c r="AJ180" s="52"/>
      <c r="AK180" s="52"/>
      <c r="AL180" s="52" t="s">
        <v>7158</v>
      </c>
      <c r="AM180" s="52"/>
      <c r="AN180" s="52">
        <v>1</v>
      </c>
      <c r="AO180" s="52"/>
      <c r="AP180" s="52"/>
      <c r="AQ180" s="52"/>
      <c r="AR180" s="52"/>
      <c r="AS180" s="52"/>
      <c r="AT180" s="52"/>
      <c r="AU180" s="52"/>
      <c r="AV180" s="52"/>
      <c r="AW180" s="27"/>
      <c r="AX180" s="27" t="s">
        <v>2009</v>
      </c>
    </row>
    <row r="181" spans="1:50">
      <c r="A181" s="26">
        <v>684</v>
      </c>
      <c r="B181" s="26" t="s">
        <v>3058</v>
      </c>
      <c r="C181" s="26" t="s">
        <v>3059</v>
      </c>
      <c r="D181" s="26" t="s">
        <v>90</v>
      </c>
      <c r="E181" s="26" t="s">
        <v>3063</v>
      </c>
      <c r="F181" s="26" t="s">
        <v>7181</v>
      </c>
      <c r="G181" s="26" t="s">
        <v>806</v>
      </c>
      <c r="H181" s="26" t="s">
        <v>3060</v>
      </c>
      <c r="I181" s="26" t="s">
        <v>3061</v>
      </c>
      <c r="J181" s="26" t="s">
        <v>3062</v>
      </c>
      <c r="K181" s="34">
        <v>44005</v>
      </c>
      <c r="L181" s="26" t="s">
        <v>3056</v>
      </c>
      <c r="M181" s="26" t="s">
        <v>80</v>
      </c>
      <c r="N181" s="32">
        <v>0.33333333333333298</v>
      </c>
      <c r="O181" s="32">
        <v>0.83333333333333304</v>
      </c>
      <c r="P181" s="26" t="s">
        <v>62</v>
      </c>
      <c r="Q181" s="26" t="s">
        <v>464</v>
      </c>
      <c r="R181" s="26" t="s">
        <v>403</v>
      </c>
      <c r="S181" s="26" t="s">
        <v>82</v>
      </c>
      <c r="T181" s="26" t="s">
        <v>65</v>
      </c>
      <c r="U181" s="26"/>
      <c r="V181" s="26">
        <v>400</v>
      </c>
      <c r="W181" s="26"/>
      <c r="X181" s="26">
        <v>80</v>
      </c>
      <c r="Y181" s="26"/>
      <c r="Z181" s="26" t="s">
        <v>7196</v>
      </c>
      <c r="AA181" s="26"/>
      <c r="AB181" s="26" t="s">
        <v>67</v>
      </c>
      <c r="AC181" s="26"/>
      <c r="AD181" s="52"/>
      <c r="AE181" s="52"/>
      <c r="AF181" s="52"/>
      <c r="AG181" s="26"/>
      <c r="AH181" s="52"/>
      <c r="AI181" s="52">
        <v>1</v>
      </c>
      <c r="AJ181" s="52"/>
      <c r="AK181" s="52"/>
      <c r="AL181" s="52"/>
      <c r="AM181" s="52"/>
      <c r="AN181" s="52"/>
      <c r="AO181" s="52">
        <v>1</v>
      </c>
      <c r="AP181" s="52"/>
      <c r="AQ181" s="52"/>
      <c r="AR181" s="52"/>
      <c r="AS181" s="52"/>
      <c r="AT181" s="52"/>
      <c r="AU181" s="52"/>
      <c r="AV181" s="52"/>
      <c r="AW181" s="27"/>
      <c r="AX181" s="27" t="s">
        <v>3057</v>
      </c>
    </row>
    <row r="182" spans="1:50">
      <c r="A182" s="26">
        <v>685</v>
      </c>
      <c r="B182" s="26" t="s">
        <v>5825</v>
      </c>
      <c r="C182" s="26" t="s">
        <v>5826</v>
      </c>
      <c r="D182" s="26" t="s">
        <v>1634</v>
      </c>
      <c r="E182" s="26" t="s">
        <v>5829</v>
      </c>
      <c r="F182" s="26" t="s">
        <v>7181</v>
      </c>
      <c r="G182" s="26" t="s">
        <v>806</v>
      </c>
      <c r="H182" s="26" t="s">
        <v>5827</v>
      </c>
      <c r="I182" s="26" t="s">
        <v>5828</v>
      </c>
      <c r="J182" s="26" t="s">
        <v>116</v>
      </c>
      <c r="K182" s="34">
        <v>44021</v>
      </c>
      <c r="L182" s="26" t="s">
        <v>5824</v>
      </c>
      <c r="M182" s="26" t="s">
        <v>80</v>
      </c>
      <c r="N182" s="32">
        <v>0.375</v>
      </c>
      <c r="O182" s="32">
        <v>0.79166666666666696</v>
      </c>
      <c r="P182" s="26" t="s">
        <v>134</v>
      </c>
      <c r="Q182" s="26" t="s">
        <v>63</v>
      </c>
      <c r="R182" s="26" t="s">
        <v>623</v>
      </c>
      <c r="S182" s="26" t="s">
        <v>82</v>
      </c>
      <c r="T182" s="26" t="s">
        <v>65</v>
      </c>
      <c r="U182" s="26">
        <v>40</v>
      </c>
      <c r="V182" s="26">
        <v>400</v>
      </c>
      <c r="W182" s="26"/>
      <c r="X182" s="26">
        <v>60</v>
      </c>
      <c r="Y182" s="26"/>
      <c r="Z182" s="26" t="s">
        <v>7196</v>
      </c>
      <c r="AA182" s="26" t="s">
        <v>62</v>
      </c>
      <c r="AB182" s="26" t="s">
        <v>62</v>
      </c>
      <c r="AC182" s="26"/>
      <c r="AD182" s="52">
        <v>1</v>
      </c>
      <c r="AE182" s="52"/>
      <c r="AF182" s="52"/>
      <c r="AG182" s="26" t="s">
        <v>1318</v>
      </c>
      <c r="AH182" s="52">
        <v>1</v>
      </c>
      <c r="AI182" s="52"/>
      <c r="AJ182" s="52"/>
      <c r="AK182" s="52"/>
      <c r="AL182" s="52"/>
      <c r="AM182" s="52"/>
      <c r="AN182" s="52"/>
      <c r="AO182" s="52">
        <v>1</v>
      </c>
      <c r="AP182" s="52"/>
      <c r="AQ182" s="52"/>
      <c r="AR182" s="52"/>
      <c r="AS182" s="52"/>
      <c r="AT182" s="52"/>
      <c r="AU182" s="52"/>
      <c r="AV182" s="52"/>
      <c r="AW182" s="27"/>
      <c r="AX182" s="27"/>
    </row>
    <row r="183" spans="1:50">
      <c r="A183" s="26">
        <v>686</v>
      </c>
      <c r="B183" s="26" t="s">
        <v>3066</v>
      </c>
      <c r="C183" s="26" t="s">
        <v>3067</v>
      </c>
      <c r="D183" s="26" t="s">
        <v>257</v>
      </c>
      <c r="E183" s="26" t="s">
        <v>3071</v>
      </c>
      <c r="F183" s="26" t="s">
        <v>7181</v>
      </c>
      <c r="G183" s="26" t="s">
        <v>806</v>
      </c>
      <c r="H183" s="26" t="s">
        <v>3068</v>
      </c>
      <c r="I183" s="26" t="s">
        <v>3069</v>
      </c>
      <c r="J183" s="26" t="s">
        <v>3070</v>
      </c>
      <c r="K183" s="34">
        <v>44005</v>
      </c>
      <c r="L183" s="26" t="s">
        <v>3064</v>
      </c>
      <c r="M183" s="26" t="s">
        <v>1112</v>
      </c>
      <c r="N183" s="32">
        <v>0.375</v>
      </c>
      <c r="O183" s="32">
        <v>0.58333333333333304</v>
      </c>
      <c r="P183" s="26" t="s">
        <v>62</v>
      </c>
      <c r="Q183" s="26" t="s">
        <v>63</v>
      </c>
      <c r="R183" s="26" t="s">
        <v>612</v>
      </c>
      <c r="S183" s="26" t="s">
        <v>82</v>
      </c>
      <c r="T183" s="26" t="s">
        <v>65</v>
      </c>
      <c r="U183" s="26">
        <v>50</v>
      </c>
      <c r="V183" s="26">
        <v>150</v>
      </c>
      <c r="W183" s="26"/>
      <c r="X183" s="26">
        <v>30</v>
      </c>
      <c r="Y183" s="26"/>
      <c r="Z183" s="26" t="s">
        <v>7196</v>
      </c>
      <c r="AA183" s="26" t="s">
        <v>62</v>
      </c>
      <c r="AB183" s="26" t="s">
        <v>134</v>
      </c>
      <c r="AC183" s="26"/>
      <c r="AD183" s="52">
        <v>1</v>
      </c>
      <c r="AE183" s="52"/>
      <c r="AF183" s="52"/>
      <c r="AG183" s="26" t="s">
        <v>1318</v>
      </c>
      <c r="AH183" s="52"/>
      <c r="AI183" s="52"/>
      <c r="AJ183" s="52"/>
      <c r="AK183" s="52"/>
      <c r="AL183" s="52" t="s">
        <v>7158</v>
      </c>
      <c r="AM183" s="52"/>
      <c r="AN183" s="52">
        <v>1</v>
      </c>
      <c r="AO183" s="52"/>
      <c r="AP183" s="52"/>
      <c r="AQ183" s="52"/>
      <c r="AR183" s="52"/>
      <c r="AS183" s="52"/>
      <c r="AT183" s="52"/>
      <c r="AU183" s="52"/>
      <c r="AV183" s="52"/>
      <c r="AW183" s="27"/>
      <c r="AX183" s="27" t="s">
        <v>3065</v>
      </c>
    </row>
    <row r="184" spans="1:50">
      <c r="A184" s="26">
        <v>687</v>
      </c>
      <c r="B184" s="26" t="s">
        <v>5831</v>
      </c>
      <c r="C184" s="26" t="s">
        <v>5826</v>
      </c>
      <c r="D184" s="26" t="s">
        <v>1839</v>
      </c>
      <c r="E184" s="26" t="s">
        <v>5832</v>
      </c>
      <c r="F184" s="26" t="s">
        <v>7181</v>
      </c>
      <c r="G184" s="26" t="s">
        <v>806</v>
      </c>
      <c r="H184" s="26" t="s">
        <v>5827</v>
      </c>
      <c r="I184" s="26" t="s">
        <v>5828</v>
      </c>
      <c r="J184" s="26" t="s">
        <v>116</v>
      </c>
      <c r="K184" s="34">
        <v>44021</v>
      </c>
      <c r="L184" s="26" t="s">
        <v>5824</v>
      </c>
      <c r="M184" s="26" t="s">
        <v>80</v>
      </c>
      <c r="N184" s="32">
        <v>0.375</v>
      </c>
      <c r="O184" s="32">
        <v>0.79166666666666696</v>
      </c>
      <c r="P184" s="26" t="s">
        <v>62</v>
      </c>
      <c r="Q184" s="26" t="s">
        <v>63</v>
      </c>
      <c r="R184" s="26" t="s">
        <v>612</v>
      </c>
      <c r="S184" s="26" t="s">
        <v>82</v>
      </c>
      <c r="T184" s="26" t="s">
        <v>65</v>
      </c>
      <c r="U184" s="26">
        <v>40</v>
      </c>
      <c r="V184" s="26">
        <v>150</v>
      </c>
      <c r="W184" s="26"/>
      <c r="X184" s="26">
        <v>60</v>
      </c>
      <c r="Y184" s="26"/>
      <c r="Z184" s="26" t="s">
        <v>7196</v>
      </c>
      <c r="AA184" s="26" t="s">
        <v>62</v>
      </c>
      <c r="AB184" s="26" t="s">
        <v>62</v>
      </c>
      <c r="AC184" s="26"/>
      <c r="AD184" s="52">
        <v>1</v>
      </c>
      <c r="AE184" s="52"/>
      <c r="AF184" s="52"/>
      <c r="AG184" s="26" t="s">
        <v>1318</v>
      </c>
      <c r="AH184" s="52">
        <v>1</v>
      </c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27"/>
      <c r="AX184" s="27" t="s">
        <v>5830</v>
      </c>
    </row>
    <row r="185" spans="1:50">
      <c r="A185" s="26">
        <v>688</v>
      </c>
      <c r="B185" s="26" t="s">
        <v>3399</v>
      </c>
      <c r="C185" s="26" t="s">
        <v>3400</v>
      </c>
      <c r="D185" s="26" t="s">
        <v>869</v>
      </c>
      <c r="E185" s="26" t="s">
        <v>2651</v>
      </c>
      <c r="F185" s="26" t="s">
        <v>7181</v>
      </c>
      <c r="G185" s="26" t="s">
        <v>806</v>
      </c>
      <c r="H185" s="26" t="s">
        <v>3398</v>
      </c>
      <c r="I185" s="26" t="s">
        <v>3401</v>
      </c>
      <c r="J185" s="26" t="s">
        <v>116</v>
      </c>
      <c r="K185" s="34">
        <v>44007</v>
      </c>
      <c r="L185" s="26" t="s">
        <v>3398</v>
      </c>
      <c r="M185" s="26" t="s">
        <v>80</v>
      </c>
      <c r="N185" s="32">
        <v>0.25</v>
      </c>
      <c r="O185" s="32">
        <v>0.91666666666666696</v>
      </c>
      <c r="P185" s="26" t="s">
        <v>134</v>
      </c>
      <c r="Q185" s="26"/>
      <c r="R185" s="26" t="s">
        <v>612</v>
      </c>
      <c r="S185" s="26" t="s">
        <v>64</v>
      </c>
      <c r="T185" s="26" t="s">
        <v>65</v>
      </c>
      <c r="U185" s="26">
        <v>100</v>
      </c>
      <c r="V185" s="26">
        <v>350</v>
      </c>
      <c r="W185" s="26"/>
      <c r="X185" s="26">
        <v>40</v>
      </c>
      <c r="Y185" s="26"/>
      <c r="Z185" s="26" t="s">
        <v>7196</v>
      </c>
      <c r="AA185" s="26" t="s">
        <v>62</v>
      </c>
      <c r="AB185" s="26" t="s">
        <v>134</v>
      </c>
      <c r="AC185" s="26" t="s">
        <v>62</v>
      </c>
      <c r="AD185" s="52">
        <v>2</v>
      </c>
      <c r="AE185" s="52"/>
      <c r="AF185" s="52"/>
      <c r="AG185" s="26" t="s">
        <v>287</v>
      </c>
      <c r="AH185" s="52">
        <v>1</v>
      </c>
      <c r="AI185" s="52"/>
      <c r="AJ185" s="52"/>
      <c r="AK185" s="52"/>
      <c r="AL185" s="52"/>
      <c r="AM185" s="52"/>
      <c r="AN185" s="52"/>
      <c r="AO185" s="52">
        <v>1</v>
      </c>
      <c r="AP185" s="52"/>
      <c r="AQ185" s="52"/>
      <c r="AR185" s="52"/>
      <c r="AS185" s="52"/>
      <c r="AT185" s="52"/>
      <c r="AU185" s="52"/>
      <c r="AV185" s="52"/>
      <c r="AW185" s="27"/>
      <c r="AX185" s="27"/>
    </row>
    <row r="186" spans="1:50">
      <c r="A186" s="26">
        <v>694</v>
      </c>
      <c r="B186" s="26" t="s">
        <v>3404</v>
      </c>
      <c r="C186" s="26" t="s">
        <v>3405</v>
      </c>
      <c r="D186" s="26" t="s">
        <v>731</v>
      </c>
      <c r="E186" s="26" t="s">
        <v>3409</v>
      </c>
      <c r="F186" s="26" t="s">
        <v>7181</v>
      </c>
      <c r="G186" s="26" t="s">
        <v>806</v>
      </c>
      <c r="H186" s="26" t="s">
        <v>3406</v>
      </c>
      <c r="I186" s="26" t="s">
        <v>3407</v>
      </c>
      <c r="J186" s="26" t="s">
        <v>3408</v>
      </c>
      <c r="K186" s="34">
        <v>44007</v>
      </c>
      <c r="L186" s="26" t="s">
        <v>3402</v>
      </c>
      <c r="M186" s="26" t="s">
        <v>80</v>
      </c>
      <c r="N186" s="32">
        <v>0.375</v>
      </c>
      <c r="O186" s="32">
        <v>0.83333333333333304</v>
      </c>
      <c r="P186" s="26" t="s">
        <v>62</v>
      </c>
      <c r="Q186" s="26" t="s">
        <v>3403</v>
      </c>
      <c r="R186" s="26" t="s">
        <v>403</v>
      </c>
      <c r="S186" s="26" t="s">
        <v>64</v>
      </c>
      <c r="T186" s="26" t="s">
        <v>65</v>
      </c>
      <c r="U186" s="26"/>
      <c r="V186" s="26">
        <v>600</v>
      </c>
      <c r="W186" s="26"/>
      <c r="X186" s="26">
        <v>40</v>
      </c>
      <c r="Y186" s="26"/>
      <c r="Z186" s="26" t="s">
        <v>7196</v>
      </c>
      <c r="AA186" s="26"/>
      <c r="AB186" s="26" t="s">
        <v>62</v>
      </c>
      <c r="AC186" s="26"/>
      <c r="AD186" s="52"/>
      <c r="AE186" s="52"/>
      <c r="AF186" s="52"/>
      <c r="AG186" s="26"/>
      <c r="AH186" s="52"/>
      <c r="AI186" s="52">
        <v>1</v>
      </c>
      <c r="AJ186" s="52"/>
      <c r="AK186" s="52"/>
      <c r="AL186" s="52"/>
      <c r="AM186" s="52"/>
      <c r="AN186" s="52">
        <v>1</v>
      </c>
      <c r="AO186" s="52"/>
      <c r="AP186" s="52"/>
      <c r="AQ186" s="52"/>
      <c r="AR186" s="52"/>
      <c r="AS186" s="52"/>
      <c r="AT186" s="52"/>
      <c r="AU186" s="52"/>
      <c r="AV186" s="52"/>
      <c r="AW186" s="27"/>
      <c r="AX186" s="27"/>
    </row>
    <row r="187" spans="1:50">
      <c r="A187" s="26">
        <v>698</v>
      </c>
      <c r="B187" s="26" t="s">
        <v>4196</v>
      </c>
      <c r="C187" s="26" t="s">
        <v>4197</v>
      </c>
      <c r="D187" s="26" t="s">
        <v>621</v>
      </c>
      <c r="E187" s="26" t="s">
        <v>4201</v>
      </c>
      <c r="F187" s="26" t="s">
        <v>7181</v>
      </c>
      <c r="G187" s="26" t="s">
        <v>183</v>
      </c>
      <c r="H187" s="26" t="s">
        <v>4198</v>
      </c>
      <c r="I187" s="26" t="s">
        <v>4199</v>
      </c>
      <c r="J187" s="26" t="s">
        <v>4200</v>
      </c>
      <c r="K187" s="34">
        <v>44013</v>
      </c>
      <c r="L187" s="26" t="s">
        <v>4192</v>
      </c>
      <c r="M187" s="26" t="s">
        <v>4193</v>
      </c>
      <c r="N187" s="32">
        <v>0</v>
      </c>
      <c r="O187" s="32">
        <v>0</v>
      </c>
      <c r="P187" s="26"/>
      <c r="Q187" s="26"/>
      <c r="R187" s="26" t="s">
        <v>81</v>
      </c>
      <c r="S187" s="26" t="s">
        <v>64</v>
      </c>
      <c r="T187" s="26" t="s">
        <v>341</v>
      </c>
      <c r="U187" s="26">
        <v>600</v>
      </c>
      <c r="V187" s="26">
        <v>1200</v>
      </c>
      <c r="W187" s="26">
        <v>300</v>
      </c>
      <c r="X187" s="26">
        <v>400</v>
      </c>
      <c r="Y187" s="26"/>
      <c r="Z187" s="26" t="s">
        <v>7196</v>
      </c>
      <c r="AA187" s="26" t="s">
        <v>67</v>
      </c>
      <c r="AB187" s="26" t="s">
        <v>62</v>
      </c>
      <c r="AC187" s="26" t="s">
        <v>62</v>
      </c>
      <c r="AD187" s="52"/>
      <c r="AE187" s="52"/>
      <c r="AF187" s="52">
        <v>4</v>
      </c>
      <c r="AG187" s="26" t="s">
        <v>68</v>
      </c>
      <c r="AH187" s="52"/>
      <c r="AI187" s="52"/>
      <c r="AJ187" s="52">
        <v>3</v>
      </c>
      <c r="AK187" s="52"/>
      <c r="AL187" s="52"/>
      <c r="AM187" s="52">
        <v>2</v>
      </c>
      <c r="AN187" s="52"/>
      <c r="AO187" s="52"/>
      <c r="AP187" s="52"/>
      <c r="AQ187" s="52">
        <v>2</v>
      </c>
      <c r="AR187" s="52"/>
      <c r="AS187" s="52"/>
      <c r="AT187" s="52"/>
      <c r="AU187" s="52"/>
      <c r="AV187" s="52"/>
      <c r="AW187" s="27" t="s">
        <v>4194</v>
      </c>
      <c r="AX187" s="27" t="s">
        <v>4195</v>
      </c>
    </row>
    <row r="188" spans="1:50">
      <c r="A188" s="26">
        <v>705</v>
      </c>
      <c r="B188" s="26" t="s">
        <v>4205</v>
      </c>
      <c r="C188" s="26" t="s">
        <v>4206</v>
      </c>
      <c r="D188" s="26" t="s">
        <v>731</v>
      </c>
      <c r="E188" s="26" t="s">
        <v>4209</v>
      </c>
      <c r="F188" s="26" t="s">
        <v>7181</v>
      </c>
      <c r="G188" s="26" t="s">
        <v>183</v>
      </c>
      <c r="H188" s="26" t="s">
        <v>4204</v>
      </c>
      <c r="I188" s="26" t="s">
        <v>4207</v>
      </c>
      <c r="J188" s="26" t="s">
        <v>4208</v>
      </c>
      <c r="K188" s="34">
        <v>44013</v>
      </c>
      <c r="L188" s="26" t="s">
        <v>4204</v>
      </c>
      <c r="M188" s="26" t="s">
        <v>766</v>
      </c>
      <c r="N188" s="32">
        <v>0.41666666666666702</v>
      </c>
      <c r="O188" s="32">
        <v>0.83333333333333304</v>
      </c>
      <c r="P188" s="26" t="s">
        <v>62</v>
      </c>
      <c r="Q188" s="26" t="s">
        <v>863</v>
      </c>
      <c r="R188" s="26" t="s">
        <v>623</v>
      </c>
      <c r="S188" s="26" t="s">
        <v>657</v>
      </c>
      <c r="T188" s="26" t="s">
        <v>341</v>
      </c>
      <c r="U188" s="26"/>
      <c r="V188" s="26">
        <v>120</v>
      </c>
      <c r="W188" s="26"/>
      <c r="X188" s="26">
        <v>20</v>
      </c>
      <c r="Y188" s="26"/>
      <c r="Z188" s="26" t="s">
        <v>7196</v>
      </c>
      <c r="AA188" s="26"/>
      <c r="AB188" s="26" t="s">
        <v>62</v>
      </c>
      <c r="AC188" s="26"/>
      <c r="AD188" s="52"/>
      <c r="AE188" s="52"/>
      <c r="AF188" s="52"/>
      <c r="AG188" s="26"/>
      <c r="AH188" s="52"/>
      <c r="AI188" s="52"/>
      <c r="AJ188" s="52"/>
      <c r="AK188" s="52"/>
      <c r="AL188" s="52" t="s">
        <v>7158</v>
      </c>
      <c r="AM188" s="52"/>
      <c r="AN188" s="52">
        <v>1</v>
      </c>
      <c r="AO188" s="52"/>
      <c r="AP188" s="52"/>
      <c r="AQ188" s="52"/>
      <c r="AR188" s="52"/>
      <c r="AS188" s="52"/>
      <c r="AT188" s="52"/>
      <c r="AU188" s="52"/>
      <c r="AV188" s="52"/>
      <c r="AW188" s="27"/>
      <c r="AX188" s="27" t="s">
        <v>3065</v>
      </c>
    </row>
    <row r="189" spans="1:50">
      <c r="A189" s="26">
        <v>706</v>
      </c>
      <c r="B189" s="26" t="s">
        <v>4700</v>
      </c>
      <c r="C189" s="26" t="s">
        <v>4701</v>
      </c>
      <c r="D189" s="26" t="s">
        <v>1680</v>
      </c>
      <c r="E189" s="26" t="s">
        <v>4705</v>
      </c>
      <c r="F189" s="26" t="s">
        <v>7181</v>
      </c>
      <c r="G189" s="26" t="s">
        <v>183</v>
      </c>
      <c r="H189" s="26" t="s">
        <v>4702</v>
      </c>
      <c r="I189" s="26" t="s">
        <v>4703</v>
      </c>
      <c r="J189" s="26" t="s">
        <v>4704</v>
      </c>
      <c r="K189" s="34">
        <v>44014</v>
      </c>
      <c r="L189" s="26" t="s">
        <v>4698</v>
      </c>
      <c r="M189" s="26" t="s">
        <v>766</v>
      </c>
      <c r="N189" s="32">
        <v>0.33333333333333298</v>
      </c>
      <c r="O189" s="32">
        <v>0.83333333333333304</v>
      </c>
      <c r="P189" s="26" t="s">
        <v>62</v>
      </c>
      <c r="Q189" s="26" t="s">
        <v>464</v>
      </c>
      <c r="R189" s="26" t="s">
        <v>403</v>
      </c>
      <c r="S189" s="26" t="s">
        <v>64</v>
      </c>
      <c r="T189" s="26" t="s">
        <v>2704</v>
      </c>
      <c r="U189" s="26">
        <v>600</v>
      </c>
      <c r="V189" s="26">
        <v>600</v>
      </c>
      <c r="W189" s="26">
        <v>30</v>
      </c>
      <c r="X189" s="26">
        <v>20</v>
      </c>
      <c r="Y189" s="26"/>
      <c r="Z189" s="26" t="s">
        <v>7196</v>
      </c>
      <c r="AA189" s="26" t="s">
        <v>62</v>
      </c>
      <c r="AB189" s="26"/>
      <c r="AC189" s="26"/>
      <c r="AD189" s="52"/>
      <c r="AE189" s="52">
        <v>2</v>
      </c>
      <c r="AF189" s="52"/>
      <c r="AG189" s="26" t="s">
        <v>69</v>
      </c>
      <c r="AH189" s="52"/>
      <c r="AI189" s="52">
        <v>1</v>
      </c>
      <c r="AJ189" s="52"/>
      <c r="AK189" s="52"/>
      <c r="AL189" s="52"/>
      <c r="AM189" s="52"/>
      <c r="AN189" s="52">
        <v>1</v>
      </c>
      <c r="AO189" s="52"/>
      <c r="AP189" s="52"/>
      <c r="AQ189" s="52"/>
      <c r="AR189" s="52"/>
      <c r="AS189" s="52"/>
      <c r="AT189" s="52"/>
      <c r="AU189" s="52"/>
      <c r="AV189" s="52"/>
      <c r="AW189" s="27"/>
      <c r="AX189" s="27" t="s">
        <v>4699</v>
      </c>
    </row>
    <row r="190" spans="1:50">
      <c r="A190" s="26">
        <v>707</v>
      </c>
      <c r="B190" s="26" t="s">
        <v>4916</v>
      </c>
      <c r="C190" s="26" t="s">
        <v>4917</v>
      </c>
      <c r="D190" s="26" t="s">
        <v>731</v>
      </c>
      <c r="E190" s="26" t="s">
        <v>4921</v>
      </c>
      <c r="F190" s="26" t="s">
        <v>7181</v>
      </c>
      <c r="G190" s="26" t="s">
        <v>183</v>
      </c>
      <c r="H190" s="26" t="s">
        <v>4918</v>
      </c>
      <c r="I190" s="26" t="s">
        <v>4919</v>
      </c>
      <c r="J190" s="26" t="s">
        <v>4920</v>
      </c>
      <c r="K190" s="34">
        <v>44018</v>
      </c>
      <c r="L190" s="26" t="s">
        <v>4914</v>
      </c>
      <c r="M190" s="26" t="s">
        <v>766</v>
      </c>
      <c r="N190" s="32">
        <v>0.41666666666666702</v>
      </c>
      <c r="O190" s="32">
        <v>0.83333333333333304</v>
      </c>
      <c r="P190" s="26" t="s">
        <v>62</v>
      </c>
      <c r="Q190" s="26" t="s">
        <v>4915</v>
      </c>
      <c r="R190" s="26" t="s">
        <v>612</v>
      </c>
      <c r="S190" s="26" t="s">
        <v>64</v>
      </c>
      <c r="T190" s="26" t="s">
        <v>341</v>
      </c>
      <c r="U190" s="26"/>
      <c r="V190" s="26">
        <v>150</v>
      </c>
      <c r="W190" s="26"/>
      <c r="X190" s="26">
        <v>20</v>
      </c>
      <c r="Y190" s="26"/>
      <c r="Z190" s="26" t="s">
        <v>7196</v>
      </c>
      <c r="AA190" s="26"/>
      <c r="AB190" s="26" t="s">
        <v>62</v>
      </c>
      <c r="AC190" s="26"/>
      <c r="AD190" s="52"/>
      <c r="AE190" s="52"/>
      <c r="AF190" s="52"/>
      <c r="AG190" s="26"/>
      <c r="AH190" s="52">
        <v>1</v>
      </c>
      <c r="AI190" s="52"/>
      <c r="AJ190" s="52"/>
      <c r="AK190" s="52"/>
      <c r="AL190" s="52"/>
      <c r="AM190" s="52"/>
      <c r="AN190" s="52">
        <v>1</v>
      </c>
      <c r="AO190" s="52"/>
      <c r="AP190" s="52"/>
      <c r="AQ190" s="52"/>
      <c r="AR190" s="52"/>
      <c r="AS190" s="52"/>
      <c r="AT190" s="52"/>
      <c r="AU190" s="52"/>
      <c r="AV190" s="52"/>
      <c r="AW190" s="27"/>
      <c r="AX190" s="27"/>
    </row>
    <row r="191" spans="1:50">
      <c r="A191" s="26">
        <v>708</v>
      </c>
      <c r="B191" s="26" t="s">
        <v>4716</v>
      </c>
      <c r="C191" s="26" t="s">
        <v>4717</v>
      </c>
      <c r="D191" s="26" t="s">
        <v>731</v>
      </c>
      <c r="E191" s="26" t="s">
        <v>4721</v>
      </c>
      <c r="F191" s="26" t="s">
        <v>7181</v>
      </c>
      <c r="G191" s="26" t="s">
        <v>183</v>
      </c>
      <c r="H191" s="26" t="s">
        <v>4718</v>
      </c>
      <c r="I191" s="26" t="s">
        <v>4719</v>
      </c>
      <c r="J191" s="26" t="s">
        <v>4720</v>
      </c>
      <c r="K191" s="34">
        <v>44014</v>
      </c>
      <c r="L191" s="26" t="s">
        <v>4714</v>
      </c>
      <c r="M191" s="26" t="s">
        <v>80</v>
      </c>
      <c r="N191" s="32">
        <v>0.41666666666666702</v>
      </c>
      <c r="O191" s="32">
        <v>0.84375</v>
      </c>
      <c r="P191" s="26" t="s">
        <v>62</v>
      </c>
      <c r="Q191" s="26" t="s">
        <v>863</v>
      </c>
      <c r="R191" s="26" t="s">
        <v>403</v>
      </c>
      <c r="S191" s="26" t="s">
        <v>64</v>
      </c>
      <c r="T191" s="26" t="s">
        <v>2704</v>
      </c>
      <c r="U191" s="26"/>
      <c r="V191" s="26">
        <v>300</v>
      </c>
      <c r="W191" s="26"/>
      <c r="X191" s="26">
        <v>20</v>
      </c>
      <c r="Y191" s="26"/>
      <c r="Z191" s="26" t="s">
        <v>7196</v>
      </c>
      <c r="AA191" s="26"/>
      <c r="AB191" s="26" t="s">
        <v>62</v>
      </c>
      <c r="AC191" s="26"/>
      <c r="AD191" s="52"/>
      <c r="AE191" s="52"/>
      <c r="AF191" s="52"/>
      <c r="AG191" s="26"/>
      <c r="AH191" s="52">
        <v>1</v>
      </c>
      <c r="AI191" s="52"/>
      <c r="AJ191" s="52"/>
      <c r="AK191" s="52"/>
      <c r="AL191" s="52"/>
      <c r="AM191" s="52"/>
      <c r="AN191" s="52">
        <v>1</v>
      </c>
      <c r="AO191" s="52"/>
      <c r="AP191" s="52"/>
      <c r="AQ191" s="52"/>
      <c r="AR191" s="52"/>
      <c r="AS191" s="52"/>
      <c r="AT191" s="52"/>
      <c r="AU191" s="52"/>
      <c r="AV191" s="52"/>
      <c r="AW191" s="27"/>
      <c r="AX191" s="27" t="s">
        <v>4715</v>
      </c>
    </row>
    <row r="192" spans="1:50">
      <c r="A192" s="26">
        <v>709</v>
      </c>
      <c r="B192" s="26" t="s">
        <v>3929</v>
      </c>
      <c r="C192" s="26" t="s">
        <v>3930</v>
      </c>
      <c r="D192" s="26" t="s">
        <v>731</v>
      </c>
      <c r="E192" s="26"/>
      <c r="F192" s="26" t="s">
        <v>7181</v>
      </c>
      <c r="G192" s="26" t="s">
        <v>806</v>
      </c>
      <c r="H192" s="26" t="s">
        <v>3931</v>
      </c>
      <c r="I192" s="26" t="s">
        <v>3932</v>
      </c>
      <c r="J192" s="26" t="s">
        <v>3933</v>
      </c>
      <c r="K192" s="34">
        <v>44012</v>
      </c>
      <c r="L192" s="26" t="s">
        <v>3927</v>
      </c>
      <c r="M192" s="26" t="s">
        <v>766</v>
      </c>
      <c r="N192" s="32">
        <v>0.375</v>
      </c>
      <c r="O192" s="32">
        <v>0.83333333333333304</v>
      </c>
      <c r="P192" s="26" t="s">
        <v>62</v>
      </c>
      <c r="Q192" s="26" t="s">
        <v>863</v>
      </c>
      <c r="R192" s="26" t="s">
        <v>154</v>
      </c>
      <c r="S192" s="26" t="s">
        <v>64</v>
      </c>
      <c r="T192" s="26" t="s">
        <v>341</v>
      </c>
      <c r="U192" s="26">
        <v>10</v>
      </c>
      <c r="V192" s="26">
        <v>800</v>
      </c>
      <c r="W192" s="26"/>
      <c r="X192" s="26">
        <v>30</v>
      </c>
      <c r="Y192" s="26"/>
      <c r="Z192" s="26" t="s">
        <v>7196</v>
      </c>
      <c r="AA192" s="26" t="s">
        <v>134</v>
      </c>
      <c r="AB192" s="26" t="s">
        <v>62</v>
      </c>
      <c r="AC192" s="26"/>
      <c r="AD192" s="52">
        <v>1</v>
      </c>
      <c r="AE192" s="52"/>
      <c r="AF192" s="52"/>
      <c r="AG192" s="26" t="s">
        <v>1318</v>
      </c>
      <c r="AH192" s="52"/>
      <c r="AI192" s="52"/>
      <c r="AJ192" s="52">
        <v>1</v>
      </c>
      <c r="AK192" s="52"/>
      <c r="AL192" s="52"/>
      <c r="AM192" s="52"/>
      <c r="AN192" s="52">
        <v>1</v>
      </c>
      <c r="AO192" s="52"/>
      <c r="AP192" s="52"/>
      <c r="AQ192" s="52"/>
      <c r="AR192" s="52"/>
      <c r="AS192" s="52"/>
      <c r="AT192" s="52"/>
      <c r="AU192" s="52"/>
      <c r="AV192" s="52"/>
      <c r="AW192" s="27"/>
      <c r="AX192" s="27" t="s">
        <v>3928</v>
      </c>
    </row>
    <row r="193" spans="1:50">
      <c r="A193" s="26">
        <v>710</v>
      </c>
      <c r="B193" s="26" t="s">
        <v>4708</v>
      </c>
      <c r="C193" s="26" t="s">
        <v>4709</v>
      </c>
      <c r="D193" s="26" t="s">
        <v>731</v>
      </c>
      <c r="E193" s="26" t="s">
        <v>4713</v>
      </c>
      <c r="F193" s="26" t="s">
        <v>7181</v>
      </c>
      <c r="G193" s="26" t="s">
        <v>183</v>
      </c>
      <c r="H193" s="26" t="s">
        <v>4710</v>
      </c>
      <c r="I193" s="26" t="s">
        <v>4711</v>
      </c>
      <c r="J193" s="26" t="s">
        <v>4712</v>
      </c>
      <c r="K193" s="34">
        <v>44014</v>
      </c>
      <c r="L193" s="26" t="s">
        <v>4706</v>
      </c>
      <c r="M193" s="26" t="s">
        <v>766</v>
      </c>
      <c r="N193" s="32">
        <v>0.41666666666666702</v>
      </c>
      <c r="O193" s="32">
        <v>0.83333333333333304</v>
      </c>
      <c r="P193" s="26" t="s">
        <v>62</v>
      </c>
      <c r="Q193" s="26" t="s">
        <v>2371</v>
      </c>
      <c r="R193" s="26" t="s">
        <v>623</v>
      </c>
      <c r="S193" s="26" t="s">
        <v>64</v>
      </c>
      <c r="T193" s="26" t="s">
        <v>2704</v>
      </c>
      <c r="U193" s="26"/>
      <c r="V193" s="26">
        <v>150</v>
      </c>
      <c r="W193" s="26"/>
      <c r="X193" s="26">
        <v>20</v>
      </c>
      <c r="Y193" s="26"/>
      <c r="Z193" s="26" t="s">
        <v>7196</v>
      </c>
      <c r="AA193" s="26"/>
      <c r="AB193" s="26"/>
      <c r="AC193" s="26"/>
      <c r="AD193" s="52"/>
      <c r="AE193" s="52"/>
      <c r="AF193" s="52"/>
      <c r="AG193" s="26"/>
      <c r="AH193" s="52"/>
      <c r="AI193" s="52"/>
      <c r="AJ193" s="52"/>
      <c r="AK193" s="52"/>
      <c r="AL193" s="52" t="s">
        <v>7158</v>
      </c>
      <c r="AM193" s="52"/>
      <c r="AN193" s="52">
        <v>1</v>
      </c>
      <c r="AO193" s="52"/>
      <c r="AP193" s="52"/>
      <c r="AQ193" s="52"/>
      <c r="AR193" s="52"/>
      <c r="AS193" s="52"/>
      <c r="AT193" s="52"/>
      <c r="AU193" s="52"/>
      <c r="AV193" s="52"/>
      <c r="AW193" s="27"/>
      <c r="AX193" s="27" t="s">
        <v>4707</v>
      </c>
    </row>
    <row r="194" spans="1:50">
      <c r="A194" s="26">
        <v>712</v>
      </c>
      <c r="B194" s="26" t="s">
        <v>4040</v>
      </c>
      <c r="C194" s="26" t="s">
        <v>4041</v>
      </c>
      <c r="D194" s="26" t="s">
        <v>1839</v>
      </c>
      <c r="E194" s="26" t="s">
        <v>1838</v>
      </c>
      <c r="F194" s="26" t="s">
        <v>7181</v>
      </c>
      <c r="G194" s="26" t="s">
        <v>183</v>
      </c>
      <c r="H194" s="26" t="s">
        <v>4042</v>
      </c>
      <c r="I194" s="26" t="s">
        <v>4043</v>
      </c>
      <c r="J194" s="26" t="s">
        <v>4044</v>
      </c>
      <c r="K194" s="34">
        <v>44012</v>
      </c>
      <c r="L194" s="26" t="s">
        <v>4039</v>
      </c>
      <c r="M194" s="26" t="s">
        <v>766</v>
      </c>
      <c r="N194" s="32">
        <v>0.375</v>
      </c>
      <c r="O194" s="32">
        <v>0.79166666666666696</v>
      </c>
      <c r="P194" s="26" t="s">
        <v>62</v>
      </c>
      <c r="Q194" s="26" t="s">
        <v>1823</v>
      </c>
      <c r="R194" s="26" t="s">
        <v>623</v>
      </c>
      <c r="S194" s="26"/>
      <c r="T194" s="26" t="s">
        <v>155</v>
      </c>
      <c r="U194" s="26">
        <v>10</v>
      </c>
      <c r="V194" s="26">
        <v>80</v>
      </c>
      <c r="W194" s="26"/>
      <c r="X194" s="26">
        <v>40</v>
      </c>
      <c r="Y194" s="26"/>
      <c r="Z194" s="26" t="s">
        <v>7196</v>
      </c>
      <c r="AA194" s="26" t="s">
        <v>134</v>
      </c>
      <c r="AB194" s="26" t="s">
        <v>62</v>
      </c>
      <c r="AC194" s="26"/>
      <c r="AD194" s="52">
        <v>1</v>
      </c>
      <c r="AE194" s="52"/>
      <c r="AF194" s="52"/>
      <c r="AG194" s="26" t="s">
        <v>1318</v>
      </c>
      <c r="AH194" s="52"/>
      <c r="AI194" s="52"/>
      <c r="AJ194" s="52"/>
      <c r="AK194" s="52"/>
      <c r="AL194" s="52" t="s">
        <v>7158</v>
      </c>
      <c r="AM194" s="52"/>
      <c r="AN194" s="52">
        <v>1</v>
      </c>
      <c r="AO194" s="52"/>
      <c r="AP194" s="52"/>
      <c r="AQ194" s="52"/>
      <c r="AR194" s="52"/>
      <c r="AS194" s="52"/>
      <c r="AT194" s="52"/>
      <c r="AU194" s="52"/>
      <c r="AV194" s="52"/>
      <c r="AW194" s="27"/>
      <c r="AX194" s="27" t="s">
        <v>3065</v>
      </c>
    </row>
    <row r="195" spans="1:50">
      <c r="A195" s="26">
        <v>713</v>
      </c>
      <c r="B195" s="26" t="s">
        <v>4060</v>
      </c>
      <c r="C195" s="26" t="s">
        <v>4061</v>
      </c>
      <c r="D195" s="26" t="s">
        <v>731</v>
      </c>
      <c r="E195" s="26" t="s">
        <v>3826</v>
      </c>
      <c r="F195" s="26" t="s">
        <v>7181</v>
      </c>
      <c r="G195" s="26" t="s">
        <v>183</v>
      </c>
      <c r="H195" s="26" t="s">
        <v>4062</v>
      </c>
      <c r="I195" s="26" t="s">
        <v>4063</v>
      </c>
      <c r="J195" s="26" t="s">
        <v>4064</v>
      </c>
      <c r="K195" s="34">
        <v>44012</v>
      </c>
      <c r="L195" s="26" t="s">
        <v>4059</v>
      </c>
      <c r="M195" s="26" t="s">
        <v>80</v>
      </c>
      <c r="N195" s="32">
        <v>0.41666666666666702</v>
      </c>
      <c r="O195" s="32">
        <v>0.85416666666666696</v>
      </c>
      <c r="P195" s="26" t="s">
        <v>62</v>
      </c>
      <c r="Q195" s="26" t="s">
        <v>863</v>
      </c>
      <c r="R195" s="26" t="s">
        <v>623</v>
      </c>
      <c r="S195" s="26" t="s">
        <v>64</v>
      </c>
      <c r="T195" s="26"/>
      <c r="U195" s="26"/>
      <c r="V195" s="26">
        <v>200</v>
      </c>
      <c r="W195" s="26"/>
      <c r="X195" s="26">
        <v>20</v>
      </c>
      <c r="Y195" s="26"/>
      <c r="Z195" s="26" t="s">
        <v>7196</v>
      </c>
      <c r="AA195" s="26"/>
      <c r="AB195" s="26" t="s">
        <v>62</v>
      </c>
      <c r="AC195" s="26"/>
      <c r="AD195" s="52"/>
      <c r="AE195" s="52"/>
      <c r="AF195" s="52"/>
      <c r="AG195" s="26"/>
      <c r="AH195" s="52">
        <v>1</v>
      </c>
      <c r="AI195" s="52"/>
      <c r="AJ195" s="52"/>
      <c r="AK195" s="52"/>
      <c r="AL195" s="52"/>
      <c r="AM195" s="52"/>
      <c r="AN195" s="52">
        <v>1</v>
      </c>
      <c r="AO195" s="52"/>
      <c r="AP195" s="52"/>
      <c r="AQ195" s="52"/>
      <c r="AR195" s="52"/>
      <c r="AS195" s="52"/>
      <c r="AT195" s="52"/>
      <c r="AU195" s="52"/>
      <c r="AV195" s="52"/>
      <c r="AW195" s="27"/>
      <c r="AX195" s="27"/>
    </row>
    <row r="196" spans="1:50">
      <c r="A196" s="26">
        <v>714</v>
      </c>
      <c r="B196" s="26" t="s">
        <v>5226</v>
      </c>
      <c r="C196" s="26" t="s">
        <v>5227</v>
      </c>
      <c r="D196" s="26" t="s">
        <v>731</v>
      </c>
      <c r="E196" s="26" t="s">
        <v>3313</v>
      </c>
      <c r="F196" s="26" t="s">
        <v>7181</v>
      </c>
      <c r="G196" s="26" t="s">
        <v>183</v>
      </c>
      <c r="H196" s="26" t="s">
        <v>5228</v>
      </c>
      <c r="I196" s="26" t="s">
        <v>5229</v>
      </c>
      <c r="J196" s="26" t="s">
        <v>5230</v>
      </c>
      <c r="K196" s="34">
        <v>44018</v>
      </c>
      <c r="L196" s="26" t="s">
        <v>5224</v>
      </c>
      <c r="M196" s="26" t="s">
        <v>5225</v>
      </c>
      <c r="N196" s="32">
        <v>0.375</v>
      </c>
      <c r="O196" s="32">
        <v>0.83333333333333304</v>
      </c>
      <c r="P196" s="26" t="s">
        <v>62</v>
      </c>
      <c r="Q196" s="26" t="s">
        <v>464</v>
      </c>
      <c r="R196" s="26" t="s">
        <v>612</v>
      </c>
      <c r="S196" s="26" t="s">
        <v>64</v>
      </c>
      <c r="T196" s="26" t="s">
        <v>65</v>
      </c>
      <c r="U196" s="26"/>
      <c r="V196" s="26">
        <v>400</v>
      </c>
      <c r="W196" s="26"/>
      <c r="X196" s="26">
        <v>30</v>
      </c>
      <c r="Y196" s="26"/>
      <c r="Z196" s="26" t="s">
        <v>7196</v>
      </c>
      <c r="AA196" s="26"/>
      <c r="AB196" s="26" t="s">
        <v>62</v>
      </c>
      <c r="AC196" s="26"/>
      <c r="AD196" s="52">
        <v>1</v>
      </c>
      <c r="AE196" s="52"/>
      <c r="AF196" s="52"/>
      <c r="AG196" s="26" t="s">
        <v>287</v>
      </c>
      <c r="AH196" s="52">
        <v>1</v>
      </c>
      <c r="AI196" s="52"/>
      <c r="AJ196" s="52"/>
      <c r="AK196" s="52"/>
      <c r="AL196" s="52"/>
      <c r="AM196" s="52"/>
      <c r="AN196" s="52">
        <v>1</v>
      </c>
      <c r="AO196" s="52"/>
      <c r="AP196" s="52"/>
      <c r="AQ196" s="52"/>
      <c r="AR196" s="52"/>
      <c r="AS196" s="52"/>
      <c r="AT196" s="52"/>
      <c r="AU196" s="52"/>
      <c r="AV196" s="52"/>
      <c r="AW196" s="27"/>
      <c r="AX196" s="27" t="s">
        <v>2009</v>
      </c>
    </row>
    <row r="197" spans="1:50">
      <c r="A197" s="26">
        <v>717</v>
      </c>
      <c r="B197" s="26" t="s">
        <v>4319</v>
      </c>
      <c r="C197" s="26" t="s">
        <v>4320</v>
      </c>
      <c r="D197" s="26" t="s">
        <v>1839</v>
      </c>
      <c r="E197" s="26" t="s">
        <v>4324</v>
      </c>
      <c r="F197" s="26" t="s">
        <v>7181</v>
      </c>
      <c r="G197" s="26" t="s">
        <v>183</v>
      </c>
      <c r="H197" s="26" t="s">
        <v>4321</v>
      </c>
      <c r="I197" s="26" t="s">
        <v>4322</v>
      </c>
      <c r="J197" s="26" t="s">
        <v>4323</v>
      </c>
      <c r="K197" s="34">
        <v>44013</v>
      </c>
      <c r="L197" s="26" t="s">
        <v>4317</v>
      </c>
      <c r="M197" s="26" t="s">
        <v>766</v>
      </c>
      <c r="N197" s="32">
        <v>0.41666666666666702</v>
      </c>
      <c r="O197" s="32">
        <v>0.75</v>
      </c>
      <c r="P197" s="26" t="s">
        <v>62</v>
      </c>
      <c r="Q197" s="26" t="s">
        <v>1823</v>
      </c>
      <c r="R197" s="26" t="s">
        <v>1822</v>
      </c>
      <c r="S197" s="26" t="s">
        <v>64</v>
      </c>
      <c r="T197" s="26" t="s">
        <v>2704</v>
      </c>
      <c r="U197" s="26"/>
      <c r="V197" s="26">
        <v>40</v>
      </c>
      <c r="W197" s="26"/>
      <c r="X197" s="26">
        <v>40</v>
      </c>
      <c r="Y197" s="26"/>
      <c r="Z197" s="26" t="s">
        <v>7196</v>
      </c>
      <c r="AA197" s="26"/>
      <c r="AB197" s="26" t="s">
        <v>62</v>
      </c>
      <c r="AC197" s="26"/>
      <c r="AD197" s="52"/>
      <c r="AE197" s="52"/>
      <c r="AF197" s="52"/>
      <c r="AG197" s="26"/>
      <c r="AH197" s="52"/>
      <c r="AI197" s="52"/>
      <c r="AJ197" s="52"/>
      <c r="AK197" s="52"/>
      <c r="AL197" s="52" t="s">
        <v>7158</v>
      </c>
      <c r="AM197" s="52"/>
      <c r="AN197" s="52">
        <v>1</v>
      </c>
      <c r="AO197" s="52"/>
      <c r="AP197" s="52"/>
      <c r="AQ197" s="52"/>
      <c r="AR197" s="52"/>
      <c r="AS197" s="52"/>
      <c r="AT197" s="52"/>
      <c r="AU197" s="52"/>
      <c r="AV197" s="52"/>
      <c r="AW197" s="27"/>
      <c r="AX197" s="27" t="s">
        <v>4318</v>
      </c>
    </row>
    <row r="198" spans="1:50">
      <c r="A198" s="26">
        <v>725</v>
      </c>
      <c r="B198" s="26" t="s">
        <v>4035</v>
      </c>
      <c r="C198" s="26" t="s">
        <v>4036</v>
      </c>
      <c r="D198" s="26" t="s">
        <v>731</v>
      </c>
      <c r="E198" s="26" t="s">
        <v>2583</v>
      </c>
      <c r="F198" s="26" t="s">
        <v>7181</v>
      </c>
      <c r="G198" s="26" t="s">
        <v>183</v>
      </c>
      <c r="H198" s="26" t="s">
        <v>4037</v>
      </c>
      <c r="I198" s="26" t="s">
        <v>4038</v>
      </c>
      <c r="J198" s="26"/>
      <c r="K198" s="34">
        <v>44012</v>
      </c>
      <c r="L198" s="26" t="s">
        <v>4033</v>
      </c>
      <c r="M198" s="26" t="s">
        <v>766</v>
      </c>
      <c r="N198" s="32">
        <v>0.41666666666666702</v>
      </c>
      <c r="O198" s="32">
        <v>0.83333333333333304</v>
      </c>
      <c r="P198" s="26" t="s">
        <v>62</v>
      </c>
      <c r="Q198" s="26" t="s">
        <v>863</v>
      </c>
      <c r="R198" s="26" t="s">
        <v>1822</v>
      </c>
      <c r="S198" s="26" t="s">
        <v>657</v>
      </c>
      <c r="T198" s="26" t="s">
        <v>155</v>
      </c>
      <c r="U198" s="26"/>
      <c r="V198" s="26">
        <v>200</v>
      </c>
      <c r="W198" s="26"/>
      <c r="X198" s="26">
        <v>20</v>
      </c>
      <c r="Y198" s="26"/>
      <c r="Z198" s="26" t="s">
        <v>7196</v>
      </c>
      <c r="AA198" s="26"/>
      <c r="AB198" s="26" t="s">
        <v>62</v>
      </c>
      <c r="AC198" s="26"/>
      <c r="AD198" s="52"/>
      <c r="AE198" s="52"/>
      <c r="AF198" s="52"/>
      <c r="AG198" s="26"/>
      <c r="AH198" s="52"/>
      <c r="AI198" s="52"/>
      <c r="AJ198" s="52"/>
      <c r="AK198" s="52"/>
      <c r="AL198" s="52" t="s">
        <v>7158</v>
      </c>
      <c r="AM198" s="52"/>
      <c r="AN198" s="52">
        <v>1</v>
      </c>
      <c r="AO198" s="52"/>
      <c r="AP198" s="52"/>
      <c r="AQ198" s="52"/>
      <c r="AR198" s="52"/>
      <c r="AS198" s="52"/>
      <c r="AT198" s="52"/>
      <c r="AU198" s="52"/>
      <c r="AV198" s="52"/>
      <c r="AW198" s="27"/>
      <c r="AX198" s="27" t="s">
        <v>4034</v>
      </c>
    </row>
    <row r="199" spans="1:50">
      <c r="A199" s="26">
        <v>729</v>
      </c>
      <c r="B199" s="26" t="s">
        <v>4295</v>
      </c>
      <c r="C199" s="26" t="s">
        <v>4296</v>
      </c>
      <c r="D199" s="26" t="s">
        <v>869</v>
      </c>
      <c r="E199" s="26" t="s">
        <v>4299</v>
      </c>
      <c r="F199" s="26" t="s">
        <v>7181</v>
      </c>
      <c r="G199" s="26" t="s">
        <v>183</v>
      </c>
      <c r="H199" s="26" t="s">
        <v>4297</v>
      </c>
      <c r="I199" s="26" t="s">
        <v>4298</v>
      </c>
      <c r="J199" s="26" t="s">
        <v>116</v>
      </c>
      <c r="K199" s="34">
        <v>44013</v>
      </c>
      <c r="L199" s="26" t="s">
        <v>4293</v>
      </c>
      <c r="M199" s="26" t="s">
        <v>80</v>
      </c>
      <c r="N199" s="32">
        <v>0.33333333333333298</v>
      </c>
      <c r="O199" s="32">
        <v>0.95833333333333304</v>
      </c>
      <c r="P199" s="26" t="s">
        <v>134</v>
      </c>
      <c r="Q199" s="26"/>
      <c r="R199" s="26" t="s">
        <v>623</v>
      </c>
      <c r="S199" s="26" t="s">
        <v>657</v>
      </c>
      <c r="T199" s="26" t="s">
        <v>2704</v>
      </c>
      <c r="U199" s="26">
        <v>150</v>
      </c>
      <c r="V199" s="26">
        <v>300</v>
      </c>
      <c r="W199" s="26">
        <v>60</v>
      </c>
      <c r="X199" s="26">
        <v>20</v>
      </c>
      <c r="Y199" s="26"/>
      <c r="Z199" s="26" t="s">
        <v>7196</v>
      </c>
      <c r="AA199" s="26" t="s">
        <v>134</v>
      </c>
      <c r="AB199" s="26" t="s">
        <v>134</v>
      </c>
      <c r="AC199" s="26"/>
      <c r="AD199" s="52"/>
      <c r="AE199" s="52">
        <v>1</v>
      </c>
      <c r="AF199" s="52"/>
      <c r="AG199" s="26" t="s">
        <v>69</v>
      </c>
      <c r="AH199" s="52">
        <v>1</v>
      </c>
      <c r="AI199" s="52"/>
      <c r="AJ199" s="52"/>
      <c r="AK199" s="52"/>
      <c r="AL199" s="52"/>
      <c r="AM199" s="52"/>
      <c r="AN199" s="52">
        <v>1</v>
      </c>
      <c r="AO199" s="52"/>
      <c r="AP199" s="52"/>
      <c r="AQ199" s="52"/>
      <c r="AR199" s="52"/>
      <c r="AS199" s="52"/>
      <c r="AT199" s="52"/>
      <c r="AU199" s="52"/>
      <c r="AV199" s="52"/>
      <c r="AW199" s="27"/>
      <c r="AX199" s="27" t="s">
        <v>4294</v>
      </c>
    </row>
    <row r="200" spans="1:50">
      <c r="A200" s="26">
        <v>730</v>
      </c>
      <c r="B200" s="26" t="s">
        <v>4985</v>
      </c>
      <c r="C200" s="26" t="s">
        <v>4986</v>
      </c>
      <c r="D200" s="26" t="s">
        <v>731</v>
      </c>
      <c r="E200" s="26" t="s">
        <v>4990</v>
      </c>
      <c r="F200" s="26" t="s">
        <v>7181</v>
      </c>
      <c r="G200" s="26" t="s">
        <v>806</v>
      </c>
      <c r="H200" s="26" t="s">
        <v>4987</v>
      </c>
      <c r="I200" s="26" t="s">
        <v>4988</v>
      </c>
      <c r="J200" s="26" t="s">
        <v>4989</v>
      </c>
      <c r="K200" s="34">
        <v>44018</v>
      </c>
      <c r="L200" s="26" t="s">
        <v>4984</v>
      </c>
      <c r="M200" s="26" t="s">
        <v>4553</v>
      </c>
      <c r="N200" s="32">
        <v>0.375</v>
      </c>
      <c r="O200" s="32">
        <v>0.79166666666666696</v>
      </c>
      <c r="P200" s="26" t="s">
        <v>62</v>
      </c>
      <c r="Q200" s="26" t="s">
        <v>63</v>
      </c>
      <c r="R200" s="26" t="s">
        <v>623</v>
      </c>
      <c r="S200" s="26" t="s">
        <v>82</v>
      </c>
      <c r="T200" s="26" t="s">
        <v>341</v>
      </c>
      <c r="U200" s="26"/>
      <c r="V200" s="26">
        <v>150</v>
      </c>
      <c r="W200" s="26"/>
      <c r="X200" s="26">
        <v>20</v>
      </c>
      <c r="Y200" s="26"/>
      <c r="Z200" s="26" t="s">
        <v>7196</v>
      </c>
      <c r="AA200" s="26"/>
      <c r="AB200" s="26" t="s">
        <v>62</v>
      </c>
      <c r="AC200" s="26"/>
      <c r="AD200" s="52"/>
      <c r="AE200" s="52"/>
      <c r="AF200" s="52"/>
      <c r="AG200" s="26"/>
      <c r="AH200" s="52">
        <v>1</v>
      </c>
      <c r="AI200" s="52"/>
      <c r="AJ200" s="52"/>
      <c r="AK200" s="52"/>
      <c r="AL200" s="52"/>
      <c r="AM200" s="52"/>
      <c r="AN200" s="52">
        <v>1</v>
      </c>
      <c r="AO200" s="52"/>
      <c r="AP200" s="52"/>
      <c r="AQ200" s="52"/>
      <c r="AR200" s="52"/>
      <c r="AS200" s="52"/>
      <c r="AT200" s="52"/>
      <c r="AU200" s="52"/>
      <c r="AV200" s="52"/>
      <c r="AW200" s="27"/>
      <c r="AX200" s="27"/>
    </row>
    <row r="201" spans="1:50">
      <c r="A201" s="26">
        <v>738</v>
      </c>
      <c r="B201" s="26" t="s">
        <v>6493</v>
      </c>
      <c r="C201" s="26" t="s">
        <v>6494</v>
      </c>
      <c r="D201" s="26" t="s">
        <v>77</v>
      </c>
      <c r="E201" s="26" t="s">
        <v>6496</v>
      </c>
      <c r="F201" s="26" t="s">
        <v>7181</v>
      </c>
      <c r="G201" s="26" t="s">
        <v>806</v>
      </c>
      <c r="H201" s="26" t="s">
        <v>6493</v>
      </c>
      <c r="I201" s="26" t="s">
        <v>6495</v>
      </c>
      <c r="J201" s="26"/>
      <c r="K201" s="34">
        <v>44027</v>
      </c>
      <c r="L201" s="26" t="s">
        <v>6492</v>
      </c>
      <c r="M201" s="26"/>
      <c r="N201" s="32">
        <v>0.25</v>
      </c>
      <c r="O201" s="32">
        <v>0.58333333333333304</v>
      </c>
      <c r="P201" s="26" t="s">
        <v>134</v>
      </c>
      <c r="Q201" s="26" t="s">
        <v>63</v>
      </c>
      <c r="R201" s="26" t="s">
        <v>403</v>
      </c>
      <c r="S201" s="26"/>
      <c r="T201" s="26" t="s">
        <v>65</v>
      </c>
      <c r="U201" s="26"/>
      <c r="V201" s="26">
        <v>150</v>
      </c>
      <c r="W201" s="26"/>
      <c r="X201" s="26">
        <v>20</v>
      </c>
      <c r="Y201" s="26"/>
      <c r="Z201" s="26" t="s">
        <v>7196</v>
      </c>
      <c r="AA201" s="26"/>
      <c r="AB201" s="26" t="s">
        <v>62</v>
      </c>
      <c r="AC201" s="26"/>
      <c r="AD201" s="52"/>
      <c r="AE201" s="52"/>
      <c r="AF201" s="52"/>
      <c r="AG201" s="26"/>
      <c r="AH201" s="52">
        <v>1</v>
      </c>
      <c r="AI201" s="52"/>
      <c r="AJ201" s="52"/>
      <c r="AK201" s="52"/>
      <c r="AL201" s="52"/>
      <c r="AM201" s="52"/>
      <c r="AN201" s="52">
        <v>1</v>
      </c>
      <c r="AO201" s="52"/>
      <c r="AP201" s="52"/>
      <c r="AQ201" s="52"/>
      <c r="AR201" s="52"/>
      <c r="AS201" s="52"/>
      <c r="AT201" s="52"/>
      <c r="AU201" s="52"/>
      <c r="AV201" s="52"/>
      <c r="AW201" s="27"/>
      <c r="AX201" s="27"/>
    </row>
    <row r="202" spans="1:50">
      <c r="A202" s="26">
        <v>739</v>
      </c>
      <c r="B202" s="26" t="s">
        <v>487</v>
      </c>
      <c r="C202" s="26" t="s">
        <v>488</v>
      </c>
      <c r="D202" s="26" t="s">
        <v>77</v>
      </c>
      <c r="E202" s="26" t="s">
        <v>492</v>
      </c>
      <c r="F202" s="26" t="s">
        <v>7181</v>
      </c>
      <c r="G202" s="26" t="s">
        <v>66</v>
      </c>
      <c r="H202" s="26" t="s">
        <v>489</v>
      </c>
      <c r="I202" s="26" t="s">
        <v>490</v>
      </c>
      <c r="J202" s="26" t="s">
        <v>491</v>
      </c>
      <c r="K202" s="34">
        <v>43987</v>
      </c>
      <c r="L202" s="26" t="s">
        <v>485</v>
      </c>
      <c r="M202" s="26" t="s">
        <v>80</v>
      </c>
      <c r="N202" s="32">
        <v>0.25</v>
      </c>
      <c r="O202" s="32">
        <v>8.3333333333333301E-2</v>
      </c>
      <c r="P202" s="26" t="s">
        <v>134</v>
      </c>
      <c r="Q202" s="26" t="s">
        <v>63</v>
      </c>
      <c r="R202" s="26" t="s">
        <v>154</v>
      </c>
      <c r="S202" s="26" t="s">
        <v>64</v>
      </c>
      <c r="T202" s="26" t="s">
        <v>65</v>
      </c>
      <c r="U202" s="26"/>
      <c r="V202" s="26">
        <v>250</v>
      </c>
      <c r="W202" s="26"/>
      <c r="X202" s="26">
        <v>80</v>
      </c>
      <c r="Y202" s="26"/>
      <c r="Z202" s="26" t="s">
        <v>7191</v>
      </c>
      <c r="AA202" s="26"/>
      <c r="AB202" s="26" t="s">
        <v>134</v>
      </c>
      <c r="AC202" s="26"/>
      <c r="AD202" s="52"/>
      <c r="AE202" s="52"/>
      <c r="AF202" s="52"/>
      <c r="AG202" s="26"/>
      <c r="AH202" s="52">
        <v>1</v>
      </c>
      <c r="AI202" s="52"/>
      <c r="AJ202" s="52"/>
      <c r="AK202" s="52"/>
      <c r="AL202" s="52"/>
      <c r="AM202" s="52"/>
      <c r="AN202" s="52"/>
      <c r="AO202" s="52">
        <v>1</v>
      </c>
      <c r="AP202" s="52"/>
      <c r="AQ202" s="52"/>
      <c r="AR202" s="52"/>
      <c r="AS202" s="52"/>
      <c r="AT202" s="52"/>
      <c r="AU202" s="52"/>
      <c r="AV202" s="52"/>
      <c r="AW202" s="27"/>
      <c r="AX202" s="27" t="s">
        <v>486</v>
      </c>
    </row>
    <row r="203" spans="1:50">
      <c r="A203" s="26">
        <v>744</v>
      </c>
      <c r="B203" s="26" t="s">
        <v>3728</v>
      </c>
      <c r="C203" s="26" t="s">
        <v>3729</v>
      </c>
      <c r="D203" s="26" t="s">
        <v>1873</v>
      </c>
      <c r="E203" s="26" t="s">
        <v>1872</v>
      </c>
      <c r="F203" s="26" t="s">
        <v>7181</v>
      </c>
      <c r="G203" s="26" t="s">
        <v>183</v>
      </c>
      <c r="H203" s="26" t="s">
        <v>3730</v>
      </c>
      <c r="I203" s="26" t="s">
        <v>3731</v>
      </c>
      <c r="J203" s="26" t="s">
        <v>2189</v>
      </c>
      <c r="K203" s="34">
        <v>44011</v>
      </c>
      <c r="L203" s="26" t="s">
        <v>2183</v>
      </c>
      <c r="M203" s="26" t="s">
        <v>2587</v>
      </c>
      <c r="N203" s="32">
        <v>0.3125</v>
      </c>
      <c r="O203" s="32">
        <v>0.83333333333333304</v>
      </c>
      <c r="P203" s="26" t="s">
        <v>134</v>
      </c>
      <c r="Q203" s="26" t="s">
        <v>464</v>
      </c>
      <c r="R203" s="26" t="s">
        <v>403</v>
      </c>
      <c r="S203" s="26" t="s">
        <v>64</v>
      </c>
      <c r="T203" s="26" t="s">
        <v>2704</v>
      </c>
      <c r="U203" s="26">
        <v>350</v>
      </c>
      <c r="V203" s="26">
        <v>500</v>
      </c>
      <c r="W203" s="26">
        <v>30</v>
      </c>
      <c r="X203" s="26">
        <v>20</v>
      </c>
      <c r="Y203" s="26"/>
      <c r="Z203" s="26" t="s">
        <v>7196</v>
      </c>
      <c r="AA203" s="26" t="s">
        <v>62</v>
      </c>
      <c r="AB203" s="26" t="s">
        <v>134</v>
      </c>
      <c r="AC203" s="26" t="s">
        <v>62</v>
      </c>
      <c r="AD203" s="52"/>
      <c r="AE203" s="52">
        <v>1</v>
      </c>
      <c r="AF203" s="52"/>
      <c r="AG203" s="26" t="s">
        <v>69</v>
      </c>
      <c r="AH203" s="52">
        <v>1</v>
      </c>
      <c r="AI203" s="52"/>
      <c r="AJ203" s="52"/>
      <c r="AK203" s="52"/>
      <c r="AL203" s="52"/>
      <c r="AM203" s="52"/>
      <c r="AN203" s="52">
        <v>1</v>
      </c>
      <c r="AO203" s="52"/>
      <c r="AP203" s="52"/>
      <c r="AQ203" s="52"/>
      <c r="AR203" s="52"/>
      <c r="AS203" s="52"/>
      <c r="AT203" s="52"/>
      <c r="AU203" s="52"/>
      <c r="AV203" s="52"/>
      <c r="AW203" s="27"/>
      <c r="AX203" s="27" t="s">
        <v>3727</v>
      </c>
    </row>
    <row r="204" spans="1:50">
      <c r="A204" s="26">
        <v>745</v>
      </c>
      <c r="B204" s="26" t="s">
        <v>343</v>
      </c>
      <c r="C204" s="26" t="s">
        <v>344</v>
      </c>
      <c r="D204" s="26" t="s">
        <v>152</v>
      </c>
      <c r="E204" s="26" t="s">
        <v>348</v>
      </c>
      <c r="F204" s="26" t="s">
        <v>7181</v>
      </c>
      <c r="G204" s="26" t="s">
        <v>66</v>
      </c>
      <c r="H204" s="26" t="s">
        <v>345</v>
      </c>
      <c r="I204" s="26" t="s">
        <v>346</v>
      </c>
      <c r="J204" s="26" t="s">
        <v>347</v>
      </c>
      <c r="K204" s="34">
        <v>43984</v>
      </c>
      <c r="L204" s="26" t="s">
        <v>340</v>
      </c>
      <c r="M204" s="26" t="s">
        <v>60</v>
      </c>
      <c r="N204" s="32">
        <v>0.33333333333333298</v>
      </c>
      <c r="O204" s="32">
        <v>0.72916666666666696</v>
      </c>
      <c r="P204" s="26" t="s">
        <v>62</v>
      </c>
      <c r="Q204" s="26" t="s">
        <v>63</v>
      </c>
      <c r="R204" s="26" t="s">
        <v>81</v>
      </c>
      <c r="S204" s="26" t="s">
        <v>82</v>
      </c>
      <c r="T204" s="26" t="s">
        <v>341</v>
      </c>
      <c r="U204" s="26">
        <v>20</v>
      </c>
      <c r="V204" s="26">
        <v>200</v>
      </c>
      <c r="W204" s="26"/>
      <c r="X204" s="26">
        <v>100</v>
      </c>
      <c r="Y204" s="26"/>
      <c r="Z204" s="26" t="s">
        <v>7191</v>
      </c>
      <c r="AA204" s="26" t="s">
        <v>134</v>
      </c>
      <c r="AB204" s="26" t="s">
        <v>134</v>
      </c>
      <c r="AC204" s="26"/>
      <c r="AD204" s="52">
        <v>1</v>
      </c>
      <c r="AE204" s="52"/>
      <c r="AF204" s="52"/>
      <c r="AG204" s="26" t="s">
        <v>287</v>
      </c>
      <c r="AH204" s="52">
        <v>1</v>
      </c>
      <c r="AI204" s="52"/>
      <c r="AJ204" s="52"/>
      <c r="AK204" s="52"/>
      <c r="AL204" s="52"/>
      <c r="AM204" s="52"/>
      <c r="AN204" s="52"/>
      <c r="AO204" s="52">
        <v>1</v>
      </c>
      <c r="AP204" s="52"/>
      <c r="AQ204" s="52"/>
      <c r="AR204" s="52"/>
      <c r="AS204" s="52"/>
      <c r="AT204" s="52"/>
      <c r="AU204" s="52"/>
      <c r="AV204" s="52"/>
      <c r="AW204" s="27"/>
      <c r="AX204" s="27" t="s">
        <v>342</v>
      </c>
    </row>
    <row r="205" spans="1:50">
      <c r="A205" s="26">
        <v>746</v>
      </c>
      <c r="B205" s="26" t="s">
        <v>3803</v>
      </c>
      <c r="C205" s="26" t="s">
        <v>3804</v>
      </c>
      <c r="D205" s="26" t="s">
        <v>731</v>
      </c>
      <c r="E205" s="26" t="s">
        <v>3808</v>
      </c>
      <c r="F205" s="26" t="s">
        <v>7181</v>
      </c>
      <c r="G205" s="26" t="s">
        <v>183</v>
      </c>
      <c r="H205" s="26" t="s">
        <v>3805</v>
      </c>
      <c r="I205" s="26" t="s">
        <v>3806</v>
      </c>
      <c r="J205" s="26" t="s">
        <v>3807</v>
      </c>
      <c r="K205" s="34">
        <v>44011</v>
      </c>
      <c r="L205" s="26" t="s">
        <v>3801</v>
      </c>
      <c r="M205" s="26" t="s">
        <v>80</v>
      </c>
      <c r="N205" s="32">
        <v>0.375</v>
      </c>
      <c r="O205" s="32">
        <v>0.79166666666666696</v>
      </c>
      <c r="P205" s="26" t="s">
        <v>62</v>
      </c>
      <c r="Q205" s="26" t="s">
        <v>464</v>
      </c>
      <c r="R205" s="26" t="s">
        <v>1822</v>
      </c>
      <c r="S205" s="26" t="s">
        <v>82</v>
      </c>
      <c r="T205" s="26" t="s">
        <v>2704</v>
      </c>
      <c r="U205" s="26"/>
      <c r="V205" s="26">
        <v>150</v>
      </c>
      <c r="W205" s="26"/>
      <c r="X205" s="26">
        <v>100</v>
      </c>
      <c r="Y205" s="26"/>
      <c r="Z205" s="26" t="s">
        <v>7196</v>
      </c>
      <c r="AA205" s="26"/>
      <c r="AB205" s="26" t="s">
        <v>62</v>
      </c>
      <c r="AC205" s="26"/>
      <c r="AD205" s="52"/>
      <c r="AE205" s="52"/>
      <c r="AF205" s="52"/>
      <c r="AG205" s="26"/>
      <c r="AH205" s="52"/>
      <c r="AI205" s="52"/>
      <c r="AJ205" s="52"/>
      <c r="AK205" s="52"/>
      <c r="AL205" s="52" t="s">
        <v>7158</v>
      </c>
      <c r="AM205" s="52"/>
      <c r="AN205" s="52"/>
      <c r="AO205" s="52">
        <v>1</v>
      </c>
      <c r="AP205" s="52"/>
      <c r="AQ205" s="52"/>
      <c r="AR205" s="52"/>
      <c r="AS205" s="52"/>
      <c r="AT205" s="52"/>
      <c r="AU205" s="52"/>
      <c r="AV205" s="52"/>
      <c r="AW205" s="27"/>
      <c r="AX205" s="27" t="s">
        <v>3802</v>
      </c>
    </row>
    <row r="206" spans="1:50">
      <c r="A206" s="26">
        <v>747</v>
      </c>
      <c r="B206" s="26" t="s">
        <v>71</v>
      </c>
      <c r="C206" s="26" t="s">
        <v>72</v>
      </c>
      <c r="D206" s="26" t="s">
        <v>77</v>
      </c>
      <c r="E206" s="26" t="s">
        <v>76</v>
      </c>
      <c r="F206" s="26" t="s">
        <v>7181</v>
      </c>
      <c r="G206" s="26" t="s">
        <v>66</v>
      </c>
      <c r="H206" s="26" t="s">
        <v>73</v>
      </c>
      <c r="I206" s="26" t="s">
        <v>74</v>
      </c>
      <c r="J206" s="26" t="s">
        <v>75</v>
      </c>
      <c r="K206" s="34">
        <v>43985</v>
      </c>
      <c r="L206" s="26" t="s">
        <v>59</v>
      </c>
      <c r="M206" s="26" t="s">
        <v>60</v>
      </c>
      <c r="N206" s="32">
        <v>0.3125</v>
      </c>
      <c r="O206" s="32">
        <v>0.75</v>
      </c>
      <c r="P206" s="26" t="s">
        <v>62</v>
      </c>
      <c r="Q206" s="26" t="s">
        <v>63</v>
      </c>
      <c r="R206" s="26" t="s">
        <v>61</v>
      </c>
      <c r="S206" s="26" t="s">
        <v>64</v>
      </c>
      <c r="T206" s="26" t="s">
        <v>65</v>
      </c>
      <c r="U206" s="26"/>
      <c r="V206" s="26">
        <v>400</v>
      </c>
      <c r="W206" s="26"/>
      <c r="X206" s="26">
        <v>60</v>
      </c>
      <c r="Y206" s="26"/>
      <c r="Z206" s="26" t="s">
        <v>7191</v>
      </c>
      <c r="AA206" s="26"/>
      <c r="AB206" s="26" t="s">
        <v>67</v>
      </c>
      <c r="AC206" s="26"/>
      <c r="AD206" s="52"/>
      <c r="AE206" s="52"/>
      <c r="AF206" s="52"/>
      <c r="AG206" s="26"/>
      <c r="AH206" s="52"/>
      <c r="AI206" s="52">
        <v>1</v>
      </c>
      <c r="AJ206" s="52"/>
      <c r="AK206" s="52"/>
      <c r="AL206" s="52"/>
      <c r="AM206" s="52"/>
      <c r="AN206" s="52"/>
      <c r="AO206" s="52">
        <v>1</v>
      </c>
      <c r="AP206" s="52"/>
      <c r="AQ206" s="52"/>
      <c r="AR206" s="52"/>
      <c r="AS206" s="52"/>
      <c r="AT206" s="52"/>
      <c r="AU206" s="52"/>
      <c r="AV206" s="52"/>
      <c r="AW206" s="27"/>
      <c r="AX206" s="27" t="s">
        <v>70</v>
      </c>
    </row>
    <row r="207" spans="1:50">
      <c r="A207" s="26">
        <v>752</v>
      </c>
      <c r="B207" s="26" t="s">
        <v>4785</v>
      </c>
      <c r="C207" s="26" t="s">
        <v>4786</v>
      </c>
      <c r="D207" s="26" t="s">
        <v>1252</v>
      </c>
      <c r="E207" s="26" t="s">
        <v>4790</v>
      </c>
      <c r="F207" s="26" t="s">
        <v>7181</v>
      </c>
      <c r="G207" s="26" t="s">
        <v>183</v>
      </c>
      <c r="H207" s="26" t="s">
        <v>4787</v>
      </c>
      <c r="I207" s="26" t="s">
        <v>4788</v>
      </c>
      <c r="J207" s="26" t="s">
        <v>4789</v>
      </c>
      <c r="K207" s="34">
        <v>44015</v>
      </c>
      <c r="L207" s="26" t="s">
        <v>4782</v>
      </c>
      <c r="M207" s="26" t="s">
        <v>4783</v>
      </c>
      <c r="N207" s="32">
        <v>0.66666666666666696</v>
      </c>
      <c r="O207" s="32">
        <v>0.83333333333333304</v>
      </c>
      <c r="P207" s="26"/>
      <c r="Q207" s="26" t="s">
        <v>4784</v>
      </c>
      <c r="R207" s="26" t="s">
        <v>154</v>
      </c>
      <c r="S207" s="26" t="s">
        <v>82</v>
      </c>
      <c r="T207" s="26" t="s">
        <v>2704</v>
      </c>
      <c r="U207" s="26"/>
      <c r="V207" s="26">
        <v>250</v>
      </c>
      <c r="W207" s="26"/>
      <c r="X207" s="26">
        <v>20</v>
      </c>
      <c r="Y207" s="26"/>
      <c r="Z207" s="26" t="s">
        <v>7196</v>
      </c>
      <c r="AA207" s="26"/>
      <c r="AB207" s="26" t="s">
        <v>62</v>
      </c>
      <c r="AC207" s="26"/>
      <c r="AD207" s="52"/>
      <c r="AE207" s="52"/>
      <c r="AF207" s="52"/>
      <c r="AG207" s="26"/>
      <c r="AH207" s="52">
        <v>1</v>
      </c>
      <c r="AI207" s="52"/>
      <c r="AJ207" s="52"/>
      <c r="AK207" s="52"/>
      <c r="AL207" s="52"/>
      <c r="AM207" s="52"/>
      <c r="AN207" s="52">
        <v>1</v>
      </c>
      <c r="AO207" s="52"/>
      <c r="AP207" s="52"/>
      <c r="AQ207" s="52"/>
      <c r="AR207" s="52"/>
      <c r="AS207" s="52"/>
      <c r="AT207" s="52"/>
      <c r="AU207" s="52"/>
      <c r="AV207" s="52"/>
      <c r="AW207" s="27"/>
      <c r="AX207" s="27"/>
    </row>
    <row r="208" spans="1:50">
      <c r="A208" s="26">
        <v>754</v>
      </c>
      <c r="B208" s="26" t="s">
        <v>3858</v>
      </c>
      <c r="C208" s="26" t="s">
        <v>3859</v>
      </c>
      <c r="D208" s="26" t="s">
        <v>77</v>
      </c>
      <c r="E208" s="26" t="s">
        <v>3863</v>
      </c>
      <c r="F208" s="26" t="s">
        <v>7181</v>
      </c>
      <c r="G208" s="26" t="s">
        <v>183</v>
      </c>
      <c r="H208" s="26" t="s">
        <v>3860</v>
      </c>
      <c r="I208" s="26" t="s">
        <v>3861</v>
      </c>
      <c r="J208" s="26" t="s">
        <v>3862</v>
      </c>
      <c r="K208" s="34">
        <v>44012</v>
      </c>
      <c r="L208" s="26" t="s">
        <v>3857</v>
      </c>
      <c r="M208" s="26" t="s">
        <v>80</v>
      </c>
      <c r="N208" s="32">
        <v>0.375</v>
      </c>
      <c r="O208" s="32">
        <v>0.83333333333333304</v>
      </c>
      <c r="P208" s="26" t="s">
        <v>62</v>
      </c>
      <c r="Q208" s="26" t="s">
        <v>863</v>
      </c>
      <c r="R208" s="26" t="s">
        <v>1822</v>
      </c>
      <c r="S208" s="26" t="s">
        <v>64</v>
      </c>
      <c r="T208" s="26" t="s">
        <v>2704</v>
      </c>
      <c r="U208" s="26">
        <v>60</v>
      </c>
      <c r="V208" s="26">
        <v>300</v>
      </c>
      <c r="W208" s="26"/>
      <c r="X208" s="26">
        <v>20</v>
      </c>
      <c r="Y208" s="26"/>
      <c r="Z208" s="26" t="s">
        <v>7196</v>
      </c>
      <c r="AA208" s="26" t="s">
        <v>67</v>
      </c>
      <c r="AB208" s="26" t="s">
        <v>62</v>
      </c>
      <c r="AC208" s="26"/>
      <c r="AD208" s="52">
        <v>1</v>
      </c>
      <c r="AE208" s="52"/>
      <c r="AF208" s="52"/>
      <c r="AG208" s="26" t="s">
        <v>287</v>
      </c>
      <c r="AH208" s="52">
        <v>1</v>
      </c>
      <c r="AI208" s="52"/>
      <c r="AJ208" s="52"/>
      <c r="AK208" s="52"/>
      <c r="AL208" s="52"/>
      <c r="AM208" s="52"/>
      <c r="AN208" s="52">
        <v>1</v>
      </c>
      <c r="AO208" s="52"/>
      <c r="AP208" s="52"/>
      <c r="AQ208" s="52"/>
      <c r="AR208" s="52"/>
      <c r="AS208" s="52"/>
      <c r="AT208" s="52"/>
      <c r="AU208" s="52"/>
      <c r="AV208" s="52"/>
      <c r="AW208" s="27"/>
      <c r="AX208" s="27"/>
    </row>
    <row r="209" spans="1:50">
      <c r="A209" s="26">
        <v>755</v>
      </c>
      <c r="B209" s="26" t="s">
        <v>3828</v>
      </c>
      <c r="C209" s="26" t="s">
        <v>3829</v>
      </c>
      <c r="D209" s="26" t="s">
        <v>1680</v>
      </c>
      <c r="E209" s="26" t="s">
        <v>3832</v>
      </c>
      <c r="F209" s="26" t="s">
        <v>7181</v>
      </c>
      <c r="G209" s="26" t="s">
        <v>183</v>
      </c>
      <c r="H209" s="26" t="s">
        <v>3830</v>
      </c>
      <c r="I209" s="26" t="s">
        <v>3831</v>
      </c>
      <c r="J209" s="26" t="s">
        <v>116</v>
      </c>
      <c r="K209" s="34">
        <v>44011</v>
      </c>
      <c r="L209" s="26" t="s">
        <v>3827</v>
      </c>
      <c r="M209" s="26" t="s">
        <v>80</v>
      </c>
      <c r="N209" s="32">
        <v>0.33333333333333298</v>
      </c>
      <c r="O209" s="32">
        <v>0.83333333333333304</v>
      </c>
      <c r="P209" s="26" t="s">
        <v>62</v>
      </c>
      <c r="Q209" s="26" t="s">
        <v>464</v>
      </c>
      <c r="R209" s="26" t="s">
        <v>612</v>
      </c>
      <c r="S209" s="26" t="s">
        <v>64</v>
      </c>
      <c r="T209" s="26" t="s">
        <v>2704</v>
      </c>
      <c r="U209" s="26">
        <v>350</v>
      </c>
      <c r="V209" s="26">
        <v>600</v>
      </c>
      <c r="W209" s="26">
        <v>30</v>
      </c>
      <c r="X209" s="26">
        <v>30</v>
      </c>
      <c r="Y209" s="26"/>
      <c r="Z209" s="26" t="s">
        <v>7196</v>
      </c>
      <c r="AA209" s="26" t="s">
        <v>67</v>
      </c>
      <c r="AB209" s="26" t="s">
        <v>67</v>
      </c>
      <c r="AC209" s="26" t="s">
        <v>62</v>
      </c>
      <c r="AD209" s="52"/>
      <c r="AE209" s="52">
        <v>1</v>
      </c>
      <c r="AF209" s="52"/>
      <c r="AG209" s="26" t="s">
        <v>69</v>
      </c>
      <c r="AH209" s="52"/>
      <c r="AI209" s="52">
        <v>1</v>
      </c>
      <c r="AJ209" s="52"/>
      <c r="AK209" s="52"/>
      <c r="AL209" s="52"/>
      <c r="AM209" s="52"/>
      <c r="AN209" s="52">
        <v>1</v>
      </c>
      <c r="AO209" s="52"/>
      <c r="AP209" s="52"/>
      <c r="AQ209" s="52"/>
      <c r="AR209" s="52"/>
      <c r="AS209" s="52"/>
      <c r="AT209" s="52"/>
      <c r="AU209" s="52"/>
      <c r="AV209" s="52"/>
      <c r="AW209" s="27"/>
      <c r="AX209" s="27"/>
    </row>
    <row r="210" spans="1:50">
      <c r="A210" s="26">
        <v>756</v>
      </c>
      <c r="B210" s="26" t="s">
        <v>380</v>
      </c>
      <c r="C210" s="26" t="s">
        <v>381</v>
      </c>
      <c r="D210" s="26" t="s">
        <v>152</v>
      </c>
      <c r="E210" s="26" t="s">
        <v>385</v>
      </c>
      <c r="F210" s="26" t="s">
        <v>7181</v>
      </c>
      <c r="G210" s="26" t="s">
        <v>66</v>
      </c>
      <c r="H210" s="26" t="s">
        <v>382</v>
      </c>
      <c r="I210" s="26" t="s">
        <v>383</v>
      </c>
      <c r="J210" s="26" t="s">
        <v>384</v>
      </c>
      <c r="K210" s="34">
        <v>43986</v>
      </c>
      <c r="L210" s="26" t="s">
        <v>377</v>
      </c>
      <c r="M210" s="26" t="s">
        <v>378</v>
      </c>
      <c r="N210" s="32">
        <v>0.33333333333333298</v>
      </c>
      <c r="O210" s="32">
        <v>0.79166666666666696</v>
      </c>
      <c r="P210" s="26" t="s">
        <v>62</v>
      </c>
      <c r="Q210" s="26" t="s">
        <v>63</v>
      </c>
      <c r="R210" s="26" t="s">
        <v>61</v>
      </c>
      <c r="S210" s="26" t="s">
        <v>120</v>
      </c>
      <c r="T210" s="26" t="s">
        <v>65</v>
      </c>
      <c r="U210" s="26"/>
      <c r="V210" s="26">
        <v>250</v>
      </c>
      <c r="W210" s="26"/>
      <c r="X210" s="26">
        <v>100</v>
      </c>
      <c r="Y210" s="26"/>
      <c r="Z210" s="26" t="s">
        <v>7196</v>
      </c>
      <c r="AA210" s="26"/>
      <c r="AB210" s="26" t="s">
        <v>67</v>
      </c>
      <c r="AC210" s="26"/>
      <c r="AD210" s="52"/>
      <c r="AE210" s="52"/>
      <c r="AF210" s="52"/>
      <c r="AG210" s="26"/>
      <c r="AH210" s="52">
        <v>2</v>
      </c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27"/>
      <c r="AX210" s="27" t="s">
        <v>379</v>
      </c>
    </row>
    <row r="211" spans="1:50">
      <c r="A211" s="26">
        <v>759</v>
      </c>
      <c r="B211" s="26" t="s">
        <v>355</v>
      </c>
      <c r="C211" s="26" t="s">
        <v>356</v>
      </c>
      <c r="D211" s="26" t="s">
        <v>181</v>
      </c>
      <c r="E211" s="26" t="s">
        <v>360</v>
      </c>
      <c r="F211" s="26" t="s">
        <v>7181</v>
      </c>
      <c r="G211" s="26" t="s">
        <v>66</v>
      </c>
      <c r="H211" s="26" t="s">
        <v>357</v>
      </c>
      <c r="I211" s="26" t="s">
        <v>358</v>
      </c>
      <c r="J211" s="26" t="s">
        <v>359</v>
      </c>
      <c r="K211" s="34">
        <v>43984</v>
      </c>
      <c r="L211" s="26" t="s">
        <v>354</v>
      </c>
      <c r="M211" s="26" t="s">
        <v>60</v>
      </c>
      <c r="N211" s="32">
        <v>0.35416666666666702</v>
      </c>
      <c r="O211" s="32">
        <v>0.75</v>
      </c>
      <c r="P211" s="26" t="s">
        <v>62</v>
      </c>
      <c r="Q211" s="26" t="s">
        <v>63</v>
      </c>
      <c r="R211" s="26" t="s">
        <v>154</v>
      </c>
      <c r="S211" s="26" t="s">
        <v>82</v>
      </c>
      <c r="T211" s="26" t="s">
        <v>65</v>
      </c>
      <c r="U211" s="26"/>
      <c r="V211" s="26">
        <v>100</v>
      </c>
      <c r="W211" s="26"/>
      <c r="X211" s="26">
        <v>50</v>
      </c>
      <c r="Y211" s="26"/>
      <c r="Z211" s="26" t="s">
        <v>7196</v>
      </c>
      <c r="AA211" s="26"/>
      <c r="AB211" s="26" t="s">
        <v>62</v>
      </c>
      <c r="AC211" s="26"/>
      <c r="AD211" s="52"/>
      <c r="AE211" s="52"/>
      <c r="AF211" s="52"/>
      <c r="AG211" s="26"/>
      <c r="AH211" s="52">
        <v>1</v>
      </c>
      <c r="AI211" s="52"/>
      <c r="AJ211" s="52"/>
      <c r="AK211" s="52"/>
      <c r="AL211" s="52"/>
      <c r="AM211" s="52"/>
      <c r="AN211" s="52"/>
      <c r="AO211" s="52">
        <v>1</v>
      </c>
      <c r="AP211" s="52"/>
      <c r="AQ211" s="52"/>
      <c r="AR211" s="52"/>
      <c r="AS211" s="52"/>
      <c r="AT211" s="52"/>
      <c r="AU211" s="52"/>
      <c r="AV211" s="52"/>
      <c r="AW211" s="27"/>
      <c r="AX211" s="27"/>
    </row>
    <row r="212" spans="1:50">
      <c r="A212" s="26">
        <v>764</v>
      </c>
      <c r="B212" s="26" t="s">
        <v>3821</v>
      </c>
      <c r="C212" s="26" t="s">
        <v>3822</v>
      </c>
      <c r="D212" s="26" t="s">
        <v>731</v>
      </c>
      <c r="E212" s="26" t="s">
        <v>3826</v>
      </c>
      <c r="F212" s="26" t="s">
        <v>7181</v>
      </c>
      <c r="G212" s="26" t="s">
        <v>806</v>
      </c>
      <c r="H212" s="26" t="s">
        <v>3823</v>
      </c>
      <c r="I212" s="26" t="s">
        <v>3824</v>
      </c>
      <c r="J212" s="26" t="s">
        <v>3825</v>
      </c>
      <c r="K212" s="34">
        <v>44011</v>
      </c>
      <c r="L212" s="26" t="s">
        <v>3819</v>
      </c>
      <c r="M212" s="26" t="s">
        <v>766</v>
      </c>
      <c r="N212" s="32">
        <v>0.39583333333333298</v>
      </c>
      <c r="O212" s="32">
        <v>0.83333333333333304</v>
      </c>
      <c r="P212" s="26" t="s">
        <v>62</v>
      </c>
      <c r="Q212" s="26" t="s">
        <v>464</v>
      </c>
      <c r="R212" s="26" t="s">
        <v>623</v>
      </c>
      <c r="S212" s="26"/>
      <c r="T212" s="26" t="s">
        <v>2704</v>
      </c>
      <c r="U212" s="26"/>
      <c r="V212" s="26">
        <v>150</v>
      </c>
      <c r="W212" s="26"/>
      <c r="X212" s="26">
        <v>20</v>
      </c>
      <c r="Y212" s="26"/>
      <c r="Z212" s="26" t="s">
        <v>7196</v>
      </c>
      <c r="AA212" s="26"/>
      <c r="AB212" s="26" t="s">
        <v>62</v>
      </c>
      <c r="AC212" s="26"/>
      <c r="AD212" s="52"/>
      <c r="AE212" s="52"/>
      <c r="AF212" s="52"/>
      <c r="AG212" s="26"/>
      <c r="AH212" s="52"/>
      <c r="AI212" s="52"/>
      <c r="AJ212" s="52"/>
      <c r="AK212" s="52"/>
      <c r="AL212" s="52" t="s">
        <v>7158</v>
      </c>
      <c r="AM212" s="52"/>
      <c r="AN212" s="52">
        <v>1</v>
      </c>
      <c r="AO212" s="52"/>
      <c r="AP212" s="52"/>
      <c r="AQ212" s="52"/>
      <c r="AR212" s="52"/>
      <c r="AS212" s="52"/>
      <c r="AT212" s="52"/>
      <c r="AU212" s="52"/>
      <c r="AV212" s="52"/>
      <c r="AW212" s="27"/>
      <c r="AX212" s="27" t="s">
        <v>3820</v>
      </c>
    </row>
    <row r="213" spans="1:50">
      <c r="A213" s="26">
        <v>765</v>
      </c>
      <c r="B213" s="26" t="s">
        <v>428</v>
      </c>
      <c r="C213" s="26" t="s">
        <v>429</v>
      </c>
      <c r="D213" s="26" t="s">
        <v>152</v>
      </c>
      <c r="E213" s="26" t="s">
        <v>433</v>
      </c>
      <c r="F213" s="26" t="s">
        <v>7181</v>
      </c>
      <c r="G213" s="26" t="s">
        <v>66</v>
      </c>
      <c r="H213" s="26" t="s">
        <v>430</v>
      </c>
      <c r="I213" s="26" t="s">
        <v>431</v>
      </c>
      <c r="J213" s="26" t="s">
        <v>432</v>
      </c>
      <c r="K213" s="34">
        <v>43986</v>
      </c>
      <c r="L213" s="26" t="s">
        <v>426</v>
      </c>
      <c r="M213" s="26" t="s">
        <v>60</v>
      </c>
      <c r="N213" s="32">
        <v>0.25</v>
      </c>
      <c r="O213" s="32">
        <v>0.91666666666666696</v>
      </c>
      <c r="P213" s="26" t="s">
        <v>134</v>
      </c>
      <c r="Q213" s="26" t="s">
        <v>63</v>
      </c>
      <c r="R213" s="26" t="s">
        <v>61</v>
      </c>
      <c r="S213" s="26" t="s">
        <v>277</v>
      </c>
      <c r="T213" s="26" t="s">
        <v>65</v>
      </c>
      <c r="U213" s="26">
        <v>80</v>
      </c>
      <c r="V213" s="26">
        <v>400</v>
      </c>
      <c r="W213" s="26"/>
      <c r="X213" s="26">
        <v>150</v>
      </c>
      <c r="Y213" s="26"/>
      <c r="Z213" s="26" t="s">
        <v>7196</v>
      </c>
      <c r="AA213" s="26" t="s">
        <v>134</v>
      </c>
      <c r="AB213" s="26" t="s">
        <v>67</v>
      </c>
      <c r="AC213" s="26"/>
      <c r="AD213" s="52"/>
      <c r="AE213" s="52">
        <v>1</v>
      </c>
      <c r="AF213" s="52"/>
      <c r="AG213" s="26" t="s">
        <v>69</v>
      </c>
      <c r="AH213" s="52"/>
      <c r="AI213" s="52">
        <v>1</v>
      </c>
      <c r="AJ213" s="52"/>
      <c r="AK213" s="52"/>
      <c r="AL213" s="52"/>
      <c r="AM213" s="52"/>
      <c r="AN213" s="52"/>
      <c r="AO213" s="52"/>
      <c r="AP213" s="52">
        <v>1</v>
      </c>
      <c r="AQ213" s="52"/>
      <c r="AR213" s="52"/>
      <c r="AS213" s="52"/>
      <c r="AT213" s="52"/>
      <c r="AU213" s="52"/>
      <c r="AV213" s="52"/>
      <c r="AW213" s="27"/>
      <c r="AX213" s="27" t="s">
        <v>427</v>
      </c>
    </row>
    <row r="214" spans="1:50">
      <c r="A214" s="26">
        <v>766</v>
      </c>
      <c r="B214" s="26" t="s">
        <v>4309</v>
      </c>
      <c r="C214" s="26" t="s">
        <v>4310</v>
      </c>
      <c r="D214" s="26" t="s">
        <v>257</v>
      </c>
      <c r="E214" s="26" t="s">
        <v>4314</v>
      </c>
      <c r="F214" s="26" t="s">
        <v>7181</v>
      </c>
      <c r="G214" s="26" t="s">
        <v>183</v>
      </c>
      <c r="H214" s="26" t="s">
        <v>4311</v>
      </c>
      <c r="I214" s="26" t="s">
        <v>4312</v>
      </c>
      <c r="J214" s="26" t="s">
        <v>4313</v>
      </c>
      <c r="K214" s="34">
        <v>44013</v>
      </c>
      <c r="L214" s="26" t="s">
        <v>4307</v>
      </c>
      <c r="M214" s="26" t="s">
        <v>80</v>
      </c>
      <c r="N214" s="32">
        <v>0.33333333333333298</v>
      </c>
      <c r="O214" s="32">
        <v>0.70833333333333304</v>
      </c>
      <c r="P214" s="26" t="s">
        <v>134</v>
      </c>
      <c r="Q214" s="26" t="s">
        <v>63</v>
      </c>
      <c r="R214" s="26" t="s">
        <v>403</v>
      </c>
      <c r="S214" s="26" t="s">
        <v>82</v>
      </c>
      <c r="T214" s="26" t="s">
        <v>2704</v>
      </c>
      <c r="U214" s="26">
        <v>30</v>
      </c>
      <c r="V214" s="26">
        <v>250</v>
      </c>
      <c r="W214" s="26"/>
      <c r="X214" s="26">
        <v>20</v>
      </c>
      <c r="Y214" s="26"/>
      <c r="Z214" s="26" t="s">
        <v>7191</v>
      </c>
      <c r="AA214" s="26" t="s">
        <v>134</v>
      </c>
      <c r="AB214" s="26" t="s">
        <v>67</v>
      </c>
      <c r="AC214" s="26"/>
      <c r="AD214" s="52">
        <v>1</v>
      </c>
      <c r="AE214" s="52"/>
      <c r="AF214" s="52"/>
      <c r="AG214" s="26" t="s">
        <v>1318</v>
      </c>
      <c r="AH214" s="52">
        <v>1</v>
      </c>
      <c r="AI214" s="52"/>
      <c r="AJ214" s="52"/>
      <c r="AK214" s="52"/>
      <c r="AL214" s="52"/>
      <c r="AM214" s="52"/>
      <c r="AN214" s="52">
        <v>1</v>
      </c>
      <c r="AO214" s="52"/>
      <c r="AP214" s="52"/>
      <c r="AQ214" s="52"/>
      <c r="AR214" s="52"/>
      <c r="AS214" s="52"/>
      <c r="AT214" s="52"/>
      <c r="AU214" s="52"/>
      <c r="AV214" s="52"/>
      <c r="AW214" s="27"/>
      <c r="AX214" s="27" t="s">
        <v>4308</v>
      </c>
    </row>
    <row r="215" spans="1:50">
      <c r="A215" s="26">
        <v>767</v>
      </c>
      <c r="B215" s="26" t="s">
        <v>682</v>
      </c>
      <c r="C215" s="26" t="s">
        <v>683</v>
      </c>
      <c r="D215" s="26" t="s">
        <v>77</v>
      </c>
      <c r="E215" s="26" t="s">
        <v>687</v>
      </c>
      <c r="F215" s="26" t="s">
        <v>7181</v>
      </c>
      <c r="G215" s="26" t="s">
        <v>66</v>
      </c>
      <c r="H215" s="26" t="s">
        <v>684</v>
      </c>
      <c r="I215" s="26" t="s">
        <v>685</v>
      </c>
      <c r="J215" s="26" t="s">
        <v>686</v>
      </c>
      <c r="K215" s="34">
        <v>43990</v>
      </c>
      <c r="L215" s="26" t="s">
        <v>680</v>
      </c>
      <c r="M215" s="26" t="s">
        <v>133</v>
      </c>
      <c r="N215" s="32">
        <v>0.25</v>
      </c>
      <c r="O215" s="32">
        <v>0.91666666666666696</v>
      </c>
      <c r="P215" s="26" t="s">
        <v>134</v>
      </c>
      <c r="Q215" s="26" t="s">
        <v>63</v>
      </c>
      <c r="R215" s="26" t="s">
        <v>61</v>
      </c>
      <c r="S215" s="26" t="s">
        <v>120</v>
      </c>
      <c r="T215" s="26" t="s">
        <v>65</v>
      </c>
      <c r="U215" s="26"/>
      <c r="V215" s="26">
        <v>1500</v>
      </c>
      <c r="W215" s="26"/>
      <c r="X215" s="26">
        <v>800</v>
      </c>
      <c r="Y215" s="26"/>
      <c r="Z215" s="26" t="s">
        <v>7191</v>
      </c>
      <c r="AA215" s="26"/>
      <c r="AB215" s="26" t="s">
        <v>134</v>
      </c>
      <c r="AC215" s="26"/>
      <c r="AD215" s="52"/>
      <c r="AE215" s="52"/>
      <c r="AF215" s="52"/>
      <c r="AG215" s="26"/>
      <c r="AH215" s="52"/>
      <c r="AI215" s="52"/>
      <c r="AJ215" s="52"/>
      <c r="AK215" s="52">
        <v>1</v>
      </c>
      <c r="AL215" s="52"/>
      <c r="AM215" s="52"/>
      <c r="AN215" s="52"/>
      <c r="AO215" s="52"/>
      <c r="AP215" s="52"/>
      <c r="AQ215" s="52"/>
      <c r="AR215" s="52">
        <v>1</v>
      </c>
      <c r="AS215" s="52"/>
      <c r="AT215" s="52"/>
      <c r="AU215" s="52"/>
      <c r="AV215" s="52"/>
      <c r="AW215" s="27"/>
      <c r="AX215" s="27" t="s">
        <v>681</v>
      </c>
    </row>
    <row r="216" spans="1:50">
      <c r="A216" s="26">
        <v>771</v>
      </c>
      <c r="B216" s="26" t="s">
        <v>1104</v>
      </c>
      <c r="C216" s="26" t="s">
        <v>1105</v>
      </c>
      <c r="D216" s="26" t="s">
        <v>77</v>
      </c>
      <c r="E216" s="26" t="s">
        <v>1109</v>
      </c>
      <c r="F216" s="26" t="s">
        <v>7181</v>
      </c>
      <c r="G216" s="26" t="s">
        <v>66</v>
      </c>
      <c r="H216" s="26" t="s">
        <v>1106</v>
      </c>
      <c r="I216" s="26" t="s">
        <v>1107</v>
      </c>
      <c r="J216" s="26" t="s">
        <v>1108</v>
      </c>
      <c r="K216" s="34">
        <v>43992</v>
      </c>
      <c r="L216" s="26" t="s">
        <v>1102</v>
      </c>
      <c r="M216" s="26" t="s">
        <v>60</v>
      </c>
      <c r="N216" s="32">
        <v>0.33333333333333298</v>
      </c>
      <c r="O216" s="32">
        <v>0.75</v>
      </c>
      <c r="P216" s="26" t="s">
        <v>134</v>
      </c>
      <c r="Q216" s="26" t="s">
        <v>63</v>
      </c>
      <c r="R216" s="26" t="s">
        <v>81</v>
      </c>
      <c r="S216" s="26" t="s">
        <v>64</v>
      </c>
      <c r="T216" s="26" t="s">
        <v>65</v>
      </c>
      <c r="U216" s="26"/>
      <c r="V216" s="26">
        <v>100</v>
      </c>
      <c r="W216" s="26"/>
      <c r="X216" s="26">
        <v>20</v>
      </c>
      <c r="Y216" s="26"/>
      <c r="Z216" s="26" t="s">
        <v>7196</v>
      </c>
      <c r="AA216" s="26"/>
      <c r="AB216" s="26" t="s">
        <v>67</v>
      </c>
      <c r="AC216" s="26"/>
      <c r="AD216" s="52"/>
      <c r="AE216" s="52"/>
      <c r="AF216" s="52"/>
      <c r="AG216" s="26"/>
      <c r="AH216" s="52">
        <v>1</v>
      </c>
      <c r="AI216" s="52"/>
      <c r="AJ216" s="52"/>
      <c r="AK216" s="52"/>
      <c r="AL216" s="52"/>
      <c r="AM216" s="52"/>
      <c r="AN216" s="52">
        <v>1</v>
      </c>
      <c r="AO216" s="52"/>
      <c r="AP216" s="52"/>
      <c r="AQ216" s="52"/>
      <c r="AR216" s="52"/>
      <c r="AS216" s="52"/>
      <c r="AT216" s="52"/>
      <c r="AU216" s="52"/>
      <c r="AV216" s="52"/>
      <c r="AW216" s="27"/>
      <c r="AX216" s="27" t="s">
        <v>1103</v>
      </c>
    </row>
    <row r="217" spans="1:50">
      <c r="A217" s="26">
        <v>777</v>
      </c>
      <c r="B217" s="26" t="s">
        <v>4424</v>
      </c>
      <c r="C217" s="26" t="s">
        <v>4425</v>
      </c>
      <c r="D217" s="26" t="s">
        <v>731</v>
      </c>
      <c r="E217" s="26" t="s">
        <v>2434</v>
      </c>
      <c r="F217" s="26" t="s">
        <v>7181</v>
      </c>
      <c r="G217" s="26" t="s">
        <v>183</v>
      </c>
      <c r="H217" s="26" t="s">
        <v>4426</v>
      </c>
      <c r="I217" s="26" t="s">
        <v>4427</v>
      </c>
      <c r="J217" s="26" t="s">
        <v>4428</v>
      </c>
      <c r="K217" s="34">
        <v>44013</v>
      </c>
      <c r="L217" s="26" t="s">
        <v>4421</v>
      </c>
      <c r="M217" s="26" t="s">
        <v>80</v>
      </c>
      <c r="N217" s="32">
        <v>0.375</v>
      </c>
      <c r="O217" s="32">
        <v>0.83333333333333304</v>
      </c>
      <c r="P217" s="26" t="s">
        <v>62</v>
      </c>
      <c r="Q217" s="26" t="s">
        <v>464</v>
      </c>
      <c r="R217" s="26" t="s">
        <v>612</v>
      </c>
      <c r="S217" s="26" t="s">
        <v>82</v>
      </c>
      <c r="T217" s="26" t="s">
        <v>2704</v>
      </c>
      <c r="U217" s="26"/>
      <c r="V217" s="26">
        <v>200</v>
      </c>
      <c r="W217" s="26"/>
      <c r="X217" s="26">
        <v>20</v>
      </c>
      <c r="Y217" s="26"/>
      <c r="Z217" s="26" t="s">
        <v>7196</v>
      </c>
      <c r="AA217" s="26"/>
      <c r="AB217" s="26" t="s">
        <v>62</v>
      </c>
      <c r="AC217" s="26"/>
      <c r="AD217" s="52"/>
      <c r="AE217" s="52"/>
      <c r="AF217" s="52"/>
      <c r="AG217" s="26"/>
      <c r="AH217" s="52"/>
      <c r="AI217" s="52"/>
      <c r="AJ217" s="52"/>
      <c r="AK217" s="52"/>
      <c r="AL217" s="52" t="s">
        <v>7158</v>
      </c>
      <c r="AM217" s="52"/>
      <c r="AN217" s="52">
        <v>1</v>
      </c>
      <c r="AO217" s="52"/>
      <c r="AP217" s="52"/>
      <c r="AQ217" s="52"/>
      <c r="AR217" s="52"/>
      <c r="AS217" s="52"/>
      <c r="AT217" s="52"/>
      <c r="AU217" s="52"/>
      <c r="AV217" s="52"/>
      <c r="AW217" s="27" t="s">
        <v>4422</v>
      </c>
      <c r="AX217" s="27" t="s">
        <v>4423</v>
      </c>
    </row>
    <row r="218" spans="1:50">
      <c r="A218" s="26">
        <v>780</v>
      </c>
      <c r="B218" s="26" t="s">
        <v>4349</v>
      </c>
      <c r="C218" s="26" t="s">
        <v>4350</v>
      </c>
      <c r="D218" s="26" t="s">
        <v>731</v>
      </c>
      <c r="E218" s="26" t="s">
        <v>4354</v>
      </c>
      <c r="F218" s="26" t="s">
        <v>7181</v>
      </c>
      <c r="G218" s="26" t="s">
        <v>183</v>
      </c>
      <c r="H218" s="26" t="s">
        <v>4351</v>
      </c>
      <c r="I218" s="26" t="s">
        <v>4352</v>
      </c>
      <c r="J218" s="26" t="s">
        <v>4353</v>
      </c>
      <c r="K218" s="34">
        <v>44013</v>
      </c>
      <c r="L218" s="26" t="s">
        <v>4347</v>
      </c>
      <c r="M218" s="26" t="s">
        <v>766</v>
      </c>
      <c r="N218" s="32">
        <v>0.39583333333333298</v>
      </c>
      <c r="O218" s="32">
        <v>0.83333333333333304</v>
      </c>
      <c r="P218" s="26" t="s">
        <v>62</v>
      </c>
      <c r="Q218" s="26" t="s">
        <v>863</v>
      </c>
      <c r="R218" s="26" t="s">
        <v>623</v>
      </c>
      <c r="S218" s="26" t="s">
        <v>64</v>
      </c>
      <c r="T218" s="26" t="s">
        <v>2704</v>
      </c>
      <c r="U218" s="26"/>
      <c r="V218" s="26">
        <v>150</v>
      </c>
      <c r="W218" s="26"/>
      <c r="X218" s="26">
        <v>40</v>
      </c>
      <c r="Y218" s="26"/>
      <c r="Z218" s="26" t="s">
        <v>7196</v>
      </c>
      <c r="AA218" s="26"/>
      <c r="AB218" s="26" t="s">
        <v>62</v>
      </c>
      <c r="AC218" s="26"/>
      <c r="AD218" s="52"/>
      <c r="AE218" s="52"/>
      <c r="AF218" s="52"/>
      <c r="AG218" s="26"/>
      <c r="AH218" s="52"/>
      <c r="AI218" s="52"/>
      <c r="AJ218" s="52"/>
      <c r="AK218" s="52"/>
      <c r="AL218" s="52" t="s">
        <v>7158</v>
      </c>
      <c r="AM218" s="52"/>
      <c r="AN218" s="52">
        <v>1</v>
      </c>
      <c r="AO218" s="52"/>
      <c r="AP218" s="52"/>
      <c r="AQ218" s="52"/>
      <c r="AR218" s="52"/>
      <c r="AS218" s="52"/>
      <c r="AT218" s="52"/>
      <c r="AU218" s="52"/>
      <c r="AV218" s="52"/>
      <c r="AW218" s="27"/>
      <c r="AX218" s="27" t="s">
        <v>4348</v>
      </c>
    </row>
    <row r="219" spans="1:50">
      <c r="A219" s="26">
        <v>783</v>
      </c>
      <c r="B219" s="26" t="s">
        <v>4357</v>
      </c>
      <c r="C219" s="26" t="s">
        <v>4358</v>
      </c>
      <c r="D219" s="26" t="s">
        <v>869</v>
      </c>
      <c r="E219" s="26" t="s">
        <v>868</v>
      </c>
      <c r="F219" s="26" t="s">
        <v>7181</v>
      </c>
      <c r="G219" s="26" t="s">
        <v>183</v>
      </c>
      <c r="H219" s="26" t="s">
        <v>4359</v>
      </c>
      <c r="I219" s="26" t="s">
        <v>4360</v>
      </c>
      <c r="J219" s="26" t="s">
        <v>116</v>
      </c>
      <c r="K219" s="34">
        <v>44013</v>
      </c>
      <c r="L219" s="26" t="s">
        <v>4355</v>
      </c>
      <c r="M219" s="26" t="s">
        <v>80</v>
      </c>
      <c r="N219" s="32">
        <v>0.375</v>
      </c>
      <c r="O219" s="32">
        <v>0.95833333333333304</v>
      </c>
      <c r="P219" s="26" t="s">
        <v>134</v>
      </c>
      <c r="Q219" s="26"/>
      <c r="R219" s="26" t="s">
        <v>612</v>
      </c>
      <c r="S219" s="26" t="s">
        <v>82</v>
      </c>
      <c r="T219" s="26" t="s">
        <v>2704</v>
      </c>
      <c r="U219" s="26">
        <v>150</v>
      </c>
      <c r="V219" s="26">
        <v>500</v>
      </c>
      <c r="W219" s="26">
        <v>150</v>
      </c>
      <c r="X219" s="26">
        <v>30</v>
      </c>
      <c r="Y219" s="26"/>
      <c r="Z219" s="26" t="s">
        <v>7196</v>
      </c>
      <c r="AA219" s="26" t="s">
        <v>134</v>
      </c>
      <c r="AB219" s="26" t="s">
        <v>134</v>
      </c>
      <c r="AC219" s="26"/>
      <c r="AD219" s="52"/>
      <c r="AE219" s="52">
        <v>1</v>
      </c>
      <c r="AF219" s="52"/>
      <c r="AG219" s="26" t="s">
        <v>69</v>
      </c>
      <c r="AH219" s="52"/>
      <c r="AI219" s="52">
        <v>1</v>
      </c>
      <c r="AJ219" s="52"/>
      <c r="AK219" s="52"/>
      <c r="AL219" s="52"/>
      <c r="AM219" s="52"/>
      <c r="AN219" s="52">
        <v>1</v>
      </c>
      <c r="AO219" s="52"/>
      <c r="AP219" s="52"/>
      <c r="AQ219" s="52"/>
      <c r="AR219" s="52"/>
      <c r="AS219" s="52"/>
      <c r="AT219" s="52"/>
      <c r="AU219" s="52"/>
      <c r="AV219" s="52"/>
      <c r="AW219" s="27"/>
      <c r="AX219" s="27" t="s">
        <v>4356</v>
      </c>
    </row>
    <row r="220" spans="1:50">
      <c r="A220" s="26">
        <v>785</v>
      </c>
      <c r="B220" s="26" t="s">
        <v>4370</v>
      </c>
      <c r="C220" s="26" t="s">
        <v>4371</v>
      </c>
      <c r="D220" s="26" t="s">
        <v>869</v>
      </c>
      <c r="E220" s="26" t="s">
        <v>2404</v>
      </c>
      <c r="F220" s="26" t="s">
        <v>7181</v>
      </c>
      <c r="G220" s="26" t="s">
        <v>183</v>
      </c>
      <c r="H220" s="26" t="s">
        <v>4372</v>
      </c>
      <c r="I220" s="26" t="s">
        <v>4373</v>
      </c>
      <c r="J220" s="26" t="s">
        <v>4374</v>
      </c>
      <c r="K220" s="34">
        <v>44013</v>
      </c>
      <c r="L220" s="26" t="s">
        <v>4368</v>
      </c>
      <c r="M220" s="26" t="s">
        <v>80</v>
      </c>
      <c r="N220" s="32">
        <v>0.33333333333333298</v>
      </c>
      <c r="O220" s="32">
        <v>0.95833333333333304</v>
      </c>
      <c r="P220" s="26" t="s">
        <v>134</v>
      </c>
      <c r="Q220" s="26" t="s">
        <v>2775</v>
      </c>
      <c r="R220" s="26" t="s">
        <v>612</v>
      </c>
      <c r="S220" s="26" t="s">
        <v>82</v>
      </c>
      <c r="T220" s="26" t="s">
        <v>2704</v>
      </c>
      <c r="U220" s="26">
        <v>150</v>
      </c>
      <c r="V220" s="26">
        <v>300</v>
      </c>
      <c r="W220" s="26">
        <v>200</v>
      </c>
      <c r="X220" s="26">
        <v>40</v>
      </c>
      <c r="Y220" s="26"/>
      <c r="Z220" s="26" t="s">
        <v>7196</v>
      </c>
      <c r="AA220" s="26" t="s">
        <v>134</v>
      </c>
      <c r="AB220" s="26" t="s">
        <v>67</v>
      </c>
      <c r="AC220" s="26" t="s">
        <v>62</v>
      </c>
      <c r="AD220" s="52"/>
      <c r="AE220" s="52">
        <v>1</v>
      </c>
      <c r="AF220" s="52"/>
      <c r="AG220" s="26" t="s">
        <v>69</v>
      </c>
      <c r="AH220" s="52">
        <v>1</v>
      </c>
      <c r="AI220" s="52"/>
      <c r="AJ220" s="52"/>
      <c r="AK220" s="52"/>
      <c r="AL220" s="52"/>
      <c r="AM220" s="52">
        <v>1</v>
      </c>
      <c r="AN220" s="52">
        <v>1</v>
      </c>
      <c r="AO220" s="52"/>
      <c r="AP220" s="52"/>
      <c r="AQ220" s="52"/>
      <c r="AR220" s="52"/>
      <c r="AS220" s="52"/>
      <c r="AT220" s="52"/>
      <c r="AU220" s="52"/>
      <c r="AV220" s="52"/>
      <c r="AW220" s="27" t="s">
        <v>4369</v>
      </c>
      <c r="AX220" s="27" t="s">
        <v>2009</v>
      </c>
    </row>
    <row r="221" spans="1:50">
      <c r="A221" s="26">
        <v>787</v>
      </c>
      <c r="B221" s="26" t="s">
        <v>604</v>
      </c>
      <c r="C221" s="26" t="s">
        <v>605</v>
      </c>
      <c r="D221" s="26" t="s">
        <v>610</v>
      </c>
      <c r="E221" s="26" t="s">
        <v>609</v>
      </c>
      <c r="F221" s="26" t="s">
        <v>7181</v>
      </c>
      <c r="G221" s="26" t="s">
        <v>66</v>
      </c>
      <c r="H221" s="26" t="s">
        <v>606</v>
      </c>
      <c r="I221" s="26" t="s">
        <v>607</v>
      </c>
      <c r="J221" s="26" t="s">
        <v>608</v>
      </c>
      <c r="K221" s="34">
        <v>43987</v>
      </c>
      <c r="L221" s="26" t="s">
        <v>601</v>
      </c>
      <c r="M221" s="26" t="s">
        <v>602</v>
      </c>
      <c r="N221" s="32">
        <v>0.25</v>
      </c>
      <c r="O221" s="32">
        <v>0.70833333333333304</v>
      </c>
      <c r="P221" s="26" t="s">
        <v>134</v>
      </c>
      <c r="Q221" s="26" t="s">
        <v>63</v>
      </c>
      <c r="R221" s="26" t="s">
        <v>81</v>
      </c>
      <c r="S221" s="26" t="s">
        <v>64</v>
      </c>
      <c r="T221" s="26" t="s">
        <v>65</v>
      </c>
      <c r="U221" s="26">
        <v>250</v>
      </c>
      <c r="V221" s="26">
        <v>300</v>
      </c>
      <c r="W221" s="26"/>
      <c r="X221" s="26">
        <v>50</v>
      </c>
      <c r="Y221" s="26"/>
      <c r="Z221" s="26" t="s">
        <v>7191</v>
      </c>
      <c r="AA221" s="26" t="s">
        <v>67</v>
      </c>
      <c r="AB221" s="26" t="s">
        <v>67</v>
      </c>
      <c r="AC221" s="26"/>
      <c r="AD221" s="52"/>
      <c r="AE221" s="52">
        <v>1</v>
      </c>
      <c r="AF221" s="52"/>
      <c r="AG221" s="26" t="s">
        <v>69</v>
      </c>
      <c r="AH221" s="52"/>
      <c r="AI221" s="52">
        <v>1</v>
      </c>
      <c r="AJ221" s="52"/>
      <c r="AK221" s="52"/>
      <c r="AL221" s="52"/>
      <c r="AM221" s="52"/>
      <c r="AN221" s="52"/>
      <c r="AO221" s="52">
        <v>1</v>
      </c>
      <c r="AP221" s="52"/>
      <c r="AQ221" s="52"/>
      <c r="AR221" s="52"/>
      <c r="AS221" s="52"/>
      <c r="AT221" s="52"/>
      <c r="AU221" s="52"/>
      <c r="AV221" s="52"/>
      <c r="AW221" s="27"/>
      <c r="AX221" s="27" t="s">
        <v>603</v>
      </c>
    </row>
    <row r="222" spans="1:50">
      <c r="A222" s="26">
        <v>789</v>
      </c>
      <c r="B222" s="26" t="s">
        <v>595</v>
      </c>
      <c r="C222" s="26" t="s">
        <v>596</v>
      </c>
      <c r="D222" s="26" t="s">
        <v>90</v>
      </c>
      <c r="E222" s="26" t="s">
        <v>600</v>
      </c>
      <c r="F222" s="26" t="s">
        <v>7181</v>
      </c>
      <c r="G222" s="26" t="s">
        <v>66</v>
      </c>
      <c r="H222" s="26" t="s">
        <v>597</v>
      </c>
      <c r="I222" s="26" t="s">
        <v>598</v>
      </c>
      <c r="J222" s="26" t="s">
        <v>599</v>
      </c>
      <c r="K222" s="34">
        <v>43987</v>
      </c>
      <c r="L222" s="26" t="s">
        <v>593</v>
      </c>
      <c r="M222" s="26" t="s">
        <v>60</v>
      </c>
      <c r="N222" s="32">
        <v>0.33333333333333298</v>
      </c>
      <c r="O222" s="32">
        <v>0.79166666666666696</v>
      </c>
      <c r="P222" s="26" t="s">
        <v>62</v>
      </c>
      <c r="Q222" s="26" t="s">
        <v>63</v>
      </c>
      <c r="R222" s="26" t="s">
        <v>154</v>
      </c>
      <c r="S222" s="26" t="s">
        <v>82</v>
      </c>
      <c r="T222" s="26" t="s">
        <v>65</v>
      </c>
      <c r="U222" s="26"/>
      <c r="V222" s="26">
        <v>200</v>
      </c>
      <c r="W222" s="26"/>
      <c r="X222" s="26">
        <v>50</v>
      </c>
      <c r="Y222" s="26"/>
      <c r="Z222" s="26" t="s">
        <v>7196</v>
      </c>
      <c r="AA222" s="26"/>
      <c r="AB222" s="26" t="s">
        <v>67</v>
      </c>
      <c r="AC222" s="26"/>
      <c r="AD222" s="52"/>
      <c r="AE222" s="52"/>
      <c r="AF222" s="52"/>
      <c r="AG222" s="26"/>
      <c r="AH222" s="52"/>
      <c r="AI222" s="52">
        <v>1</v>
      </c>
      <c r="AJ222" s="52"/>
      <c r="AK222" s="52"/>
      <c r="AL222" s="52"/>
      <c r="AM222" s="52"/>
      <c r="AN222" s="52"/>
      <c r="AO222" s="52">
        <v>1</v>
      </c>
      <c r="AP222" s="52"/>
      <c r="AQ222" s="52"/>
      <c r="AR222" s="52"/>
      <c r="AS222" s="52"/>
      <c r="AT222" s="52"/>
      <c r="AU222" s="52"/>
      <c r="AV222" s="52"/>
      <c r="AW222" s="27"/>
      <c r="AX222" s="27" t="s">
        <v>594</v>
      </c>
    </row>
    <row r="223" spans="1:50">
      <c r="A223" s="26">
        <v>790</v>
      </c>
      <c r="B223" s="26" t="s">
        <v>650</v>
      </c>
      <c r="C223" s="26" t="s">
        <v>651</v>
      </c>
      <c r="D223" s="26" t="s">
        <v>77</v>
      </c>
      <c r="E223" s="26" t="s">
        <v>655</v>
      </c>
      <c r="F223" s="26" t="s">
        <v>7181</v>
      </c>
      <c r="G223" s="26" t="s">
        <v>66</v>
      </c>
      <c r="H223" s="26" t="s">
        <v>652</v>
      </c>
      <c r="I223" s="26" t="s">
        <v>653</v>
      </c>
      <c r="J223" s="26" t="s">
        <v>654</v>
      </c>
      <c r="K223" s="34">
        <v>43987</v>
      </c>
      <c r="L223" s="26" t="s">
        <v>647</v>
      </c>
      <c r="M223" s="26" t="s">
        <v>648</v>
      </c>
      <c r="N223" s="32">
        <v>0.33333333333333298</v>
      </c>
      <c r="O223" s="32">
        <v>0.6875</v>
      </c>
      <c r="P223" s="26" t="s">
        <v>62</v>
      </c>
      <c r="Q223" s="26" t="s">
        <v>63</v>
      </c>
      <c r="R223" s="26" t="s">
        <v>61</v>
      </c>
      <c r="S223" s="26" t="s">
        <v>64</v>
      </c>
      <c r="T223" s="26" t="s">
        <v>155</v>
      </c>
      <c r="U223" s="26"/>
      <c r="V223" s="26">
        <v>400</v>
      </c>
      <c r="W223" s="26"/>
      <c r="X223" s="26">
        <v>80</v>
      </c>
      <c r="Y223" s="26"/>
      <c r="Z223" s="26" t="s">
        <v>7196</v>
      </c>
      <c r="AA223" s="26"/>
      <c r="AB223" s="26" t="s">
        <v>67</v>
      </c>
      <c r="AC223" s="26"/>
      <c r="AD223" s="52"/>
      <c r="AE223" s="52"/>
      <c r="AF223" s="52"/>
      <c r="AG223" s="26"/>
      <c r="AH223" s="52"/>
      <c r="AI223" s="52">
        <v>1</v>
      </c>
      <c r="AJ223" s="52"/>
      <c r="AK223" s="52"/>
      <c r="AL223" s="52"/>
      <c r="AM223" s="52"/>
      <c r="AN223" s="52"/>
      <c r="AO223" s="52">
        <v>1</v>
      </c>
      <c r="AP223" s="52"/>
      <c r="AQ223" s="52"/>
      <c r="AR223" s="52"/>
      <c r="AS223" s="52"/>
      <c r="AT223" s="52"/>
      <c r="AU223" s="52"/>
      <c r="AV223" s="52"/>
      <c r="AW223" s="27"/>
      <c r="AX223" s="27" t="s">
        <v>649</v>
      </c>
    </row>
    <row r="224" spans="1:50">
      <c r="A224" s="26">
        <v>791</v>
      </c>
      <c r="B224" s="26" t="s">
        <v>4686</v>
      </c>
      <c r="C224" s="26" t="s">
        <v>4687</v>
      </c>
      <c r="D224" s="26" t="s">
        <v>731</v>
      </c>
      <c r="E224" s="26" t="s">
        <v>3739</v>
      </c>
      <c r="F224" s="26" t="s">
        <v>7181</v>
      </c>
      <c r="G224" s="26" t="s">
        <v>183</v>
      </c>
      <c r="H224" s="26" t="s">
        <v>4688</v>
      </c>
      <c r="I224" s="26" t="s">
        <v>4689</v>
      </c>
      <c r="J224" s="26" t="s">
        <v>4690</v>
      </c>
      <c r="K224" s="34">
        <v>44014</v>
      </c>
      <c r="L224" s="26" t="s">
        <v>4684</v>
      </c>
      <c r="M224" s="26" t="s">
        <v>766</v>
      </c>
      <c r="N224" s="32">
        <v>0.41666666666666702</v>
      </c>
      <c r="O224" s="32">
        <v>0.83333333333333304</v>
      </c>
      <c r="P224" s="26" t="s">
        <v>62</v>
      </c>
      <c r="Q224" s="26" t="s">
        <v>863</v>
      </c>
      <c r="R224" s="26" t="s">
        <v>1822</v>
      </c>
      <c r="S224" s="26" t="s">
        <v>64</v>
      </c>
      <c r="T224" s="26" t="s">
        <v>2704</v>
      </c>
      <c r="U224" s="26"/>
      <c r="V224" s="26">
        <v>100</v>
      </c>
      <c r="W224" s="26"/>
      <c r="X224" s="26">
        <v>20</v>
      </c>
      <c r="Y224" s="26"/>
      <c r="Z224" s="26" t="s">
        <v>7196</v>
      </c>
      <c r="AA224" s="26"/>
      <c r="AB224" s="26" t="s">
        <v>62</v>
      </c>
      <c r="AC224" s="26"/>
      <c r="AD224" s="52"/>
      <c r="AE224" s="52"/>
      <c r="AF224" s="52"/>
      <c r="AG224" s="26"/>
      <c r="AH224" s="52"/>
      <c r="AI224" s="52"/>
      <c r="AJ224" s="52"/>
      <c r="AK224" s="52"/>
      <c r="AL224" s="52" t="s">
        <v>7158</v>
      </c>
      <c r="AM224" s="52"/>
      <c r="AN224" s="52">
        <v>1</v>
      </c>
      <c r="AO224" s="52"/>
      <c r="AP224" s="52"/>
      <c r="AQ224" s="52"/>
      <c r="AR224" s="52"/>
      <c r="AS224" s="52"/>
      <c r="AT224" s="52"/>
      <c r="AU224" s="52"/>
      <c r="AV224" s="52"/>
      <c r="AW224" s="27"/>
      <c r="AX224" s="27" t="s">
        <v>4685</v>
      </c>
    </row>
    <row r="225" spans="1:50">
      <c r="A225" s="26">
        <v>792</v>
      </c>
      <c r="B225" s="26" t="s">
        <v>4438</v>
      </c>
      <c r="C225" s="26" t="s">
        <v>4439</v>
      </c>
      <c r="D225" s="26" t="s">
        <v>869</v>
      </c>
      <c r="E225" s="26" t="s">
        <v>4443</v>
      </c>
      <c r="F225" s="26" t="s">
        <v>7181</v>
      </c>
      <c r="G225" s="26" t="s">
        <v>183</v>
      </c>
      <c r="H225" s="26" t="s">
        <v>4440</v>
      </c>
      <c r="I225" s="26" t="s">
        <v>4441</v>
      </c>
      <c r="J225" s="26" t="s">
        <v>4442</v>
      </c>
      <c r="K225" s="34">
        <v>44013</v>
      </c>
      <c r="L225" s="26" t="s">
        <v>4436</v>
      </c>
      <c r="M225" s="26" t="s">
        <v>766</v>
      </c>
      <c r="N225" s="32">
        <v>0.35416666666666702</v>
      </c>
      <c r="O225" s="32">
        <v>0.83333333333333304</v>
      </c>
      <c r="P225" s="26" t="s">
        <v>62</v>
      </c>
      <c r="Q225" s="26" t="s">
        <v>863</v>
      </c>
      <c r="R225" s="26" t="s">
        <v>1822</v>
      </c>
      <c r="S225" s="26" t="s">
        <v>82</v>
      </c>
      <c r="T225" s="26" t="s">
        <v>2704</v>
      </c>
      <c r="U225" s="26">
        <v>80</v>
      </c>
      <c r="V225" s="26">
        <v>150</v>
      </c>
      <c r="W225" s="26"/>
      <c r="X225" s="26">
        <v>20</v>
      </c>
      <c r="Y225" s="26"/>
      <c r="Z225" s="26" t="s">
        <v>7196</v>
      </c>
      <c r="AA225" s="26" t="s">
        <v>134</v>
      </c>
      <c r="AB225" s="26" t="s">
        <v>134</v>
      </c>
      <c r="AC225" s="26"/>
      <c r="AD225" s="52">
        <v>2</v>
      </c>
      <c r="AE225" s="52"/>
      <c r="AF225" s="52"/>
      <c r="AG225" s="26" t="s">
        <v>287</v>
      </c>
      <c r="AH225" s="52"/>
      <c r="AI225" s="52"/>
      <c r="AJ225" s="52"/>
      <c r="AK225" s="52"/>
      <c r="AL225" s="52" t="s">
        <v>7158</v>
      </c>
      <c r="AM225" s="52"/>
      <c r="AN225" s="52">
        <v>1</v>
      </c>
      <c r="AO225" s="52"/>
      <c r="AP225" s="52"/>
      <c r="AQ225" s="52"/>
      <c r="AR225" s="52"/>
      <c r="AS225" s="52"/>
      <c r="AT225" s="52"/>
      <c r="AU225" s="52"/>
      <c r="AV225" s="52"/>
      <c r="AW225" s="27"/>
      <c r="AX225" s="27" t="s">
        <v>4437</v>
      </c>
    </row>
    <row r="226" spans="1:50">
      <c r="A226" s="26">
        <v>794</v>
      </c>
      <c r="B226" s="26" t="s">
        <v>901</v>
      </c>
      <c r="C226" s="26" t="s">
        <v>902</v>
      </c>
      <c r="D226" s="26" t="s">
        <v>90</v>
      </c>
      <c r="E226" s="26" t="s">
        <v>906</v>
      </c>
      <c r="F226" s="26" t="s">
        <v>7181</v>
      </c>
      <c r="G226" s="26" t="s">
        <v>66</v>
      </c>
      <c r="H226" s="26" t="s">
        <v>903</v>
      </c>
      <c r="I226" s="26" t="s">
        <v>904</v>
      </c>
      <c r="J226" s="26" t="s">
        <v>905</v>
      </c>
      <c r="K226" s="34">
        <v>43991</v>
      </c>
      <c r="L226" s="26" t="s">
        <v>900</v>
      </c>
      <c r="M226" s="26" t="s">
        <v>80</v>
      </c>
      <c r="N226" s="32">
        <v>0.375</v>
      </c>
      <c r="O226" s="32">
        <v>0.79166666666666696</v>
      </c>
      <c r="P226" s="26" t="s">
        <v>62</v>
      </c>
      <c r="Q226" s="26" t="s">
        <v>63</v>
      </c>
      <c r="R226" s="26" t="s">
        <v>81</v>
      </c>
      <c r="S226" s="26" t="s">
        <v>82</v>
      </c>
      <c r="T226" s="26" t="s">
        <v>65</v>
      </c>
      <c r="U226" s="26"/>
      <c r="V226" s="26">
        <v>600</v>
      </c>
      <c r="W226" s="26"/>
      <c r="X226" s="26">
        <v>40</v>
      </c>
      <c r="Y226" s="26"/>
      <c r="Z226" s="26" t="s">
        <v>7196</v>
      </c>
      <c r="AA226" s="26"/>
      <c r="AB226" s="26" t="s">
        <v>67</v>
      </c>
      <c r="AC226" s="26"/>
      <c r="AD226" s="52"/>
      <c r="AE226" s="52"/>
      <c r="AF226" s="52"/>
      <c r="AG226" s="26"/>
      <c r="AH226" s="52"/>
      <c r="AI226" s="52"/>
      <c r="AJ226" s="52">
        <v>1</v>
      </c>
      <c r="AK226" s="52"/>
      <c r="AL226" s="52"/>
      <c r="AM226" s="52"/>
      <c r="AN226" s="52"/>
      <c r="AO226" s="52">
        <v>1</v>
      </c>
      <c r="AP226" s="52"/>
      <c r="AQ226" s="52"/>
      <c r="AR226" s="52"/>
      <c r="AS226" s="52"/>
      <c r="AT226" s="52"/>
      <c r="AU226" s="52"/>
      <c r="AV226" s="52"/>
      <c r="AW226" s="27"/>
      <c r="AX226" s="27"/>
    </row>
    <row r="227" spans="1:50">
      <c r="A227" s="26">
        <v>795</v>
      </c>
      <c r="B227" s="26" t="s">
        <v>894</v>
      </c>
      <c r="C227" s="26" t="s">
        <v>895</v>
      </c>
      <c r="D227" s="26" t="s">
        <v>77</v>
      </c>
      <c r="E227" s="26" t="s">
        <v>899</v>
      </c>
      <c r="F227" s="26" t="s">
        <v>7181</v>
      </c>
      <c r="G227" s="26" t="s">
        <v>66</v>
      </c>
      <c r="H227" s="26" t="s">
        <v>896</v>
      </c>
      <c r="I227" s="26" t="s">
        <v>897</v>
      </c>
      <c r="J227" s="26" t="s">
        <v>898</v>
      </c>
      <c r="K227" s="34">
        <v>43991</v>
      </c>
      <c r="L227" s="26" t="s">
        <v>893</v>
      </c>
      <c r="M227" s="26" t="s">
        <v>463</v>
      </c>
      <c r="N227" s="32">
        <v>0.33333333333333298</v>
      </c>
      <c r="O227" s="32">
        <v>0.79166666666666696</v>
      </c>
      <c r="P227" s="26" t="s">
        <v>62</v>
      </c>
      <c r="Q227" s="26" t="s">
        <v>63</v>
      </c>
      <c r="R227" s="26" t="s">
        <v>61</v>
      </c>
      <c r="S227" s="26" t="s">
        <v>64</v>
      </c>
      <c r="T227" s="26" t="s">
        <v>155</v>
      </c>
      <c r="U227" s="26"/>
      <c r="V227" s="26">
        <v>80</v>
      </c>
      <c r="W227" s="26"/>
      <c r="X227" s="26">
        <v>40</v>
      </c>
      <c r="Y227" s="26"/>
      <c r="Z227" s="26" t="s">
        <v>7196</v>
      </c>
      <c r="AA227" s="26"/>
      <c r="AB227" s="26" t="s">
        <v>67</v>
      </c>
      <c r="AC227" s="26"/>
      <c r="AD227" s="52"/>
      <c r="AE227" s="52"/>
      <c r="AF227" s="52"/>
      <c r="AG227" s="26"/>
      <c r="AH227" s="52">
        <v>1</v>
      </c>
      <c r="AI227" s="52"/>
      <c r="AJ227" s="52"/>
      <c r="AK227" s="52"/>
      <c r="AL227" s="52"/>
      <c r="AM227" s="52"/>
      <c r="AN227" s="52"/>
      <c r="AO227" s="52">
        <v>1</v>
      </c>
      <c r="AP227" s="52"/>
      <c r="AQ227" s="52"/>
      <c r="AR227" s="52"/>
      <c r="AS227" s="52"/>
      <c r="AT227" s="52"/>
      <c r="AU227" s="52"/>
      <c r="AV227" s="52"/>
      <c r="AW227" s="27"/>
      <c r="AX227" s="27" t="s">
        <v>552</v>
      </c>
    </row>
    <row r="228" spans="1:50">
      <c r="A228" s="26">
        <v>796</v>
      </c>
      <c r="B228" s="26" t="s">
        <v>1328</v>
      </c>
      <c r="C228" s="26" t="s">
        <v>1329</v>
      </c>
      <c r="D228" s="26" t="s">
        <v>1334</v>
      </c>
      <c r="E228" s="26" t="s">
        <v>1333</v>
      </c>
      <c r="F228" s="26" t="s">
        <v>7181</v>
      </c>
      <c r="G228" s="26" t="s">
        <v>66</v>
      </c>
      <c r="H228" s="26" t="s">
        <v>1330</v>
      </c>
      <c r="I228" s="26" t="s">
        <v>1331</v>
      </c>
      <c r="J228" s="26" t="s">
        <v>1332</v>
      </c>
      <c r="K228" s="34">
        <v>43993</v>
      </c>
      <c r="L228" s="26" t="s">
        <v>1326</v>
      </c>
      <c r="M228" s="26" t="s">
        <v>80</v>
      </c>
      <c r="N228" s="32">
        <v>0.29166666666666702</v>
      </c>
      <c r="O228" s="32">
        <v>0.91666666666666696</v>
      </c>
      <c r="P228" s="26" t="s">
        <v>134</v>
      </c>
      <c r="Q228" s="26"/>
      <c r="R228" s="26" t="s">
        <v>81</v>
      </c>
      <c r="S228" s="26" t="s">
        <v>613</v>
      </c>
      <c r="T228" s="26" t="s">
        <v>341</v>
      </c>
      <c r="U228" s="26"/>
      <c r="V228" s="26">
        <v>1500</v>
      </c>
      <c r="W228" s="26"/>
      <c r="X228" s="26">
        <v>800</v>
      </c>
      <c r="Y228" s="26"/>
      <c r="Z228" s="26" t="s">
        <v>7196</v>
      </c>
      <c r="AA228" s="26"/>
      <c r="AB228" s="26" t="s">
        <v>62</v>
      </c>
      <c r="AC228" s="26"/>
      <c r="AD228" s="52"/>
      <c r="AE228" s="52">
        <v>1</v>
      </c>
      <c r="AF228" s="52"/>
      <c r="AG228" s="26" t="s">
        <v>69</v>
      </c>
      <c r="AH228" s="52"/>
      <c r="AI228" s="52"/>
      <c r="AJ228" s="52"/>
      <c r="AK228" s="52">
        <v>1</v>
      </c>
      <c r="AL228" s="52"/>
      <c r="AM228" s="52"/>
      <c r="AN228" s="52"/>
      <c r="AO228" s="52"/>
      <c r="AP228" s="52"/>
      <c r="AQ228" s="52"/>
      <c r="AR228" s="52">
        <v>1</v>
      </c>
      <c r="AS228" s="52"/>
      <c r="AT228" s="52"/>
      <c r="AU228" s="52"/>
      <c r="AV228" s="52"/>
      <c r="AW228" s="27"/>
      <c r="AX228" s="27" t="s">
        <v>1327</v>
      </c>
    </row>
    <row r="229" spans="1:50">
      <c r="A229" s="26">
        <v>797</v>
      </c>
      <c r="B229" s="26" t="s">
        <v>1157</v>
      </c>
      <c r="C229" s="26" t="s">
        <v>1158</v>
      </c>
      <c r="D229" s="26" t="s">
        <v>77</v>
      </c>
      <c r="E229" s="26" t="s">
        <v>1162</v>
      </c>
      <c r="F229" s="26" t="s">
        <v>7181</v>
      </c>
      <c r="G229" s="26" t="s">
        <v>66</v>
      </c>
      <c r="H229" s="26" t="s">
        <v>1159</v>
      </c>
      <c r="I229" s="26" t="s">
        <v>1160</v>
      </c>
      <c r="J229" s="26" t="s">
        <v>1161</v>
      </c>
      <c r="K229" s="34">
        <v>43992</v>
      </c>
      <c r="L229" s="26" t="s">
        <v>1154</v>
      </c>
      <c r="M229" s="26" t="s">
        <v>1155</v>
      </c>
      <c r="N229" s="32">
        <v>0.35416666666666702</v>
      </c>
      <c r="O229" s="32">
        <v>0.79166666666666696</v>
      </c>
      <c r="P229" s="26" t="s">
        <v>62</v>
      </c>
      <c r="Q229" s="26" t="s">
        <v>63</v>
      </c>
      <c r="R229" s="26" t="s">
        <v>61</v>
      </c>
      <c r="S229" s="26" t="s">
        <v>64</v>
      </c>
      <c r="T229" s="26" t="s">
        <v>341</v>
      </c>
      <c r="U229" s="26">
        <v>40</v>
      </c>
      <c r="V229" s="26">
        <v>2000</v>
      </c>
      <c r="W229" s="26"/>
      <c r="X229" s="26">
        <v>100</v>
      </c>
      <c r="Y229" s="26"/>
      <c r="Z229" s="26" t="s">
        <v>7196</v>
      </c>
      <c r="AA229" s="26" t="s">
        <v>134</v>
      </c>
      <c r="AB229" s="26" t="s">
        <v>62</v>
      </c>
      <c r="AC229" s="26"/>
      <c r="AD229" s="52">
        <v>1</v>
      </c>
      <c r="AE229" s="52"/>
      <c r="AF229" s="52"/>
      <c r="AG229" s="26" t="s">
        <v>287</v>
      </c>
      <c r="AH229" s="52"/>
      <c r="AI229" s="52"/>
      <c r="AJ229" s="52"/>
      <c r="AK229" s="52">
        <v>2</v>
      </c>
      <c r="AL229" s="52"/>
      <c r="AM229" s="52"/>
      <c r="AN229" s="52"/>
      <c r="AO229" s="52">
        <v>1</v>
      </c>
      <c r="AP229" s="52"/>
      <c r="AQ229" s="52"/>
      <c r="AR229" s="52"/>
      <c r="AS229" s="52"/>
      <c r="AT229" s="52"/>
      <c r="AU229" s="52"/>
      <c r="AV229" s="52"/>
      <c r="AW229" s="27"/>
      <c r="AX229" s="27" t="s">
        <v>1156</v>
      </c>
    </row>
    <row r="230" spans="1:50">
      <c r="A230" s="26">
        <v>802</v>
      </c>
      <c r="B230" s="26" t="s">
        <v>879</v>
      </c>
      <c r="C230" s="26" t="s">
        <v>880</v>
      </c>
      <c r="D230" s="26" t="s">
        <v>152</v>
      </c>
      <c r="E230" s="26" t="s">
        <v>884</v>
      </c>
      <c r="F230" s="26" t="s">
        <v>7181</v>
      </c>
      <c r="G230" s="26" t="s">
        <v>66</v>
      </c>
      <c r="H230" s="26" t="s">
        <v>881</v>
      </c>
      <c r="I230" s="26" t="s">
        <v>882</v>
      </c>
      <c r="J230" s="26" t="s">
        <v>883</v>
      </c>
      <c r="K230" s="34">
        <v>43991</v>
      </c>
      <c r="L230" s="26" t="s">
        <v>877</v>
      </c>
      <c r="M230" s="26" t="s">
        <v>80</v>
      </c>
      <c r="N230" s="32">
        <v>0.22916666666666699</v>
      </c>
      <c r="O230" s="32">
        <v>0.89583333333333304</v>
      </c>
      <c r="P230" s="26" t="s">
        <v>134</v>
      </c>
      <c r="Q230" s="26" t="s">
        <v>63</v>
      </c>
      <c r="R230" s="26" t="s">
        <v>61</v>
      </c>
      <c r="S230" s="26" t="s">
        <v>64</v>
      </c>
      <c r="T230" s="26" t="s">
        <v>155</v>
      </c>
      <c r="U230" s="26">
        <v>60</v>
      </c>
      <c r="V230" s="26">
        <v>350</v>
      </c>
      <c r="W230" s="26"/>
      <c r="X230" s="26">
        <v>50</v>
      </c>
      <c r="Y230" s="26"/>
      <c r="Z230" s="26" t="s">
        <v>7196</v>
      </c>
      <c r="AA230" s="26" t="s">
        <v>134</v>
      </c>
      <c r="AB230" s="26" t="s">
        <v>62</v>
      </c>
      <c r="AC230" s="26"/>
      <c r="AD230" s="52">
        <v>1</v>
      </c>
      <c r="AE230" s="52"/>
      <c r="AF230" s="52"/>
      <c r="AG230" s="26" t="s">
        <v>287</v>
      </c>
      <c r="AH230" s="52"/>
      <c r="AI230" s="52">
        <v>1</v>
      </c>
      <c r="AJ230" s="52"/>
      <c r="AK230" s="52"/>
      <c r="AL230" s="52"/>
      <c r="AM230" s="52"/>
      <c r="AN230" s="52"/>
      <c r="AO230" s="52">
        <v>1</v>
      </c>
      <c r="AP230" s="52"/>
      <c r="AQ230" s="52"/>
      <c r="AR230" s="52"/>
      <c r="AS230" s="52"/>
      <c r="AT230" s="52"/>
      <c r="AU230" s="52"/>
      <c r="AV230" s="52"/>
      <c r="AW230" s="27"/>
      <c r="AX230" s="27" t="s">
        <v>878</v>
      </c>
    </row>
    <row r="231" spans="1:50">
      <c r="A231" s="26">
        <v>804</v>
      </c>
      <c r="B231" s="26" t="s">
        <v>1090</v>
      </c>
      <c r="C231" s="26" t="s">
        <v>1091</v>
      </c>
      <c r="D231" s="26" t="s">
        <v>77</v>
      </c>
      <c r="E231" s="26" t="s">
        <v>1095</v>
      </c>
      <c r="F231" s="26" t="s">
        <v>7181</v>
      </c>
      <c r="G231" s="26" t="s">
        <v>66</v>
      </c>
      <c r="H231" s="26" t="s">
        <v>1092</v>
      </c>
      <c r="I231" s="26" t="s">
        <v>1093</v>
      </c>
      <c r="J231" s="26" t="s">
        <v>1094</v>
      </c>
      <c r="K231" s="34">
        <v>43992</v>
      </c>
      <c r="L231" s="26" t="s">
        <v>1088</v>
      </c>
      <c r="M231" s="26" t="s">
        <v>60</v>
      </c>
      <c r="N231" s="32">
        <v>0.33333333333333298</v>
      </c>
      <c r="O231" s="32">
        <v>0.79166666666666696</v>
      </c>
      <c r="P231" s="26"/>
      <c r="Q231" s="26" t="s">
        <v>63</v>
      </c>
      <c r="R231" s="26" t="s">
        <v>81</v>
      </c>
      <c r="S231" s="26" t="s">
        <v>82</v>
      </c>
      <c r="T231" s="26" t="s">
        <v>65</v>
      </c>
      <c r="U231" s="26">
        <v>50</v>
      </c>
      <c r="V231" s="26">
        <v>150</v>
      </c>
      <c r="W231" s="26"/>
      <c r="X231" s="26">
        <v>50</v>
      </c>
      <c r="Y231" s="26"/>
      <c r="Z231" s="26" t="s">
        <v>7194</v>
      </c>
      <c r="AA231" s="26" t="s">
        <v>134</v>
      </c>
      <c r="AB231" s="26" t="s">
        <v>67</v>
      </c>
      <c r="AC231" s="26"/>
      <c r="AD231" s="52">
        <v>1</v>
      </c>
      <c r="AE231" s="52"/>
      <c r="AF231" s="52"/>
      <c r="AG231" s="26" t="s">
        <v>287</v>
      </c>
      <c r="AH231" s="52">
        <v>1</v>
      </c>
      <c r="AI231" s="52"/>
      <c r="AJ231" s="52"/>
      <c r="AK231" s="52"/>
      <c r="AL231" s="52"/>
      <c r="AM231" s="52"/>
      <c r="AN231" s="52"/>
      <c r="AO231" s="52">
        <v>1</v>
      </c>
      <c r="AP231" s="52"/>
      <c r="AQ231" s="52"/>
      <c r="AR231" s="52"/>
      <c r="AS231" s="52"/>
      <c r="AT231" s="52"/>
      <c r="AU231" s="52"/>
      <c r="AV231" s="52"/>
      <c r="AW231" s="27"/>
      <c r="AX231" s="27" t="s">
        <v>1089</v>
      </c>
    </row>
    <row r="232" spans="1:50">
      <c r="A232" s="26">
        <v>809</v>
      </c>
      <c r="B232" s="26" t="s">
        <v>6949</v>
      </c>
      <c r="C232" s="26" t="s">
        <v>6950</v>
      </c>
      <c r="D232" s="26" t="s">
        <v>77</v>
      </c>
      <c r="E232" s="26" t="s">
        <v>6954</v>
      </c>
      <c r="F232" s="26" t="s">
        <v>7181</v>
      </c>
      <c r="G232" s="26" t="s">
        <v>66</v>
      </c>
      <c r="H232" s="26" t="s">
        <v>6951</v>
      </c>
      <c r="I232" s="26" t="s">
        <v>6952</v>
      </c>
      <c r="J232" s="26" t="s">
        <v>6953</v>
      </c>
      <c r="K232" s="34">
        <v>44029</v>
      </c>
      <c r="L232" s="26" t="s">
        <v>6948</v>
      </c>
      <c r="M232" s="26" t="s">
        <v>133</v>
      </c>
      <c r="N232" s="32">
        <v>0.33333333333333298</v>
      </c>
      <c r="O232" s="32">
        <v>0.79166666666666696</v>
      </c>
      <c r="P232" s="26" t="s">
        <v>62</v>
      </c>
      <c r="Q232" s="26" t="s">
        <v>63</v>
      </c>
      <c r="R232" s="26" t="s">
        <v>81</v>
      </c>
      <c r="S232" s="26" t="s">
        <v>64</v>
      </c>
      <c r="T232" s="26" t="s">
        <v>65</v>
      </c>
      <c r="U232" s="26"/>
      <c r="V232" s="26">
        <v>500</v>
      </c>
      <c r="W232" s="26"/>
      <c r="X232" s="26"/>
      <c r="Y232" s="26"/>
      <c r="Z232" s="26" t="s">
        <v>7196</v>
      </c>
      <c r="AA232" s="26"/>
      <c r="AB232" s="26" t="s">
        <v>62</v>
      </c>
      <c r="AC232" s="26"/>
      <c r="AD232" s="52"/>
      <c r="AE232" s="52"/>
      <c r="AF232" s="52"/>
      <c r="AG232" s="26"/>
      <c r="AH232" s="52"/>
      <c r="AI232" s="52"/>
      <c r="AJ232" s="52">
        <v>1</v>
      </c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27"/>
      <c r="AX232" s="27"/>
    </row>
    <row r="233" spans="1:50">
      <c r="A233" s="26">
        <v>810</v>
      </c>
      <c r="B233" s="26" t="s">
        <v>719</v>
      </c>
      <c r="C233" s="26" t="s">
        <v>720</v>
      </c>
      <c r="D233" s="26" t="s">
        <v>77</v>
      </c>
      <c r="E233" s="26" t="s">
        <v>7157</v>
      </c>
      <c r="F233" s="26" t="s">
        <v>7181</v>
      </c>
      <c r="G233" s="26" t="s">
        <v>66</v>
      </c>
      <c r="H233" s="26" t="s">
        <v>721</v>
      </c>
      <c r="I233" s="26" t="s">
        <v>722</v>
      </c>
      <c r="J233" s="26" t="s">
        <v>723</v>
      </c>
      <c r="K233" s="34">
        <v>43990</v>
      </c>
      <c r="L233" s="26" t="s">
        <v>717</v>
      </c>
      <c r="M233" s="26" t="s">
        <v>80</v>
      </c>
      <c r="N233" s="32">
        <v>0.33333333333333298</v>
      </c>
      <c r="O233" s="32">
        <v>0.70833333333333304</v>
      </c>
      <c r="P233" s="26" t="s">
        <v>62</v>
      </c>
      <c r="Q233" s="26" t="s">
        <v>63</v>
      </c>
      <c r="R233" s="26" t="s">
        <v>154</v>
      </c>
      <c r="S233" s="26" t="s">
        <v>64</v>
      </c>
      <c r="T233" s="26" t="s">
        <v>65</v>
      </c>
      <c r="U233" s="26"/>
      <c r="V233" s="26">
        <v>80</v>
      </c>
      <c r="W233" s="26"/>
      <c r="X233" s="26">
        <v>50</v>
      </c>
      <c r="Y233" s="26"/>
      <c r="Z233" s="26" t="s">
        <v>7196</v>
      </c>
      <c r="AA233" s="26"/>
      <c r="AB233" s="26" t="s">
        <v>62</v>
      </c>
      <c r="AC233" s="26"/>
      <c r="AD233" s="52"/>
      <c r="AE233" s="52"/>
      <c r="AF233" s="52"/>
      <c r="AG233" s="26"/>
      <c r="AH233" s="52">
        <v>1</v>
      </c>
      <c r="AI233" s="52"/>
      <c r="AJ233" s="52"/>
      <c r="AK233" s="52"/>
      <c r="AL233" s="52" t="s">
        <v>7158</v>
      </c>
      <c r="AM233" s="52"/>
      <c r="AN233" s="52"/>
      <c r="AO233" s="52">
        <v>1</v>
      </c>
      <c r="AP233" s="52"/>
      <c r="AQ233" s="52"/>
      <c r="AR233" s="52"/>
      <c r="AS233" s="52"/>
      <c r="AT233" s="52"/>
      <c r="AU233" s="52"/>
      <c r="AV233" s="52"/>
      <c r="AW233" s="27"/>
      <c r="AX233" s="27" t="s">
        <v>718</v>
      </c>
    </row>
    <row r="234" spans="1:50">
      <c r="A234" s="26">
        <v>811</v>
      </c>
      <c r="B234" s="26" t="s">
        <v>1397</v>
      </c>
      <c r="C234" s="26" t="s">
        <v>1398</v>
      </c>
      <c r="D234" s="26" t="s">
        <v>181</v>
      </c>
      <c r="E234" s="26" t="s">
        <v>512</v>
      </c>
      <c r="F234" s="26" t="s">
        <v>7181</v>
      </c>
      <c r="G234" s="26" t="s">
        <v>66</v>
      </c>
      <c r="H234" s="26" t="s">
        <v>1399</v>
      </c>
      <c r="I234" s="26" t="s">
        <v>1400</v>
      </c>
      <c r="J234" s="26" t="s">
        <v>1401</v>
      </c>
      <c r="K234" s="34">
        <v>43994</v>
      </c>
      <c r="L234" s="26" t="s">
        <v>1396</v>
      </c>
      <c r="M234" s="26" t="s">
        <v>80</v>
      </c>
      <c r="N234" s="32">
        <v>0.33333333333333298</v>
      </c>
      <c r="O234" s="32">
        <v>0.79166666666666696</v>
      </c>
      <c r="P234" s="26" t="s">
        <v>62</v>
      </c>
      <c r="Q234" s="26" t="s">
        <v>63</v>
      </c>
      <c r="R234" s="26" t="s">
        <v>154</v>
      </c>
      <c r="S234" s="26" t="s">
        <v>82</v>
      </c>
      <c r="T234" s="26" t="s">
        <v>341</v>
      </c>
      <c r="U234" s="26"/>
      <c r="V234" s="26">
        <v>150</v>
      </c>
      <c r="W234" s="26"/>
      <c r="X234" s="26">
        <v>80</v>
      </c>
      <c r="Y234" s="26"/>
      <c r="Z234" s="26" t="s">
        <v>7196</v>
      </c>
      <c r="AA234" s="26"/>
      <c r="AB234" s="26" t="s">
        <v>134</v>
      </c>
      <c r="AC234" s="26"/>
      <c r="AD234" s="52"/>
      <c r="AE234" s="52"/>
      <c r="AF234" s="52"/>
      <c r="AG234" s="26"/>
      <c r="AH234" s="52">
        <v>1</v>
      </c>
      <c r="AI234" s="52"/>
      <c r="AJ234" s="52"/>
      <c r="AK234" s="52"/>
      <c r="AL234" s="52"/>
      <c r="AM234" s="52"/>
      <c r="AN234" s="52"/>
      <c r="AO234" s="52">
        <v>1</v>
      </c>
      <c r="AP234" s="52"/>
      <c r="AQ234" s="52"/>
      <c r="AR234" s="52"/>
      <c r="AS234" s="52"/>
      <c r="AT234" s="52"/>
      <c r="AU234" s="52"/>
      <c r="AV234" s="52"/>
      <c r="AW234" s="27"/>
      <c r="AX234" s="27"/>
    </row>
    <row r="235" spans="1:50">
      <c r="A235" s="26">
        <v>813</v>
      </c>
      <c r="B235" s="26" t="s">
        <v>1164</v>
      </c>
      <c r="C235" s="26" t="s">
        <v>1165</v>
      </c>
      <c r="D235" s="26" t="s">
        <v>610</v>
      </c>
      <c r="E235" s="26" t="s">
        <v>1169</v>
      </c>
      <c r="F235" s="26" t="s">
        <v>7181</v>
      </c>
      <c r="G235" s="26" t="s">
        <v>66</v>
      </c>
      <c r="H235" s="26" t="s">
        <v>1166</v>
      </c>
      <c r="I235" s="26" t="s">
        <v>1167</v>
      </c>
      <c r="J235" s="26" t="s">
        <v>1168</v>
      </c>
      <c r="K235" s="34">
        <v>43992</v>
      </c>
      <c r="L235" s="26" t="s">
        <v>1163</v>
      </c>
      <c r="M235" s="26" t="s">
        <v>766</v>
      </c>
      <c r="N235" s="32">
        <v>0.33333333333333298</v>
      </c>
      <c r="O235" s="32">
        <v>0.83333333333333304</v>
      </c>
      <c r="P235" s="26" t="s">
        <v>62</v>
      </c>
      <c r="Q235" s="26" t="s">
        <v>63</v>
      </c>
      <c r="R235" s="26" t="s">
        <v>81</v>
      </c>
      <c r="S235" s="26" t="s">
        <v>613</v>
      </c>
      <c r="T235" s="26" t="s">
        <v>341</v>
      </c>
      <c r="U235" s="26">
        <v>800</v>
      </c>
      <c r="V235" s="26">
        <v>1000</v>
      </c>
      <c r="W235" s="26"/>
      <c r="X235" s="26"/>
      <c r="Y235" s="26"/>
      <c r="Z235" s="26" t="s">
        <v>7191</v>
      </c>
      <c r="AA235" s="26" t="s">
        <v>62</v>
      </c>
      <c r="AB235" s="26" t="s">
        <v>67</v>
      </c>
      <c r="AC235" s="26"/>
      <c r="AD235" s="52"/>
      <c r="AE235" s="52"/>
      <c r="AF235" s="52">
        <v>2</v>
      </c>
      <c r="AG235" s="26" t="s">
        <v>68</v>
      </c>
      <c r="AH235" s="52"/>
      <c r="AI235" s="52"/>
      <c r="AJ235" s="52">
        <v>2</v>
      </c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27"/>
      <c r="AX235" s="27"/>
    </row>
    <row r="236" spans="1:50">
      <c r="A236" s="26">
        <v>819</v>
      </c>
      <c r="B236" s="26" t="s">
        <v>1122</v>
      </c>
      <c r="C236" s="26" t="s">
        <v>1123</v>
      </c>
      <c r="D236" s="26" t="s">
        <v>77</v>
      </c>
      <c r="E236" s="26" t="s">
        <v>1127</v>
      </c>
      <c r="F236" s="26" t="s">
        <v>7181</v>
      </c>
      <c r="G236" s="26" t="s">
        <v>66</v>
      </c>
      <c r="H236" s="26" t="s">
        <v>1124</v>
      </c>
      <c r="I236" s="26" t="s">
        <v>1125</v>
      </c>
      <c r="J236" s="26" t="s">
        <v>1126</v>
      </c>
      <c r="K236" s="34">
        <v>43992</v>
      </c>
      <c r="L236" s="26" t="s">
        <v>1120</v>
      </c>
      <c r="M236" s="26" t="s">
        <v>80</v>
      </c>
      <c r="N236" s="32">
        <v>0.33333333333333298</v>
      </c>
      <c r="O236" s="32">
        <v>0.75</v>
      </c>
      <c r="P236" s="26" t="s">
        <v>62</v>
      </c>
      <c r="Q236" s="26" t="s">
        <v>63</v>
      </c>
      <c r="R236" s="26" t="s">
        <v>61</v>
      </c>
      <c r="S236" s="26" t="s">
        <v>657</v>
      </c>
      <c r="T236" s="26" t="s">
        <v>341</v>
      </c>
      <c r="U236" s="26"/>
      <c r="V236" s="26">
        <v>2500</v>
      </c>
      <c r="W236" s="26"/>
      <c r="X236" s="26">
        <v>150</v>
      </c>
      <c r="Y236" s="26"/>
      <c r="Z236" s="26" t="s">
        <v>7196</v>
      </c>
      <c r="AA236" s="26"/>
      <c r="AB236" s="26" t="s">
        <v>62</v>
      </c>
      <c r="AC236" s="26"/>
      <c r="AD236" s="52"/>
      <c r="AE236" s="52"/>
      <c r="AF236" s="52"/>
      <c r="AG236" s="26"/>
      <c r="AH236" s="52"/>
      <c r="AI236" s="52"/>
      <c r="AJ236" s="52"/>
      <c r="AK236" s="52">
        <v>2</v>
      </c>
      <c r="AL236" s="52"/>
      <c r="AM236" s="52"/>
      <c r="AN236" s="52"/>
      <c r="AO236" s="52">
        <v>2</v>
      </c>
      <c r="AP236" s="52"/>
      <c r="AQ236" s="52"/>
      <c r="AR236" s="52"/>
      <c r="AS236" s="52"/>
      <c r="AT236" s="52"/>
      <c r="AU236" s="52"/>
      <c r="AV236" s="52"/>
      <c r="AW236" s="27"/>
      <c r="AX236" s="27" t="s">
        <v>1121</v>
      </c>
    </row>
    <row r="237" spans="1:50">
      <c r="A237" s="26">
        <v>821</v>
      </c>
      <c r="B237" s="26" t="s">
        <v>1500</v>
      </c>
      <c r="C237" s="26" t="s">
        <v>1501</v>
      </c>
      <c r="D237" s="26" t="s">
        <v>77</v>
      </c>
      <c r="E237" s="26" t="s">
        <v>1505</v>
      </c>
      <c r="F237" s="26" t="s">
        <v>7181</v>
      </c>
      <c r="G237" s="26" t="s">
        <v>66</v>
      </c>
      <c r="H237" s="26" t="s">
        <v>1502</v>
      </c>
      <c r="I237" s="26" t="s">
        <v>1503</v>
      </c>
      <c r="J237" s="26" t="s">
        <v>1504</v>
      </c>
      <c r="K237" s="34">
        <v>43994</v>
      </c>
      <c r="L237" s="26" t="s">
        <v>1498</v>
      </c>
      <c r="M237" s="26" t="s">
        <v>1499</v>
      </c>
      <c r="N237" s="32">
        <v>0.33333333333333298</v>
      </c>
      <c r="O237" s="32">
        <v>0.77083333333333304</v>
      </c>
      <c r="P237" s="26" t="s">
        <v>62</v>
      </c>
      <c r="Q237" s="26" t="s">
        <v>63</v>
      </c>
      <c r="R237" s="26" t="s">
        <v>61</v>
      </c>
      <c r="S237" s="26" t="s">
        <v>64</v>
      </c>
      <c r="T237" s="26" t="s">
        <v>341</v>
      </c>
      <c r="U237" s="26"/>
      <c r="V237" s="26">
        <v>3000</v>
      </c>
      <c r="W237" s="26"/>
      <c r="X237" s="26">
        <v>80</v>
      </c>
      <c r="Y237" s="26"/>
      <c r="Z237" s="26" t="s">
        <v>7196</v>
      </c>
      <c r="AA237" s="26"/>
      <c r="AB237" s="26" t="s">
        <v>62</v>
      </c>
      <c r="AC237" s="26"/>
      <c r="AD237" s="52"/>
      <c r="AE237" s="52"/>
      <c r="AF237" s="52"/>
      <c r="AG237" s="26"/>
      <c r="AH237" s="52"/>
      <c r="AI237" s="52"/>
      <c r="AJ237" s="52"/>
      <c r="AK237" s="52">
        <v>2</v>
      </c>
      <c r="AL237" s="52"/>
      <c r="AM237" s="52"/>
      <c r="AN237" s="52"/>
      <c r="AO237" s="52">
        <v>1</v>
      </c>
      <c r="AP237" s="52"/>
      <c r="AQ237" s="52"/>
      <c r="AR237" s="52"/>
      <c r="AS237" s="52"/>
      <c r="AT237" s="52"/>
      <c r="AU237" s="52"/>
      <c r="AV237" s="52"/>
      <c r="AW237" s="27"/>
      <c r="AX237" s="27"/>
    </row>
    <row r="238" spans="1:50">
      <c r="A238" s="26">
        <v>825</v>
      </c>
      <c r="B238" s="26" t="s">
        <v>456</v>
      </c>
      <c r="C238" s="26" t="s">
        <v>457</v>
      </c>
      <c r="D238" s="26" t="s">
        <v>152</v>
      </c>
      <c r="E238" s="26" t="s">
        <v>461</v>
      </c>
      <c r="F238" s="26" t="s">
        <v>7181</v>
      </c>
      <c r="G238" s="26" t="s">
        <v>66</v>
      </c>
      <c r="H238" s="26" t="s">
        <v>458</v>
      </c>
      <c r="I238" s="26" t="s">
        <v>459</v>
      </c>
      <c r="J238" s="26" t="s">
        <v>460</v>
      </c>
      <c r="K238" s="34">
        <v>43986</v>
      </c>
      <c r="L238" s="26" t="s">
        <v>455</v>
      </c>
      <c r="M238" s="26" t="s">
        <v>80</v>
      </c>
      <c r="N238" s="32">
        <v>0.33333333333333298</v>
      </c>
      <c r="O238" s="32">
        <v>0.79166666666666696</v>
      </c>
      <c r="P238" s="26" t="s">
        <v>62</v>
      </c>
      <c r="Q238" s="26" t="s">
        <v>63</v>
      </c>
      <c r="R238" s="26" t="s">
        <v>154</v>
      </c>
      <c r="S238" s="26" t="s">
        <v>82</v>
      </c>
      <c r="T238" s="26" t="s">
        <v>65</v>
      </c>
      <c r="U238" s="26"/>
      <c r="V238" s="26">
        <v>100</v>
      </c>
      <c r="W238" s="26"/>
      <c r="X238" s="26">
        <v>50</v>
      </c>
      <c r="Y238" s="26"/>
      <c r="Z238" s="26" t="s">
        <v>7196</v>
      </c>
      <c r="AA238" s="26"/>
      <c r="AB238" s="26" t="s">
        <v>134</v>
      </c>
      <c r="AC238" s="26"/>
      <c r="AD238" s="52"/>
      <c r="AE238" s="52"/>
      <c r="AF238" s="52"/>
      <c r="AG238" s="26"/>
      <c r="AH238" s="52">
        <v>1</v>
      </c>
      <c r="AI238" s="52"/>
      <c r="AJ238" s="52"/>
      <c r="AK238" s="52"/>
      <c r="AL238" s="52"/>
      <c r="AM238" s="52"/>
      <c r="AN238" s="52"/>
      <c r="AO238" s="52">
        <v>1</v>
      </c>
      <c r="AP238" s="52"/>
      <c r="AQ238" s="52"/>
      <c r="AR238" s="52"/>
      <c r="AS238" s="52"/>
      <c r="AT238" s="52"/>
      <c r="AU238" s="52"/>
      <c r="AV238" s="52"/>
      <c r="AW238" s="27"/>
      <c r="AX238" s="27" t="s">
        <v>156</v>
      </c>
    </row>
    <row r="239" spans="1:50">
      <c r="A239" s="26">
        <v>828</v>
      </c>
      <c r="B239" s="26" t="s">
        <v>493</v>
      </c>
      <c r="C239" s="26" t="s">
        <v>495</v>
      </c>
      <c r="D239" s="26" t="s">
        <v>77</v>
      </c>
      <c r="E239" s="26" t="s">
        <v>499</v>
      </c>
      <c r="F239" s="26" t="s">
        <v>7181</v>
      </c>
      <c r="G239" s="26" t="s">
        <v>66</v>
      </c>
      <c r="H239" s="26" t="s">
        <v>496</v>
      </c>
      <c r="I239" s="26" t="s">
        <v>497</v>
      </c>
      <c r="J239" s="26" t="s">
        <v>498</v>
      </c>
      <c r="K239" s="34">
        <v>43987</v>
      </c>
      <c r="L239" s="26" t="s">
        <v>493</v>
      </c>
      <c r="M239" s="26" t="s">
        <v>80</v>
      </c>
      <c r="N239" s="32">
        <v>0.35416666666666702</v>
      </c>
      <c r="O239" s="32">
        <v>0.79166666666666696</v>
      </c>
      <c r="P239" s="26" t="s">
        <v>62</v>
      </c>
      <c r="Q239" s="26" t="s">
        <v>63</v>
      </c>
      <c r="R239" s="26" t="s">
        <v>154</v>
      </c>
      <c r="S239" s="26" t="s">
        <v>82</v>
      </c>
      <c r="T239" s="26" t="s">
        <v>65</v>
      </c>
      <c r="U239" s="26"/>
      <c r="V239" s="26">
        <v>100</v>
      </c>
      <c r="W239" s="26"/>
      <c r="X239" s="26">
        <v>50</v>
      </c>
      <c r="Y239" s="26"/>
      <c r="Z239" s="26" t="s">
        <v>7196</v>
      </c>
      <c r="AA239" s="26"/>
      <c r="AB239" s="26" t="s">
        <v>62</v>
      </c>
      <c r="AC239" s="26"/>
      <c r="AD239" s="52"/>
      <c r="AE239" s="52"/>
      <c r="AF239" s="52"/>
      <c r="AG239" s="26"/>
      <c r="AH239" s="52">
        <v>1</v>
      </c>
      <c r="AI239" s="52"/>
      <c r="AJ239" s="52"/>
      <c r="AK239" s="52"/>
      <c r="AL239" s="52" t="s">
        <v>7158</v>
      </c>
      <c r="AM239" s="52"/>
      <c r="AN239" s="52"/>
      <c r="AO239" s="52">
        <v>1</v>
      </c>
      <c r="AP239" s="52"/>
      <c r="AQ239" s="52"/>
      <c r="AR239" s="52"/>
      <c r="AS239" s="52"/>
      <c r="AT239" s="52"/>
      <c r="AU239" s="52"/>
      <c r="AV239" s="52"/>
      <c r="AW239" s="27"/>
      <c r="AX239" s="27" t="s">
        <v>494</v>
      </c>
    </row>
    <row r="240" spans="1:50">
      <c r="A240" s="26">
        <v>830</v>
      </c>
      <c r="B240" s="26" t="s">
        <v>449</v>
      </c>
      <c r="C240" s="26" t="s">
        <v>450</v>
      </c>
      <c r="D240" s="26" t="s">
        <v>77</v>
      </c>
      <c r="E240" s="26" t="s">
        <v>454</v>
      </c>
      <c r="F240" s="26" t="s">
        <v>7181</v>
      </c>
      <c r="G240" s="26" t="s">
        <v>66</v>
      </c>
      <c r="H240" s="26" t="s">
        <v>451</v>
      </c>
      <c r="I240" s="26" t="s">
        <v>452</v>
      </c>
      <c r="J240" s="26" t="s">
        <v>453</v>
      </c>
      <c r="K240" s="34">
        <v>43986</v>
      </c>
      <c r="L240" s="26" t="s">
        <v>448</v>
      </c>
      <c r="M240" s="26" t="s">
        <v>80</v>
      </c>
      <c r="N240" s="32">
        <v>0.33333333333333298</v>
      </c>
      <c r="O240" s="32">
        <v>0.79166666666666696</v>
      </c>
      <c r="P240" s="26" t="s">
        <v>62</v>
      </c>
      <c r="Q240" s="26" t="s">
        <v>63</v>
      </c>
      <c r="R240" s="26" t="s">
        <v>154</v>
      </c>
      <c r="S240" s="26" t="s">
        <v>82</v>
      </c>
      <c r="T240" s="26" t="s">
        <v>65</v>
      </c>
      <c r="U240" s="26"/>
      <c r="V240" s="26">
        <v>100</v>
      </c>
      <c r="W240" s="26"/>
      <c r="X240" s="26">
        <v>50</v>
      </c>
      <c r="Y240" s="26"/>
      <c r="Z240" s="26" t="s">
        <v>7196</v>
      </c>
      <c r="AA240" s="26"/>
      <c r="AB240" s="26" t="s">
        <v>62</v>
      </c>
      <c r="AC240" s="26"/>
      <c r="AD240" s="52"/>
      <c r="AE240" s="52"/>
      <c r="AF240" s="52"/>
      <c r="AG240" s="26"/>
      <c r="AH240" s="52">
        <v>1</v>
      </c>
      <c r="AI240" s="52"/>
      <c r="AJ240" s="52"/>
      <c r="AK240" s="52"/>
      <c r="AL240" s="52"/>
      <c r="AM240" s="52"/>
      <c r="AN240" s="52"/>
      <c r="AO240" s="52">
        <v>1</v>
      </c>
      <c r="AP240" s="52"/>
      <c r="AQ240" s="52"/>
      <c r="AR240" s="52"/>
      <c r="AS240" s="52"/>
      <c r="AT240" s="52"/>
      <c r="AU240" s="52"/>
      <c r="AV240" s="52"/>
      <c r="AW240" s="27"/>
      <c r="AX240" s="27" t="s">
        <v>156</v>
      </c>
    </row>
    <row r="241" spans="1:50">
      <c r="A241" s="26">
        <v>831</v>
      </c>
      <c r="B241" s="26" t="s">
        <v>6725</v>
      </c>
      <c r="C241" s="26" t="s">
        <v>6726</v>
      </c>
      <c r="D241" s="26" t="s">
        <v>869</v>
      </c>
      <c r="E241" s="26" t="s">
        <v>6730</v>
      </c>
      <c r="F241" s="26" t="s">
        <v>7181</v>
      </c>
      <c r="G241" s="26" t="s">
        <v>806</v>
      </c>
      <c r="H241" s="26" t="s">
        <v>6727</v>
      </c>
      <c r="I241" s="26" t="s">
        <v>6728</v>
      </c>
      <c r="J241" s="26" t="s">
        <v>6729</v>
      </c>
      <c r="K241" s="34">
        <v>44028</v>
      </c>
      <c r="L241" s="26" t="s">
        <v>6722</v>
      </c>
      <c r="M241" s="26" t="s">
        <v>766</v>
      </c>
      <c r="N241" s="32">
        <v>0.29166666666666702</v>
      </c>
      <c r="O241" s="32">
        <v>0.5</v>
      </c>
      <c r="P241" s="26" t="s">
        <v>62</v>
      </c>
      <c r="Q241" s="26" t="s">
        <v>6723</v>
      </c>
      <c r="R241" s="26" t="s">
        <v>623</v>
      </c>
      <c r="S241" s="26" t="s">
        <v>82</v>
      </c>
      <c r="T241" s="26" t="s">
        <v>341</v>
      </c>
      <c r="U241" s="26">
        <v>20</v>
      </c>
      <c r="V241" s="26">
        <v>100</v>
      </c>
      <c r="W241" s="26"/>
      <c r="X241" s="26">
        <v>20</v>
      </c>
      <c r="Y241" s="26"/>
      <c r="Z241" s="26" t="s">
        <v>7196</v>
      </c>
      <c r="AA241" s="26" t="s">
        <v>62</v>
      </c>
      <c r="AB241" s="26" t="s">
        <v>62</v>
      </c>
      <c r="AC241" s="26"/>
      <c r="AD241" s="52">
        <v>1</v>
      </c>
      <c r="AE241" s="52"/>
      <c r="AF241" s="52"/>
      <c r="AG241" s="26" t="s">
        <v>287</v>
      </c>
      <c r="AH241" s="52">
        <v>1</v>
      </c>
      <c r="AI241" s="52"/>
      <c r="AJ241" s="52"/>
      <c r="AK241" s="52"/>
      <c r="AL241" s="52"/>
      <c r="AM241" s="52"/>
      <c r="AN241" s="52">
        <v>1</v>
      </c>
      <c r="AO241" s="52"/>
      <c r="AP241" s="52"/>
      <c r="AQ241" s="52"/>
      <c r="AR241" s="52"/>
      <c r="AS241" s="52"/>
      <c r="AT241" s="52"/>
      <c r="AU241" s="52"/>
      <c r="AV241" s="52"/>
      <c r="AW241" s="27"/>
      <c r="AX241" s="27" t="s">
        <v>6724</v>
      </c>
    </row>
    <row r="242" spans="1:50">
      <c r="A242" s="26">
        <v>833</v>
      </c>
      <c r="B242" s="26" t="s">
        <v>3537</v>
      </c>
      <c r="C242" s="26" t="s">
        <v>3538</v>
      </c>
      <c r="D242" s="26" t="s">
        <v>621</v>
      </c>
      <c r="E242" s="26" t="s">
        <v>868</v>
      </c>
      <c r="F242" s="26" t="s">
        <v>7181</v>
      </c>
      <c r="G242" s="26" t="s">
        <v>806</v>
      </c>
      <c r="H242" s="26" t="s">
        <v>3536</v>
      </c>
      <c r="I242" s="26" t="s">
        <v>3539</v>
      </c>
      <c r="J242" s="26" t="s">
        <v>116</v>
      </c>
      <c r="K242" s="34">
        <v>44008</v>
      </c>
      <c r="L242" s="26" t="s">
        <v>3536</v>
      </c>
      <c r="M242" s="26" t="s">
        <v>80</v>
      </c>
      <c r="N242" s="32">
        <v>0.33333333333333298</v>
      </c>
      <c r="O242" s="32">
        <v>0.95833333333333304</v>
      </c>
      <c r="P242" s="26" t="s">
        <v>134</v>
      </c>
      <c r="Q242" s="26" t="s">
        <v>1051</v>
      </c>
      <c r="R242" s="26" t="s">
        <v>154</v>
      </c>
      <c r="S242" s="26" t="s">
        <v>613</v>
      </c>
      <c r="T242" s="26" t="s">
        <v>65</v>
      </c>
      <c r="U242" s="26">
        <v>400</v>
      </c>
      <c r="V242" s="26">
        <v>800</v>
      </c>
      <c r="W242" s="26">
        <v>200</v>
      </c>
      <c r="X242" s="26">
        <v>80</v>
      </c>
      <c r="Y242" s="26"/>
      <c r="Z242" s="26" t="s">
        <v>7196</v>
      </c>
      <c r="AA242" s="26" t="s">
        <v>134</v>
      </c>
      <c r="AB242" s="26" t="s">
        <v>67</v>
      </c>
      <c r="AC242" s="26" t="s">
        <v>67</v>
      </c>
      <c r="AD242" s="52"/>
      <c r="AE242" s="52">
        <v>2</v>
      </c>
      <c r="AF242" s="52"/>
      <c r="AG242" s="26" t="s">
        <v>69</v>
      </c>
      <c r="AH242" s="52"/>
      <c r="AI242" s="52">
        <v>2</v>
      </c>
      <c r="AJ242" s="52"/>
      <c r="AK242" s="52"/>
      <c r="AL242" s="52"/>
      <c r="AM242" s="52">
        <v>1</v>
      </c>
      <c r="AN242" s="52"/>
      <c r="AO242" s="52">
        <v>1</v>
      </c>
      <c r="AP242" s="52"/>
      <c r="AQ242" s="52"/>
      <c r="AR242" s="52"/>
      <c r="AS242" s="52"/>
      <c r="AT242" s="52"/>
      <c r="AU242" s="52"/>
      <c r="AV242" s="52"/>
      <c r="AW242" s="27"/>
      <c r="AX242" s="27"/>
    </row>
    <row r="243" spans="1:50">
      <c r="A243" s="26">
        <v>834</v>
      </c>
      <c r="B243" s="26" t="s">
        <v>3755</v>
      </c>
      <c r="C243" s="26" t="s">
        <v>3756</v>
      </c>
      <c r="D243" s="26" t="s">
        <v>731</v>
      </c>
      <c r="E243" s="26" t="s">
        <v>3759</v>
      </c>
      <c r="F243" s="26" t="s">
        <v>7181</v>
      </c>
      <c r="G243" s="26" t="s">
        <v>806</v>
      </c>
      <c r="H243" s="26" t="s">
        <v>3755</v>
      </c>
      <c r="I243" s="26" t="s">
        <v>3757</v>
      </c>
      <c r="J243" s="26" t="s">
        <v>3758</v>
      </c>
      <c r="K243" s="34">
        <v>44011</v>
      </c>
      <c r="L243" s="26" t="s">
        <v>3753</v>
      </c>
      <c r="M243" s="26" t="s">
        <v>2587</v>
      </c>
      <c r="N243" s="32">
        <v>0.35416666666666702</v>
      </c>
      <c r="O243" s="32">
        <v>0.83333333333333304</v>
      </c>
      <c r="P243" s="26" t="s">
        <v>62</v>
      </c>
      <c r="Q243" s="26" t="s">
        <v>464</v>
      </c>
      <c r="R243" s="26" t="s">
        <v>81</v>
      </c>
      <c r="S243" s="26" t="s">
        <v>613</v>
      </c>
      <c r="T243" s="26" t="s">
        <v>65</v>
      </c>
      <c r="U243" s="26">
        <v>500</v>
      </c>
      <c r="V243" s="26">
        <v>1000</v>
      </c>
      <c r="W243" s="26"/>
      <c r="X243" s="26">
        <v>80</v>
      </c>
      <c r="Y243" s="26"/>
      <c r="Z243" s="26" t="s">
        <v>7196</v>
      </c>
      <c r="AA243" s="26" t="s">
        <v>134</v>
      </c>
      <c r="AB243" s="26" t="s">
        <v>67</v>
      </c>
      <c r="AC243" s="26"/>
      <c r="AD243" s="52"/>
      <c r="AE243" s="52"/>
      <c r="AF243" s="52">
        <v>1</v>
      </c>
      <c r="AG243" s="26"/>
      <c r="AH243" s="52"/>
      <c r="AI243" s="52"/>
      <c r="AJ243" s="52">
        <v>1</v>
      </c>
      <c r="AK243" s="52"/>
      <c r="AL243" s="52"/>
      <c r="AM243" s="52"/>
      <c r="AN243" s="52"/>
      <c r="AO243" s="52">
        <v>1</v>
      </c>
      <c r="AP243" s="52"/>
      <c r="AQ243" s="52"/>
      <c r="AR243" s="52"/>
      <c r="AS243" s="52"/>
      <c r="AT243" s="52"/>
      <c r="AU243" s="52"/>
      <c r="AV243" s="52"/>
      <c r="AW243" s="27"/>
      <c r="AX243" s="27" t="s">
        <v>3754</v>
      </c>
    </row>
    <row r="244" spans="1:50">
      <c r="A244" s="26">
        <v>836</v>
      </c>
      <c r="B244" s="26" t="s">
        <v>3183</v>
      </c>
      <c r="C244" s="26" t="s">
        <v>3184</v>
      </c>
      <c r="D244" s="26" t="s">
        <v>731</v>
      </c>
      <c r="E244" s="26"/>
      <c r="F244" s="26" t="s">
        <v>7181</v>
      </c>
      <c r="G244" s="26" t="s">
        <v>806</v>
      </c>
      <c r="H244" s="26" t="s">
        <v>3185</v>
      </c>
      <c r="I244" s="26" t="s">
        <v>3186</v>
      </c>
      <c r="J244" s="26" t="s">
        <v>3187</v>
      </c>
      <c r="K244" s="34">
        <v>44007</v>
      </c>
      <c r="L244" s="26" t="s">
        <v>3181</v>
      </c>
      <c r="M244" s="26" t="s">
        <v>766</v>
      </c>
      <c r="N244" s="32">
        <v>0.41666666666666702</v>
      </c>
      <c r="O244" s="32">
        <v>0.83333333333333304</v>
      </c>
      <c r="P244" s="26" t="s">
        <v>62</v>
      </c>
      <c r="Q244" s="26" t="s">
        <v>464</v>
      </c>
      <c r="R244" s="26" t="s">
        <v>623</v>
      </c>
      <c r="S244" s="26" t="s">
        <v>82</v>
      </c>
      <c r="T244" s="26" t="s">
        <v>65</v>
      </c>
      <c r="U244" s="26"/>
      <c r="V244" s="26">
        <v>100</v>
      </c>
      <c r="W244" s="26"/>
      <c r="X244" s="26">
        <v>20</v>
      </c>
      <c r="Y244" s="26"/>
      <c r="Z244" s="26" t="s">
        <v>7196</v>
      </c>
      <c r="AA244" s="26"/>
      <c r="AB244" s="26" t="s">
        <v>62</v>
      </c>
      <c r="AC244" s="26"/>
      <c r="AD244" s="52"/>
      <c r="AE244" s="52"/>
      <c r="AF244" s="52"/>
      <c r="AG244" s="26"/>
      <c r="AH244" s="52"/>
      <c r="AI244" s="52"/>
      <c r="AJ244" s="52"/>
      <c r="AK244" s="52"/>
      <c r="AL244" s="52" t="s">
        <v>7158</v>
      </c>
      <c r="AM244" s="52"/>
      <c r="AN244" s="52">
        <v>1</v>
      </c>
      <c r="AO244" s="52"/>
      <c r="AP244" s="52"/>
      <c r="AQ244" s="52"/>
      <c r="AR244" s="52"/>
      <c r="AS244" s="52"/>
      <c r="AT244" s="52"/>
      <c r="AU244" s="52"/>
      <c r="AV244" s="52"/>
      <c r="AW244" s="27" t="s">
        <v>3182</v>
      </c>
      <c r="AX244" s="27" t="s">
        <v>3065</v>
      </c>
    </row>
    <row r="245" spans="1:50">
      <c r="A245" s="26">
        <v>847</v>
      </c>
      <c r="B245" s="26" t="s">
        <v>3690</v>
      </c>
      <c r="C245" s="26" t="s">
        <v>3691</v>
      </c>
      <c r="D245" s="26" t="s">
        <v>869</v>
      </c>
      <c r="E245" s="26" t="s">
        <v>868</v>
      </c>
      <c r="F245" s="26" t="s">
        <v>7181</v>
      </c>
      <c r="G245" s="26" t="s">
        <v>806</v>
      </c>
      <c r="H245" s="26" t="s">
        <v>3692</v>
      </c>
      <c r="I245" s="26" t="s">
        <v>3693</v>
      </c>
      <c r="J245" s="26" t="s">
        <v>3694</v>
      </c>
      <c r="K245" s="34">
        <v>44011</v>
      </c>
      <c r="L245" s="26" t="s">
        <v>3688</v>
      </c>
      <c r="M245" s="26" t="s">
        <v>80</v>
      </c>
      <c r="N245" s="32">
        <v>0.375</v>
      </c>
      <c r="O245" s="32">
        <v>0.95833333333333304</v>
      </c>
      <c r="P245" s="26" t="s">
        <v>134</v>
      </c>
      <c r="Q245" s="26"/>
      <c r="R245" s="26" t="s">
        <v>612</v>
      </c>
      <c r="S245" s="26" t="s">
        <v>64</v>
      </c>
      <c r="T245" s="26" t="s">
        <v>65</v>
      </c>
      <c r="U245" s="26">
        <v>150</v>
      </c>
      <c r="V245" s="26">
        <v>400</v>
      </c>
      <c r="W245" s="26">
        <v>100</v>
      </c>
      <c r="X245" s="26">
        <v>80</v>
      </c>
      <c r="Y245" s="26"/>
      <c r="Z245" s="26" t="s">
        <v>7196</v>
      </c>
      <c r="AA245" s="26" t="s">
        <v>134</v>
      </c>
      <c r="AB245" s="26" t="s">
        <v>67</v>
      </c>
      <c r="AC245" s="26" t="s">
        <v>62</v>
      </c>
      <c r="AD245" s="52"/>
      <c r="AE245" s="52">
        <v>1</v>
      </c>
      <c r="AF245" s="52"/>
      <c r="AG245" s="26" t="s">
        <v>69</v>
      </c>
      <c r="AH245" s="52"/>
      <c r="AI245" s="52">
        <v>1</v>
      </c>
      <c r="AJ245" s="52"/>
      <c r="AK245" s="52"/>
      <c r="AL245" s="52"/>
      <c r="AM245" s="52"/>
      <c r="AN245" s="52">
        <v>1</v>
      </c>
      <c r="AO245" s="52"/>
      <c r="AP245" s="52"/>
      <c r="AQ245" s="52"/>
      <c r="AR245" s="52"/>
      <c r="AS245" s="52"/>
      <c r="AT245" s="52"/>
      <c r="AU245" s="52"/>
      <c r="AV245" s="52"/>
      <c r="AW245" s="27"/>
      <c r="AX245" s="27" t="s">
        <v>3689</v>
      </c>
    </row>
    <row r="246" spans="1:50">
      <c r="A246" s="26">
        <v>848</v>
      </c>
      <c r="B246" s="26" t="s">
        <v>5500</v>
      </c>
      <c r="C246" s="26" t="s">
        <v>5501</v>
      </c>
      <c r="D246" s="26" t="s">
        <v>1839</v>
      </c>
      <c r="E246" s="26" t="s">
        <v>2504</v>
      </c>
      <c r="F246" s="26" t="s">
        <v>7181</v>
      </c>
      <c r="G246" s="26" t="s">
        <v>806</v>
      </c>
      <c r="H246" s="26" t="s">
        <v>5502</v>
      </c>
      <c r="I246" s="26" t="s">
        <v>5503</v>
      </c>
      <c r="J246" s="26" t="s">
        <v>5504</v>
      </c>
      <c r="K246" s="34">
        <v>44020</v>
      </c>
      <c r="L246" s="26" t="s">
        <v>5498</v>
      </c>
      <c r="M246" s="26" t="s">
        <v>766</v>
      </c>
      <c r="N246" s="32">
        <v>0.375</v>
      </c>
      <c r="O246" s="32">
        <v>0.79166666666666696</v>
      </c>
      <c r="P246" s="26" t="s">
        <v>62</v>
      </c>
      <c r="Q246" s="26" t="s">
        <v>1900</v>
      </c>
      <c r="R246" s="26" t="s">
        <v>623</v>
      </c>
      <c r="S246" s="26" t="s">
        <v>64</v>
      </c>
      <c r="T246" s="26" t="s">
        <v>65</v>
      </c>
      <c r="U246" s="26"/>
      <c r="V246" s="26">
        <v>40</v>
      </c>
      <c r="W246" s="26"/>
      <c r="X246" s="26">
        <v>80</v>
      </c>
      <c r="Y246" s="26"/>
      <c r="Z246" s="26" t="s">
        <v>7196</v>
      </c>
      <c r="AA246" s="26"/>
      <c r="AB246" s="26" t="s">
        <v>62</v>
      </c>
      <c r="AC246" s="26"/>
      <c r="AD246" s="52"/>
      <c r="AE246" s="52"/>
      <c r="AF246" s="52"/>
      <c r="AG246" s="26"/>
      <c r="AH246" s="52"/>
      <c r="AI246" s="52"/>
      <c r="AJ246" s="52"/>
      <c r="AK246" s="52"/>
      <c r="AL246" s="52" t="s">
        <v>7158</v>
      </c>
      <c r="AM246" s="52"/>
      <c r="AN246" s="52"/>
      <c r="AO246" s="52">
        <v>1</v>
      </c>
      <c r="AP246" s="52"/>
      <c r="AQ246" s="52"/>
      <c r="AR246" s="52"/>
      <c r="AS246" s="52"/>
      <c r="AT246" s="52"/>
      <c r="AU246" s="52"/>
      <c r="AV246" s="52"/>
      <c r="AW246" s="27"/>
      <c r="AX246" s="27" t="s">
        <v>5499</v>
      </c>
    </row>
    <row r="247" spans="1:50">
      <c r="A247" s="26">
        <v>866</v>
      </c>
      <c r="B247" s="26" t="s">
        <v>5819</v>
      </c>
      <c r="C247" s="26" t="s">
        <v>5820</v>
      </c>
      <c r="D247" s="26" t="s">
        <v>90</v>
      </c>
      <c r="E247" s="26" t="s">
        <v>5683</v>
      </c>
      <c r="F247" s="26" t="s">
        <v>7181</v>
      </c>
      <c r="G247" s="26" t="s">
        <v>806</v>
      </c>
      <c r="H247" s="26" t="s">
        <v>5821</v>
      </c>
      <c r="I247" s="26" t="s">
        <v>5822</v>
      </c>
      <c r="J247" s="26" t="s">
        <v>5823</v>
      </c>
      <c r="K247" s="34">
        <v>44021</v>
      </c>
      <c r="L247" s="26" t="s">
        <v>5818</v>
      </c>
      <c r="M247" s="26" t="s">
        <v>80</v>
      </c>
      <c r="N247" s="32">
        <v>0.375</v>
      </c>
      <c r="O247" s="32">
        <v>0.79166666666666696</v>
      </c>
      <c r="P247" s="26"/>
      <c r="Q247" s="26" t="s">
        <v>63</v>
      </c>
      <c r="R247" s="26" t="s">
        <v>81</v>
      </c>
      <c r="S247" s="26" t="s">
        <v>82</v>
      </c>
      <c r="T247" s="26" t="s">
        <v>65</v>
      </c>
      <c r="U247" s="26"/>
      <c r="V247" s="26">
        <v>300</v>
      </c>
      <c r="W247" s="26"/>
      <c r="X247" s="26">
        <v>150</v>
      </c>
      <c r="Y247" s="26"/>
      <c r="Z247" s="26" t="s">
        <v>7196</v>
      </c>
      <c r="AA247" s="26"/>
      <c r="AB247" s="26" t="s">
        <v>67</v>
      </c>
      <c r="AC247" s="26"/>
      <c r="AD247" s="52"/>
      <c r="AE247" s="52"/>
      <c r="AF247" s="52"/>
      <c r="AG247" s="26"/>
      <c r="AH247" s="52"/>
      <c r="AI247" s="52">
        <v>1</v>
      </c>
      <c r="AJ247" s="52"/>
      <c r="AK247" s="52"/>
      <c r="AL247" s="52"/>
      <c r="AM247" s="52"/>
      <c r="AN247" s="52"/>
      <c r="AO247" s="52"/>
      <c r="AP247" s="52">
        <v>1</v>
      </c>
      <c r="AQ247" s="52"/>
      <c r="AR247" s="52"/>
      <c r="AS247" s="52"/>
      <c r="AT247" s="52"/>
      <c r="AU247" s="52"/>
      <c r="AV247" s="52"/>
      <c r="AW247" s="27"/>
      <c r="AX247" s="27"/>
    </row>
    <row r="248" spans="1:50">
      <c r="A248" s="26">
        <v>869</v>
      </c>
      <c r="B248" s="26" t="s">
        <v>6186</v>
      </c>
      <c r="C248" s="26" t="s">
        <v>6187</v>
      </c>
      <c r="D248" s="26" t="s">
        <v>869</v>
      </c>
      <c r="E248" s="26" t="s">
        <v>868</v>
      </c>
      <c r="F248" s="26" t="s">
        <v>7181</v>
      </c>
      <c r="G248" s="26" t="s">
        <v>806</v>
      </c>
      <c r="H248" s="26" t="s">
        <v>6188</v>
      </c>
      <c r="I248" s="26" t="s">
        <v>6189</v>
      </c>
      <c r="J248" s="26"/>
      <c r="K248" s="34">
        <v>44025</v>
      </c>
      <c r="L248" s="26" t="s">
        <v>6184</v>
      </c>
      <c r="M248" s="26" t="s">
        <v>766</v>
      </c>
      <c r="N248" s="32">
        <v>0.33333333333333298</v>
      </c>
      <c r="O248" s="32">
        <v>0.91666666666666696</v>
      </c>
      <c r="P248" s="26" t="s">
        <v>62</v>
      </c>
      <c r="Q248" s="26" t="s">
        <v>2219</v>
      </c>
      <c r="R248" s="26" t="s">
        <v>612</v>
      </c>
      <c r="S248" s="26" t="s">
        <v>82</v>
      </c>
      <c r="T248" s="26" t="s">
        <v>65</v>
      </c>
      <c r="U248" s="26">
        <v>150</v>
      </c>
      <c r="V248" s="26">
        <v>300</v>
      </c>
      <c r="W248" s="26"/>
      <c r="X248" s="26">
        <v>20</v>
      </c>
      <c r="Y248" s="26"/>
      <c r="Z248" s="26" t="s">
        <v>7196</v>
      </c>
      <c r="AA248" s="26" t="s">
        <v>62</v>
      </c>
      <c r="AB248" s="26" t="s">
        <v>62</v>
      </c>
      <c r="AC248" s="26"/>
      <c r="AD248" s="52"/>
      <c r="AE248" s="52">
        <v>1</v>
      </c>
      <c r="AF248" s="52"/>
      <c r="AG248" s="26" t="s">
        <v>69</v>
      </c>
      <c r="AH248" s="52">
        <v>1</v>
      </c>
      <c r="AI248" s="52"/>
      <c r="AJ248" s="52"/>
      <c r="AK248" s="52"/>
      <c r="AL248" s="52"/>
      <c r="AM248" s="52"/>
      <c r="AN248" s="52">
        <v>1</v>
      </c>
      <c r="AO248" s="52"/>
      <c r="AP248" s="52"/>
      <c r="AQ248" s="52"/>
      <c r="AR248" s="52"/>
      <c r="AS248" s="52"/>
      <c r="AT248" s="52"/>
      <c r="AU248" s="52"/>
      <c r="AV248" s="52"/>
      <c r="AW248" s="27"/>
      <c r="AX248" s="27" t="s">
        <v>6185</v>
      </c>
    </row>
    <row r="249" spans="1:50">
      <c r="A249" s="26">
        <v>878</v>
      </c>
      <c r="B249" s="26" t="s">
        <v>1621</v>
      </c>
      <c r="C249" s="26" t="s">
        <v>1622</v>
      </c>
      <c r="D249" s="26" t="s">
        <v>731</v>
      </c>
      <c r="E249" s="26" t="s">
        <v>1625</v>
      </c>
      <c r="F249" s="26" t="s">
        <v>7181</v>
      </c>
      <c r="G249" s="26" t="s">
        <v>806</v>
      </c>
      <c r="H249" s="26" t="s">
        <v>1623</v>
      </c>
      <c r="I249" s="26" t="s">
        <v>1624</v>
      </c>
      <c r="J249" s="26" t="s">
        <v>116</v>
      </c>
      <c r="K249" s="34">
        <v>43997</v>
      </c>
      <c r="L249" s="26" t="s">
        <v>1619</v>
      </c>
      <c r="M249" s="26" t="s">
        <v>80</v>
      </c>
      <c r="N249" s="32">
        <v>0.38541666666666702</v>
      </c>
      <c r="O249" s="32">
        <v>0.86458333333333304</v>
      </c>
      <c r="P249" s="26" t="s">
        <v>62</v>
      </c>
      <c r="Q249" s="26" t="s">
        <v>863</v>
      </c>
      <c r="R249" s="26" t="s">
        <v>81</v>
      </c>
      <c r="S249" s="26" t="s">
        <v>64</v>
      </c>
      <c r="T249" s="26" t="s">
        <v>65</v>
      </c>
      <c r="U249" s="26"/>
      <c r="V249" s="26">
        <v>400</v>
      </c>
      <c r="W249" s="26"/>
      <c r="X249" s="26">
        <v>30</v>
      </c>
      <c r="Y249" s="26"/>
      <c r="Z249" s="26" t="s">
        <v>7196</v>
      </c>
      <c r="AA249" s="26"/>
      <c r="AB249" s="26" t="s">
        <v>62</v>
      </c>
      <c r="AC249" s="26"/>
      <c r="AD249" s="52"/>
      <c r="AE249" s="52"/>
      <c r="AF249" s="52"/>
      <c r="AG249" s="26"/>
      <c r="AH249" s="52"/>
      <c r="AI249" s="52">
        <v>1</v>
      </c>
      <c r="AJ249" s="52"/>
      <c r="AK249" s="52"/>
      <c r="AL249" s="52"/>
      <c r="AM249" s="52"/>
      <c r="AN249" s="52">
        <v>1</v>
      </c>
      <c r="AO249" s="52"/>
      <c r="AP249" s="52"/>
      <c r="AQ249" s="52"/>
      <c r="AR249" s="52"/>
      <c r="AS249" s="52"/>
      <c r="AT249" s="52"/>
      <c r="AU249" s="52"/>
      <c r="AV249" s="52"/>
      <c r="AW249" s="27"/>
      <c r="AX249" s="27" t="s">
        <v>1620</v>
      </c>
    </row>
    <row r="250" spans="1:50">
      <c r="A250" s="26">
        <v>892</v>
      </c>
      <c r="B250" s="26" t="s">
        <v>2429</v>
      </c>
      <c r="C250" s="26" t="s">
        <v>2430</v>
      </c>
      <c r="D250" s="26" t="s">
        <v>731</v>
      </c>
      <c r="E250" s="26" t="s">
        <v>2434</v>
      </c>
      <c r="F250" s="26" t="s">
        <v>7181</v>
      </c>
      <c r="G250" s="26" t="s">
        <v>806</v>
      </c>
      <c r="H250" s="26" t="s">
        <v>2431</v>
      </c>
      <c r="I250" s="26" t="s">
        <v>2432</v>
      </c>
      <c r="J250" s="26" t="s">
        <v>2433</v>
      </c>
      <c r="K250" s="34">
        <v>44000</v>
      </c>
      <c r="L250" s="26" t="s">
        <v>2427</v>
      </c>
      <c r="M250" s="26" t="s">
        <v>766</v>
      </c>
      <c r="N250" s="32">
        <v>0.375</v>
      </c>
      <c r="O250" s="32">
        <v>0.84375</v>
      </c>
      <c r="P250" s="26" t="s">
        <v>62</v>
      </c>
      <c r="Q250" s="26" t="s">
        <v>863</v>
      </c>
      <c r="R250" s="26" t="s">
        <v>403</v>
      </c>
      <c r="S250" s="26" t="s">
        <v>657</v>
      </c>
      <c r="T250" s="26" t="s">
        <v>65</v>
      </c>
      <c r="U250" s="26"/>
      <c r="V250" s="26">
        <v>400</v>
      </c>
      <c r="W250" s="26"/>
      <c r="X250" s="26">
        <v>20</v>
      </c>
      <c r="Y250" s="26"/>
      <c r="Z250" s="26" t="s">
        <v>7196</v>
      </c>
      <c r="AA250" s="26"/>
      <c r="AB250" s="26" t="s">
        <v>62</v>
      </c>
      <c r="AC250" s="26"/>
      <c r="AD250" s="52"/>
      <c r="AE250" s="52"/>
      <c r="AF250" s="52"/>
      <c r="AG250" s="26"/>
      <c r="AH250" s="52"/>
      <c r="AI250" s="52"/>
      <c r="AJ250" s="52"/>
      <c r="AK250" s="52"/>
      <c r="AL250" s="52" t="s">
        <v>7158</v>
      </c>
      <c r="AM250" s="52"/>
      <c r="AN250" s="52">
        <v>1</v>
      </c>
      <c r="AO250" s="52"/>
      <c r="AP250" s="52"/>
      <c r="AQ250" s="52"/>
      <c r="AR250" s="52"/>
      <c r="AS250" s="52"/>
      <c r="AT250" s="52"/>
      <c r="AU250" s="52"/>
      <c r="AV250" s="52"/>
      <c r="AW250" s="27"/>
      <c r="AX250" s="27" t="s">
        <v>2428</v>
      </c>
    </row>
    <row r="251" spans="1:50">
      <c r="A251" s="26">
        <v>894</v>
      </c>
      <c r="B251" s="26" t="s">
        <v>2437</v>
      </c>
      <c r="C251" s="26" t="s">
        <v>2438</v>
      </c>
      <c r="D251" s="26" t="s">
        <v>1830</v>
      </c>
      <c r="E251" s="26" t="s">
        <v>1829</v>
      </c>
      <c r="F251" s="26" t="s">
        <v>7181</v>
      </c>
      <c r="G251" s="26" t="s">
        <v>806</v>
      </c>
      <c r="H251" s="26" t="s">
        <v>2439</v>
      </c>
      <c r="I251" s="26" t="s">
        <v>2440</v>
      </c>
      <c r="J251" s="26" t="s">
        <v>2441</v>
      </c>
      <c r="K251" s="34">
        <v>44000</v>
      </c>
      <c r="L251" s="26" t="s">
        <v>2435</v>
      </c>
      <c r="M251" s="26" t="s">
        <v>766</v>
      </c>
      <c r="N251" s="32">
        <v>0.375</v>
      </c>
      <c r="O251" s="32">
        <v>0.72916666666666696</v>
      </c>
      <c r="P251" s="26" t="s">
        <v>62</v>
      </c>
      <c r="Q251" s="26" t="s">
        <v>1900</v>
      </c>
      <c r="R251" s="26" t="s">
        <v>1822</v>
      </c>
      <c r="S251" s="26" t="s">
        <v>82</v>
      </c>
      <c r="T251" s="26" t="s">
        <v>65</v>
      </c>
      <c r="U251" s="26">
        <v>200</v>
      </c>
      <c r="V251" s="26">
        <v>50</v>
      </c>
      <c r="W251" s="26"/>
      <c r="X251" s="26">
        <v>20</v>
      </c>
      <c r="Y251" s="26"/>
      <c r="Z251" s="26" t="s">
        <v>7196</v>
      </c>
      <c r="AA251" s="26" t="s">
        <v>62</v>
      </c>
      <c r="AB251" s="26" t="s">
        <v>62</v>
      </c>
      <c r="AC251" s="26"/>
      <c r="AD251" s="52"/>
      <c r="AE251" s="52">
        <v>1</v>
      </c>
      <c r="AF251" s="52"/>
      <c r="AG251" s="26" t="s">
        <v>69</v>
      </c>
      <c r="AH251" s="52"/>
      <c r="AI251" s="52"/>
      <c r="AJ251" s="52"/>
      <c r="AK251" s="52"/>
      <c r="AL251" s="52" t="s">
        <v>7158</v>
      </c>
      <c r="AM251" s="52"/>
      <c r="AN251" s="52">
        <v>1</v>
      </c>
      <c r="AO251" s="52"/>
      <c r="AP251" s="52"/>
      <c r="AQ251" s="52"/>
      <c r="AR251" s="52"/>
      <c r="AS251" s="52"/>
      <c r="AT251" s="52"/>
      <c r="AU251" s="52"/>
      <c r="AV251" s="52"/>
      <c r="AW251" s="27"/>
      <c r="AX251" s="27" t="s">
        <v>2436</v>
      </c>
    </row>
    <row r="252" spans="1:50">
      <c r="A252" s="26">
        <v>896</v>
      </c>
      <c r="B252" s="26" t="s">
        <v>5941</v>
      </c>
      <c r="C252" s="26" t="s">
        <v>5942</v>
      </c>
      <c r="D252" s="26" t="s">
        <v>1634</v>
      </c>
      <c r="E252" s="26" t="s">
        <v>5946</v>
      </c>
      <c r="F252" s="26" t="s">
        <v>7181</v>
      </c>
      <c r="G252" s="26" t="s">
        <v>806</v>
      </c>
      <c r="H252" s="26" t="s">
        <v>5943</v>
      </c>
      <c r="I252" s="26" t="s">
        <v>5944</v>
      </c>
      <c r="J252" s="26" t="s">
        <v>5945</v>
      </c>
      <c r="K252" s="34">
        <v>44021</v>
      </c>
      <c r="L252" s="26" t="s">
        <v>5940</v>
      </c>
      <c r="M252" s="26" t="s">
        <v>133</v>
      </c>
      <c r="N252" s="32">
        <v>0.375</v>
      </c>
      <c r="O252" s="32">
        <v>0.875</v>
      </c>
      <c r="P252" s="26" t="s">
        <v>134</v>
      </c>
      <c r="Q252" s="26" t="s">
        <v>63</v>
      </c>
      <c r="R252" s="26" t="s">
        <v>154</v>
      </c>
      <c r="S252" s="26" t="s">
        <v>82</v>
      </c>
      <c r="T252" s="26" t="s">
        <v>65</v>
      </c>
      <c r="U252" s="26"/>
      <c r="V252" s="26">
        <v>200</v>
      </c>
      <c r="W252" s="26"/>
      <c r="X252" s="26">
        <v>20</v>
      </c>
      <c r="Y252" s="26"/>
      <c r="Z252" s="26" t="s">
        <v>7196</v>
      </c>
      <c r="AA252" s="26"/>
      <c r="AB252" s="26" t="s">
        <v>62</v>
      </c>
      <c r="AC252" s="26"/>
      <c r="AD252" s="52"/>
      <c r="AE252" s="52"/>
      <c r="AF252" s="52"/>
      <c r="AG252" s="26"/>
      <c r="AH252" s="52">
        <v>1</v>
      </c>
      <c r="AI252" s="52"/>
      <c r="AJ252" s="52"/>
      <c r="AK252" s="52"/>
      <c r="AL252" s="52"/>
      <c r="AM252" s="52"/>
      <c r="AN252" s="52">
        <v>1</v>
      </c>
      <c r="AO252" s="52"/>
      <c r="AP252" s="52"/>
      <c r="AQ252" s="52"/>
      <c r="AR252" s="52"/>
      <c r="AS252" s="52"/>
      <c r="AT252" s="52"/>
      <c r="AU252" s="52"/>
      <c r="AV252" s="52"/>
      <c r="AW252" s="27"/>
      <c r="AX252" s="27"/>
    </row>
    <row r="253" spans="1:50">
      <c r="A253" s="26">
        <v>897</v>
      </c>
      <c r="B253" s="26" t="s">
        <v>1603</v>
      </c>
      <c r="C253" s="26" t="s">
        <v>1604</v>
      </c>
      <c r="D253" s="26" t="s">
        <v>731</v>
      </c>
      <c r="E253" s="26" t="s">
        <v>1608</v>
      </c>
      <c r="F253" s="26" t="s">
        <v>7181</v>
      </c>
      <c r="G253" s="26" t="s">
        <v>806</v>
      </c>
      <c r="H253" s="26" t="s">
        <v>1605</v>
      </c>
      <c r="I253" s="26" t="s">
        <v>1606</v>
      </c>
      <c r="J253" s="26" t="s">
        <v>1607</v>
      </c>
      <c r="K253" s="34">
        <v>43997</v>
      </c>
      <c r="L253" s="26" t="s">
        <v>1601</v>
      </c>
      <c r="M253" s="26" t="s">
        <v>80</v>
      </c>
      <c r="N253" s="32">
        <v>0.39583333333333298</v>
      </c>
      <c r="O253" s="32">
        <v>0.83333333333333304</v>
      </c>
      <c r="P253" s="26" t="s">
        <v>62</v>
      </c>
      <c r="Q253" s="26" t="s">
        <v>863</v>
      </c>
      <c r="R253" s="26" t="s">
        <v>154</v>
      </c>
      <c r="S253" s="26" t="s">
        <v>64</v>
      </c>
      <c r="T253" s="26" t="s">
        <v>65</v>
      </c>
      <c r="U253" s="26"/>
      <c r="V253" s="26">
        <v>400</v>
      </c>
      <c r="W253" s="26"/>
      <c r="X253" s="26">
        <v>40</v>
      </c>
      <c r="Y253" s="26"/>
      <c r="Z253" s="26" t="s">
        <v>7196</v>
      </c>
      <c r="AA253" s="26"/>
      <c r="AB253" s="26" t="s">
        <v>62</v>
      </c>
      <c r="AC253" s="26"/>
      <c r="AD253" s="52"/>
      <c r="AE253" s="52"/>
      <c r="AF253" s="52"/>
      <c r="AG253" s="26"/>
      <c r="AH253" s="52"/>
      <c r="AI253" s="52"/>
      <c r="AJ253" s="52">
        <v>1</v>
      </c>
      <c r="AK253" s="52"/>
      <c r="AL253" s="52"/>
      <c r="AM253" s="52"/>
      <c r="AN253" s="52">
        <v>1</v>
      </c>
      <c r="AO253" s="52"/>
      <c r="AP253" s="52"/>
      <c r="AQ253" s="52"/>
      <c r="AR253" s="52"/>
      <c r="AS253" s="52"/>
      <c r="AT253" s="52"/>
      <c r="AU253" s="52"/>
      <c r="AV253" s="52"/>
      <c r="AW253" s="27"/>
      <c r="AX253" s="27" t="s">
        <v>1602</v>
      </c>
    </row>
    <row r="254" spans="1:50">
      <c r="A254" s="26">
        <v>900</v>
      </c>
      <c r="B254" s="26" t="s">
        <v>175</v>
      </c>
      <c r="C254" s="26" t="s">
        <v>176</v>
      </c>
      <c r="D254" s="26" t="s">
        <v>181</v>
      </c>
      <c r="E254" s="26" t="s">
        <v>180</v>
      </c>
      <c r="F254" s="26" t="s">
        <v>7181</v>
      </c>
      <c r="G254" s="26" t="s">
        <v>66</v>
      </c>
      <c r="H254" s="26" t="s">
        <v>177</v>
      </c>
      <c r="I254" s="26" t="s">
        <v>178</v>
      </c>
      <c r="J254" s="26" t="s">
        <v>179</v>
      </c>
      <c r="K254" s="34">
        <v>43985</v>
      </c>
      <c r="L254" s="26" t="s">
        <v>173</v>
      </c>
      <c r="M254" s="26" t="s">
        <v>80</v>
      </c>
      <c r="N254" s="32">
        <v>0.33333333333333298</v>
      </c>
      <c r="O254" s="32">
        <v>0.83333333333333304</v>
      </c>
      <c r="P254" s="26" t="s">
        <v>62</v>
      </c>
      <c r="Q254" s="26" t="s">
        <v>63</v>
      </c>
      <c r="R254" s="26" t="s">
        <v>154</v>
      </c>
      <c r="S254" s="26" t="s">
        <v>82</v>
      </c>
      <c r="T254" s="26" t="s">
        <v>121</v>
      </c>
      <c r="U254" s="26"/>
      <c r="V254" s="26">
        <v>120</v>
      </c>
      <c r="W254" s="26"/>
      <c r="X254" s="26">
        <v>100</v>
      </c>
      <c r="Y254" s="26"/>
      <c r="Z254" s="26" t="s">
        <v>7196</v>
      </c>
      <c r="AA254" s="26"/>
      <c r="AB254" s="26" t="s">
        <v>67</v>
      </c>
      <c r="AC254" s="26"/>
      <c r="AD254" s="52"/>
      <c r="AE254" s="52"/>
      <c r="AF254" s="52"/>
      <c r="AG254" s="26"/>
      <c r="AH254" s="52">
        <v>1</v>
      </c>
      <c r="AI254" s="52"/>
      <c r="AJ254" s="52"/>
      <c r="AK254" s="52"/>
      <c r="AL254" s="52"/>
      <c r="AM254" s="52"/>
      <c r="AN254" s="52"/>
      <c r="AO254" s="52">
        <v>1</v>
      </c>
      <c r="AP254" s="52"/>
      <c r="AQ254" s="52"/>
      <c r="AR254" s="52"/>
      <c r="AS254" s="52"/>
      <c r="AT254" s="52"/>
      <c r="AU254" s="52"/>
      <c r="AV254" s="52"/>
      <c r="AW254" s="27" t="s">
        <v>124</v>
      </c>
      <c r="AX254" s="27" t="s">
        <v>174</v>
      </c>
    </row>
    <row r="255" spans="1:50">
      <c r="A255" s="26">
        <v>904</v>
      </c>
      <c r="B255" s="26" t="s">
        <v>157</v>
      </c>
      <c r="C255" s="26" t="s">
        <v>158</v>
      </c>
      <c r="D255" s="26" t="s">
        <v>77</v>
      </c>
      <c r="E255" s="26" t="s">
        <v>162</v>
      </c>
      <c r="F255" s="26" t="s">
        <v>7181</v>
      </c>
      <c r="G255" s="26" t="s">
        <v>66</v>
      </c>
      <c r="H255" s="26" t="s">
        <v>159</v>
      </c>
      <c r="I255" s="26" t="s">
        <v>160</v>
      </c>
      <c r="J255" s="26" t="s">
        <v>161</v>
      </c>
      <c r="K255" s="34">
        <v>43985</v>
      </c>
      <c r="L255" s="26" t="s">
        <v>153</v>
      </c>
      <c r="M255" s="26" t="s">
        <v>60</v>
      </c>
      <c r="N255" s="32">
        <v>0.33333333333333298</v>
      </c>
      <c r="O255" s="32">
        <v>0.79166666666666696</v>
      </c>
      <c r="P255" s="26" t="s">
        <v>62</v>
      </c>
      <c r="Q255" s="26" t="s">
        <v>63</v>
      </c>
      <c r="R255" s="26" t="s">
        <v>154</v>
      </c>
      <c r="S255" s="26" t="s">
        <v>82</v>
      </c>
      <c r="T255" s="26" t="s">
        <v>155</v>
      </c>
      <c r="U255" s="26"/>
      <c r="V255" s="26"/>
      <c r="W255" s="26"/>
      <c r="X255" s="26">
        <v>80</v>
      </c>
      <c r="Y255" s="26"/>
      <c r="Z255" s="26" t="s">
        <v>7196</v>
      </c>
      <c r="AA255" s="26"/>
      <c r="AB255" s="26"/>
      <c r="AC255" s="26"/>
      <c r="AD255" s="52"/>
      <c r="AE255" s="52"/>
      <c r="AF255" s="52"/>
      <c r="AG255" s="26"/>
      <c r="AH255" s="52"/>
      <c r="AI255" s="52"/>
      <c r="AJ255" s="52"/>
      <c r="AK255" s="52"/>
      <c r="AL255" s="52" t="s">
        <v>7158</v>
      </c>
      <c r="AM255" s="52"/>
      <c r="AN255" s="52"/>
      <c r="AO255" s="52">
        <v>1</v>
      </c>
      <c r="AP255" s="52"/>
      <c r="AQ255" s="52"/>
      <c r="AR255" s="52"/>
      <c r="AS255" s="52"/>
      <c r="AT255" s="52"/>
      <c r="AU255" s="52"/>
      <c r="AV255" s="52"/>
      <c r="AW255" s="27"/>
      <c r="AX255" s="27" t="s">
        <v>156</v>
      </c>
    </row>
    <row r="256" spans="1:50">
      <c r="A256" s="26">
        <v>905</v>
      </c>
      <c r="B256" s="26" t="s">
        <v>1584</v>
      </c>
      <c r="C256" s="26" t="s">
        <v>1585</v>
      </c>
      <c r="D256" s="26" t="s">
        <v>1590</v>
      </c>
      <c r="E256" s="26" t="s">
        <v>1589</v>
      </c>
      <c r="F256" s="26" t="s">
        <v>7181</v>
      </c>
      <c r="G256" s="26" t="s">
        <v>806</v>
      </c>
      <c r="H256" s="26" t="s">
        <v>1586</v>
      </c>
      <c r="I256" s="26" t="s">
        <v>1587</v>
      </c>
      <c r="J256" s="26" t="s">
        <v>1588</v>
      </c>
      <c r="K256" s="34">
        <v>43994</v>
      </c>
      <c r="L256" s="26" t="s">
        <v>1582</v>
      </c>
      <c r="M256" s="26" t="s">
        <v>585</v>
      </c>
      <c r="N256" s="32">
        <v>0.35416666666666702</v>
      </c>
      <c r="O256" s="32">
        <v>0.85416666666666696</v>
      </c>
      <c r="P256" s="26" t="s">
        <v>62</v>
      </c>
      <c r="Q256" s="26" t="s">
        <v>863</v>
      </c>
      <c r="R256" s="26" t="s">
        <v>61</v>
      </c>
      <c r="S256" s="26" t="s">
        <v>613</v>
      </c>
      <c r="T256" s="26" t="s">
        <v>341</v>
      </c>
      <c r="U256" s="26">
        <v>2000</v>
      </c>
      <c r="V256" s="26">
        <v>4000</v>
      </c>
      <c r="W256" s="26"/>
      <c r="X256" s="26">
        <v>300</v>
      </c>
      <c r="Y256" s="26"/>
      <c r="Z256" s="26" t="s">
        <v>7191</v>
      </c>
      <c r="AA256" s="26" t="s">
        <v>62</v>
      </c>
      <c r="AB256" s="26" t="s">
        <v>62</v>
      </c>
      <c r="AC256" s="26"/>
      <c r="AD256" s="52"/>
      <c r="AE256" s="52"/>
      <c r="AF256" s="52">
        <v>4</v>
      </c>
      <c r="AG256" s="26" t="s">
        <v>68</v>
      </c>
      <c r="AH256" s="52"/>
      <c r="AI256" s="52"/>
      <c r="AJ256" s="52"/>
      <c r="AK256" s="52">
        <v>2</v>
      </c>
      <c r="AL256" s="52"/>
      <c r="AM256" s="52"/>
      <c r="AN256" s="52"/>
      <c r="AO256" s="52"/>
      <c r="AP256" s="52"/>
      <c r="AQ256" s="52">
        <v>1</v>
      </c>
      <c r="AR256" s="52"/>
      <c r="AS256" s="52"/>
      <c r="AT256" s="52"/>
      <c r="AU256" s="52"/>
      <c r="AV256" s="52"/>
      <c r="AW256" s="27"/>
      <c r="AX256" s="27" t="s">
        <v>1583</v>
      </c>
    </row>
    <row r="257" spans="1:50">
      <c r="A257" s="26">
        <v>908</v>
      </c>
      <c r="B257" s="26" t="s">
        <v>1509</v>
      </c>
      <c r="C257" s="26" t="s">
        <v>1510</v>
      </c>
      <c r="D257" s="26" t="s">
        <v>731</v>
      </c>
      <c r="E257" s="26" t="s">
        <v>1514</v>
      </c>
      <c r="F257" s="26" t="s">
        <v>7181</v>
      </c>
      <c r="G257" s="26" t="s">
        <v>66</v>
      </c>
      <c r="H257" s="26" t="s">
        <v>1511</v>
      </c>
      <c r="I257" s="26" t="s">
        <v>1512</v>
      </c>
      <c r="J257" s="26" t="s">
        <v>1513</v>
      </c>
      <c r="K257" s="34">
        <v>43994</v>
      </c>
      <c r="L257" s="26" t="s">
        <v>1506</v>
      </c>
      <c r="M257" s="26" t="s">
        <v>1507</v>
      </c>
      <c r="N257" s="32">
        <v>0.35416666666666702</v>
      </c>
      <c r="O257" s="32">
        <v>0.83333333333333304</v>
      </c>
      <c r="P257" s="26" t="s">
        <v>134</v>
      </c>
      <c r="Q257" s="26" t="s">
        <v>863</v>
      </c>
      <c r="R257" s="26" t="s">
        <v>81</v>
      </c>
      <c r="S257" s="26" t="s">
        <v>64</v>
      </c>
      <c r="T257" s="26" t="s">
        <v>341</v>
      </c>
      <c r="U257" s="26"/>
      <c r="V257" s="26">
        <v>2000</v>
      </c>
      <c r="W257" s="26"/>
      <c r="X257" s="26">
        <v>200</v>
      </c>
      <c r="Y257" s="26"/>
      <c r="Z257" s="26" t="s">
        <v>7196</v>
      </c>
      <c r="AA257" s="26"/>
      <c r="AB257" s="26" t="s">
        <v>62</v>
      </c>
      <c r="AC257" s="26"/>
      <c r="AD257" s="52"/>
      <c r="AE257" s="52"/>
      <c r="AF257" s="52"/>
      <c r="AG257" s="26"/>
      <c r="AH257" s="52"/>
      <c r="AI257" s="52"/>
      <c r="AJ257" s="52"/>
      <c r="AK257" s="52">
        <v>1</v>
      </c>
      <c r="AL257" s="52"/>
      <c r="AM257" s="52"/>
      <c r="AN257" s="52"/>
      <c r="AO257" s="52"/>
      <c r="AP257" s="52">
        <v>1</v>
      </c>
      <c r="AQ257" s="52"/>
      <c r="AR257" s="52"/>
      <c r="AS257" s="52"/>
      <c r="AT257" s="52"/>
      <c r="AU257" s="52"/>
      <c r="AV257" s="52"/>
      <c r="AW257" s="27"/>
      <c r="AX257" s="27" t="s">
        <v>1508</v>
      </c>
    </row>
    <row r="258" spans="1:50">
      <c r="A258" s="26">
        <v>912</v>
      </c>
      <c r="B258" s="26" t="s">
        <v>146</v>
      </c>
      <c r="C258" s="26" t="s">
        <v>147</v>
      </c>
      <c r="D258" s="26" t="s">
        <v>152</v>
      </c>
      <c r="E258" s="26" t="s">
        <v>151</v>
      </c>
      <c r="F258" s="26" t="s">
        <v>7181</v>
      </c>
      <c r="G258" s="26" t="s">
        <v>66</v>
      </c>
      <c r="H258" s="26" t="s">
        <v>148</v>
      </c>
      <c r="I258" s="26" t="s">
        <v>149</v>
      </c>
      <c r="J258" s="26" t="s">
        <v>150</v>
      </c>
      <c r="K258" s="34">
        <v>43985</v>
      </c>
      <c r="L258" s="26" t="s">
        <v>142</v>
      </c>
      <c r="M258" s="26" t="s">
        <v>80</v>
      </c>
      <c r="N258" s="32">
        <v>0.25</v>
      </c>
      <c r="O258" s="32">
        <v>0.75</v>
      </c>
      <c r="P258" s="26" t="s">
        <v>134</v>
      </c>
      <c r="Q258" s="26" t="s">
        <v>63</v>
      </c>
      <c r="R258" s="26" t="s">
        <v>61</v>
      </c>
      <c r="S258" s="26" t="s">
        <v>82</v>
      </c>
      <c r="T258" s="26" t="s">
        <v>121</v>
      </c>
      <c r="U258" s="26"/>
      <c r="V258" s="26">
        <v>400</v>
      </c>
      <c r="W258" s="26"/>
      <c r="X258" s="26">
        <v>250</v>
      </c>
      <c r="Y258" s="26"/>
      <c r="Z258" s="26" t="s">
        <v>7196</v>
      </c>
      <c r="AA258" s="26"/>
      <c r="AB258" s="26" t="s">
        <v>67</v>
      </c>
      <c r="AC258" s="26"/>
      <c r="AD258" s="52"/>
      <c r="AE258" s="52"/>
      <c r="AF258" s="52"/>
      <c r="AG258" s="26"/>
      <c r="AH258" s="52"/>
      <c r="AI258" s="52">
        <v>2</v>
      </c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27" t="s">
        <v>144</v>
      </c>
      <c r="AX258" s="27" t="s">
        <v>145</v>
      </c>
    </row>
    <row r="259" spans="1:50">
      <c r="A259" s="26">
        <v>913</v>
      </c>
      <c r="B259" s="26" t="s">
        <v>1521</v>
      </c>
      <c r="C259" s="26" t="s">
        <v>1522</v>
      </c>
      <c r="D259" s="26" t="s">
        <v>77</v>
      </c>
      <c r="E259" s="26" t="s">
        <v>1526</v>
      </c>
      <c r="F259" s="26" t="s">
        <v>7181</v>
      </c>
      <c r="G259" s="26" t="s">
        <v>66</v>
      </c>
      <c r="H259" s="26" t="s">
        <v>1523</v>
      </c>
      <c r="I259" s="26" t="s">
        <v>1524</v>
      </c>
      <c r="J259" s="26" t="s">
        <v>1525</v>
      </c>
      <c r="K259" s="34">
        <v>43994</v>
      </c>
      <c r="L259" s="26" t="s">
        <v>1519</v>
      </c>
      <c r="M259" s="26" t="s">
        <v>60</v>
      </c>
      <c r="N259" s="32">
        <v>0</v>
      </c>
      <c r="O259" s="32">
        <v>0</v>
      </c>
      <c r="P259" s="26" t="s">
        <v>134</v>
      </c>
      <c r="Q259" s="26"/>
      <c r="R259" s="26" t="s">
        <v>154</v>
      </c>
      <c r="S259" s="26" t="s">
        <v>64</v>
      </c>
      <c r="T259" s="26" t="s">
        <v>341</v>
      </c>
      <c r="U259" s="26"/>
      <c r="V259" s="26">
        <v>200</v>
      </c>
      <c r="W259" s="26"/>
      <c r="X259" s="26">
        <v>50</v>
      </c>
      <c r="Y259" s="26"/>
      <c r="Z259" s="26" t="s">
        <v>7196</v>
      </c>
      <c r="AA259" s="26"/>
      <c r="AB259" s="26"/>
      <c r="AC259" s="26"/>
      <c r="AD259" s="52"/>
      <c r="AE259" s="52"/>
      <c r="AF259" s="52"/>
      <c r="AG259" s="26"/>
      <c r="AH259" s="52">
        <v>1</v>
      </c>
      <c r="AI259" s="52"/>
      <c r="AJ259" s="52"/>
      <c r="AK259" s="52"/>
      <c r="AL259" s="52"/>
      <c r="AM259" s="52"/>
      <c r="AN259" s="52"/>
      <c r="AO259" s="52">
        <v>1</v>
      </c>
      <c r="AP259" s="52"/>
      <c r="AQ259" s="52"/>
      <c r="AR259" s="52"/>
      <c r="AS259" s="52"/>
      <c r="AT259" s="52"/>
      <c r="AU259" s="52"/>
      <c r="AV259" s="52"/>
      <c r="AW259" s="27"/>
      <c r="AX259" s="27" t="s">
        <v>1520</v>
      </c>
    </row>
    <row r="260" spans="1:50">
      <c r="A260" s="26">
        <v>914</v>
      </c>
      <c r="B260" s="26" t="s">
        <v>666</v>
      </c>
      <c r="C260" s="26" t="s">
        <v>667</v>
      </c>
      <c r="D260" s="26" t="s">
        <v>77</v>
      </c>
      <c r="E260" s="26" t="s">
        <v>671</v>
      </c>
      <c r="F260" s="26" t="s">
        <v>7181</v>
      </c>
      <c r="G260" s="26" t="s">
        <v>66</v>
      </c>
      <c r="H260" s="26" t="s">
        <v>668</v>
      </c>
      <c r="I260" s="26" t="s">
        <v>669</v>
      </c>
      <c r="J260" s="26" t="s">
        <v>670</v>
      </c>
      <c r="K260" s="34">
        <v>43987</v>
      </c>
      <c r="L260" s="26" t="s">
        <v>665</v>
      </c>
      <c r="M260" s="26" t="s">
        <v>463</v>
      </c>
      <c r="N260" s="32">
        <v>0.33333333333333298</v>
      </c>
      <c r="O260" s="32">
        <v>0.75</v>
      </c>
      <c r="P260" s="26" t="s">
        <v>62</v>
      </c>
      <c r="Q260" s="26" t="s">
        <v>63</v>
      </c>
      <c r="R260" s="26" t="s">
        <v>61</v>
      </c>
      <c r="S260" s="26" t="s">
        <v>613</v>
      </c>
      <c r="T260" s="26" t="s">
        <v>65</v>
      </c>
      <c r="U260" s="26">
        <v>20</v>
      </c>
      <c r="V260" s="26">
        <v>2000</v>
      </c>
      <c r="W260" s="26"/>
      <c r="X260" s="26">
        <v>50</v>
      </c>
      <c r="Y260" s="26"/>
      <c r="Z260" s="26" t="s">
        <v>7196</v>
      </c>
      <c r="AA260" s="26" t="s">
        <v>134</v>
      </c>
      <c r="AB260" s="26" t="s">
        <v>62</v>
      </c>
      <c r="AC260" s="26"/>
      <c r="AD260" s="52">
        <v>1</v>
      </c>
      <c r="AE260" s="52"/>
      <c r="AF260" s="52"/>
      <c r="AG260" s="26" t="s">
        <v>287</v>
      </c>
      <c r="AH260" s="52"/>
      <c r="AI260" s="52"/>
      <c r="AJ260" s="52"/>
      <c r="AK260" s="52">
        <v>1</v>
      </c>
      <c r="AL260" s="52"/>
      <c r="AM260" s="52"/>
      <c r="AN260" s="52"/>
      <c r="AO260" s="52">
        <v>1</v>
      </c>
      <c r="AP260" s="52"/>
      <c r="AQ260" s="52"/>
      <c r="AR260" s="52"/>
      <c r="AS260" s="52"/>
      <c r="AT260" s="52"/>
      <c r="AU260" s="52"/>
      <c r="AV260" s="52"/>
      <c r="AW260" s="27"/>
      <c r="AX260" s="27"/>
    </row>
    <row r="261" spans="1:50">
      <c r="A261" s="26">
        <v>917</v>
      </c>
      <c r="B261" s="26" t="s">
        <v>1034</v>
      </c>
      <c r="C261" s="26" t="s">
        <v>1035</v>
      </c>
      <c r="D261" s="26" t="s">
        <v>77</v>
      </c>
      <c r="E261" s="26" t="s">
        <v>1039</v>
      </c>
      <c r="F261" s="26" t="s">
        <v>7181</v>
      </c>
      <c r="G261" s="26" t="s">
        <v>66</v>
      </c>
      <c r="H261" s="26" t="s">
        <v>1036</v>
      </c>
      <c r="I261" s="26" t="s">
        <v>1037</v>
      </c>
      <c r="J261" s="26" t="s">
        <v>1038</v>
      </c>
      <c r="K261" s="34">
        <v>43991</v>
      </c>
      <c r="L261" s="26" t="s">
        <v>1032</v>
      </c>
      <c r="M261" s="26" t="s">
        <v>418</v>
      </c>
      <c r="N261" s="32">
        <v>0</v>
      </c>
      <c r="O261" s="32">
        <v>0</v>
      </c>
      <c r="P261" s="26" t="s">
        <v>134</v>
      </c>
      <c r="Q261" s="26" t="s">
        <v>63</v>
      </c>
      <c r="R261" s="26" t="s">
        <v>61</v>
      </c>
      <c r="S261" s="26" t="s">
        <v>64</v>
      </c>
      <c r="T261" s="26" t="s">
        <v>155</v>
      </c>
      <c r="U261" s="26">
        <v>120</v>
      </c>
      <c r="V261" s="26"/>
      <c r="W261" s="26"/>
      <c r="X261" s="26">
        <v>800</v>
      </c>
      <c r="Y261" s="26"/>
      <c r="Z261" s="26" t="s">
        <v>7191</v>
      </c>
      <c r="AA261" s="26" t="s">
        <v>134</v>
      </c>
      <c r="AB261" s="26"/>
      <c r="AC261" s="26"/>
      <c r="AD261" s="52"/>
      <c r="AE261" s="52">
        <v>1</v>
      </c>
      <c r="AF261" s="52"/>
      <c r="AG261" s="26" t="s">
        <v>69</v>
      </c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>
        <v>1</v>
      </c>
      <c r="AS261" s="52"/>
      <c r="AT261" s="52"/>
      <c r="AU261" s="52"/>
      <c r="AV261" s="52"/>
      <c r="AW261" s="27"/>
      <c r="AX261" s="27" t="s">
        <v>1033</v>
      </c>
    </row>
    <row r="262" spans="1:50">
      <c r="A262" s="26">
        <v>918</v>
      </c>
      <c r="B262" s="26" t="s">
        <v>1929</v>
      </c>
      <c r="C262" s="26" t="s">
        <v>1930</v>
      </c>
      <c r="D262" s="26" t="s">
        <v>869</v>
      </c>
      <c r="E262" s="26" t="s">
        <v>868</v>
      </c>
      <c r="F262" s="26" t="s">
        <v>7181</v>
      </c>
      <c r="G262" s="26" t="s">
        <v>806</v>
      </c>
      <c r="H262" s="26" t="s">
        <v>1927</v>
      </c>
      <c r="I262" s="26" t="s">
        <v>1931</v>
      </c>
      <c r="J262" s="26" t="s">
        <v>116</v>
      </c>
      <c r="K262" s="34">
        <v>43998</v>
      </c>
      <c r="L262" s="26" t="s">
        <v>1927</v>
      </c>
      <c r="M262" s="26" t="s">
        <v>80</v>
      </c>
      <c r="N262" s="32">
        <v>0.27083333333333298</v>
      </c>
      <c r="O262" s="32">
        <v>0.875</v>
      </c>
      <c r="P262" s="26" t="s">
        <v>134</v>
      </c>
      <c r="Q262" s="26"/>
      <c r="R262" s="26" t="s">
        <v>612</v>
      </c>
      <c r="S262" s="26" t="s">
        <v>64</v>
      </c>
      <c r="T262" s="26" t="s">
        <v>65</v>
      </c>
      <c r="U262" s="26">
        <v>120</v>
      </c>
      <c r="V262" s="26">
        <v>400</v>
      </c>
      <c r="W262" s="26">
        <v>100</v>
      </c>
      <c r="X262" s="26">
        <v>20</v>
      </c>
      <c r="Y262" s="26"/>
      <c r="Z262" s="26" t="s">
        <v>7196</v>
      </c>
      <c r="AA262" s="26" t="s">
        <v>134</v>
      </c>
      <c r="AB262" s="26" t="s">
        <v>134</v>
      </c>
      <c r="AC262" s="26" t="s">
        <v>134</v>
      </c>
      <c r="AD262" s="52">
        <v>2</v>
      </c>
      <c r="AE262" s="52"/>
      <c r="AF262" s="52"/>
      <c r="AG262" s="26" t="s">
        <v>287</v>
      </c>
      <c r="AH262" s="52">
        <v>1</v>
      </c>
      <c r="AI262" s="52"/>
      <c r="AJ262" s="52"/>
      <c r="AK262" s="52"/>
      <c r="AL262" s="52"/>
      <c r="AM262" s="52"/>
      <c r="AN262" s="52">
        <v>1</v>
      </c>
      <c r="AO262" s="52"/>
      <c r="AP262" s="52"/>
      <c r="AQ262" s="52"/>
      <c r="AR262" s="52"/>
      <c r="AS262" s="52"/>
      <c r="AT262" s="52"/>
      <c r="AU262" s="52"/>
      <c r="AV262" s="52"/>
      <c r="AW262" s="27"/>
      <c r="AX262" s="27" t="s">
        <v>1928</v>
      </c>
    </row>
    <row r="263" spans="1:50">
      <c r="A263" s="26">
        <v>919</v>
      </c>
      <c r="B263" s="26" t="s">
        <v>3328</v>
      </c>
      <c r="C263" s="26" t="s">
        <v>3329</v>
      </c>
      <c r="D263" s="26" t="s">
        <v>621</v>
      </c>
      <c r="E263" s="26" t="s">
        <v>3215</v>
      </c>
      <c r="F263" s="26" t="s">
        <v>7181</v>
      </c>
      <c r="G263" s="26" t="s">
        <v>806</v>
      </c>
      <c r="H263" s="26" t="s">
        <v>3330</v>
      </c>
      <c r="I263" s="26" t="s">
        <v>3331</v>
      </c>
      <c r="J263" s="26" t="s">
        <v>3332</v>
      </c>
      <c r="K263" s="34">
        <v>44007</v>
      </c>
      <c r="L263" s="26" t="s">
        <v>3326</v>
      </c>
      <c r="M263" s="26" t="s">
        <v>766</v>
      </c>
      <c r="N263" s="32">
        <v>0.33333333333333298</v>
      </c>
      <c r="O263" s="32">
        <v>0.83333333333333304</v>
      </c>
      <c r="P263" s="26" t="s">
        <v>134</v>
      </c>
      <c r="Q263" s="26" t="s">
        <v>2775</v>
      </c>
      <c r="R263" s="26" t="s">
        <v>612</v>
      </c>
      <c r="S263" s="26" t="s">
        <v>613</v>
      </c>
      <c r="T263" s="26" t="s">
        <v>65</v>
      </c>
      <c r="U263" s="26">
        <v>400</v>
      </c>
      <c r="V263" s="26">
        <v>600</v>
      </c>
      <c r="W263" s="26">
        <v>100</v>
      </c>
      <c r="X263" s="26">
        <v>150</v>
      </c>
      <c r="Y263" s="26"/>
      <c r="Z263" s="26" t="s">
        <v>7196</v>
      </c>
      <c r="AA263" s="26" t="s">
        <v>67</v>
      </c>
      <c r="AB263" s="26" t="s">
        <v>67</v>
      </c>
      <c r="AC263" s="26" t="s">
        <v>62</v>
      </c>
      <c r="AD263" s="52"/>
      <c r="AE263" s="52"/>
      <c r="AF263" s="52">
        <v>1</v>
      </c>
      <c r="AG263" s="26" t="s">
        <v>68</v>
      </c>
      <c r="AH263" s="52"/>
      <c r="AI263" s="52">
        <v>1</v>
      </c>
      <c r="AJ263" s="52"/>
      <c r="AK263" s="52"/>
      <c r="AL263" s="52"/>
      <c r="AM263" s="52">
        <v>1</v>
      </c>
      <c r="AN263" s="52"/>
      <c r="AO263" s="52"/>
      <c r="AP263" s="52">
        <v>1</v>
      </c>
      <c r="AQ263" s="52"/>
      <c r="AR263" s="52"/>
      <c r="AS263" s="52"/>
      <c r="AT263" s="52"/>
      <c r="AU263" s="52"/>
      <c r="AV263" s="52"/>
      <c r="AW263" s="27"/>
      <c r="AX263" s="27" t="s">
        <v>3327</v>
      </c>
    </row>
    <row r="264" spans="1:50">
      <c r="A264" s="26">
        <v>921</v>
      </c>
      <c r="B264" s="26" t="s">
        <v>2118</v>
      </c>
      <c r="C264" s="26" t="s">
        <v>2119</v>
      </c>
      <c r="D264" s="26" t="s">
        <v>1634</v>
      </c>
      <c r="E264" s="26" t="s">
        <v>2121</v>
      </c>
      <c r="F264" s="26" t="s">
        <v>7181</v>
      </c>
      <c r="G264" s="26" t="s">
        <v>806</v>
      </c>
      <c r="H264" s="26" t="s">
        <v>2115</v>
      </c>
      <c r="I264" s="26" t="s">
        <v>2120</v>
      </c>
      <c r="J264" s="26"/>
      <c r="K264" s="34">
        <v>43998</v>
      </c>
      <c r="L264" s="26" t="s">
        <v>2115</v>
      </c>
      <c r="M264" s="26" t="s">
        <v>80</v>
      </c>
      <c r="N264" s="32"/>
      <c r="O264" s="32"/>
      <c r="P264" s="26"/>
      <c r="Q264" s="26" t="s">
        <v>63</v>
      </c>
      <c r="R264" s="26" t="s">
        <v>623</v>
      </c>
      <c r="S264" s="26" t="s">
        <v>82</v>
      </c>
      <c r="T264" s="26" t="s">
        <v>65</v>
      </c>
      <c r="U264" s="26"/>
      <c r="V264" s="26">
        <v>80</v>
      </c>
      <c r="W264" s="26"/>
      <c r="X264" s="26"/>
      <c r="Y264" s="26"/>
      <c r="Z264" s="26" t="s">
        <v>7196</v>
      </c>
      <c r="AA264" s="26"/>
      <c r="AB264" s="26" t="s">
        <v>62</v>
      </c>
      <c r="AC264" s="26"/>
      <c r="AD264" s="52"/>
      <c r="AE264" s="52"/>
      <c r="AF264" s="52"/>
      <c r="AG264" s="26"/>
      <c r="AH264" s="52">
        <v>1</v>
      </c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27" t="s">
        <v>2116</v>
      </c>
      <c r="AX264" s="27" t="s">
        <v>2117</v>
      </c>
    </row>
    <row r="265" spans="1:50">
      <c r="A265" s="26">
        <v>927</v>
      </c>
      <c r="B265" s="26" t="s">
        <v>5483</v>
      </c>
      <c r="C265" s="26" t="s">
        <v>5484</v>
      </c>
      <c r="D265" s="26" t="s">
        <v>1839</v>
      </c>
      <c r="E265" s="26" t="s">
        <v>2398</v>
      </c>
      <c r="F265" s="26" t="s">
        <v>7181</v>
      </c>
      <c r="G265" s="26" t="s">
        <v>806</v>
      </c>
      <c r="H265" s="26" t="s">
        <v>5485</v>
      </c>
      <c r="I265" s="26" t="s">
        <v>5486</v>
      </c>
      <c r="J265" s="26" t="s">
        <v>5487</v>
      </c>
      <c r="K265" s="34">
        <v>44020</v>
      </c>
      <c r="L265" s="26" t="s">
        <v>5481</v>
      </c>
      <c r="M265" s="26" t="s">
        <v>766</v>
      </c>
      <c r="N265" s="32">
        <v>0.375</v>
      </c>
      <c r="O265" s="32">
        <v>0.79166666666666696</v>
      </c>
      <c r="P265" s="26" t="s">
        <v>62</v>
      </c>
      <c r="Q265" s="26" t="s">
        <v>464</v>
      </c>
      <c r="R265" s="26" t="s">
        <v>623</v>
      </c>
      <c r="S265" s="26" t="s">
        <v>82</v>
      </c>
      <c r="T265" s="26" t="s">
        <v>65</v>
      </c>
      <c r="U265" s="26">
        <v>10</v>
      </c>
      <c r="V265" s="26">
        <v>30</v>
      </c>
      <c r="W265" s="26"/>
      <c r="X265" s="26">
        <v>120</v>
      </c>
      <c r="Y265" s="26"/>
      <c r="Z265" s="26" t="s">
        <v>7196</v>
      </c>
      <c r="AA265" s="26" t="s">
        <v>134</v>
      </c>
      <c r="AB265" s="26" t="s">
        <v>134</v>
      </c>
      <c r="AC265" s="26"/>
      <c r="AD265" s="52">
        <v>1</v>
      </c>
      <c r="AE265" s="52"/>
      <c r="AF265" s="52"/>
      <c r="AG265" s="26" t="s">
        <v>287</v>
      </c>
      <c r="AH265" s="52"/>
      <c r="AI265" s="52"/>
      <c r="AJ265" s="52"/>
      <c r="AK265" s="52"/>
      <c r="AL265" s="52" t="s">
        <v>7158</v>
      </c>
      <c r="AM265" s="52"/>
      <c r="AN265" s="52"/>
      <c r="AO265" s="52">
        <v>1</v>
      </c>
      <c r="AP265" s="52"/>
      <c r="AQ265" s="52"/>
      <c r="AR265" s="52"/>
      <c r="AS265" s="52"/>
      <c r="AT265" s="52"/>
      <c r="AU265" s="52"/>
      <c r="AV265" s="52"/>
      <c r="AW265" s="27"/>
      <c r="AX265" s="27" t="s">
        <v>5482</v>
      </c>
    </row>
    <row r="266" spans="1:50">
      <c r="A266" s="26">
        <v>933</v>
      </c>
      <c r="B266" s="26" t="s">
        <v>937</v>
      </c>
      <c r="C266" s="26" t="s">
        <v>938</v>
      </c>
      <c r="D266" s="26" t="s">
        <v>77</v>
      </c>
      <c r="E266" s="26" t="s">
        <v>942</v>
      </c>
      <c r="F266" s="26" t="s">
        <v>7181</v>
      </c>
      <c r="G266" s="26" t="s">
        <v>66</v>
      </c>
      <c r="H266" s="26" t="s">
        <v>939</v>
      </c>
      <c r="I266" s="26" t="s">
        <v>940</v>
      </c>
      <c r="J266" s="26" t="s">
        <v>941</v>
      </c>
      <c r="K266" s="34">
        <v>43991</v>
      </c>
      <c r="L266" s="26" t="s">
        <v>935</v>
      </c>
      <c r="M266" s="26" t="s">
        <v>60</v>
      </c>
      <c r="N266" s="32">
        <v>0.29166666666666702</v>
      </c>
      <c r="O266" s="32">
        <v>0.75</v>
      </c>
      <c r="P266" s="26" t="s">
        <v>62</v>
      </c>
      <c r="Q266" s="26" t="s">
        <v>63</v>
      </c>
      <c r="R266" s="26" t="s">
        <v>81</v>
      </c>
      <c r="S266" s="26" t="s">
        <v>64</v>
      </c>
      <c r="T266" s="26" t="s">
        <v>155</v>
      </c>
      <c r="U266" s="26"/>
      <c r="V266" s="26">
        <v>350</v>
      </c>
      <c r="W266" s="26"/>
      <c r="X266" s="26">
        <v>20</v>
      </c>
      <c r="Y266" s="26"/>
      <c r="Z266" s="26" t="s">
        <v>7196</v>
      </c>
      <c r="AA266" s="26"/>
      <c r="AB266" s="26" t="s">
        <v>62</v>
      </c>
      <c r="AC266" s="26"/>
      <c r="AD266" s="52"/>
      <c r="AE266" s="52"/>
      <c r="AF266" s="52"/>
      <c r="AG266" s="26"/>
      <c r="AH266" s="52"/>
      <c r="AI266" s="52">
        <v>1</v>
      </c>
      <c r="AJ266" s="52"/>
      <c r="AK266" s="52"/>
      <c r="AL266" s="52"/>
      <c r="AM266" s="52"/>
      <c r="AN266" s="52">
        <v>1</v>
      </c>
      <c r="AO266" s="52"/>
      <c r="AP266" s="52"/>
      <c r="AQ266" s="52"/>
      <c r="AR266" s="52"/>
      <c r="AS266" s="52"/>
      <c r="AT266" s="52"/>
      <c r="AU266" s="52"/>
      <c r="AV266" s="52"/>
      <c r="AW266" s="27"/>
      <c r="AX266" s="27" t="s">
        <v>936</v>
      </c>
    </row>
    <row r="267" spans="1:50">
      <c r="A267" s="26">
        <v>935</v>
      </c>
      <c r="B267" s="26" t="s">
        <v>959</v>
      </c>
      <c r="C267" s="26" t="s">
        <v>960</v>
      </c>
      <c r="D267" s="26" t="s">
        <v>77</v>
      </c>
      <c r="E267" s="26" t="s">
        <v>964</v>
      </c>
      <c r="F267" s="26" t="s">
        <v>7181</v>
      </c>
      <c r="G267" s="26" t="s">
        <v>66</v>
      </c>
      <c r="H267" s="26" t="s">
        <v>961</v>
      </c>
      <c r="I267" s="26" t="s">
        <v>962</v>
      </c>
      <c r="J267" s="26" t="s">
        <v>963</v>
      </c>
      <c r="K267" s="34">
        <v>43991</v>
      </c>
      <c r="L267" s="26" t="s">
        <v>957</v>
      </c>
      <c r="M267" s="26" t="s">
        <v>766</v>
      </c>
      <c r="N267" s="32">
        <v>0</v>
      </c>
      <c r="O267" s="32">
        <v>0</v>
      </c>
      <c r="P267" s="26" t="s">
        <v>134</v>
      </c>
      <c r="Q267" s="26" t="s">
        <v>63</v>
      </c>
      <c r="R267" s="26" t="s">
        <v>61</v>
      </c>
      <c r="S267" s="26" t="s">
        <v>64</v>
      </c>
      <c r="T267" s="26" t="s">
        <v>155</v>
      </c>
      <c r="U267" s="26">
        <v>80</v>
      </c>
      <c r="V267" s="26">
        <v>2500</v>
      </c>
      <c r="W267" s="26"/>
      <c r="X267" s="26">
        <v>300</v>
      </c>
      <c r="Y267" s="26"/>
      <c r="Z267" s="26" t="s">
        <v>7191</v>
      </c>
      <c r="AA267" s="26" t="s">
        <v>134</v>
      </c>
      <c r="AB267" s="26" t="s">
        <v>62</v>
      </c>
      <c r="AC267" s="26"/>
      <c r="AD267" s="52">
        <v>2</v>
      </c>
      <c r="AE267" s="52"/>
      <c r="AF267" s="52"/>
      <c r="AG267" s="26" t="s">
        <v>287</v>
      </c>
      <c r="AH267" s="52"/>
      <c r="AI267" s="52"/>
      <c r="AJ267" s="52"/>
      <c r="AK267" s="52">
        <v>2</v>
      </c>
      <c r="AL267" s="52"/>
      <c r="AM267" s="52"/>
      <c r="AN267" s="52"/>
      <c r="AO267" s="52"/>
      <c r="AP267" s="52"/>
      <c r="AQ267" s="52">
        <v>1</v>
      </c>
      <c r="AR267" s="52"/>
      <c r="AS267" s="52"/>
      <c r="AT267" s="52"/>
      <c r="AU267" s="52"/>
      <c r="AV267" s="52"/>
      <c r="AW267" s="27"/>
      <c r="AX267" s="27" t="s">
        <v>958</v>
      </c>
    </row>
    <row r="268" spans="1:50">
      <c r="A268" s="26">
        <v>936</v>
      </c>
      <c r="B268" s="26" t="s">
        <v>1639</v>
      </c>
      <c r="C268" s="26" t="s">
        <v>1640</v>
      </c>
      <c r="D268" s="26" t="s">
        <v>869</v>
      </c>
      <c r="E268" s="26" t="s">
        <v>868</v>
      </c>
      <c r="F268" s="26" t="s">
        <v>7181</v>
      </c>
      <c r="G268" s="26" t="s">
        <v>806</v>
      </c>
      <c r="H268" s="26" t="s">
        <v>1637</v>
      </c>
      <c r="I268" s="26" t="s">
        <v>1641</v>
      </c>
      <c r="J268" s="26"/>
      <c r="K268" s="34">
        <v>43997</v>
      </c>
      <c r="L268" s="26" t="s">
        <v>1637</v>
      </c>
      <c r="M268" s="26" t="s">
        <v>766</v>
      </c>
      <c r="N268" s="32">
        <v>0.25</v>
      </c>
      <c r="O268" s="32">
        <v>0.91666666666666696</v>
      </c>
      <c r="P268" s="26" t="s">
        <v>134</v>
      </c>
      <c r="Q268" s="26"/>
      <c r="R268" s="26" t="s">
        <v>612</v>
      </c>
      <c r="S268" s="26" t="s">
        <v>657</v>
      </c>
      <c r="T268" s="26" t="s">
        <v>65</v>
      </c>
      <c r="U268" s="26">
        <v>50</v>
      </c>
      <c r="V268" s="26">
        <v>400</v>
      </c>
      <c r="W268" s="26">
        <v>40</v>
      </c>
      <c r="X268" s="26">
        <v>20</v>
      </c>
      <c r="Y268" s="26"/>
      <c r="Z268" s="26" t="s">
        <v>7196</v>
      </c>
      <c r="AA268" s="26" t="s">
        <v>134</v>
      </c>
      <c r="AB268" s="26" t="s">
        <v>134</v>
      </c>
      <c r="AC268" s="26" t="s">
        <v>134</v>
      </c>
      <c r="AD268" s="52">
        <v>1</v>
      </c>
      <c r="AE268" s="52"/>
      <c r="AF268" s="52"/>
      <c r="AG268" s="26" t="s">
        <v>287</v>
      </c>
      <c r="AH268" s="52">
        <v>1</v>
      </c>
      <c r="AI268" s="52"/>
      <c r="AJ268" s="52"/>
      <c r="AK268" s="52"/>
      <c r="AL268" s="52"/>
      <c r="AM268" s="52"/>
      <c r="AN268" s="52">
        <v>1</v>
      </c>
      <c r="AO268" s="52"/>
      <c r="AP268" s="52"/>
      <c r="AQ268" s="52"/>
      <c r="AR268" s="52"/>
      <c r="AS268" s="52"/>
      <c r="AT268" s="52"/>
      <c r="AU268" s="52"/>
      <c r="AV268" s="52"/>
      <c r="AW268" s="27"/>
      <c r="AX268" s="27" t="s">
        <v>1638</v>
      </c>
    </row>
    <row r="269" spans="1:50">
      <c r="A269" s="26">
        <v>941</v>
      </c>
      <c r="B269" s="26" t="s">
        <v>1589</v>
      </c>
      <c r="C269" s="26" t="s">
        <v>3228</v>
      </c>
      <c r="D269" s="26" t="s">
        <v>1590</v>
      </c>
      <c r="E269" s="26" t="s">
        <v>3230</v>
      </c>
      <c r="F269" s="26" t="s">
        <v>7181</v>
      </c>
      <c r="G269" s="26" t="s">
        <v>806</v>
      </c>
      <c r="H269" s="26" t="s">
        <v>3227</v>
      </c>
      <c r="I269" s="26" t="s">
        <v>3229</v>
      </c>
      <c r="J269" s="26"/>
      <c r="K269" s="34">
        <v>44007</v>
      </c>
      <c r="L269" s="26" t="s">
        <v>3227</v>
      </c>
      <c r="M269" s="26" t="s">
        <v>80</v>
      </c>
      <c r="N269" s="32">
        <v>0.375</v>
      </c>
      <c r="O269" s="32">
        <v>0.83333333333333304</v>
      </c>
      <c r="P269" s="26" t="s">
        <v>134</v>
      </c>
      <c r="Q269" s="26"/>
      <c r="R269" s="26" t="s">
        <v>623</v>
      </c>
      <c r="S269" s="26" t="s">
        <v>64</v>
      </c>
      <c r="T269" s="26" t="s">
        <v>65</v>
      </c>
      <c r="U269" s="26">
        <v>100</v>
      </c>
      <c r="V269" s="26">
        <v>600</v>
      </c>
      <c r="W269" s="26"/>
      <c r="X269" s="26">
        <v>20</v>
      </c>
      <c r="Y269" s="26"/>
      <c r="Z269" s="26" t="s">
        <v>7196</v>
      </c>
      <c r="AA269" s="26" t="s">
        <v>134</v>
      </c>
      <c r="AB269" s="26" t="s">
        <v>134</v>
      </c>
      <c r="AC269" s="26"/>
      <c r="AD269" s="52">
        <v>2</v>
      </c>
      <c r="AE269" s="52"/>
      <c r="AF269" s="52"/>
      <c r="AG269" s="26" t="s">
        <v>287</v>
      </c>
      <c r="AH269" s="52"/>
      <c r="AI269" s="52">
        <v>1</v>
      </c>
      <c r="AJ269" s="52"/>
      <c r="AK269" s="52"/>
      <c r="AL269" s="52"/>
      <c r="AM269" s="52"/>
      <c r="AN269" s="52">
        <v>1</v>
      </c>
      <c r="AO269" s="52"/>
      <c r="AP269" s="52"/>
      <c r="AQ269" s="52"/>
      <c r="AR269" s="52"/>
      <c r="AS269" s="52"/>
      <c r="AT269" s="52"/>
      <c r="AU269" s="52"/>
      <c r="AV269" s="52"/>
      <c r="AW269" s="27"/>
      <c r="AX269" s="27"/>
    </row>
    <row r="270" spans="1:50">
      <c r="A270" s="26">
        <v>942</v>
      </c>
      <c r="B270" s="26" t="s">
        <v>739</v>
      </c>
      <c r="C270" s="26" t="s">
        <v>740</v>
      </c>
      <c r="D270" s="26" t="s">
        <v>77</v>
      </c>
      <c r="E270" s="26" t="s">
        <v>744</v>
      </c>
      <c r="F270" s="26" t="s">
        <v>7181</v>
      </c>
      <c r="G270" s="26" t="s">
        <v>66</v>
      </c>
      <c r="H270" s="26" t="s">
        <v>741</v>
      </c>
      <c r="I270" s="26" t="s">
        <v>742</v>
      </c>
      <c r="J270" s="26" t="s">
        <v>743</v>
      </c>
      <c r="K270" s="34">
        <v>43990</v>
      </c>
      <c r="L270" s="26" t="s">
        <v>738</v>
      </c>
      <c r="M270" s="26" t="s">
        <v>92</v>
      </c>
      <c r="N270" s="32">
        <v>0.33333333333333298</v>
      </c>
      <c r="O270" s="32">
        <v>0.75</v>
      </c>
      <c r="P270" s="26" t="s">
        <v>62</v>
      </c>
      <c r="Q270" s="26" t="s">
        <v>63</v>
      </c>
      <c r="R270" s="26" t="s">
        <v>154</v>
      </c>
      <c r="S270" s="26" t="s">
        <v>64</v>
      </c>
      <c r="T270" s="26" t="s">
        <v>65</v>
      </c>
      <c r="U270" s="26"/>
      <c r="V270" s="26">
        <v>120</v>
      </c>
      <c r="W270" s="26"/>
      <c r="X270" s="26">
        <v>50</v>
      </c>
      <c r="Y270" s="26"/>
      <c r="Z270" s="26" t="s">
        <v>7196</v>
      </c>
      <c r="AA270" s="26"/>
      <c r="AB270" s="26" t="s">
        <v>62</v>
      </c>
      <c r="AC270" s="26"/>
      <c r="AD270" s="52"/>
      <c r="AE270" s="52"/>
      <c r="AF270" s="52"/>
      <c r="AG270" s="26"/>
      <c r="AH270" s="52">
        <v>1</v>
      </c>
      <c r="AI270" s="52"/>
      <c r="AJ270" s="52"/>
      <c r="AK270" s="52"/>
      <c r="AL270" s="52"/>
      <c r="AM270" s="52"/>
      <c r="AN270" s="52"/>
      <c r="AO270" s="52">
        <v>1</v>
      </c>
      <c r="AP270" s="52"/>
      <c r="AQ270" s="52"/>
      <c r="AR270" s="52"/>
      <c r="AS270" s="52"/>
      <c r="AT270" s="52"/>
      <c r="AU270" s="52"/>
      <c r="AV270" s="52"/>
      <c r="AW270" s="27"/>
      <c r="AX270" s="27"/>
    </row>
    <row r="271" spans="1:50">
      <c r="A271" s="26">
        <v>943</v>
      </c>
      <c r="B271" s="26" t="s">
        <v>1628</v>
      </c>
      <c r="C271" s="26" t="s">
        <v>1629</v>
      </c>
      <c r="D271" s="26" t="s">
        <v>1634</v>
      </c>
      <c r="E271" s="26" t="s">
        <v>1633</v>
      </c>
      <c r="F271" s="26" t="s">
        <v>7181</v>
      </c>
      <c r="G271" s="26" t="s">
        <v>806</v>
      </c>
      <c r="H271" s="26" t="s">
        <v>1630</v>
      </c>
      <c r="I271" s="26" t="s">
        <v>1631</v>
      </c>
      <c r="J271" s="26" t="s">
        <v>1632</v>
      </c>
      <c r="K271" s="34">
        <v>43997</v>
      </c>
      <c r="L271" s="26" t="s">
        <v>1626</v>
      </c>
      <c r="M271" s="26" t="s">
        <v>766</v>
      </c>
      <c r="N271" s="32">
        <v>0.375</v>
      </c>
      <c r="O271" s="32">
        <v>0.83333333333333304</v>
      </c>
      <c r="P271" s="26" t="s">
        <v>62</v>
      </c>
      <c r="Q271" s="26" t="s">
        <v>464</v>
      </c>
      <c r="R271" s="26" t="s">
        <v>612</v>
      </c>
      <c r="S271" s="26" t="s">
        <v>82</v>
      </c>
      <c r="T271" s="26" t="s">
        <v>65</v>
      </c>
      <c r="U271" s="26"/>
      <c r="V271" s="26">
        <v>250</v>
      </c>
      <c r="W271" s="26"/>
      <c r="X271" s="26">
        <v>100</v>
      </c>
      <c r="Y271" s="26"/>
      <c r="Z271" s="26" t="s">
        <v>7196</v>
      </c>
      <c r="AA271" s="26"/>
      <c r="AB271" s="26"/>
      <c r="AC271" s="26"/>
      <c r="AD271" s="52"/>
      <c r="AE271" s="52"/>
      <c r="AF271" s="52"/>
      <c r="AG271" s="26"/>
      <c r="AH271" s="52"/>
      <c r="AI271" s="52"/>
      <c r="AJ271" s="52"/>
      <c r="AK271" s="52"/>
      <c r="AL271" s="52" t="s">
        <v>7158</v>
      </c>
      <c r="AM271" s="52"/>
      <c r="AN271" s="52"/>
      <c r="AO271" s="52">
        <v>1</v>
      </c>
      <c r="AP271" s="52"/>
      <c r="AQ271" s="52"/>
      <c r="AR271" s="52"/>
      <c r="AS271" s="52"/>
      <c r="AT271" s="52"/>
      <c r="AU271" s="52"/>
      <c r="AV271" s="52"/>
      <c r="AW271" s="27"/>
      <c r="AX271" s="27" t="s">
        <v>1627</v>
      </c>
    </row>
    <row r="272" spans="1:50">
      <c r="A272" s="26">
        <v>944</v>
      </c>
      <c r="B272" s="26" t="s">
        <v>659</v>
      </c>
      <c r="C272" s="26" t="s">
        <v>660</v>
      </c>
      <c r="D272" s="26" t="s">
        <v>90</v>
      </c>
      <c r="E272" s="26" t="s">
        <v>664</v>
      </c>
      <c r="F272" s="26" t="s">
        <v>7181</v>
      </c>
      <c r="G272" s="26" t="s">
        <v>66</v>
      </c>
      <c r="H272" s="26" t="s">
        <v>661</v>
      </c>
      <c r="I272" s="26" t="s">
        <v>662</v>
      </c>
      <c r="J272" s="26" t="s">
        <v>663</v>
      </c>
      <c r="K272" s="34">
        <v>43987</v>
      </c>
      <c r="L272" s="26" t="s">
        <v>656</v>
      </c>
      <c r="M272" s="26" t="s">
        <v>80</v>
      </c>
      <c r="N272" s="32">
        <v>0.33333333333333298</v>
      </c>
      <c r="O272" s="32">
        <v>0.70833333333333304</v>
      </c>
      <c r="P272" s="26" t="s">
        <v>62</v>
      </c>
      <c r="Q272" s="26" t="s">
        <v>63</v>
      </c>
      <c r="R272" s="26" t="s">
        <v>154</v>
      </c>
      <c r="S272" s="26" t="s">
        <v>657</v>
      </c>
      <c r="T272" s="26" t="s">
        <v>65</v>
      </c>
      <c r="U272" s="26"/>
      <c r="V272" s="26">
        <v>500</v>
      </c>
      <c r="W272" s="26"/>
      <c r="X272" s="26">
        <v>100</v>
      </c>
      <c r="Y272" s="26"/>
      <c r="Z272" s="26" t="s">
        <v>7196</v>
      </c>
      <c r="AA272" s="26"/>
      <c r="AB272" s="26"/>
      <c r="AC272" s="26"/>
      <c r="AD272" s="52"/>
      <c r="AE272" s="52"/>
      <c r="AF272" s="52"/>
      <c r="AG272" s="26"/>
      <c r="AH272" s="52"/>
      <c r="AI272" s="52"/>
      <c r="AJ272" s="52"/>
      <c r="AK272" s="52"/>
      <c r="AL272" s="52" t="s">
        <v>7158</v>
      </c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27"/>
      <c r="AX272" s="27" t="s">
        <v>658</v>
      </c>
    </row>
    <row r="273" spans="1:50">
      <c r="A273" s="26">
        <v>945</v>
      </c>
      <c r="B273" s="26" t="s">
        <v>2128</v>
      </c>
      <c r="C273" s="26" t="s">
        <v>2129</v>
      </c>
      <c r="D273" s="26" t="s">
        <v>731</v>
      </c>
      <c r="E273" s="26" t="s">
        <v>2133</v>
      </c>
      <c r="F273" s="26" t="s">
        <v>7181</v>
      </c>
      <c r="G273" s="26" t="s">
        <v>806</v>
      </c>
      <c r="H273" s="26" t="s">
        <v>2130</v>
      </c>
      <c r="I273" s="26" t="s">
        <v>2131</v>
      </c>
      <c r="J273" s="26" t="s">
        <v>2132</v>
      </c>
      <c r="K273" s="34">
        <v>43998</v>
      </c>
      <c r="L273" s="26" t="s">
        <v>205</v>
      </c>
      <c r="M273" s="26" t="s">
        <v>80</v>
      </c>
      <c r="N273" s="32">
        <v>0.375</v>
      </c>
      <c r="O273" s="32">
        <v>0.79166666666666696</v>
      </c>
      <c r="P273" s="26" t="s">
        <v>62</v>
      </c>
      <c r="Q273" s="26" t="s">
        <v>63</v>
      </c>
      <c r="R273" s="26" t="s">
        <v>623</v>
      </c>
      <c r="S273" s="26" t="s">
        <v>82</v>
      </c>
      <c r="T273" s="26" t="s">
        <v>65</v>
      </c>
      <c r="U273" s="26"/>
      <c r="V273" s="26">
        <v>250</v>
      </c>
      <c r="W273" s="26"/>
      <c r="X273" s="26">
        <v>10</v>
      </c>
      <c r="Y273" s="26"/>
      <c r="Z273" s="26" t="s">
        <v>7196</v>
      </c>
      <c r="AA273" s="26"/>
      <c r="AB273" s="26" t="s">
        <v>62</v>
      </c>
      <c r="AC273" s="26"/>
      <c r="AD273" s="52"/>
      <c r="AE273" s="52"/>
      <c r="AF273" s="52"/>
      <c r="AG273" s="26"/>
      <c r="AH273" s="52">
        <v>1</v>
      </c>
      <c r="AI273" s="52"/>
      <c r="AJ273" s="52"/>
      <c r="AK273" s="52"/>
      <c r="AL273" s="52"/>
      <c r="AM273" s="52"/>
      <c r="AN273" s="52">
        <v>1</v>
      </c>
      <c r="AO273" s="52"/>
      <c r="AP273" s="52"/>
      <c r="AQ273" s="52"/>
      <c r="AR273" s="52"/>
      <c r="AS273" s="52"/>
      <c r="AT273" s="52"/>
      <c r="AU273" s="52"/>
      <c r="AV273" s="52"/>
      <c r="AW273" s="27"/>
      <c r="AX273" s="27"/>
    </row>
    <row r="274" spans="1:50">
      <c r="A274" s="26">
        <v>961</v>
      </c>
      <c r="B274" s="26" t="s">
        <v>2354</v>
      </c>
      <c r="C274" s="26" t="s">
        <v>2348</v>
      </c>
      <c r="D274" s="26" t="s">
        <v>869</v>
      </c>
      <c r="E274" s="26" t="s">
        <v>868</v>
      </c>
      <c r="F274" s="26" t="s">
        <v>7181</v>
      </c>
      <c r="G274" s="26" t="s">
        <v>806</v>
      </c>
      <c r="H274" s="26" t="s">
        <v>2352</v>
      </c>
      <c r="I274" s="26" t="s">
        <v>2355</v>
      </c>
      <c r="J274" s="26"/>
      <c r="K274" s="34">
        <v>43999</v>
      </c>
      <c r="L274" s="26" t="s">
        <v>2352</v>
      </c>
      <c r="M274" s="26" t="s">
        <v>766</v>
      </c>
      <c r="N274" s="32">
        <v>0.27083333333333298</v>
      </c>
      <c r="O274" s="32">
        <v>0.91666666666666696</v>
      </c>
      <c r="P274" s="26" t="s">
        <v>134</v>
      </c>
      <c r="Q274" s="26"/>
      <c r="R274" s="26" t="s">
        <v>612</v>
      </c>
      <c r="S274" s="26" t="s">
        <v>82</v>
      </c>
      <c r="T274" s="26" t="s">
        <v>65</v>
      </c>
      <c r="U274" s="26">
        <v>60</v>
      </c>
      <c r="V274" s="26">
        <v>300</v>
      </c>
      <c r="W274" s="26">
        <v>40</v>
      </c>
      <c r="X274" s="26">
        <v>40</v>
      </c>
      <c r="Y274" s="26"/>
      <c r="Z274" s="26" t="s">
        <v>7196</v>
      </c>
      <c r="AA274" s="26" t="s">
        <v>134</v>
      </c>
      <c r="AB274" s="26" t="s">
        <v>134</v>
      </c>
      <c r="AC274" s="26" t="s">
        <v>134</v>
      </c>
      <c r="AD274" s="52">
        <v>2</v>
      </c>
      <c r="AE274" s="52"/>
      <c r="AF274" s="52"/>
      <c r="AG274" s="26" t="s">
        <v>287</v>
      </c>
      <c r="AH274" s="52">
        <v>1</v>
      </c>
      <c r="AI274" s="52"/>
      <c r="AJ274" s="52"/>
      <c r="AK274" s="52"/>
      <c r="AL274" s="52"/>
      <c r="AM274" s="52"/>
      <c r="AN274" s="52">
        <v>1</v>
      </c>
      <c r="AO274" s="52"/>
      <c r="AP274" s="52"/>
      <c r="AQ274" s="52"/>
      <c r="AR274" s="52"/>
      <c r="AS274" s="52"/>
      <c r="AT274" s="52"/>
      <c r="AU274" s="52"/>
      <c r="AV274" s="52"/>
      <c r="AW274" s="27"/>
      <c r="AX274" s="27" t="s">
        <v>2353</v>
      </c>
    </row>
    <row r="275" spans="1:50">
      <c r="A275" s="26">
        <v>963</v>
      </c>
      <c r="B275" s="26" t="s">
        <v>6716</v>
      </c>
      <c r="C275" s="26" t="s">
        <v>6717</v>
      </c>
      <c r="D275" s="26" t="s">
        <v>77</v>
      </c>
      <c r="E275" s="26" t="s">
        <v>6721</v>
      </c>
      <c r="F275" s="26" t="s">
        <v>7181</v>
      </c>
      <c r="G275" s="26" t="s">
        <v>806</v>
      </c>
      <c r="H275" s="26" t="s">
        <v>6718</v>
      </c>
      <c r="I275" s="26" t="s">
        <v>6719</v>
      </c>
      <c r="J275" s="26" t="s">
        <v>6720</v>
      </c>
      <c r="K275" s="34">
        <v>44028</v>
      </c>
      <c r="L275" s="26" t="s">
        <v>6715</v>
      </c>
      <c r="M275" s="26" t="s">
        <v>80</v>
      </c>
      <c r="N275" s="32"/>
      <c r="O275" s="32"/>
      <c r="P275" s="26"/>
      <c r="Q275" s="26" t="s">
        <v>63</v>
      </c>
      <c r="R275" s="26" t="s">
        <v>403</v>
      </c>
      <c r="S275" s="26" t="s">
        <v>64</v>
      </c>
      <c r="T275" s="26" t="s">
        <v>65</v>
      </c>
      <c r="U275" s="26"/>
      <c r="V275" s="26">
        <v>100</v>
      </c>
      <c r="W275" s="26"/>
      <c r="X275" s="26">
        <v>50</v>
      </c>
      <c r="Y275" s="26"/>
      <c r="Z275" s="26" t="s">
        <v>7196</v>
      </c>
      <c r="AA275" s="26"/>
      <c r="AB275" s="26" t="s">
        <v>62</v>
      </c>
      <c r="AC275" s="26"/>
      <c r="AD275" s="52"/>
      <c r="AE275" s="52"/>
      <c r="AF275" s="52"/>
      <c r="AG275" s="26"/>
      <c r="AH275" s="52">
        <v>1</v>
      </c>
      <c r="AI275" s="52"/>
      <c r="AJ275" s="52"/>
      <c r="AK275" s="52"/>
      <c r="AL275" s="52"/>
      <c r="AM275" s="52"/>
      <c r="AN275" s="52"/>
      <c r="AO275" s="52">
        <v>1</v>
      </c>
      <c r="AP275" s="52"/>
      <c r="AQ275" s="52"/>
      <c r="AR275" s="52"/>
      <c r="AS275" s="52"/>
      <c r="AT275" s="52"/>
      <c r="AU275" s="52"/>
      <c r="AV275" s="52"/>
      <c r="AW275" s="27"/>
      <c r="AX275" s="27"/>
    </row>
    <row r="276" spans="1:50">
      <c r="A276" s="26">
        <v>965</v>
      </c>
      <c r="B276" s="26" t="s">
        <v>1420</v>
      </c>
      <c r="C276" s="26" t="s">
        <v>1421</v>
      </c>
      <c r="D276" s="26" t="s">
        <v>77</v>
      </c>
      <c r="E276" s="26" t="s">
        <v>1425</v>
      </c>
      <c r="F276" s="26" t="s">
        <v>7181</v>
      </c>
      <c r="G276" s="26" t="s">
        <v>66</v>
      </c>
      <c r="H276" s="26" t="s">
        <v>1422</v>
      </c>
      <c r="I276" s="26" t="s">
        <v>1423</v>
      </c>
      <c r="J276" s="26" t="s">
        <v>1424</v>
      </c>
      <c r="K276" s="34">
        <v>43994</v>
      </c>
      <c r="L276" s="26" t="s">
        <v>1419</v>
      </c>
      <c r="M276" s="26" t="s">
        <v>80</v>
      </c>
      <c r="N276" s="32">
        <v>0.33333333333333298</v>
      </c>
      <c r="O276" s="32">
        <v>0.75</v>
      </c>
      <c r="P276" s="26" t="s">
        <v>62</v>
      </c>
      <c r="Q276" s="26" t="s">
        <v>63</v>
      </c>
      <c r="R276" s="26" t="s">
        <v>81</v>
      </c>
      <c r="S276" s="26" t="s">
        <v>64</v>
      </c>
      <c r="T276" s="26" t="s">
        <v>341</v>
      </c>
      <c r="U276" s="26"/>
      <c r="V276" s="26">
        <v>300</v>
      </c>
      <c r="W276" s="26"/>
      <c r="X276" s="26">
        <v>50</v>
      </c>
      <c r="Y276" s="26"/>
      <c r="Z276" s="26" t="s">
        <v>7196</v>
      </c>
      <c r="AA276" s="26"/>
      <c r="AB276" s="26" t="s">
        <v>134</v>
      </c>
      <c r="AC276" s="26"/>
      <c r="AD276" s="52"/>
      <c r="AE276" s="52"/>
      <c r="AF276" s="52"/>
      <c r="AG276" s="26"/>
      <c r="AH276" s="52"/>
      <c r="AI276" s="52">
        <v>1</v>
      </c>
      <c r="AJ276" s="52"/>
      <c r="AK276" s="52"/>
      <c r="AL276" s="52"/>
      <c r="AM276" s="52"/>
      <c r="AN276" s="52"/>
      <c r="AO276" s="52">
        <v>1</v>
      </c>
      <c r="AP276" s="52"/>
      <c r="AQ276" s="52"/>
      <c r="AR276" s="52"/>
      <c r="AS276" s="52"/>
      <c r="AT276" s="52"/>
      <c r="AU276" s="52"/>
      <c r="AV276" s="52"/>
      <c r="AW276" s="27"/>
      <c r="AX276" s="27"/>
    </row>
    <row r="277" spans="1:50">
      <c r="A277" s="26">
        <v>966</v>
      </c>
      <c r="B277" s="26" t="s">
        <v>2373</v>
      </c>
      <c r="C277" s="26" t="s">
        <v>2374</v>
      </c>
      <c r="D277" s="26" t="s">
        <v>731</v>
      </c>
      <c r="E277" s="26" t="s">
        <v>2378</v>
      </c>
      <c r="F277" s="26" t="s">
        <v>7181</v>
      </c>
      <c r="G277" s="26" t="s">
        <v>806</v>
      </c>
      <c r="H277" s="26" t="s">
        <v>2375</v>
      </c>
      <c r="I277" s="26" t="s">
        <v>2376</v>
      </c>
      <c r="J277" s="26" t="s">
        <v>2377</v>
      </c>
      <c r="K277" s="34">
        <v>43999</v>
      </c>
      <c r="L277" s="26" t="s">
        <v>2369</v>
      </c>
      <c r="M277" s="26" t="s">
        <v>2370</v>
      </c>
      <c r="N277" s="32">
        <v>0.375</v>
      </c>
      <c r="O277" s="32">
        <v>0.83333333333333304</v>
      </c>
      <c r="P277" s="26" t="s">
        <v>62</v>
      </c>
      <c r="Q277" s="26" t="s">
        <v>2371</v>
      </c>
      <c r="R277" s="26" t="s">
        <v>403</v>
      </c>
      <c r="S277" s="26" t="s">
        <v>551</v>
      </c>
      <c r="T277" s="26" t="s">
        <v>65</v>
      </c>
      <c r="U277" s="26">
        <v>600</v>
      </c>
      <c r="V277" s="26">
        <v>500</v>
      </c>
      <c r="W277" s="26"/>
      <c r="X277" s="26"/>
      <c r="Y277" s="26"/>
      <c r="Z277" s="26" t="s">
        <v>7196</v>
      </c>
      <c r="AA277" s="26" t="s">
        <v>62</v>
      </c>
      <c r="AB277" s="26" t="s">
        <v>62</v>
      </c>
      <c r="AC277" s="26"/>
      <c r="AD277" s="52"/>
      <c r="AE277" s="52"/>
      <c r="AF277" s="52">
        <v>1</v>
      </c>
      <c r="AG277" s="26" t="s">
        <v>68</v>
      </c>
      <c r="AH277" s="52"/>
      <c r="AI277" s="52">
        <v>1</v>
      </c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27"/>
      <c r="AX277" s="27" t="s">
        <v>2372</v>
      </c>
    </row>
    <row r="278" spans="1:50">
      <c r="A278" s="26">
        <v>974</v>
      </c>
      <c r="B278" s="26" t="s">
        <v>1593</v>
      </c>
      <c r="C278" s="26" t="s">
        <v>1594</v>
      </c>
      <c r="D278" s="26" t="s">
        <v>621</v>
      </c>
      <c r="E278" s="26" t="s">
        <v>868</v>
      </c>
      <c r="F278" s="26" t="s">
        <v>7181</v>
      </c>
      <c r="G278" s="26" t="s">
        <v>806</v>
      </c>
      <c r="H278" s="26" t="s">
        <v>1595</v>
      </c>
      <c r="I278" s="26" t="s">
        <v>1596</v>
      </c>
      <c r="J278" s="26" t="s">
        <v>1597</v>
      </c>
      <c r="K278" s="34">
        <v>43994</v>
      </c>
      <c r="L278" s="26" t="s">
        <v>1591</v>
      </c>
      <c r="M278" s="26" t="s">
        <v>80</v>
      </c>
      <c r="N278" s="32">
        <v>0.33333333333333298</v>
      </c>
      <c r="O278" s="32">
        <v>0.95833333333333304</v>
      </c>
      <c r="P278" s="26" t="s">
        <v>134</v>
      </c>
      <c r="Q278" s="26" t="s">
        <v>863</v>
      </c>
      <c r="R278" s="26" t="s">
        <v>403</v>
      </c>
      <c r="S278" s="26" t="s">
        <v>657</v>
      </c>
      <c r="T278" s="26" t="s">
        <v>341</v>
      </c>
      <c r="U278" s="26">
        <v>350</v>
      </c>
      <c r="V278" s="26">
        <v>600</v>
      </c>
      <c r="W278" s="26">
        <v>50</v>
      </c>
      <c r="X278" s="26">
        <v>40</v>
      </c>
      <c r="Y278" s="26"/>
      <c r="Z278" s="26" t="s">
        <v>7196</v>
      </c>
      <c r="AA278" s="26" t="s">
        <v>62</v>
      </c>
      <c r="AB278" s="26" t="s">
        <v>62</v>
      </c>
      <c r="AC278" s="26" t="s">
        <v>62</v>
      </c>
      <c r="AD278" s="52"/>
      <c r="AE278" s="52">
        <v>2</v>
      </c>
      <c r="AF278" s="52"/>
      <c r="AG278" s="26" t="s">
        <v>69</v>
      </c>
      <c r="AH278" s="52"/>
      <c r="AI278" s="52">
        <v>1</v>
      </c>
      <c r="AJ278" s="52"/>
      <c r="AK278" s="52"/>
      <c r="AL278" s="52"/>
      <c r="AM278" s="52"/>
      <c r="AN278" s="52"/>
      <c r="AO278" s="52">
        <v>1</v>
      </c>
      <c r="AP278" s="52"/>
      <c r="AQ278" s="52"/>
      <c r="AR278" s="52"/>
      <c r="AS278" s="52"/>
      <c r="AT278" s="52"/>
      <c r="AU278" s="52"/>
      <c r="AV278" s="52"/>
      <c r="AW278" s="27"/>
      <c r="AX278" s="27" t="s">
        <v>1592</v>
      </c>
    </row>
    <row r="279" spans="1:50">
      <c r="A279" s="26">
        <v>978</v>
      </c>
      <c r="B279" s="26" t="s">
        <v>1444</v>
      </c>
      <c r="C279" s="26" t="s">
        <v>1445</v>
      </c>
      <c r="D279" s="26" t="s">
        <v>77</v>
      </c>
      <c r="E279" s="26" t="s">
        <v>1449</v>
      </c>
      <c r="F279" s="26" t="s">
        <v>7181</v>
      </c>
      <c r="G279" s="26" t="s">
        <v>66</v>
      </c>
      <c r="H279" s="26" t="s">
        <v>1446</v>
      </c>
      <c r="I279" s="26" t="s">
        <v>1447</v>
      </c>
      <c r="J279" s="26" t="s">
        <v>1448</v>
      </c>
      <c r="K279" s="34">
        <v>43994</v>
      </c>
      <c r="L279" s="26" t="s">
        <v>1441</v>
      </c>
      <c r="M279" s="26" t="s">
        <v>1442</v>
      </c>
      <c r="N279" s="32">
        <v>0.25</v>
      </c>
      <c r="O279" s="32">
        <v>0.58333333333333304</v>
      </c>
      <c r="P279" s="26" t="s">
        <v>62</v>
      </c>
      <c r="Q279" s="26" t="s">
        <v>63</v>
      </c>
      <c r="R279" s="26" t="s">
        <v>61</v>
      </c>
      <c r="S279" s="26" t="s">
        <v>64</v>
      </c>
      <c r="T279" s="26" t="s">
        <v>341</v>
      </c>
      <c r="U279" s="26">
        <v>40</v>
      </c>
      <c r="V279" s="26">
        <v>1500</v>
      </c>
      <c r="W279" s="26"/>
      <c r="X279" s="26">
        <v>150</v>
      </c>
      <c r="Y279" s="26"/>
      <c r="Z279" s="26" t="s">
        <v>7191</v>
      </c>
      <c r="AA279" s="26" t="s">
        <v>62</v>
      </c>
      <c r="AB279" s="26" t="s">
        <v>62</v>
      </c>
      <c r="AC279" s="26"/>
      <c r="AD279" s="52">
        <v>1</v>
      </c>
      <c r="AE279" s="52"/>
      <c r="AF279" s="52"/>
      <c r="AG279" s="26" t="s">
        <v>287</v>
      </c>
      <c r="AH279" s="52"/>
      <c r="AI279" s="52"/>
      <c r="AJ279" s="52"/>
      <c r="AK279" s="52">
        <v>1</v>
      </c>
      <c r="AL279" s="52"/>
      <c r="AM279" s="52"/>
      <c r="AN279" s="52"/>
      <c r="AO279" s="52"/>
      <c r="AP279" s="52">
        <v>1</v>
      </c>
      <c r="AQ279" s="52"/>
      <c r="AR279" s="52"/>
      <c r="AS279" s="52"/>
      <c r="AT279" s="52"/>
      <c r="AU279" s="52"/>
      <c r="AV279" s="52"/>
      <c r="AW279" s="27"/>
      <c r="AX279" s="27" t="s">
        <v>1443</v>
      </c>
    </row>
    <row r="280" spans="1:50">
      <c r="A280" s="26">
        <v>981</v>
      </c>
      <c r="B280" s="26" t="s">
        <v>2144</v>
      </c>
      <c r="C280" s="26" t="s">
        <v>1982</v>
      </c>
      <c r="D280" s="26" t="s">
        <v>1873</v>
      </c>
      <c r="E280" s="26" t="s">
        <v>2148</v>
      </c>
      <c r="F280" s="26" t="s">
        <v>7181</v>
      </c>
      <c r="G280" s="26" t="s">
        <v>806</v>
      </c>
      <c r="H280" s="26" t="s">
        <v>2145</v>
      </c>
      <c r="I280" s="26" t="s">
        <v>2146</v>
      </c>
      <c r="J280" s="26" t="s">
        <v>2147</v>
      </c>
      <c r="K280" s="34">
        <v>43999</v>
      </c>
      <c r="L280" s="26" t="s">
        <v>2141</v>
      </c>
      <c r="M280" s="26" t="s">
        <v>250</v>
      </c>
      <c r="N280" s="32">
        <v>0.29166666666666702</v>
      </c>
      <c r="O280" s="32">
        <v>0.83333333333333304</v>
      </c>
      <c r="P280" s="26" t="s">
        <v>134</v>
      </c>
      <c r="Q280" s="26" t="s">
        <v>2142</v>
      </c>
      <c r="R280" s="26" t="s">
        <v>154</v>
      </c>
      <c r="S280" s="26" t="s">
        <v>64</v>
      </c>
      <c r="T280" s="26" t="s">
        <v>341</v>
      </c>
      <c r="U280" s="26">
        <v>300</v>
      </c>
      <c r="V280" s="26">
        <v>1000</v>
      </c>
      <c r="W280" s="26">
        <v>100</v>
      </c>
      <c r="X280" s="26">
        <v>60</v>
      </c>
      <c r="Y280" s="26"/>
      <c r="Z280" s="26" t="s">
        <v>7196</v>
      </c>
      <c r="AA280" s="26" t="s">
        <v>62</v>
      </c>
      <c r="AB280" s="26" t="s">
        <v>134</v>
      </c>
      <c r="AC280" s="26" t="s">
        <v>62</v>
      </c>
      <c r="AD280" s="52"/>
      <c r="AE280" s="52">
        <v>1</v>
      </c>
      <c r="AF280" s="52"/>
      <c r="AG280" s="26" t="s">
        <v>69</v>
      </c>
      <c r="AH280" s="52"/>
      <c r="AI280" s="52">
        <v>1</v>
      </c>
      <c r="AJ280" s="52"/>
      <c r="AK280" s="52"/>
      <c r="AL280" s="52"/>
      <c r="AM280" s="52"/>
      <c r="AN280" s="52">
        <v>1</v>
      </c>
      <c r="AO280" s="52"/>
      <c r="AP280" s="52"/>
      <c r="AQ280" s="52"/>
      <c r="AR280" s="52"/>
      <c r="AS280" s="52"/>
      <c r="AT280" s="52"/>
      <c r="AU280" s="52"/>
      <c r="AV280" s="52"/>
      <c r="AW280" s="27"/>
      <c r="AX280" s="27" t="s">
        <v>2143</v>
      </c>
    </row>
    <row r="281" spans="1:50">
      <c r="A281" s="26">
        <v>983</v>
      </c>
      <c r="B281" s="26" t="s">
        <v>126</v>
      </c>
      <c r="C281" s="26" t="s">
        <v>127</v>
      </c>
      <c r="D281" s="26" t="s">
        <v>77</v>
      </c>
      <c r="E281" s="26" t="s">
        <v>131</v>
      </c>
      <c r="F281" s="26" t="s">
        <v>7181</v>
      </c>
      <c r="G281" s="26" t="s">
        <v>66</v>
      </c>
      <c r="H281" s="26" t="s">
        <v>128</v>
      </c>
      <c r="I281" s="26" t="s">
        <v>129</v>
      </c>
      <c r="J281" s="26" t="s">
        <v>130</v>
      </c>
      <c r="K281" s="34">
        <v>43985</v>
      </c>
      <c r="L281" s="26" t="s">
        <v>119</v>
      </c>
      <c r="M281" s="26" t="s">
        <v>80</v>
      </c>
      <c r="N281" s="32">
        <v>0.29166666666666702</v>
      </c>
      <c r="O281" s="32">
        <v>0.625</v>
      </c>
      <c r="P281" s="26" t="s">
        <v>62</v>
      </c>
      <c r="Q281" s="26" t="s">
        <v>63</v>
      </c>
      <c r="R281" s="26" t="s">
        <v>61</v>
      </c>
      <c r="S281" s="26" t="s">
        <v>120</v>
      </c>
      <c r="T281" s="26" t="s">
        <v>121</v>
      </c>
      <c r="U281" s="26"/>
      <c r="V281" s="26">
        <v>1500</v>
      </c>
      <c r="W281" s="26"/>
      <c r="X281" s="26">
        <v>200</v>
      </c>
      <c r="Y281" s="26"/>
      <c r="Z281" s="26" t="s">
        <v>7196</v>
      </c>
      <c r="AA281" s="26"/>
      <c r="AB281" s="26" t="s">
        <v>67</v>
      </c>
      <c r="AC281" s="26"/>
      <c r="AD281" s="52"/>
      <c r="AE281" s="52"/>
      <c r="AF281" s="52"/>
      <c r="AG281" s="26"/>
      <c r="AH281" s="52"/>
      <c r="AI281" s="52"/>
      <c r="AJ281" s="52"/>
      <c r="AK281" s="52">
        <v>1</v>
      </c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27" t="s">
        <v>124</v>
      </c>
      <c r="AX281" s="27" t="s">
        <v>125</v>
      </c>
    </row>
    <row r="282" spans="1:50">
      <c r="A282" s="26">
        <v>985</v>
      </c>
      <c r="B282" s="26" t="s">
        <v>136</v>
      </c>
      <c r="C282" s="26" t="s">
        <v>137</v>
      </c>
      <c r="D282" s="26" t="s">
        <v>77</v>
      </c>
      <c r="E282" s="26" t="s">
        <v>141</v>
      </c>
      <c r="F282" s="26" t="s">
        <v>7181</v>
      </c>
      <c r="G282" s="26" t="s">
        <v>66</v>
      </c>
      <c r="H282" s="26" t="s">
        <v>138</v>
      </c>
      <c r="I282" s="26" t="s">
        <v>139</v>
      </c>
      <c r="J282" s="26" t="s">
        <v>140</v>
      </c>
      <c r="K282" s="34">
        <v>43985</v>
      </c>
      <c r="L282" s="26" t="s">
        <v>132</v>
      </c>
      <c r="M282" s="26" t="s">
        <v>133</v>
      </c>
      <c r="N282" s="32">
        <v>0.25</v>
      </c>
      <c r="O282" s="32">
        <v>0.70833333333333304</v>
      </c>
      <c r="P282" s="26" t="s">
        <v>134</v>
      </c>
      <c r="Q282" s="26" t="s">
        <v>63</v>
      </c>
      <c r="R282" s="26" t="s">
        <v>61</v>
      </c>
      <c r="S282" s="26" t="s">
        <v>120</v>
      </c>
      <c r="T282" s="26" t="s">
        <v>121</v>
      </c>
      <c r="U282" s="26"/>
      <c r="V282" s="26">
        <v>1800</v>
      </c>
      <c r="W282" s="26"/>
      <c r="X282" s="26">
        <v>700</v>
      </c>
      <c r="Y282" s="26"/>
      <c r="Z282" s="26" t="s">
        <v>7196</v>
      </c>
      <c r="AA282" s="26"/>
      <c r="AB282" s="26" t="s">
        <v>67</v>
      </c>
      <c r="AC282" s="26"/>
      <c r="AD282" s="52"/>
      <c r="AE282" s="52"/>
      <c r="AF282" s="52"/>
      <c r="AG282" s="26"/>
      <c r="AH282" s="52"/>
      <c r="AI282" s="52"/>
      <c r="AJ282" s="52"/>
      <c r="AK282" s="52">
        <v>2</v>
      </c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27" t="s">
        <v>124</v>
      </c>
      <c r="AX282" s="27" t="s">
        <v>135</v>
      </c>
    </row>
    <row r="283" spans="1:50">
      <c r="A283" s="26">
        <v>986</v>
      </c>
      <c r="B283" s="26" t="s">
        <v>1981</v>
      </c>
      <c r="C283" s="26" t="s">
        <v>1982</v>
      </c>
      <c r="D283" s="26" t="s">
        <v>731</v>
      </c>
      <c r="E283" s="26" t="s">
        <v>1986</v>
      </c>
      <c r="F283" s="26" t="s">
        <v>7181</v>
      </c>
      <c r="G283" s="26" t="s">
        <v>806</v>
      </c>
      <c r="H283" s="26" t="s">
        <v>1983</v>
      </c>
      <c r="I283" s="26" t="s">
        <v>1984</v>
      </c>
      <c r="J283" s="26" t="s">
        <v>1985</v>
      </c>
      <c r="K283" s="34">
        <v>43998</v>
      </c>
      <c r="L283" s="26" t="s">
        <v>1979</v>
      </c>
      <c r="M283" s="26" t="s">
        <v>80</v>
      </c>
      <c r="N283" s="32">
        <v>0.39583333333333298</v>
      </c>
      <c r="O283" s="32">
        <v>0.85416666666666696</v>
      </c>
      <c r="P283" s="26" t="s">
        <v>62</v>
      </c>
      <c r="Q283" s="26" t="s">
        <v>863</v>
      </c>
      <c r="R283" s="26" t="s">
        <v>623</v>
      </c>
      <c r="S283" s="26" t="s">
        <v>64</v>
      </c>
      <c r="T283" s="26" t="s">
        <v>341</v>
      </c>
      <c r="U283" s="26">
        <v>60</v>
      </c>
      <c r="V283" s="26">
        <v>400</v>
      </c>
      <c r="W283" s="26"/>
      <c r="X283" s="26">
        <v>20</v>
      </c>
      <c r="Y283" s="26"/>
      <c r="Z283" s="26" t="s">
        <v>7196</v>
      </c>
      <c r="AA283" s="26" t="s">
        <v>67</v>
      </c>
      <c r="AB283" s="26" t="s">
        <v>62</v>
      </c>
      <c r="AC283" s="26"/>
      <c r="AD283" s="52">
        <v>1</v>
      </c>
      <c r="AE283" s="52"/>
      <c r="AF283" s="52"/>
      <c r="AG283" s="26" t="s">
        <v>287</v>
      </c>
      <c r="AH283" s="52"/>
      <c r="AI283" s="52">
        <v>1</v>
      </c>
      <c r="AJ283" s="52"/>
      <c r="AK283" s="52"/>
      <c r="AL283" s="52"/>
      <c r="AM283" s="52"/>
      <c r="AN283" s="52">
        <v>1</v>
      </c>
      <c r="AO283" s="52"/>
      <c r="AP283" s="52"/>
      <c r="AQ283" s="52"/>
      <c r="AR283" s="52"/>
      <c r="AS283" s="52"/>
      <c r="AT283" s="52"/>
      <c r="AU283" s="52"/>
      <c r="AV283" s="52"/>
      <c r="AW283" s="27"/>
      <c r="AX283" s="27" t="s">
        <v>1980</v>
      </c>
    </row>
    <row r="284" spans="1:50">
      <c r="A284" s="26">
        <v>992</v>
      </c>
      <c r="B284" s="26" t="s">
        <v>2776</v>
      </c>
      <c r="C284" s="26" t="s">
        <v>2777</v>
      </c>
      <c r="D284" s="26" t="s">
        <v>621</v>
      </c>
      <c r="E284" s="26" t="s">
        <v>2781</v>
      </c>
      <c r="F284" s="26" t="s">
        <v>7181</v>
      </c>
      <c r="G284" s="26" t="s">
        <v>806</v>
      </c>
      <c r="H284" s="26" t="s">
        <v>2778</v>
      </c>
      <c r="I284" s="26" t="s">
        <v>2779</v>
      </c>
      <c r="J284" s="26" t="s">
        <v>2780</v>
      </c>
      <c r="K284" s="34">
        <v>44004</v>
      </c>
      <c r="L284" s="26" t="s">
        <v>2774</v>
      </c>
      <c r="M284" s="26" t="s">
        <v>80</v>
      </c>
      <c r="N284" s="32">
        <v>0.375</v>
      </c>
      <c r="O284" s="32">
        <v>0.70833333333333304</v>
      </c>
      <c r="P284" s="26" t="s">
        <v>134</v>
      </c>
      <c r="Q284" s="26" t="s">
        <v>2775</v>
      </c>
      <c r="R284" s="26" t="s">
        <v>403</v>
      </c>
      <c r="S284" s="26" t="s">
        <v>64</v>
      </c>
      <c r="T284" s="26" t="s">
        <v>65</v>
      </c>
      <c r="U284" s="26">
        <v>150</v>
      </c>
      <c r="V284" s="26">
        <v>200</v>
      </c>
      <c r="W284" s="26">
        <v>40</v>
      </c>
      <c r="X284" s="26">
        <v>40</v>
      </c>
      <c r="Y284" s="26"/>
      <c r="Z284" s="26" t="s">
        <v>7196</v>
      </c>
      <c r="AA284" s="26" t="s">
        <v>62</v>
      </c>
      <c r="AB284" s="26" t="s">
        <v>62</v>
      </c>
      <c r="AC284" s="26" t="s">
        <v>62</v>
      </c>
      <c r="AD284" s="52"/>
      <c r="AE284" s="52">
        <v>1</v>
      </c>
      <c r="AF284" s="52"/>
      <c r="AG284" s="26" t="s">
        <v>69</v>
      </c>
      <c r="AH284" s="52">
        <v>1</v>
      </c>
      <c r="AI284" s="52"/>
      <c r="AJ284" s="52"/>
      <c r="AK284" s="52"/>
      <c r="AL284" s="52"/>
      <c r="AM284" s="52"/>
      <c r="AN284" s="52">
        <v>1</v>
      </c>
      <c r="AO284" s="52"/>
      <c r="AP284" s="52"/>
      <c r="AQ284" s="52"/>
      <c r="AR284" s="52"/>
      <c r="AS284" s="52"/>
      <c r="AT284" s="52"/>
      <c r="AU284" s="52"/>
      <c r="AV284" s="52"/>
      <c r="AW284" s="27"/>
      <c r="AX284" s="27" t="s">
        <v>2009</v>
      </c>
    </row>
    <row r="285" spans="1:50">
      <c r="A285" s="26">
        <v>993</v>
      </c>
      <c r="B285" s="26" t="s">
        <v>6690</v>
      </c>
      <c r="C285" s="26" t="s">
        <v>6691</v>
      </c>
      <c r="D285" s="26" t="s">
        <v>1252</v>
      </c>
      <c r="E285" s="26" t="s">
        <v>6695</v>
      </c>
      <c r="F285" s="26" t="s">
        <v>7181</v>
      </c>
      <c r="G285" s="26" t="s">
        <v>806</v>
      </c>
      <c r="H285" s="26" t="s">
        <v>6692</v>
      </c>
      <c r="I285" s="26" t="s">
        <v>6693</v>
      </c>
      <c r="J285" s="26" t="s">
        <v>6694</v>
      </c>
      <c r="K285" s="34">
        <v>44028</v>
      </c>
      <c r="L285" s="26" t="s">
        <v>6687</v>
      </c>
      <c r="M285" s="26" t="s">
        <v>766</v>
      </c>
      <c r="N285" s="32">
        <v>0.625</v>
      </c>
      <c r="O285" s="32">
        <v>0.91666666666666696</v>
      </c>
      <c r="P285" s="26" t="s">
        <v>62</v>
      </c>
      <c r="Q285" s="26" t="s">
        <v>6688</v>
      </c>
      <c r="R285" s="26" t="s">
        <v>403</v>
      </c>
      <c r="S285" s="26" t="s">
        <v>82</v>
      </c>
      <c r="T285" s="26" t="s">
        <v>155</v>
      </c>
      <c r="U285" s="26"/>
      <c r="V285" s="26">
        <v>100</v>
      </c>
      <c r="W285" s="26"/>
      <c r="X285" s="26"/>
      <c r="Y285" s="26"/>
      <c r="Z285" s="26" t="s">
        <v>7196</v>
      </c>
      <c r="AA285" s="26"/>
      <c r="AB285" s="26" t="s">
        <v>62</v>
      </c>
      <c r="AC285" s="26"/>
      <c r="AD285" s="52"/>
      <c r="AE285" s="52"/>
      <c r="AF285" s="52"/>
      <c r="AG285" s="26"/>
      <c r="AH285" s="52">
        <v>1</v>
      </c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27"/>
      <c r="AX285" s="27" t="s">
        <v>6689</v>
      </c>
    </row>
    <row r="286" spans="1:50">
      <c r="A286" s="26">
        <v>997</v>
      </c>
      <c r="B286" s="26" t="s">
        <v>2282</v>
      </c>
      <c r="C286" s="26" t="s">
        <v>2283</v>
      </c>
      <c r="D286" s="26" t="s">
        <v>1839</v>
      </c>
      <c r="E286" s="26" t="s">
        <v>2286</v>
      </c>
      <c r="F286" s="26" t="s">
        <v>7181</v>
      </c>
      <c r="G286" s="26" t="s">
        <v>806</v>
      </c>
      <c r="H286" s="26" t="s">
        <v>2280</v>
      </c>
      <c r="I286" s="26" t="s">
        <v>2284</v>
      </c>
      <c r="J286" s="26" t="s">
        <v>2285</v>
      </c>
      <c r="K286" s="34">
        <v>43999</v>
      </c>
      <c r="L286" s="26" t="s">
        <v>2280</v>
      </c>
      <c r="M286" s="26" t="s">
        <v>766</v>
      </c>
      <c r="N286" s="32">
        <v>0.375</v>
      </c>
      <c r="O286" s="32">
        <v>0.79166666666666696</v>
      </c>
      <c r="P286" s="26" t="s">
        <v>62</v>
      </c>
      <c r="Q286" s="26" t="s">
        <v>1900</v>
      </c>
      <c r="R286" s="26" t="s">
        <v>623</v>
      </c>
      <c r="S286" s="26" t="s">
        <v>82</v>
      </c>
      <c r="T286" s="26" t="s">
        <v>65</v>
      </c>
      <c r="U286" s="26"/>
      <c r="V286" s="26">
        <v>60</v>
      </c>
      <c r="W286" s="26"/>
      <c r="X286" s="26">
        <v>30</v>
      </c>
      <c r="Y286" s="26"/>
      <c r="Z286" s="26" t="s">
        <v>7196</v>
      </c>
      <c r="AA286" s="26"/>
      <c r="AB286" s="26" t="s">
        <v>62</v>
      </c>
      <c r="AC286" s="26"/>
      <c r="AD286" s="52"/>
      <c r="AE286" s="52"/>
      <c r="AF286" s="52"/>
      <c r="AG286" s="26"/>
      <c r="AH286" s="52"/>
      <c r="AI286" s="52"/>
      <c r="AJ286" s="52"/>
      <c r="AK286" s="52"/>
      <c r="AL286" s="52" t="s">
        <v>7158</v>
      </c>
      <c r="AM286" s="52"/>
      <c r="AN286" s="52">
        <v>1</v>
      </c>
      <c r="AO286" s="52"/>
      <c r="AP286" s="52"/>
      <c r="AQ286" s="52"/>
      <c r="AR286" s="52"/>
      <c r="AS286" s="52"/>
      <c r="AT286" s="52"/>
      <c r="AU286" s="52"/>
      <c r="AV286" s="52"/>
      <c r="AW286" s="27"/>
      <c r="AX286" s="27" t="s">
        <v>2281</v>
      </c>
    </row>
    <row r="287" spans="1:50">
      <c r="A287" s="26">
        <v>1007</v>
      </c>
      <c r="B287" s="26" t="s">
        <v>4897</v>
      </c>
      <c r="C287" s="26" t="s">
        <v>4898</v>
      </c>
      <c r="D287" s="26" t="s">
        <v>869</v>
      </c>
      <c r="E287" s="26" t="s">
        <v>868</v>
      </c>
      <c r="F287" s="26" t="s">
        <v>7181</v>
      </c>
      <c r="G287" s="26" t="s">
        <v>806</v>
      </c>
      <c r="H287" s="26" t="s">
        <v>4899</v>
      </c>
      <c r="I287" s="26" t="s">
        <v>4900</v>
      </c>
      <c r="J287" s="26"/>
      <c r="K287" s="34">
        <v>44015</v>
      </c>
      <c r="L287" s="26" t="s">
        <v>4895</v>
      </c>
      <c r="M287" s="26" t="s">
        <v>4896</v>
      </c>
      <c r="N287" s="32">
        <v>0.29166666666666702</v>
      </c>
      <c r="O287" s="32">
        <v>0.9375</v>
      </c>
      <c r="P287" s="26" t="s">
        <v>134</v>
      </c>
      <c r="Q287" s="26" t="s">
        <v>863</v>
      </c>
      <c r="R287" s="26" t="s">
        <v>623</v>
      </c>
      <c r="S287" s="26" t="s">
        <v>613</v>
      </c>
      <c r="T287" s="26" t="s">
        <v>65</v>
      </c>
      <c r="U287" s="26">
        <v>150</v>
      </c>
      <c r="V287" s="26">
        <v>500</v>
      </c>
      <c r="W287" s="26">
        <v>200</v>
      </c>
      <c r="X287" s="26">
        <v>60</v>
      </c>
      <c r="Y287" s="26"/>
      <c r="Z287" s="26" t="s">
        <v>7196</v>
      </c>
      <c r="AA287" s="26" t="s">
        <v>62</v>
      </c>
      <c r="AB287" s="26" t="s">
        <v>62</v>
      </c>
      <c r="AC287" s="26" t="s">
        <v>62</v>
      </c>
      <c r="AD287" s="52"/>
      <c r="AE287" s="52">
        <v>1</v>
      </c>
      <c r="AF287" s="52"/>
      <c r="AG287" s="26" t="s">
        <v>69</v>
      </c>
      <c r="AH287" s="52"/>
      <c r="AI287" s="52">
        <v>1</v>
      </c>
      <c r="AJ287" s="52"/>
      <c r="AK287" s="52"/>
      <c r="AL287" s="52"/>
      <c r="AM287" s="52">
        <v>1</v>
      </c>
      <c r="AN287" s="52"/>
      <c r="AO287" s="52">
        <v>1</v>
      </c>
      <c r="AP287" s="52"/>
      <c r="AQ287" s="52"/>
      <c r="AR287" s="52"/>
      <c r="AS287" s="52"/>
      <c r="AT287" s="52"/>
      <c r="AU287" s="52"/>
      <c r="AV287" s="52"/>
      <c r="AW287" s="27"/>
      <c r="AX287" s="27"/>
    </row>
    <row r="288" spans="1:50">
      <c r="A288" s="26">
        <v>1008</v>
      </c>
      <c r="B288" s="26" t="s">
        <v>2288</v>
      </c>
      <c r="C288" s="26" t="s">
        <v>2289</v>
      </c>
      <c r="D288" s="26" t="s">
        <v>90</v>
      </c>
      <c r="E288" s="26" t="s">
        <v>2291</v>
      </c>
      <c r="F288" s="26" t="s">
        <v>7181</v>
      </c>
      <c r="G288" s="26" t="s">
        <v>806</v>
      </c>
      <c r="H288" s="26" t="s">
        <v>2287</v>
      </c>
      <c r="I288" s="26" t="s">
        <v>2290</v>
      </c>
      <c r="J288" s="26"/>
      <c r="K288" s="34">
        <v>43999</v>
      </c>
      <c r="L288" s="26" t="s">
        <v>2287</v>
      </c>
      <c r="M288" s="26" t="s">
        <v>80</v>
      </c>
      <c r="N288" s="32">
        <v>0.35416666666666702</v>
      </c>
      <c r="O288" s="32">
        <v>0.79166666666666696</v>
      </c>
      <c r="P288" s="26" t="s">
        <v>62</v>
      </c>
      <c r="Q288" s="26" t="s">
        <v>63</v>
      </c>
      <c r="R288" s="26" t="s">
        <v>154</v>
      </c>
      <c r="S288" s="26" t="s">
        <v>613</v>
      </c>
      <c r="T288" s="26" t="s">
        <v>65</v>
      </c>
      <c r="U288" s="26"/>
      <c r="V288" s="26">
        <v>300</v>
      </c>
      <c r="W288" s="26"/>
      <c r="X288" s="26">
        <v>50</v>
      </c>
      <c r="Y288" s="26"/>
      <c r="Z288" s="26" t="s">
        <v>7196</v>
      </c>
      <c r="AA288" s="26"/>
      <c r="AB288" s="26" t="s">
        <v>62</v>
      </c>
      <c r="AC288" s="26"/>
      <c r="AD288" s="52"/>
      <c r="AE288" s="52"/>
      <c r="AF288" s="52"/>
      <c r="AG288" s="26"/>
      <c r="AH288" s="52"/>
      <c r="AI288" s="52">
        <v>1</v>
      </c>
      <c r="AJ288" s="52"/>
      <c r="AK288" s="52"/>
      <c r="AL288" s="52"/>
      <c r="AM288" s="52"/>
      <c r="AN288" s="52"/>
      <c r="AO288" s="52">
        <v>1</v>
      </c>
      <c r="AP288" s="52"/>
      <c r="AQ288" s="52"/>
      <c r="AR288" s="52"/>
      <c r="AS288" s="52"/>
      <c r="AT288" s="52"/>
      <c r="AU288" s="52"/>
      <c r="AV288" s="52"/>
      <c r="AW288" s="27"/>
      <c r="AX288" s="27"/>
    </row>
    <row r="289" spans="1:50">
      <c r="A289" s="26">
        <v>1011</v>
      </c>
      <c r="B289" s="26" t="s">
        <v>5243</v>
      </c>
      <c r="C289" s="26" t="s">
        <v>5244</v>
      </c>
      <c r="D289" s="26" t="s">
        <v>1590</v>
      </c>
      <c r="E289" s="26" t="s">
        <v>1589</v>
      </c>
      <c r="F289" s="26" t="s">
        <v>7181</v>
      </c>
      <c r="G289" s="26" t="s">
        <v>806</v>
      </c>
      <c r="H289" s="26" t="s">
        <v>5245</v>
      </c>
      <c r="I289" s="26" t="s">
        <v>5246</v>
      </c>
      <c r="J289" s="26"/>
      <c r="K289" s="34">
        <v>44019</v>
      </c>
      <c r="L289" s="26" t="s">
        <v>5242</v>
      </c>
      <c r="M289" s="26" t="s">
        <v>2587</v>
      </c>
      <c r="N289" s="32">
        <v>0.375</v>
      </c>
      <c r="O289" s="32">
        <v>0.875</v>
      </c>
      <c r="P289" s="26" t="s">
        <v>62</v>
      </c>
      <c r="Q289" s="26" t="s">
        <v>863</v>
      </c>
      <c r="R289" s="26" t="s">
        <v>81</v>
      </c>
      <c r="S289" s="26" t="s">
        <v>64</v>
      </c>
      <c r="T289" s="26" t="s">
        <v>65</v>
      </c>
      <c r="U289" s="26">
        <v>600</v>
      </c>
      <c r="V289" s="26">
        <v>600</v>
      </c>
      <c r="W289" s="26"/>
      <c r="X289" s="26">
        <v>100</v>
      </c>
      <c r="Y289" s="26"/>
      <c r="Z289" s="26" t="s">
        <v>7196</v>
      </c>
      <c r="AA289" s="26" t="s">
        <v>62</v>
      </c>
      <c r="AB289" s="26" t="s">
        <v>62</v>
      </c>
      <c r="AC289" s="26"/>
      <c r="AD289" s="52"/>
      <c r="AE289" s="52">
        <v>1</v>
      </c>
      <c r="AF289" s="52">
        <v>1</v>
      </c>
      <c r="AG289" s="26" t="s">
        <v>7198</v>
      </c>
      <c r="AH289" s="52"/>
      <c r="AI289" s="52"/>
      <c r="AJ289" s="52">
        <v>1</v>
      </c>
      <c r="AK289" s="52"/>
      <c r="AL289" s="52"/>
      <c r="AM289" s="52"/>
      <c r="AN289" s="52"/>
      <c r="AO289" s="52">
        <v>1</v>
      </c>
      <c r="AP289" s="52"/>
      <c r="AQ289" s="52"/>
      <c r="AR289" s="52"/>
      <c r="AS289" s="52"/>
      <c r="AT289" s="52"/>
      <c r="AU289" s="52"/>
      <c r="AV289" s="52"/>
      <c r="AW289" s="27"/>
      <c r="AX289" s="27"/>
    </row>
    <row r="290" spans="1:50">
      <c r="A290" s="26">
        <v>1016</v>
      </c>
      <c r="B290" s="26" t="s">
        <v>2085</v>
      </c>
      <c r="C290" s="26" t="s">
        <v>2086</v>
      </c>
      <c r="D290" s="26" t="s">
        <v>869</v>
      </c>
      <c r="E290" s="26" t="s">
        <v>868</v>
      </c>
      <c r="F290" s="26" t="s">
        <v>7181</v>
      </c>
      <c r="G290" s="26" t="s">
        <v>806</v>
      </c>
      <c r="H290" s="26" t="s">
        <v>2087</v>
      </c>
      <c r="I290" s="26" t="s">
        <v>2088</v>
      </c>
      <c r="J290" s="26" t="s">
        <v>2089</v>
      </c>
      <c r="K290" s="34">
        <v>43998</v>
      </c>
      <c r="L290" s="26" t="s">
        <v>2084</v>
      </c>
      <c r="M290" s="26" t="s">
        <v>766</v>
      </c>
      <c r="N290" s="32">
        <v>0.39583333333333298</v>
      </c>
      <c r="O290" s="32">
        <v>0.91666666666666696</v>
      </c>
      <c r="P290" s="26" t="s">
        <v>134</v>
      </c>
      <c r="Q290" s="26"/>
      <c r="R290" s="26" t="s">
        <v>612</v>
      </c>
      <c r="S290" s="26" t="s">
        <v>64</v>
      </c>
      <c r="T290" s="26" t="s">
        <v>65</v>
      </c>
      <c r="U290" s="26">
        <v>50</v>
      </c>
      <c r="V290" s="26">
        <v>350</v>
      </c>
      <c r="W290" s="26">
        <v>80</v>
      </c>
      <c r="X290" s="26">
        <v>40</v>
      </c>
      <c r="Y290" s="26"/>
      <c r="Z290" s="26" t="s">
        <v>7196</v>
      </c>
      <c r="AA290" s="26" t="s">
        <v>62</v>
      </c>
      <c r="AB290" s="26" t="s">
        <v>62</v>
      </c>
      <c r="AC290" s="26" t="s">
        <v>62</v>
      </c>
      <c r="AD290" s="52">
        <v>2</v>
      </c>
      <c r="AE290" s="52"/>
      <c r="AF290" s="52"/>
      <c r="AG290" s="26" t="s">
        <v>287</v>
      </c>
      <c r="AH290" s="52">
        <v>1</v>
      </c>
      <c r="AI290" s="52"/>
      <c r="AJ290" s="52"/>
      <c r="AK290" s="52"/>
      <c r="AL290" s="52"/>
      <c r="AM290" s="52"/>
      <c r="AN290" s="52">
        <v>1</v>
      </c>
      <c r="AO290" s="52"/>
      <c r="AP290" s="52"/>
      <c r="AQ290" s="52"/>
      <c r="AR290" s="52"/>
      <c r="AS290" s="52"/>
      <c r="AT290" s="52"/>
      <c r="AU290" s="52"/>
      <c r="AV290" s="52"/>
      <c r="AW290" s="27"/>
      <c r="AX290" s="27"/>
    </row>
    <row r="291" spans="1:50">
      <c r="A291" s="26">
        <v>1017</v>
      </c>
      <c r="B291" s="26" t="s">
        <v>5336</v>
      </c>
      <c r="C291" s="26" t="s">
        <v>5337</v>
      </c>
      <c r="D291" s="26" t="s">
        <v>77</v>
      </c>
      <c r="E291" s="26" t="s">
        <v>1000</v>
      </c>
      <c r="F291" s="26" t="s">
        <v>7181</v>
      </c>
      <c r="G291" s="26" t="s">
        <v>806</v>
      </c>
      <c r="H291" s="26" t="s">
        <v>5338</v>
      </c>
      <c r="I291" s="26" t="s">
        <v>5339</v>
      </c>
      <c r="J291" s="26" t="s">
        <v>5340</v>
      </c>
      <c r="K291" s="34">
        <v>44020</v>
      </c>
      <c r="L291" s="26" t="s">
        <v>5336</v>
      </c>
      <c r="M291" s="26" t="s">
        <v>80</v>
      </c>
      <c r="N291" s="32">
        <v>0.375</v>
      </c>
      <c r="O291" s="32">
        <v>0.54166666666666696</v>
      </c>
      <c r="P291" s="26" t="s">
        <v>62</v>
      </c>
      <c r="Q291" s="26" t="s">
        <v>63</v>
      </c>
      <c r="R291" s="26" t="s">
        <v>612</v>
      </c>
      <c r="S291" s="26" t="s">
        <v>64</v>
      </c>
      <c r="T291" s="26" t="s">
        <v>65</v>
      </c>
      <c r="U291" s="26"/>
      <c r="V291" s="26">
        <v>150</v>
      </c>
      <c r="W291" s="26"/>
      <c r="X291" s="26">
        <v>20</v>
      </c>
      <c r="Y291" s="26"/>
      <c r="Z291" s="26" t="s">
        <v>7196</v>
      </c>
      <c r="AA291" s="26"/>
      <c r="AB291" s="26" t="s">
        <v>62</v>
      </c>
      <c r="AC291" s="26"/>
      <c r="AD291" s="52"/>
      <c r="AE291" s="52"/>
      <c r="AF291" s="52"/>
      <c r="AG291" s="26"/>
      <c r="AH291" s="52">
        <v>1</v>
      </c>
      <c r="AI291" s="52"/>
      <c r="AJ291" s="52"/>
      <c r="AK291" s="52"/>
      <c r="AL291" s="52"/>
      <c r="AM291" s="52"/>
      <c r="AN291" s="52">
        <v>1</v>
      </c>
      <c r="AO291" s="52"/>
      <c r="AP291" s="52"/>
      <c r="AQ291" s="52"/>
      <c r="AR291" s="52"/>
      <c r="AS291" s="52"/>
      <c r="AT291" s="52"/>
      <c r="AU291" s="52"/>
      <c r="AV291" s="52"/>
      <c r="AW291" s="27"/>
      <c r="AX291" s="27"/>
    </row>
    <row r="292" spans="1:50">
      <c r="A292" s="26">
        <v>1019</v>
      </c>
      <c r="B292" s="26" t="s">
        <v>2499</v>
      </c>
      <c r="C292" s="26" t="s">
        <v>2500</v>
      </c>
      <c r="D292" s="26" t="s">
        <v>1839</v>
      </c>
      <c r="E292" s="26" t="s">
        <v>2504</v>
      </c>
      <c r="F292" s="26" t="s">
        <v>7181</v>
      </c>
      <c r="G292" s="26" t="s">
        <v>806</v>
      </c>
      <c r="H292" s="26" t="s">
        <v>2501</v>
      </c>
      <c r="I292" s="26" t="s">
        <v>2502</v>
      </c>
      <c r="J292" s="26" t="s">
        <v>2503</v>
      </c>
      <c r="K292" s="34">
        <v>44000</v>
      </c>
      <c r="L292" s="26" t="s">
        <v>2497</v>
      </c>
      <c r="M292" s="26" t="s">
        <v>766</v>
      </c>
      <c r="N292" s="32">
        <v>0.375</v>
      </c>
      <c r="O292" s="32">
        <v>0.79166666666666696</v>
      </c>
      <c r="P292" s="26" t="s">
        <v>62</v>
      </c>
      <c r="Q292" s="26" t="s">
        <v>1823</v>
      </c>
      <c r="R292" s="26" t="s">
        <v>612</v>
      </c>
      <c r="S292" s="26" t="s">
        <v>82</v>
      </c>
      <c r="T292" s="26" t="s">
        <v>65</v>
      </c>
      <c r="U292" s="26">
        <v>40</v>
      </c>
      <c r="V292" s="26">
        <v>300</v>
      </c>
      <c r="W292" s="26"/>
      <c r="X292" s="26">
        <v>200</v>
      </c>
      <c r="Y292" s="26"/>
      <c r="Z292" s="26" t="s">
        <v>7196</v>
      </c>
      <c r="AA292" s="26" t="s">
        <v>134</v>
      </c>
      <c r="AB292" s="26" t="s">
        <v>67</v>
      </c>
      <c r="AC292" s="26"/>
      <c r="AD292" s="52">
        <v>1</v>
      </c>
      <c r="AE292" s="52"/>
      <c r="AF292" s="52"/>
      <c r="AG292" s="26" t="s">
        <v>287</v>
      </c>
      <c r="AH292" s="52">
        <v>2</v>
      </c>
      <c r="AI292" s="52"/>
      <c r="AJ292" s="52"/>
      <c r="AK292" s="52"/>
      <c r="AL292" s="52"/>
      <c r="AM292" s="52"/>
      <c r="AN292" s="52"/>
      <c r="AO292" s="52">
        <v>2</v>
      </c>
      <c r="AP292" s="52"/>
      <c r="AQ292" s="52"/>
      <c r="AR292" s="52"/>
      <c r="AS292" s="52"/>
      <c r="AT292" s="52"/>
      <c r="AU292" s="52"/>
      <c r="AV292" s="52"/>
      <c r="AW292" s="27"/>
      <c r="AX292" s="27" t="s">
        <v>2498</v>
      </c>
    </row>
    <row r="293" spans="1:50">
      <c r="A293" s="26">
        <v>1021</v>
      </c>
      <c r="B293" s="26" t="s">
        <v>4217</v>
      </c>
      <c r="C293" s="26" t="s">
        <v>4218</v>
      </c>
      <c r="D293" s="26" t="s">
        <v>77</v>
      </c>
      <c r="E293" s="26" t="s">
        <v>2453</v>
      </c>
      <c r="F293" s="26" t="s">
        <v>7181</v>
      </c>
      <c r="G293" s="26" t="s">
        <v>183</v>
      </c>
      <c r="H293" s="26" t="s">
        <v>4219</v>
      </c>
      <c r="I293" s="26" t="s">
        <v>4220</v>
      </c>
      <c r="J293" s="26" t="s">
        <v>4221</v>
      </c>
      <c r="K293" s="34">
        <v>44013</v>
      </c>
      <c r="L293" s="26" t="s">
        <v>4216</v>
      </c>
      <c r="M293" s="26" t="s">
        <v>250</v>
      </c>
      <c r="N293" s="32">
        <v>0.33333333333333298</v>
      </c>
      <c r="O293" s="32">
        <v>0.75</v>
      </c>
      <c r="P293" s="26" t="s">
        <v>62</v>
      </c>
      <c r="Q293" s="26" t="s">
        <v>63</v>
      </c>
      <c r="R293" s="26" t="s">
        <v>81</v>
      </c>
      <c r="S293" s="26" t="s">
        <v>82</v>
      </c>
      <c r="T293" s="26" t="s">
        <v>341</v>
      </c>
      <c r="U293" s="26"/>
      <c r="V293" s="26">
        <v>250</v>
      </c>
      <c r="W293" s="26"/>
      <c r="X293" s="26">
        <v>20</v>
      </c>
      <c r="Y293" s="26"/>
      <c r="Z293" s="26" t="s">
        <v>7196</v>
      </c>
      <c r="AA293" s="26"/>
      <c r="AB293" s="26" t="s">
        <v>62</v>
      </c>
      <c r="AC293" s="26"/>
      <c r="AD293" s="52"/>
      <c r="AE293" s="52"/>
      <c r="AF293" s="52"/>
      <c r="AG293" s="26"/>
      <c r="AH293" s="52">
        <v>1</v>
      </c>
      <c r="AI293" s="52"/>
      <c r="AJ293" s="52"/>
      <c r="AK293" s="52"/>
      <c r="AL293" s="52"/>
      <c r="AM293" s="52"/>
      <c r="AN293" s="52">
        <v>1</v>
      </c>
      <c r="AO293" s="52"/>
      <c r="AP293" s="52"/>
      <c r="AQ293" s="52"/>
      <c r="AR293" s="52"/>
      <c r="AS293" s="52"/>
      <c r="AT293" s="52"/>
      <c r="AU293" s="52"/>
      <c r="AV293" s="52"/>
      <c r="AW293" s="27"/>
      <c r="AX293" s="27"/>
    </row>
    <row r="294" spans="1:50">
      <c r="A294" s="26">
        <v>1022</v>
      </c>
      <c r="B294" s="26" t="s">
        <v>3984</v>
      </c>
      <c r="C294" s="26" t="s">
        <v>3985</v>
      </c>
      <c r="D294" s="26" t="s">
        <v>1590</v>
      </c>
      <c r="E294" s="26" t="s">
        <v>3988</v>
      </c>
      <c r="F294" s="26" t="s">
        <v>7181</v>
      </c>
      <c r="G294" s="26" t="s">
        <v>806</v>
      </c>
      <c r="H294" s="26" t="s">
        <v>3986</v>
      </c>
      <c r="I294" s="26" t="s">
        <v>3987</v>
      </c>
      <c r="J294" s="26" t="s">
        <v>116</v>
      </c>
      <c r="K294" s="34">
        <v>44012</v>
      </c>
      <c r="L294" s="26" t="s">
        <v>3982</v>
      </c>
      <c r="M294" s="26" t="s">
        <v>80</v>
      </c>
      <c r="N294" s="32">
        <v>0.375</v>
      </c>
      <c r="O294" s="32">
        <v>0.95833333333333304</v>
      </c>
      <c r="P294" s="26" t="s">
        <v>62</v>
      </c>
      <c r="Q294" s="26"/>
      <c r="R294" s="26" t="s">
        <v>612</v>
      </c>
      <c r="S294" s="26" t="s">
        <v>64</v>
      </c>
      <c r="T294" s="26" t="s">
        <v>341</v>
      </c>
      <c r="U294" s="26">
        <v>80</v>
      </c>
      <c r="V294" s="26">
        <v>500</v>
      </c>
      <c r="W294" s="26"/>
      <c r="X294" s="26">
        <v>30</v>
      </c>
      <c r="Y294" s="26"/>
      <c r="Z294" s="26" t="s">
        <v>7196</v>
      </c>
      <c r="AA294" s="26" t="s">
        <v>134</v>
      </c>
      <c r="AB294" s="26" t="s">
        <v>62</v>
      </c>
      <c r="AC294" s="26"/>
      <c r="AD294" s="52">
        <v>2</v>
      </c>
      <c r="AE294" s="52"/>
      <c r="AF294" s="52"/>
      <c r="AG294" s="26" t="s">
        <v>287</v>
      </c>
      <c r="AH294" s="52"/>
      <c r="AI294" s="52">
        <v>1</v>
      </c>
      <c r="AJ294" s="52"/>
      <c r="AK294" s="52"/>
      <c r="AL294" s="52"/>
      <c r="AM294" s="52"/>
      <c r="AN294" s="52">
        <v>1</v>
      </c>
      <c r="AO294" s="52"/>
      <c r="AP294" s="52"/>
      <c r="AQ294" s="52"/>
      <c r="AR294" s="52"/>
      <c r="AS294" s="52"/>
      <c r="AT294" s="52"/>
      <c r="AU294" s="52"/>
      <c r="AV294" s="52"/>
      <c r="AW294" s="27"/>
      <c r="AX294" s="27" t="s">
        <v>3983</v>
      </c>
    </row>
    <row r="295" spans="1:50">
      <c r="A295" s="26">
        <v>1024</v>
      </c>
      <c r="B295" s="26" t="s">
        <v>4908</v>
      </c>
      <c r="C295" s="26" t="s">
        <v>4909</v>
      </c>
      <c r="D295" s="26" t="s">
        <v>731</v>
      </c>
      <c r="E295" s="26" t="s">
        <v>4913</v>
      </c>
      <c r="F295" s="26" t="s">
        <v>7181</v>
      </c>
      <c r="G295" s="26" t="s">
        <v>806</v>
      </c>
      <c r="H295" s="26" t="s">
        <v>4910</v>
      </c>
      <c r="I295" s="26" t="s">
        <v>4911</v>
      </c>
      <c r="J295" s="26" t="s">
        <v>4912</v>
      </c>
      <c r="K295" s="34">
        <v>44015</v>
      </c>
      <c r="L295" s="26" t="s">
        <v>4907</v>
      </c>
      <c r="M295" s="26" t="s">
        <v>80</v>
      </c>
      <c r="N295" s="32">
        <v>0.375</v>
      </c>
      <c r="O295" s="32">
        <v>0.83333333333333304</v>
      </c>
      <c r="P295" s="26" t="s">
        <v>62</v>
      </c>
      <c r="Q295" s="26" t="s">
        <v>464</v>
      </c>
      <c r="R295" s="26" t="s">
        <v>623</v>
      </c>
      <c r="S295" s="26" t="s">
        <v>64</v>
      </c>
      <c r="T295" s="26" t="s">
        <v>341</v>
      </c>
      <c r="U295" s="26"/>
      <c r="V295" s="26">
        <v>300</v>
      </c>
      <c r="W295" s="26"/>
      <c r="X295" s="26">
        <v>20</v>
      </c>
      <c r="Y295" s="26"/>
      <c r="Z295" s="26" t="s">
        <v>7196</v>
      </c>
      <c r="AA295" s="26"/>
      <c r="AB295" s="26" t="s">
        <v>62</v>
      </c>
      <c r="AC295" s="26"/>
      <c r="AD295" s="52"/>
      <c r="AE295" s="52"/>
      <c r="AF295" s="52"/>
      <c r="AG295" s="26"/>
      <c r="AH295" s="52">
        <v>1</v>
      </c>
      <c r="AI295" s="52"/>
      <c r="AJ295" s="52"/>
      <c r="AK295" s="52"/>
      <c r="AL295" s="52"/>
      <c r="AM295" s="52"/>
      <c r="AN295" s="52">
        <v>1</v>
      </c>
      <c r="AO295" s="52"/>
      <c r="AP295" s="52"/>
      <c r="AQ295" s="52"/>
      <c r="AR295" s="52"/>
      <c r="AS295" s="52"/>
      <c r="AT295" s="52"/>
      <c r="AU295" s="52"/>
      <c r="AV295" s="52"/>
      <c r="AW295" s="27"/>
      <c r="AX295" s="27" t="s">
        <v>2009</v>
      </c>
    </row>
    <row r="296" spans="1:50">
      <c r="A296" s="26">
        <v>1025</v>
      </c>
      <c r="B296" s="26" t="s">
        <v>3921</v>
      </c>
      <c r="C296" s="26" t="s">
        <v>3922</v>
      </c>
      <c r="D296" s="26" t="s">
        <v>1873</v>
      </c>
      <c r="E296" s="26" t="s">
        <v>3926</v>
      </c>
      <c r="F296" s="26" t="s">
        <v>7181</v>
      </c>
      <c r="G296" s="26" t="s">
        <v>806</v>
      </c>
      <c r="H296" s="26" t="s">
        <v>3923</v>
      </c>
      <c r="I296" s="26" t="s">
        <v>3924</v>
      </c>
      <c r="J296" s="26" t="s">
        <v>3925</v>
      </c>
      <c r="K296" s="34">
        <v>44012</v>
      </c>
      <c r="L296" s="26" t="s">
        <v>3919</v>
      </c>
      <c r="M296" s="26" t="s">
        <v>2587</v>
      </c>
      <c r="N296" s="32">
        <v>0.29166666666666702</v>
      </c>
      <c r="O296" s="32">
        <v>0.83333333333333304</v>
      </c>
      <c r="P296" s="26" t="s">
        <v>62</v>
      </c>
      <c r="Q296" s="26" t="s">
        <v>464</v>
      </c>
      <c r="R296" s="26" t="s">
        <v>612</v>
      </c>
      <c r="S296" s="26" t="s">
        <v>64</v>
      </c>
      <c r="T296" s="26" t="s">
        <v>65</v>
      </c>
      <c r="U296" s="26">
        <v>300</v>
      </c>
      <c r="V296" s="26">
        <v>600</v>
      </c>
      <c r="W296" s="26">
        <v>20</v>
      </c>
      <c r="X296" s="26">
        <v>30</v>
      </c>
      <c r="Y296" s="26"/>
      <c r="Z296" s="26" t="s">
        <v>7196</v>
      </c>
      <c r="AA296" s="26" t="s">
        <v>62</v>
      </c>
      <c r="AB296" s="26" t="s">
        <v>62</v>
      </c>
      <c r="AC296" s="26" t="s">
        <v>62</v>
      </c>
      <c r="AD296" s="52"/>
      <c r="AE296" s="52">
        <v>1</v>
      </c>
      <c r="AF296" s="52"/>
      <c r="AG296" s="26" t="s">
        <v>69</v>
      </c>
      <c r="AH296" s="52"/>
      <c r="AI296" s="52">
        <v>1</v>
      </c>
      <c r="AJ296" s="52"/>
      <c r="AK296" s="52"/>
      <c r="AL296" s="52"/>
      <c r="AM296" s="52"/>
      <c r="AN296" s="52">
        <v>1</v>
      </c>
      <c r="AO296" s="52"/>
      <c r="AP296" s="52"/>
      <c r="AQ296" s="52"/>
      <c r="AR296" s="52"/>
      <c r="AS296" s="52"/>
      <c r="AT296" s="52"/>
      <c r="AU296" s="52"/>
      <c r="AV296" s="52"/>
      <c r="AW296" s="27"/>
      <c r="AX296" s="27" t="s">
        <v>3920</v>
      </c>
    </row>
    <row r="297" spans="1:50">
      <c r="A297" s="26">
        <v>1026</v>
      </c>
      <c r="B297" s="26" t="s">
        <v>3586</v>
      </c>
      <c r="C297" s="26" t="s">
        <v>3587</v>
      </c>
      <c r="D297" s="26" t="s">
        <v>731</v>
      </c>
      <c r="E297" s="26" t="s">
        <v>3591</v>
      </c>
      <c r="F297" s="26" t="s">
        <v>7181</v>
      </c>
      <c r="G297" s="26" t="s">
        <v>806</v>
      </c>
      <c r="H297" s="26" t="s">
        <v>3588</v>
      </c>
      <c r="I297" s="26" t="s">
        <v>3589</v>
      </c>
      <c r="J297" s="26" t="s">
        <v>3590</v>
      </c>
      <c r="K297" s="34">
        <v>44011</v>
      </c>
      <c r="L297" s="26" t="s">
        <v>3585</v>
      </c>
      <c r="M297" s="26" t="s">
        <v>585</v>
      </c>
      <c r="N297" s="32">
        <v>0.41666666666666702</v>
      </c>
      <c r="O297" s="32">
        <v>0.85416666666666696</v>
      </c>
      <c r="P297" s="26"/>
      <c r="Q297" s="26" t="s">
        <v>464</v>
      </c>
      <c r="R297" s="26" t="s">
        <v>623</v>
      </c>
      <c r="S297" s="26" t="s">
        <v>64</v>
      </c>
      <c r="T297" s="26" t="s">
        <v>341</v>
      </c>
      <c r="U297" s="26"/>
      <c r="V297" s="26">
        <v>200</v>
      </c>
      <c r="W297" s="26"/>
      <c r="X297" s="26">
        <v>20</v>
      </c>
      <c r="Y297" s="26"/>
      <c r="Z297" s="26" t="s">
        <v>7196</v>
      </c>
      <c r="AA297" s="26"/>
      <c r="AB297" s="26" t="s">
        <v>62</v>
      </c>
      <c r="AC297" s="26"/>
      <c r="AD297" s="52"/>
      <c r="AE297" s="52"/>
      <c r="AF297" s="52"/>
      <c r="AG297" s="26"/>
      <c r="AH297" s="52">
        <v>1</v>
      </c>
      <c r="AI297" s="52"/>
      <c r="AJ297" s="52"/>
      <c r="AK297" s="52"/>
      <c r="AL297" s="52"/>
      <c r="AM297" s="52"/>
      <c r="AN297" s="52">
        <v>1</v>
      </c>
      <c r="AO297" s="52"/>
      <c r="AP297" s="52"/>
      <c r="AQ297" s="52"/>
      <c r="AR297" s="52"/>
      <c r="AS297" s="52"/>
      <c r="AT297" s="52"/>
      <c r="AU297" s="52"/>
      <c r="AV297" s="52"/>
      <c r="AW297" s="27"/>
      <c r="AX297" s="27"/>
    </row>
    <row r="298" spans="1:50">
      <c r="A298" s="26">
        <v>1027</v>
      </c>
      <c r="B298" s="26" t="s">
        <v>3612</v>
      </c>
      <c r="C298" s="26" t="s">
        <v>3613</v>
      </c>
      <c r="D298" s="26" t="s">
        <v>731</v>
      </c>
      <c r="E298" s="26" t="s">
        <v>3617</v>
      </c>
      <c r="F298" s="26" t="s">
        <v>7181</v>
      </c>
      <c r="G298" s="26" t="s">
        <v>806</v>
      </c>
      <c r="H298" s="26" t="s">
        <v>3614</v>
      </c>
      <c r="I298" s="26" t="s">
        <v>3615</v>
      </c>
      <c r="J298" s="26" t="s">
        <v>3616</v>
      </c>
      <c r="K298" s="34">
        <v>44011</v>
      </c>
      <c r="L298" s="26" t="s">
        <v>3610</v>
      </c>
      <c r="M298" s="26" t="s">
        <v>1403</v>
      </c>
      <c r="N298" s="32">
        <v>0.41666666666666702</v>
      </c>
      <c r="O298" s="32">
        <v>0.83333333333333304</v>
      </c>
      <c r="P298" s="26" t="s">
        <v>62</v>
      </c>
      <c r="Q298" s="26" t="s">
        <v>464</v>
      </c>
      <c r="R298" s="26" t="s">
        <v>612</v>
      </c>
      <c r="S298" s="26" t="s">
        <v>64</v>
      </c>
      <c r="T298" s="26" t="s">
        <v>341</v>
      </c>
      <c r="U298" s="26"/>
      <c r="V298" s="26">
        <v>600</v>
      </c>
      <c r="W298" s="26"/>
      <c r="X298" s="26">
        <v>20</v>
      </c>
      <c r="Y298" s="26"/>
      <c r="Z298" s="26" t="s">
        <v>7196</v>
      </c>
      <c r="AA298" s="26"/>
      <c r="AB298" s="26" t="s">
        <v>62</v>
      </c>
      <c r="AC298" s="26"/>
      <c r="AD298" s="52"/>
      <c r="AE298" s="52"/>
      <c r="AF298" s="52"/>
      <c r="AG298" s="26"/>
      <c r="AH298" s="52"/>
      <c r="AI298" s="52">
        <v>1</v>
      </c>
      <c r="AJ298" s="52"/>
      <c r="AK298" s="52"/>
      <c r="AL298" s="52"/>
      <c r="AM298" s="52"/>
      <c r="AN298" s="52">
        <v>1</v>
      </c>
      <c r="AO298" s="52"/>
      <c r="AP298" s="52"/>
      <c r="AQ298" s="52"/>
      <c r="AR298" s="52"/>
      <c r="AS298" s="52"/>
      <c r="AT298" s="52"/>
      <c r="AU298" s="52"/>
      <c r="AV298" s="52"/>
      <c r="AW298" s="27"/>
      <c r="AX298" s="27" t="s">
        <v>3611</v>
      </c>
    </row>
    <row r="299" spans="1:50">
      <c r="A299" s="26">
        <v>1029</v>
      </c>
      <c r="B299" s="26" t="s">
        <v>3633</v>
      </c>
      <c r="C299" s="26" t="s">
        <v>3634</v>
      </c>
      <c r="D299" s="26" t="s">
        <v>77</v>
      </c>
      <c r="E299" s="26" t="s">
        <v>3638</v>
      </c>
      <c r="F299" s="26" t="s">
        <v>7181</v>
      </c>
      <c r="G299" s="26" t="s">
        <v>806</v>
      </c>
      <c r="H299" s="26" t="s">
        <v>3635</v>
      </c>
      <c r="I299" s="26" t="s">
        <v>3636</v>
      </c>
      <c r="J299" s="26" t="s">
        <v>3637</v>
      </c>
      <c r="K299" s="34">
        <v>44011</v>
      </c>
      <c r="L299" s="26" t="s">
        <v>3631</v>
      </c>
      <c r="M299" s="26" t="s">
        <v>80</v>
      </c>
      <c r="N299" s="32">
        <v>0.33333333333333298</v>
      </c>
      <c r="O299" s="32">
        <v>0.75</v>
      </c>
      <c r="P299" s="26" t="s">
        <v>62</v>
      </c>
      <c r="Q299" s="26" t="s">
        <v>63</v>
      </c>
      <c r="R299" s="26" t="s">
        <v>154</v>
      </c>
      <c r="S299" s="26" t="s">
        <v>613</v>
      </c>
      <c r="T299" s="26" t="s">
        <v>65</v>
      </c>
      <c r="U299" s="26">
        <v>40</v>
      </c>
      <c r="V299" s="26">
        <v>500</v>
      </c>
      <c r="W299" s="26"/>
      <c r="X299" s="26">
        <v>100</v>
      </c>
      <c r="Y299" s="26"/>
      <c r="Z299" s="26" t="s">
        <v>7196</v>
      </c>
      <c r="AA299" s="26" t="s">
        <v>62</v>
      </c>
      <c r="AB299" s="26" t="s">
        <v>62</v>
      </c>
      <c r="AC299" s="26"/>
      <c r="AD299" s="52">
        <v>1</v>
      </c>
      <c r="AE299" s="52"/>
      <c r="AF299" s="52"/>
      <c r="AG299" s="26" t="s">
        <v>1318</v>
      </c>
      <c r="AH299" s="52"/>
      <c r="AI299" s="52">
        <v>1</v>
      </c>
      <c r="AJ299" s="52"/>
      <c r="AK299" s="52"/>
      <c r="AL299" s="52" t="s">
        <v>7158</v>
      </c>
      <c r="AM299" s="52"/>
      <c r="AN299" s="52"/>
      <c r="AO299" s="52">
        <v>1</v>
      </c>
      <c r="AP299" s="52"/>
      <c r="AQ299" s="52"/>
      <c r="AR299" s="52"/>
      <c r="AS299" s="52"/>
      <c r="AT299" s="52"/>
      <c r="AU299" s="52"/>
      <c r="AV299" s="52"/>
      <c r="AW299" s="27" t="s">
        <v>3632</v>
      </c>
      <c r="AX299" s="27" t="s">
        <v>435</v>
      </c>
    </row>
    <row r="300" spans="1:50">
      <c r="A300" s="26">
        <v>1031</v>
      </c>
      <c r="B300" s="26" t="s">
        <v>6313</v>
      </c>
      <c r="C300" s="26" t="s">
        <v>6314</v>
      </c>
      <c r="D300" s="26" t="s">
        <v>1839</v>
      </c>
      <c r="E300" s="26" t="s">
        <v>1838</v>
      </c>
      <c r="F300" s="26" t="s">
        <v>7181</v>
      </c>
      <c r="G300" s="26" t="s">
        <v>806</v>
      </c>
      <c r="H300" s="26" t="s">
        <v>6315</v>
      </c>
      <c r="I300" s="26" t="s">
        <v>6316</v>
      </c>
      <c r="J300" s="26" t="s">
        <v>6317</v>
      </c>
      <c r="K300" s="34">
        <v>44027</v>
      </c>
      <c r="L300" s="26" t="s">
        <v>6311</v>
      </c>
      <c r="M300" s="26" t="s">
        <v>80</v>
      </c>
      <c r="N300" s="32">
        <v>0.41666666666666702</v>
      </c>
      <c r="O300" s="32">
        <v>0.83333333333333304</v>
      </c>
      <c r="P300" s="26" t="s">
        <v>62</v>
      </c>
      <c r="Q300" s="26" t="s">
        <v>1823</v>
      </c>
      <c r="R300" s="26" t="s">
        <v>623</v>
      </c>
      <c r="S300" s="26" t="s">
        <v>82</v>
      </c>
      <c r="T300" s="26" t="s">
        <v>341</v>
      </c>
      <c r="U300" s="26">
        <v>10</v>
      </c>
      <c r="V300" s="26">
        <v>60</v>
      </c>
      <c r="W300" s="26"/>
      <c r="X300" s="26">
        <v>40</v>
      </c>
      <c r="Y300" s="26"/>
      <c r="Z300" s="26" t="s">
        <v>7196</v>
      </c>
      <c r="AA300" s="26" t="s">
        <v>62</v>
      </c>
      <c r="AB300" s="26" t="s">
        <v>62</v>
      </c>
      <c r="AC300" s="26"/>
      <c r="AD300" s="52">
        <v>1</v>
      </c>
      <c r="AE300" s="52"/>
      <c r="AF300" s="52"/>
      <c r="AG300" s="26" t="s">
        <v>1318</v>
      </c>
      <c r="AH300" s="52"/>
      <c r="AI300" s="52"/>
      <c r="AJ300" s="52"/>
      <c r="AK300" s="52"/>
      <c r="AL300" s="52"/>
      <c r="AM300" s="52"/>
      <c r="AN300" s="52">
        <v>1</v>
      </c>
      <c r="AO300" s="52"/>
      <c r="AP300" s="52"/>
      <c r="AQ300" s="52"/>
      <c r="AR300" s="52"/>
      <c r="AS300" s="52"/>
      <c r="AT300" s="52"/>
      <c r="AU300" s="52"/>
      <c r="AV300" s="52"/>
      <c r="AW300" s="27"/>
      <c r="AX300" s="27" t="s">
        <v>6312</v>
      </c>
    </row>
    <row r="301" spans="1:50">
      <c r="A301" s="26">
        <v>1034</v>
      </c>
      <c r="B301" s="26" t="s">
        <v>3641</v>
      </c>
      <c r="C301" s="26" t="s">
        <v>3642</v>
      </c>
      <c r="D301" s="26" t="s">
        <v>1590</v>
      </c>
      <c r="E301" s="26" t="s">
        <v>2610</v>
      </c>
      <c r="F301" s="26" t="s">
        <v>7181</v>
      </c>
      <c r="G301" s="26" t="s">
        <v>806</v>
      </c>
      <c r="H301" s="26" t="s">
        <v>3643</v>
      </c>
      <c r="I301" s="26" t="s">
        <v>3644</v>
      </c>
      <c r="J301" s="26" t="s">
        <v>116</v>
      </c>
      <c r="K301" s="34">
        <v>44011</v>
      </c>
      <c r="L301" s="26" t="s">
        <v>3639</v>
      </c>
      <c r="M301" s="26" t="s">
        <v>766</v>
      </c>
      <c r="N301" s="32">
        <v>0.375</v>
      </c>
      <c r="O301" s="32">
        <v>0.85416666666666696</v>
      </c>
      <c r="P301" s="26" t="s">
        <v>62</v>
      </c>
      <c r="Q301" s="26" t="s">
        <v>863</v>
      </c>
      <c r="R301" s="26" t="s">
        <v>623</v>
      </c>
      <c r="S301" s="26" t="s">
        <v>64</v>
      </c>
      <c r="T301" s="26" t="s">
        <v>341</v>
      </c>
      <c r="U301" s="26">
        <v>100</v>
      </c>
      <c r="V301" s="26">
        <v>500</v>
      </c>
      <c r="W301" s="26"/>
      <c r="X301" s="26">
        <v>20</v>
      </c>
      <c r="Y301" s="26"/>
      <c r="Z301" s="26" t="s">
        <v>7196</v>
      </c>
      <c r="AA301" s="26" t="s">
        <v>62</v>
      </c>
      <c r="AB301" s="26" t="s">
        <v>62</v>
      </c>
      <c r="AC301" s="26"/>
      <c r="AD301" s="52">
        <v>2</v>
      </c>
      <c r="AE301" s="52"/>
      <c r="AF301" s="52"/>
      <c r="AG301" s="26" t="s">
        <v>287</v>
      </c>
      <c r="AH301" s="52"/>
      <c r="AI301" s="52">
        <v>1</v>
      </c>
      <c r="AJ301" s="52"/>
      <c r="AK301" s="52"/>
      <c r="AL301" s="52"/>
      <c r="AM301" s="52"/>
      <c r="AN301" s="52">
        <v>1</v>
      </c>
      <c r="AO301" s="52"/>
      <c r="AP301" s="52"/>
      <c r="AQ301" s="52"/>
      <c r="AR301" s="52"/>
      <c r="AS301" s="52"/>
      <c r="AT301" s="52"/>
      <c r="AU301" s="52"/>
      <c r="AV301" s="52"/>
      <c r="AW301" s="27"/>
      <c r="AX301" s="27" t="s">
        <v>3640</v>
      </c>
    </row>
    <row r="302" spans="1:50">
      <c r="A302" s="26">
        <v>1035</v>
      </c>
      <c r="B302" s="26" t="s">
        <v>4672</v>
      </c>
      <c r="C302" s="26" t="s">
        <v>4673</v>
      </c>
      <c r="D302" s="26" t="s">
        <v>621</v>
      </c>
      <c r="E302" s="26" t="s">
        <v>4677</v>
      </c>
      <c r="F302" s="26" t="s">
        <v>7181</v>
      </c>
      <c r="G302" s="26" t="s">
        <v>183</v>
      </c>
      <c r="H302" s="26" t="s">
        <v>4674</v>
      </c>
      <c r="I302" s="26" t="s">
        <v>4675</v>
      </c>
      <c r="J302" s="26" t="s">
        <v>4676</v>
      </c>
      <c r="K302" s="34">
        <v>44014</v>
      </c>
      <c r="L302" s="26" t="s">
        <v>4670</v>
      </c>
      <c r="M302" s="26" t="s">
        <v>80</v>
      </c>
      <c r="N302" s="32">
        <v>0.33333333333333298</v>
      </c>
      <c r="O302" s="32">
        <v>0</v>
      </c>
      <c r="P302" s="26" t="s">
        <v>134</v>
      </c>
      <c r="Q302" s="26" t="s">
        <v>1051</v>
      </c>
      <c r="R302" s="26" t="s">
        <v>154</v>
      </c>
      <c r="S302" s="26" t="s">
        <v>2603</v>
      </c>
      <c r="T302" s="26" t="s">
        <v>2704</v>
      </c>
      <c r="U302" s="26">
        <v>700</v>
      </c>
      <c r="V302" s="26">
        <v>700</v>
      </c>
      <c r="W302" s="26">
        <v>100</v>
      </c>
      <c r="X302" s="26">
        <v>40</v>
      </c>
      <c r="Y302" s="26"/>
      <c r="Z302" s="26" t="s">
        <v>7196</v>
      </c>
      <c r="AA302" s="26" t="s">
        <v>62</v>
      </c>
      <c r="AB302" s="26" t="s">
        <v>62</v>
      </c>
      <c r="AC302" s="26" t="s">
        <v>62</v>
      </c>
      <c r="AD302" s="52"/>
      <c r="AE302" s="52">
        <v>2</v>
      </c>
      <c r="AF302" s="52"/>
      <c r="AG302" s="26" t="s">
        <v>69</v>
      </c>
      <c r="AH302" s="52"/>
      <c r="AI302" s="52">
        <v>1</v>
      </c>
      <c r="AJ302" s="52"/>
      <c r="AK302" s="52"/>
      <c r="AL302" s="52"/>
      <c r="AM302" s="52"/>
      <c r="AN302" s="52">
        <v>1</v>
      </c>
      <c r="AO302" s="52"/>
      <c r="AP302" s="52"/>
      <c r="AQ302" s="52"/>
      <c r="AR302" s="52"/>
      <c r="AS302" s="52"/>
      <c r="AT302" s="52"/>
      <c r="AU302" s="52"/>
      <c r="AV302" s="52"/>
      <c r="AW302" s="27"/>
      <c r="AX302" s="27" t="s">
        <v>4671</v>
      </c>
    </row>
    <row r="303" spans="1:50">
      <c r="A303" s="26">
        <v>1036</v>
      </c>
      <c r="B303" s="26" t="s">
        <v>3660</v>
      </c>
      <c r="C303" s="26" t="s">
        <v>3661</v>
      </c>
      <c r="D303" s="26" t="s">
        <v>257</v>
      </c>
      <c r="E303" s="26" t="s">
        <v>3665</v>
      </c>
      <c r="F303" s="26" t="s">
        <v>7181</v>
      </c>
      <c r="G303" s="26" t="s">
        <v>806</v>
      </c>
      <c r="H303" s="26" t="s">
        <v>3662</v>
      </c>
      <c r="I303" s="26" t="s">
        <v>3663</v>
      </c>
      <c r="J303" s="26" t="s">
        <v>3664</v>
      </c>
      <c r="K303" s="34">
        <v>44011</v>
      </c>
      <c r="L303" s="26" t="s">
        <v>3659</v>
      </c>
      <c r="M303" s="26" t="s">
        <v>80</v>
      </c>
      <c r="N303" s="32">
        <v>0.375</v>
      </c>
      <c r="O303" s="32">
        <v>0.79166666666666696</v>
      </c>
      <c r="P303" s="26" t="s">
        <v>62</v>
      </c>
      <c r="Q303" s="26" t="s">
        <v>63</v>
      </c>
      <c r="R303" s="26" t="s">
        <v>403</v>
      </c>
      <c r="S303" s="26" t="s">
        <v>82</v>
      </c>
      <c r="T303" s="26" t="s">
        <v>341</v>
      </c>
      <c r="U303" s="26"/>
      <c r="V303" s="26">
        <v>250</v>
      </c>
      <c r="W303" s="26"/>
      <c r="X303" s="26">
        <v>20</v>
      </c>
      <c r="Y303" s="26"/>
      <c r="Z303" s="26" t="s">
        <v>7196</v>
      </c>
      <c r="AA303" s="26"/>
      <c r="AB303" s="26" t="s">
        <v>134</v>
      </c>
      <c r="AC303" s="26"/>
      <c r="AD303" s="52"/>
      <c r="AE303" s="52"/>
      <c r="AF303" s="52"/>
      <c r="AG303" s="26"/>
      <c r="AH303" s="52">
        <v>1</v>
      </c>
      <c r="AI303" s="52"/>
      <c r="AJ303" s="52"/>
      <c r="AK303" s="52"/>
      <c r="AL303" s="52"/>
      <c r="AM303" s="52"/>
      <c r="AN303" s="52">
        <v>1</v>
      </c>
      <c r="AO303" s="52"/>
      <c r="AP303" s="52"/>
      <c r="AQ303" s="52"/>
      <c r="AR303" s="52"/>
      <c r="AS303" s="52"/>
      <c r="AT303" s="52"/>
      <c r="AU303" s="52"/>
      <c r="AV303" s="52"/>
      <c r="AW303" s="27"/>
      <c r="AX303" s="27"/>
    </row>
    <row r="304" spans="1:50">
      <c r="A304" s="26">
        <v>1038</v>
      </c>
      <c r="B304" s="26" t="s">
        <v>3763</v>
      </c>
      <c r="C304" s="26" t="s">
        <v>3764</v>
      </c>
      <c r="D304" s="26" t="s">
        <v>731</v>
      </c>
      <c r="E304" s="26" t="s">
        <v>2434</v>
      </c>
      <c r="F304" s="26" t="s">
        <v>7181</v>
      </c>
      <c r="G304" s="26" t="s">
        <v>806</v>
      </c>
      <c r="H304" s="26" t="s">
        <v>3765</v>
      </c>
      <c r="I304" s="26" t="s">
        <v>3766</v>
      </c>
      <c r="J304" s="26" t="s">
        <v>3767</v>
      </c>
      <c r="K304" s="34">
        <v>44011</v>
      </c>
      <c r="L304" s="26" t="s">
        <v>3760</v>
      </c>
      <c r="M304" s="26" t="s">
        <v>3761</v>
      </c>
      <c r="N304" s="32">
        <v>0.375</v>
      </c>
      <c r="O304" s="32">
        <v>0.83333333333333304</v>
      </c>
      <c r="P304" s="26" t="s">
        <v>62</v>
      </c>
      <c r="Q304" s="26" t="s">
        <v>464</v>
      </c>
      <c r="R304" s="26" t="s">
        <v>612</v>
      </c>
      <c r="S304" s="26" t="s">
        <v>64</v>
      </c>
      <c r="T304" s="26" t="s">
        <v>65</v>
      </c>
      <c r="U304" s="26">
        <v>20</v>
      </c>
      <c r="V304" s="26">
        <v>800</v>
      </c>
      <c r="W304" s="26"/>
      <c r="X304" s="26">
        <v>20</v>
      </c>
      <c r="Y304" s="26"/>
      <c r="Z304" s="26" t="s">
        <v>7196</v>
      </c>
      <c r="AA304" s="26" t="s">
        <v>134</v>
      </c>
      <c r="AB304" s="26" t="s">
        <v>67</v>
      </c>
      <c r="AC304" s="26"/>
      <c r="AD304" s="52">
        <v>1</v>
      </c>
      <c r="AE304" s="52"/>
      <c r="AF304" s="52"/>
      <c r="AG304" s="26" t="s">
        <v>287</v>
      </c>
      <c r="AH304" s="52">
        <v>1</v>
      </c>
      <c r="AI304" s="52"/>
      <c r="AJ304" s="52"/>
      <c r="AK304" s="52"/>
      <c r="AL304" s="52"/>
      <c r="AM304" s="52"/>
      <c r="AN304" s="52">
        <v>1</v>
      </c>
      <c r="AO304" s="52"/>
      <c r="AP304" s="52"/>
      <c r="AQ304" s="52"/>
      <c r="AR304" s="52"/>
      <c r="AS304" s="52"/>
      <c r="AT304" s="52"/>
      <c r="AU304" s="52"/>
      <c r="AV304" s="52"/>
      <c r="AW304" s="27"/>
      <c r="AX304" s="27" t="s">
        <v>3762</v>
      </c>
    </row>
    <row r="305" spans="1:50">
      <c r="A305" s="26">
        <v>1044</v>
      </c>
      <c r="B305" s="26" t="s">
        <v>4624</v>
      </c>
      <c r="C305" s="26" t="s">
        <v>4625</v>
      </c>
      <c r="D305" s="26" t="s">
        <v>1839</v>
      </c>
      <c r="E305" s="26" t="s">
        <v>4629</v>
      </c>
      <c r="F305" s="26" t="s">
        <v>7181</v>
      </c>
      <c r="G305" s="26" t="s">
        <v>183</v>
      </c>
      <c r="H305" s="26" t="s">
        <v>4626</v>
      </c>
      <c r="I305" s="26" t="s">
        <v>4627</v>
      </c>
      <c r="J305" s="26" t="s">
        <v>4628</v>
      </c>
      <c r="K305" s="34">
        <v>44014</v>
      </c>
      <c r="L305" s="26" t="s">
        <v>4622</v>
      </c>
      <c r="M305" s="26" t="s">
        <v>766</v>
      </c>
      <c r="N305" s="32">
        <v>0.39583333333333298</v>
      </c>
      <c r="O305" s="32">
        <v>0.8125</v>
      </c>
      <c r="P305" s="26" t="s">
        <v>62</v>
      </c>
      <c r="Q305" s="26" t="s">
        <v>464</v>
      </c>
      <c r="R305" s="26"/>
      <c r="S305" s="26" t="s">
        <v>82</v>
      </c>
      <c r="T305" s="26" t="s">
        <v>2704</v>
      </c>
      <c r="U305" s="26"/>
      <c r="V305" s="26">
        <v>100</v>
      </c>
      <c r="W305" s="26"/>
      <c r="X305" s="26">
        <v>80</v>
      </c>
      <c r="Y305" s="26"/>
      <c r="Z305" s="26" t="s">
        <v>7196</v>
      </c>
      <c r="AA305" s="26"/>
      <c r="AB305" s="26" t="s">
        <v>62</v>
      </c>
      <c r="AC305" s="26"/>
      <c r="AD305" s="52"/>
      <c r="AE305" s="52"/>
      <c r="AF305" s="52"/>
      <c r="AG305" s="26"/>
      <c r="AH305" s="52"/>
      <c r="AI305" s="52"/>
      <c r="AJ305" s="52"/>
      <c r="AK305" s="52"/>
      <c r="AL305" s="52" t="s">
        <v>7158</v>
      </c>
      <c r="AM305" s="52"/>
      <c r="AN305" s="52"/>
      <c r="AO305" s="52">
        <v>1</v>
      </c>
      <c r="AP305" s="52"/>
      <c r="AQ305" s="52"/>
      <c r="AR305" s="52"/>
      <c r="AS305" s="52"/>
      <c r="AT305" s="52"/>
      <c r="AU305" s="52"/>
      <c r="AV305" s="52"/>
      <c r="AW305" s="27"/>
      <c r="AX305" s="27" t="s">
        <v>4623</v>
      </c>
    </row>
    <row r="306" spans="1:50">
      <c r="A306" s="26">
        <v>1046</v>
      </c>
      <c r="B306" s="26" t="s">
        <v>4639</v>
      </c>
      <c r="C306" s="26" t="s">
        <v>4625</v>
      </c>
      <c r="D306" s="26" t="s">
        <v>869</v>
      </c>
      <c r="E306" s="26" t="s">
        <v>868</v>
      </c>
      <c r="F306" s="26" t="s">
        <v>7181</v>
      </c>
      <c r="G306" s="26" t="s">
        <v>806</v>
      </c>
      <c r="H306" s="26" t="s">
        <v>4637</v>
      </c>
      <c r="I306" s="26" t="s">
        <v>4640</v>
      </c>
      <c r="J306" s="26" t="s">
        <v>116</v>
      </c>
      <c r="K306" s="34">
        <v>44014</v>
      </c>
      <c r="L306" s="26" t="s">
        <v>4637</v>
      </c>
      <c r="M306" s="26" t="s">
        <v>766</v>
      </c>
      <c r="N306" s="32">
        <v>0.29166666666666702</v>
      </c>
      <c r="O306" s="32">
        <v>0.85416666666666696</v>
      </c>
      <c r="P306" s="26" t="s">
        <v>62</v>
      </c>
      <c r="Q306" s="26" t="s">
        <v>2775</v>
      </c>
      <c r="R306" s="26" t="s">
        <v>623</v>
      </c>
      <c r="S306" s="26" t="s">
        <v>82</v>
      </c>
      <c r="T306" s="26" t="s">
        <v>2704</v>
      </c>
      <c r="U306" s="26">
        <v>200</v>
      </c>
      <c r="V306" s="26">
        <v>250</v>
      </c>
      <c r="W306" s="26">
        <v>60</v>
      </c>
      <c r="X306" s="26">
        <v>30</v>
      </c>
      <c r="Y306" s="26"/>
      <c r="Z306" s="26" t="s">
        <v>7196</v>
      </c>
      <c r="AA306" s="26" t="s">
        <v>62</v>
      </c>
      <c r="AB306" s="26" t="s">
        <v>62</v>
      </c>
      <c r="AC306" s="26"/>
      <c r="AD306" s="52"/>
      <c r="AE306" s="52">
        <v>1</v>
      </c>
      <c r="AF306" s="52"/>
      <c r="AG306" s="26" t="s">
        <v>69</v>
      </c>
      <c r="AH306" s="52">
        <v>1</v>
      </c>
      <c r="AI306" s="52"/>
      <c r="AJ306" s="52"/>
      <c r="AK306" s="52"/>
      <c r="AL306" s="52"/>
      <c r="AM306" s="52"/>
      <c r="AN306" s="52">
        <v>1</v>
      </c>
      <c r="AO306" s="52"/>
      <c r="AP306" s="52"/>
      <c r="AQ306" s="52"/>
      <c r="AR306" s="52"/>
      <c r="AS306" s="52"/>
      <c r="AT306" s="52"/>
      <c r="AU306" s="52"/>
      <c r="AV306" s="52"/>
      <c r="AW306" s="27"/>
      <c r="AX306" s="27" t="s">
        <v>4638</v>
      </c>
    </row>
    <row r="307" spans="1:50">
      <c r="A307" s="26">
        <v>1047</v>
      </c>
      <c r="B307" s="26" t="s">
        <v>2635</v>
      </c>
      <c r="C307" s="26" t="s">
        <v>2636</v>
      </c>
      <c r="D307" s="26" t="s">
        <v>1873</v>
      </c>
      <c r="E307" s="26" t="s">
        <v>2640</v>
      </c>
      <c r="F307" s="26" t="s">
        <v>7181</v>
      </c>
      <c r="G307" s="26" t="s">
        <v>806</v>
      </c>
      <c r="H307" s="26" t="s">
        <v>2637</v>
      </c>
      <c r="I307" s="26" t="s">
        <v>2638</v>
      </c>
      <c r="J307" s="26" t="s">
        <v>2639</v>
      </c>
      <c r="K307" s="34">
        <v>44001</v>
      </c>
      <c r="L307" s="26" t="s">
        <v>2634</v>
      </c>
      <c r="M307" s="26" t="s">
        <v>2587</v>
      </c>
      <c r="N307" s="32">
        <v>0.34375</v>
      </c>
      <c r="O307" s="32">
        <v>0.83333333333333304</v>
      </c>
      <c r="P307" s="26" t="s">
        <v>62</v>
      </c>
      <c r="Q307" s="26" t="s">
        <v>1051</v>
      </c>
      <c r="R307" s="26" t="s">
        <v>623</v>
      </c>
      <c r="S307" s="26" t="s">
        <v>82</v>
      </c>
      <c r="T307" s="26" t="s">
        <v>65</v>
      </c>
      <c r="U307" s="26">
        <v>100</v>
      </c>
      <c r="V307" s="26">
        <v>250</v>
      </c>
      <c r="W307" s="26">
        <v>30</v>
      </c>
      <c r="X307" s="26">
        <v>20</v>
      </c>
      <c r="Y307" s="26"/>
      <c r="Z307" s="26" t="s">
        <v>7196</v>
      </c>
      <c r="AA307" s="26" t="s">
        <v>62</v>
      </c>
      <c r="AB307" s="26" t="s">
        <v>62</v>
      </c>
      <c r="AC307" s="26" t="s">
        <v>62</v>
      </c>
      <c r="AD307" s="52">
        <v>2</v>
      </c>
      <c r="AE307" s="52"/>
      <c r="AF307" s="52"/>
      <c r="AG307" s="26" t="s">
        <v>287</v>
      </c>
      <c r="AH307" s="52"/>
      <c r="AI307" s="52"/>
      <c r="AJ307" s="52"/>
      <c r="AK307" s="52"/>
      <c r="AL307" s="52"/>
      <c r="AM307" s="52"/>
      <c r="AN307" s="52">
        <v>1</v>
      </c>
      <c r="AO307" s="52"/>
      <c r="AP307" s="52"/>
      <c r="AQ307" s="52"/>
      <c r="AR307" s="52"/>
      <c r="AS307" s="52"/>
      <c r="AT307" s="52"/>
      <c r="AU307" s="52"/>
      <c r="AV307" s="52"/>
      <c r="AW307" s="27"/>
      <c r="AX307" s="27"/>
    </row>
    <row r="308" spans="1:50">
      <c r="A308" s="26">
        <v>1054</v>
      </c>
      <c r="B308" s="26" t="s">
        <v>3175</v>
      </c>
      <c r="C308" s="26" t="s">
        <v>3176</v>
      </c>
      <c r="D308" s="26" t="s">
        <v>1873</v>
      </c>
      <c r="E308" s="26" t="s">
        <v>3180</v>
      </c>
      <c r="F308" s="26" t="s">
        <v>7181</v>
      </c>
      <c r="G308" s="26" t="s">
        <v>806</v>
      </c>
      <c r="H308" s="26" t="s">
        <v>3177</v>
      </c>
      <c r="I308" s="26" t="s">
        <v>3178</v>
      </c>
      <c r="J308" s="26" t="s">
        <v>3179</v>
      </c>
      <c r="K308" s="34">
        <v>44007</v>
      </c>
      <c r="L308" s="26" t="s">
        <v>3173</v>
      </c>
      <c r="M308" s="26" t="s">
        <v>80</v>
      </c>
      <c r="N308" s="32">
        <v>0.33333333333333298</v>
      </c>
      <c r="O308" s="32">
        <v>0.83333333333333304</v>
      </c>
      <c r="P308" s="26" t="s">
        <v>62</v>
      </c>
      <c r="Q308" s="26" t="s">
        <v>1051</v>
      </c>
      <c r="R308" s="26" t="s">
        <v>154</v>
      </c>
      <c r="S308" s="26" t="s">
        <v>2603</v>
      </c>
      <c r="T308" s="26" t="s">
        <v>65</v>
      </c>
      <c r="U308" s="26">
        <v>600</v>
      </c>
      <c r="V308" s="26">
        <v>800</v>
      </c>
      <c r="W308" s="26">
        <v>10</v>
      </c>
      <c r="X308" s="26">
        <v>20</v>
      </c>
      <c r="Y308" s="26"/>
      <c r="Z308" s="26" t="s">
        <v>7196</v>
      </c>
      <c r="AA308" s="26" t="s">
        <v>67</v>
      </c>
      <c r="AB308" s="26" t="s">
        <v>67</v>
      </c>
      <c r="AC308" s="26"/>
      <c r="AD308" s="52"/>
      <c r="AE308" s="52"/>
      <c r="AF308" s="52">
        <v>1</v>
      </c>
      <c r="AG308" s="26" t="s">
        <v>68</v>
      </c>
      <c r="AH308" s="52"/>
      <c r="AI308" s="52">
        <v>1</v>
      </c>
      <c r="AJ308" s="52"/>
      <c r="AK308" s="52"/>
      <c r="AL308" s="52"/>
      <c r="AM308" s="52"/>
      <c r="AN308" s="52">
        <v>1</v>
      </c>
      <c r="AO308" s="52"/>
      <c r="AP308" s="52"/>
      <c r="AQ308" s="52"/>
      <c r="AR308" s="52"/>
      <c r="AS308" s="52"/>
      <c r="AT308" s="52"/>
      <c r="AU308" s="52"/>
      <c r="AV308" s="52"/>
      <c r="AW308" s="27"/>
      <c r="AX308" s="27" t="s">
        <v>3174</v>
      </c>
    </row>
    <row r="309" spans="1:50">
      <c r="A309" s="26">
        <v>1055</v>
      </c>
      <c r="B309" s="26" t="s">
        <v>3124</v>
      </c>
      <c r="C309" s="26" t="s">
        <v>3125</v>
      </c>
      <c r="D309" s="26" t="s">
        <v>77</v>
      </c>
      <c r="E309" s="26" t="s">
        <v>3128</v>
      </c>
      <c r="F309" s="26" t="s">
        <v>7181</v>
      </c>
      <c r="G309" s="26" t="s">
        <v>806</v>
      </c>
      <c r="H309" s="26" t="s">
        <v>3126</v>
      </c>
      <c r="I309" s="26" t="s">
        <v>3127</v>
      </c>
      <c r="J309" s="26"/>
      <c r="K309" s="34">
        <v>44005</v>
      </c>
      <c r="L309" s="26" t="s">
        <v>3122</v>
      </c>
      <c r="M309" s="26" t="s">
        <v>2587</v>
      </c>
      <c r="N309" s="32">
        <v>0.375</v>
      </c>
      <c r="O309" s="32">
        <v>0.875</v>
      </c>
      <c r="P309" s="26" t="s">
        <v>62</v>
      </c>
      <c r="Q309" s="26" t="s">
        <v>863</v>
      </c>
      <c r="R309" s="26" t="s">
        <v>403</v>
      </c>
      <c r="S309" s="26" t="s">
        <v>64</v>
      </c>
      <c r="T309" s="26" t="s">
        <v>65</v>
      </c>
      <c r="U309" s="26">
        <v>60</v>
      </c>
      <c r="V309" s="26">
        <v>1500</v>
      </c>
      <c r="W309" s="26"/>
      <c r="X309" s="26">
        <v>20</v>
      </c>
      <c r="Y309" s="26"/>
      <c r="Z309" s="26" t="s">
        <v>7196</v>
      </c>
      <c r="AA309" s="26" t="s">
        <v>62</v>
      </c>
      <c r="AB309" s="26" t="s">
        <v>62</v>
      </c>
      <c r="AC309" s="26"/>
      <c r="AD309" s="52">
        <v>1</v>
      </c>
      <c r="AE309" s="52"/>
      <c r="AF309" s="52"/>
      <c r="AG309" s="26" t="s">
        <v>287</v>
      </c>
      <c r="AH309" s="52"/>
      <c r="AI309" s="52"/>
      <c r="AJ309" s="52">
        <v>2</v>
      </c>
      <c r="AK309" s="52"/>
      <c r="AL309" s="52"/>
      <c r="AM309" s="52"/>
      <c r="AN309" s="52">
        <v>1</v>
      </c>
      <c r="AO309" s="52"/>
      <c r="AP309" s="52"/>
      <c r="AQ309" s="52"/>
      <c r="AR309" s="52"/>
      <c r="AS309" s="52"/>
      <c r="AT309" s="52"/>
      <c r="AU309" s="52"/>
      <c r="AV309" s="52"/>
      <c r="AW309" s="27"/>
      <c r="AX309" s="27" t="s">
        <v>3123</v>
      </c>
    </row>
    <row r="310" spans="1:50">
      <c r="A310" s="26">
        <v>1058</v>
      </c>
      <c r="B310" s="26" t="s">
        <v>4659</v>
      </c>
      <c r="C310" s="26" t="s">
        <v>4660</v>
      </c>
      <c r="D310" s="26" t="s">
        <v>1634</v>
      </c>
      <c r="E310" s="26" t="s">
        <v>4664</v>
      </c>
      <c r="F310" s="26" t="s">
        <v>7181</v>
      </c>
      <c r="G310" s="26" t="s">
        <v>183</v>
      </c>
      <c r="H310" s="26" t="s">
        <v>4661</v>
      </c>
      <c r="I310" s="26" t="s">
        <v>4662</v>
      </c>
      <c r="J310" s="26" t="s">
        <v>4663</v>
      </c>
      <c r="K310" s="34">
        <v>44014</v>
      </c>
      <c r="L310" s="26" t="s">
        <v>4657</v>
      </c>
      <c r="M310" s="26" t="s">
        <v>766</v>
      </c>
      <c r="N310" s="32">
        <v>0.375</v>
      </c>
      <c r="O310" s="32">
        <v>0.83333333333333304</v>
      </c>
      <c r="P310" s="26" t="s">
        <v>62</v>
      </c>
      <c r="Q310" s="26" t="s">
        <v>63</v>
      </c>
      <c r="R310" s="26" t="s">
        <v>403</v>
      </c>
      <c r="S310" s="26" t="s">
        <v>82</v>
      </c>
      <c r="T310" s="26" t="s">
        <v>2704</v>
      </c>
      <c r="U310" s="26"/>
      <c r="V310" s="26">
        <v>80</v>
      </c>
      <c r="W310" s="26"/>
      <c r="X310" s="26">
        <v>20</v>
      </c>
      <c r="Y310" s="26"/>
      <c r="Z310" s="26" t="s">
        <v>7194</v>
      </c>
      <c r="AA310" s="26"/>
      <c r="AB310" s="26" t="s">
        <v>62</v>
      </c>
      <c r="AC310" s="26"/>
      <c r="AD310" s="52"/>
      <c r="AE310" s="52"/>
      <c r="AF310" s="52"/>
      <c r="AG310" s="26"/>
      <c r="AH310" s="52"/>
      <c r="AI310" s="52"/>
      <c r="AJ310" s="52"/>
      <c r="AK310" s="52"/>
      <c r="AL310" s="52" t="s">
        <v>7158</v>
      </c>
      <c r="AM310" s="52"/>
      <c r="AN310" s="52">
        <v>1</v>
      </c>
      <c r="AO310" s="52"/>
      <c r="AP310" s="52"/>
      <c r="AQ310" s="52"/>
      <c r="AR310" s="52"/>
      <c r="AS310" s="52"/>
      <c r="AT310" s="52"/>
      <c r="AU310" s="52"/>
      <c r="AV310" s="52"/>
      <c r="AW310" s="27"/>
      <c r="AX310" s="27" t="s">
        <v>4658</v>
      </c>
    </row>
    <row r="311" spans="1:50">
      <c r="A311" s="26">
        <v>1059</v>
      </c>
      <c r="B311" s="26" t="s">
        <v>3082</v>
      </c>
      <c r="C311" s="26" t="s">
        <v>3083</v>
      </c>
      <c r="D311" s="26" t="s">
        <v>1680</v>
      </c>
      <c r="E311" s="26" t="s">
        <v>3085</v>
      </c>
      <c r="F311" s="26" t="s">
        <v>7181</v>
      </c>
      <c r="G311" s="26" t="s">
        <v>806</v>
      </c>
      <c r="H311" s="26" t="s">
        <v>3080</v>
      </c>
      <c r="I311" s="26" t="s">
        <v>3084</v>
      </c>
      <c r="J311" s="26"/>
      <c r="K311" s="34">
        <v>44005</v>
      </c>
      <c r="L311" s="26" t="s">
        <v>3080</v>
      </c>
      <c r="M311" s="26" t="s">
        <v>80</v>
      </c>
      <c r="N311" s="32">
        <v>0.375</v>
      </c>
      <c r="O311" s="32">
        <v>0.83333333333333304</v>
      </c>
      <c r="P311" s="26"/>
      <c r="Q311" s="26"/>
      <c r="R311" s="26" t="s">
        <v>612</v>
      </c>
      <c r="S311" s="26" t="s">
        <v>64</v>
      </c>
      <c r="T311" s="26" t="s">
        <v>65</v>
      </c>
      <c r="U311" s="26">
        <v>500</v>
      </c>
      <c r="V311" s="26">
        <v>800</v>
      </c>
      <c r="W311" s="26"/>
      <c r="X311" s="26">
        <v>40</v>
      </c>
      <c r="Y311" s="26"/>
      <c r="Z311" s="26" t="s">
        <v>7196</v>
      </c>
      <c r="AA311" s="26" t="s">
        <v>62</v>
      </c>
      <c r="AB311" s="26" t="s">
        <v>62</v>
      </c>
      <c r="AC311" s="26"/>
      <c r="AD311" s="52"/>
      <c r="AE311" s="52">
        <v>2</v>
      </c>
      <c r="AF311" s="52"/>
      <c r="AG311" s="26" t="s">
        <v>69</v>
      </c>
      <c r="AH311" s="52"/>
      <c r="AI311" s="52">
        <v>1</v>
      </c>
      <c r="AJ311" s="52"/>
      <c r="AK311" s="52"/>
      <c r="AL311" s="52"/>
      <c r="AM311" s="52"/>
      <c r="AN311" s="52">
        <v>1</v>
      </c>
      <c r="AO311" s="52"/>
      <c r="AP311" s="52"/>
      <c r="AQ311" s="52"/>
      <c r="AR311" s="52"/>
      <c r="AS311" s="52"/>
      <c r="AT311" s="52"/>
      <c r="AU311" s="52"/>
      <c r="AV311" s="52"/>
      <c r="AW311" s="27"/>
      <c r="AX311" s="27" t="s">
        <v>3081</v>
      </c>
    </row>
    <row r="312" spans="1:50">
      <c r="A312" s="26">
        <v>1062</v>
      </c>
      <c r="B312" s="26" t="s">
        <v>3486</v>
      </c>
      <c r="C312" s="26" t="s">
        <v>3487</v>
      </c>
      <c r="D312" s="26" t="s">
        <v>1873</v>
      </c>
      <c r="E312" s="26" t="s">
        <v>1872</v>
      </c>
      <c r="F312" s="26" t="s">
        <v>7181</v>
      </c>
      <c r="G312" s="26" t="s">
        <v>806</v>
      </c>
      <c r="H312" s="26" t="s">
        <v>3488</v>
      </c>
      <c r="I312" s="26" t="s">
        <v>3489</v>
      </c>
      <c r="J312" s="26" t="s">
        <v>3490</v>
      </c>
      <c r="K312" s="34">
        <v>44008</v>
      </c>
      <c r="L312" s="26" t="s">
        <v>3485</v>
      </c>
      <c r="M312" s="26" t="s">
        <v>80</v>
      </c>
      <c r="N312" s="32">
        <v>0.27083333333333298</v>
      </c>
      <c r="O312" s="32">
        <v>0.83333333333333304</v>
      </c>
      <c r="P312" s="26" t="s">
        <v>134</v>
      </c>
      <c r="Q312" s="26" t="s">
        <v>863</v>
      </c>
      <c r="R312" s="26" t="s">
        <v>403</v>
      </c>
      <c r="S312" s="26" t="s">
        <v>64</v>
      </c>
      <c r="T312" s="26" t="s">
        <v>65</v>
      </c>
      <c r="U312" s="26">
        <v>100</v>
      </c>
      <c r="V312" s="26">
        <v>600</v>
      </c>
      <c r="W312" s="26"/>
      <c r="X312" s="26">
        <v>60</v>
      </c>
      <c r="Y312" s="26"/>
      <c r="Z312" s="26" t="s">
        <v>7196</v>
      </c>
      <c r="AA312" s="26" t="s">
        <v>62</v>
      </c>
      <c r="AB312" s="26" t="s">
        <v>62</v>
      </c>
      <c r="AC312" s="26"/>
      <c r="AD312" s="52">
        <v>2</v>
      </c>
      <c r="AE312" s="52"/>
      <c r="AF312" s="52"/>
      <c r="AG312" s="26" t="s">
        <v>287</v>
      </c>
      <c r="AH312" s="52"/>
      <c r="AI312" s="52">
        <v>1</v>
      </c>
      <c r="AJ312" s="52"/>
      <c r="AK312" s="52"/>
      <c r="AL312" s="52"/>
      <c r="AM312" s="52"/>
      <c r="AN312" s="52"/>
      <c r="AO312" s="52">
        <v>1</v>
      </c>
      <c r="AP312" s="52"/>
      <c r="AQ312" s="52"/>
      <c r="AR312" s="52"/>
      <c r="AS312" s="52"/>
      <c r="AT312" s="52"/>
      <c r="AU312" s="52"/>
      <c r="AV312" s="52"/>
      <c r="AW312" s="27"/>
      <c r="AX312" s="27"/>
    </row>
    <row r="313" spans="1:50">
      <c r="A313" s="26">
        <v>1068</v>
      </c>
      <c r="B313" s="26" t="s">
        <v>3457</v>
      </c>
      <c r="C313" s="26" t="s">
        <v>3458</v>
      </c>
      <c r="D313" s="26" t="s">
        <v>1839</v>
      </c>
      <c r="E313" s="26" t="s">
        <v>1838</v>
      </c>
      <c r="F313" s="26" t="s">
        <v>7181</v>
      </c>
      <c r="G313" s="26" t="s">
        <v>806</v>
      </c>
      <c r="H313" s="26" t="s">
        <v>3459</v>
      </c>
      <c r="I313" s="26" t="s">
        <v>3460</v>
      </c>
      <c r="J313" s="26" t="s">
        <v>3461</v>
      </c>
      <c r="K313" s="34">
        <v>44008</v>
      </c>
      <c r="L313" s="26" t="s">
        <v>3456</v>
      </c>
      <c r="M313" s="26" t="s">
        <v>766</v>
      </c>
      <c r="N313" s="32">
        <v>0.39583333333333298</v>
      </c>
      <c r="O313" s="32">
        <v>0.79166666666666696</v>
      </c>
      <c r="P313" s="26" t="s">
        <v>62</v>
      </c>
      <c r="Q313" s="26" t="s">
        <v>1900</v>
      </c>
      <c r="R313" s="26" t="s">
        <v>623</v>
      </c>
      <c r="S313" s="26" t="s">
        <v>82</v>
      </c>
      <c r="T313" s="26" t="s">
        <v>2704</v>
      </c>
      <c r="U313" s="26"/>
      <c r="V313" s="26">
        <v>50</v>
      </c>
      <c r="W313" s="26"/>
      <c r="X313" s="26">
        <v>30</v>
      </c>
      <c r="Y313" s="26"/>
      <c r="Z313" s="26" t="s">
        <v>7196</v>
      </c>
      <c r="AA313" s="26"/>
      <c r="AB313" s="26" t="s">
        <v>134</v>
      </c>
      <c r="AC313" s="26"/>
      <c r="AD313" s="52"/>
      <c r="AE313" s="52"/>
      <c r="AF313" s="52"/>
      <c r="AG313" s="26"/>
      <c r="AH313" s="52"/>
      <c r="AI313" s="52"/>
      <c r="AJ313" s="52"/>
      <c r="AK313" s="52"/>
      <c r="AL313" s="52" t="s">
        <v>7158</v>
      </c>
      <c r="AM313" s="52"/>
      <c r="AN313" s="52">
        <v>1</v>
      </c>
      <c r="AO313" s="52"/>
      <c r="AP313" s="52"/>
      <c r="AQ313" s="52"/>
      <c r="AR313" s="52"/>
      <c r="AS313" s="52"/>
      <c r="AT313" s="52"/>
      <c r="AU313" s="52"/>
      <c r="AV313" s="52"/>
      <c r="AW313" s="27"/>
      <c r="AX313" s="27" t="s">
        <v>3065</v>
      </c>
    </row>
    <row r="314" spans="1:50">
      <c r="A314" s="26">
        <v>1069</v>
      </c>
      <c r="B314" s="26" t="s">
        <v>2843</v>
      </c>
      <c r="C314" s="26" t="s">
        <v>2844</v>
      </c>
      <c r="D314" s="26" t="s">
        <v>1839</v>
      </c>
      <c r="E314" s="26" t="s">
        <v>2847</v>
      </c>
      <c r="F314" s="26" t="s">
        <v>7181</v>
      </c>
      <c r="G314" s="26" t="s">
        <v>806</v>
      </c>
      <c r="H314" s="26" t="s">
        <v>2842</v>
      </c>
      <c r="I314" s="26" t="s">
        <v>2845</v>
      </c>
      <c r="J314" s="26" t="s">
        <v>2846</v>
      </c>
      <c r="K314" s="34">
        <v>44004</v>
      </c>
      <c r="L314" s="26" t="s">
        <v>2842</v>
      </c>
      <c r="M314" s="26" t="s">
        <v>766</v>
      </c>
      <c r="N314" s="32">
        <v>0.33333333333333298</v>
      </c>
      <c r="O314" s="32">
        <v>0.83333333333333304</v>
      </c>
      <c r="P314" s="26" t="s">
        <v>62</v>
      </c>
      <c r="Q314" s="26" t="s">
        <v>63</v>
      </c>
      <c r="R314" s="26" t="s">
        <v>1822</v>
      </c>
      <c r="S314" s="26" t="s">
        <v>82</v>
      </c>
      <c r="T314" s="26" t="s">
        <v>2704</v>
      </c>
      <c r="U314" s="26"/>
      <c r="V314" s="26">
        <v>60</v>
      </c>
      <c r="W314" s="26"/>
      <c r="X314" s="26">
        <v>40</v>
      </c>
      <c r="Y314" s="26"/>
      <c r="Z314" s="26" t="s">
        <v>7196</v>
      </c>
      <c r="AA314" s="26"/>
      <c r="AB314" s="26" t="s">
        <v>134</v>
      </c>
      <c r="AC314" s="26"/>
      <c r="AD314" s="52"/>
      <c r="AE314" s="52"/>
      <c r="AF314" s="52"/>
      <c r="AG314" s="26"/>
      <c r="AH314" s="52"/>
      <c r="AI314" s="52"/>
      <c r="AJ314" s="52"/>
      <c r="AK314" s="52"/>
      <c r="AL314" s="52" t="s">
        <v>7158</v>
      </c>
      <c r="AM314" s="52"/>
      <c r="AN314" s="52">
        <v>1</v>
      </c>
      <c r="AO314" s="52"/>
      <c r="AP314" s="52"/>
      <c r="AQ314" s="52"/>
      <c r="AR314" s="52"/>
      <c r="AS314" s="52"/>
      <c r="AT314" s="52"/>
      <c r="AU314" s="52"/>
      <c r="AV314" s="52"/>
      <c r="AW314" s="27"/>
      <c r="AX314" s="27" t="s">
        <v>2323</v>
      </c>
    </row>
    <row r="315" spans="1:50">
      <c r="A315" s="26">
        <v>1070</v>
      </c>
      <c r="B315" s="26" t="s">
        <v>3463</v>
      </c>
      <c r="C315" s="26" t="s">
        <v>2844</v>
      </c>
      <c r="D315" s="26" t="s">
        <v>1839</v>
      </c>
      <c r="E315" s="26" t="s">
        <v>3467</v>
      </c>
      <c r="F315" s="26" t="s">
        <v>7181</v>
      </c>
      <c r="G315" s="26" t="s">
        <v>806</v>
      </c>
      <c r="H315" s="26" t="s">
        <v>3464</v>
      </c>
      <c r="I315" s="26" t="s">
        <v>3465</v>
      </c>
      <c r="J315" s="26" t="s">
        <v>3466</v>
      </c>
      <c r="K315" s="34">
        <v>44008</v>
      </c>
      <c r="L315" s="26" t="s">
        <v>3462</v>
      </c>
      <c r="M315" s="26" t="s">
        <v>80</v>
      </c>
      <c r="N315" s="32">
        <v>0.375</v>
      </c>
      <c r="O315" s="32">
        <v>0.83333333333333304</v>
      </c>
      <c r="P315" s="26" t="s">
        <v>62</v>
      </c>
      <c r="Q315" s="26" t="s">
        <v>1900</v>
      </c>
      <c r="R315" s="26" t="s">
        <v>623</v>
      </c>
      <c r="S315" s="26" t="s">
        <v>82</v>
      </c>
      <c r="T315" s="26" t="s">
        <v>2704</v>
      </c>
      <c r="U315" s="26"/>
      <c r="V315" s="26">
        <v>70</v>
      </c>
      <c r="W315" s="26"/>
      <c r="X315" s="26">
        <v>40</v>
      </c>
      <c r="Y315" s="26"/>
      <c r="Z315" s="26" t="s">
        <v>7196</v>
      </c>
      <c r="AA315" s="26"/>
      <c r="AB315" s="26" t="s">
        <v>67</v>
      </c>
      <c r="AC315" s="26"/>
      <c r="AD315" s="52"/>
      <c r="AE315" s="52"/>
      <c r="AF315" s="52"/>
      <c r="AG315" s="26"/>
      <c r="AH315" s="52"/>
      <c r="AI315" s="52"/>
      <c r="AJ315" s="52"/>
      <c r="AK315" s="52"/>
      <c r="AL315" s="52" t="s">
        <v>7158</v>
      </c>
      <c r="AM315" s="52"/>
      <c r="AN315" s="52">
        <v>1</v>
      </c>
      <c r="AO315" s="52"/>
      <c r="AP315" s="52"/>
      <c r="AQ315" s="52"/>
      <c r="AR315" s="52"/>
      <c r="AS315" s="52"/>
      <c r="AT315" s="52"/>
      <c r="AU315" s="52"/>
      <c r="AV315" s="52"/>
      <c r="AW315" s="27"/>
      <c r="AX315" s="27" t="s">
        <v>3065</v>
      </c>
    </row>
    <row r="316" spans="1:50">
      <c r="A316" s="26">
        <v>1077</v>
      </c>
      <c r="B316" s="26" t="s">
        <v>2836</v>
      </c>
      <c r="C316" s="26" t="s">
        <v>2837</v>
      </c>
      <c r="D316" s="26" t="s">
        <v>257</v>
      </c>
      <c r="E316" s="26" t="s">
        <v>2841</v>
      </c>
      <c r="F316" s="26" t="s">
        <v>7181</v>
      </c>
      <c r="G316" s="26" t="s">
        <v>806</v>
      </c>
      <c r="H316" s="26" t="s">
        <v>2838</v>
      </c>
      <c r="I316" s="26" t="s">
        <v>2839</v>
      </c>
      <c r="J316" s="26" t="s">
        <v>2840</v>
      </c>
      <c r="K316" s="34">
        <v>44004</v>
      </c>
      <c r="L316" s="26" t="s">
        <v>2834</v>
      </c>
      <c r="M316" s="26" t="s">
        <v>766</v>
      </c>
      <c r="N316" s="32">
        <v>0.375</v>
      </c>
      <c r="O316" s="32">
        <v>0.8125</v>
      </c>
      <c r="P316" s="26" t="s">
        <v>62</v>
      </c>
      <c r="Q316" s="26" t="s">
        <v>63</v>
      </c>
      <c r="R316" s="26" t="s">
        <v>403</v>
      </c>
      <c r="S316" s="26" t="s">
        <v>82</v>
      </c>
      <c r="T316" s="26" t="s">
        <v>65</v>
      </c>
      <c r="U316" s="26">
        <v>40</v>
      </c>
      <c r="V316" s="26">
        <v>200</v>
      </c>
      <c r="W316" s="26"/>
      <c r="X316" s="26">
        <v>20</v>
      </c>
      <c r="Y316" s="26"/>
      <c r="Z316" s="26" t="s">
        <v>7191</v>
      </c>
      <c r="AA316" s="26" t="s">
        <v>134</v>
      </c>
      <c r="AB316" s="26" t="s">
        <v>67</v>
      </c>
      <c r="AC316" s="26"/>
      <c r="AD316" s="52">
        <v>1</v>
      </c>
      <c r="AE316" s="52"/>
      <c r="AF316" s="52"/>
      <c r="AG316" s="26" t="s">
        <v>287</v>
      </c>
      <c r="AH316" s="52">
        <v>1</v>
      </c>
      <c r="AI316" s="52"/>
      <c r="AJ316" s="52"/>
      <c r="AK316" s="52"/>
      <c r="AL316" s="52"/>
      <c r="AM316" s="52"/>
      <c r="AN316" s="52">
        <v>1</v>
      </c>
      <c r="AO316" s="52"/>
      <c r="AP316" s="52"/>
      <c r="AQ316" s="52"/>
      <c r="AR316" s="52"/>
      <c r="AS316" s="52"/>
      <c r="AT316" s="52"/>
      <c r="AU316" s="52"/>
      <c r="AV316" s="52"/>
      <c r="AW316" s="27"/>
      <c r="AX316" s="27" t="s">
        <v>2835</v>
      </c>
    </row>
    <row r="317" spans="1:50">
      <c r="A317" s="26">
        <v>1084</v>
      </c>
      <c r="B317" s="26" t="s">
        <v>2680</v>
      </c>
      <c r="C317" s="26" t="s">
        <v>2957</v>
      </c>
      <c r="D317" s="26" t="s">
        <v>1839</v>
      </c>
      <c r="E317" s="26" t="s">
        <v>2680</v>
      </c>
      <c r="F317" s="26" t="s">
        <v>7181</v>
      </c>
      <c r="G317" s="26" t="s">
        <v>806</v>
      </c>
      <c r="H317" s="26" t="s">
        <v>2955</v>
      </c>
      <c r="I317" s="26" t="s">
        <v>2958</v>
      </c>
      <c r="J317" s="26"/>
      <c r="K317" s="34">
        <v>44004</v>
      </c>
      <c r="L317" s="26" t="s">
        <v>2955</v>
      </c>
      <c r="M317" s="26" t="s">
        <v>80</v>
      </c>
      <c r="N317" s="32">
        <v>0.41666666666666702</v>
      </c>
      <c r="O317" s="32">
        <v>0.875</v>
      </c>
      <c r="P317" s="26" t="s">
        <v>62</v>
      </c>
      <c r="Q317" s="26"/>
      <c r="R317" s="26" t="s">
        <v>623</v>
      </c>
      <c r="S317" s="26" t="s">
        <v>82</v>
      </c>
      <c r="T317" s="26" t="s">
        <v>2704</v>
      </c>
      <c r="U317" s="26"/>
      <c r="V317" s="26">
        <v>100</v>
      </c>
      <c r="W317" s="26"/>
      <c r="X317" s="26">
        <v>40</v>
      </c>
      <c r="Y317" s="26"/>
      <c r="Z317" s="26" t="s">
        <v>7196</v>
      </c>
      <c r="AA317" s="26"/>
      <c r="AB317" s="26" t="s">
        <v>134</v>
      </c>
      <c r="AC317" s="26"/>
      <c r="AD317" s="52"/>
      <c r="AE317" s="52"/>
      <c r="AF317" s="52"/>
      <c r="AG317" s="26"/>
      <c r="AH317" s="52"/>
      <c r="AI317" s="52"/>
      <c r="AJ317" s="52"/>
      <c r="AK317" s="52"/>
      <c r="AL317" s="52" t="s">
        <v>7158</v>
      </c>
      <c r="AM317" s="52"/>
      <c r="AN317" s="52">
        <v>1</v>
      </c>
      <c r="AO317" s="52"/>
      <c r="AP317" s="52"/>
      <c r="AQ317" s="52"/>
      <c r="AR317" s="52"/>
      <c r="AS317" s="52"/>
      <c r="AT317" s="52"/>
      <c r="AU317" s="52"/>
      <c r="AV317" s="52"/>
      <c r="AW317" s="27"/>
      <c r="AX317" s="27" t="s">
        <v>2956</v>
      </c>
    </row>
    <row r="318" spans="1:50">
      <c r="A318" s="26">
        <v>1085</v>
      </c>
      <c r="B318" s="26" t="s">
        <v>2939</v>
      </c>
      <c r="C318" s="26" t="s">
        <v>2940</v>
      </c>
      <c r="D318" s="26" t="s">
        <v>869</v>
      </c>
      <c r="E318" s="26" t="s">
        <v>2943</v>
      </c>
      <c r="F318" s="26" t="s">
        <v>7181</v>
      </c>
      <c r="G318" s="26" t="s">
        <v>806</v>
      </c>
      <c r="H318" s="26" t="s">
        <v>2941</v>
      </c>
      <c r="I318" s="26" t="s">
        <v>2942</v>
      </c>
      <c r="J318" s="26"/>
      <c r="K318" s="34">
        <v>44004</v>
      </c>
      <c r="L318" s="26" t="s">
        <v>2937</v>
      </c>
      <c r="M318" s="26" t="s">
        <v>80</v>
      </c>
      <c r="N318" s="32">
        <v>0.33333333333333298</v>
      </c>
      <c r="O318" s="32">
        <v>0.95833333333333304</v>
      </c>
      <c r="P318" s="26" t="s">
        <v>62</v>
      </c>
      <c r="Q318" s="26"/>
      <c r="R318" s="26" t="s">
        <v>612</v>
      </c>
      <c r="S318" s="26" t="s">
        <v>82</v>
      </c>
      <c r="T318" s="26"/>
      <c r="U318" s="26">
        <v>100</v>
      </c>
      <c r="V318" s="26">
        <v>350</v>
      </c>
      <c r="W318" s="26">
        <v>40</v>
      </c>
      <c r="X318" s="26">
        <v>40</v>
      </c>
      <c r="Y318" s="26"/>
      <c r="Z318" s="26" t="s">
        <v>7196</v>
      </c>
      <c r="AA318" s="26" t="s">
        <v>62</v>
      </c>
      <c r="AB318" s="26" t="s">
        <v>62</v>
      </c>
      <c r="AC318" s="26" t="s">
        <v>62</v>
      </c>
      <c r="AD318" s="52">
        <v>2</v>
      </c>
      <c r="AE318" s="52"/>
      <c r="AF318" s="52"/>
      <c r="AG318" s="26" t="s">
        <v>287</v>
      </c>
      <c r="AH318" s="52">
        <v>1</v>
      </c>
      <c r="AI318" s="52"/>
      <c r="AJ318" s="52"/>
      <c r="AK318" s="52"/>
      <c r="AL318" s="52"/>
      <c r="AM318" s="52"/>
      <c r="AN318" s="52">
        <v>1</v>
      </c>
      <c r="AO318" s="52"/>
      <c r="AP318" s="52"/>
      <c r="AQ318" s="52"/>
      <c r="AR318" s="52"/>
      <c r="AS318" s="52"/>
      <c r="AT318" s="52"/>
      <c r="AU318" s="52"/>
      <c r="AV318" s="52"/>
      <c r="AW318" s="27"/>
      <c r="AX318" s="27" t="s">
        <v>2938</v>
      </c>
    </row>
    <row r="319" spans="1:50">
      <c r="A319" s="26">
        <v>1086</v>
      </c>
      <c r="B319" s="26" t="s">
        <v>2945</v>
      </c>
      <c r="C319" s="26" t="s">
        <v>2946</v>
      </c>
      <c r="D319" s="26" t="s">
        <v>869</v>
      </c>
      <c r="E319" s="26" t="s">
        <v>868</v>
      </c>
      <c r="F319" s="26" t="s">
        <v>7181</v>
      </c>
      <c r="G319" s="26" t="s">
        <v>806</v>
      </c>
      <c r="H319" s="26" t="s">
        <v>2944</v>
      </c>
      <c r="I319" s="26" t="s">
        <v>2947</v>
      </c>
      <c r="J319" s="26" t="s">
        <v>2948</v>
      </c>
      <c r="K319" s="34">
        <v>44004</v>
      </c>
      <c r="L319" s="26" t="s">
        <v>2944</v>
      </c>
      <c r="M319" s="26" t="s">
        <v>80</v>
      </c>
      <c r="N319" s="32">
        <v>0.35416666666666702</v>
      </c>
      <c r="O319" s="32">
        <v>0</v>
      </c>
      <c r="P319" s="26" t="s">
        <v>134</v>
      </c>
      <c r="Q319" s="26"/>
      <c r="R319" s="26" t="s">
        <v>612</v>
      </c>
      <c r="S319" s="26" t="s">
        <v>82</v>
      </c>
      <c r="T319" s="26" t="s">
        <v>2704</v>
      </c>
      <c r="U319" s="26">
        <v>250</v>
      </c>
      <c r="V319" s="26">
        <v>500</v>
      </c>
      <c r="W319" s="26">
        <v>40</v>
      </c>
      <c r="X319" s="26">
        <v>40</v>
      </c>
      <c r="Y319" s="26"/>
      <c r="Z319" s="26" t="s">
        <v>7196</v>
      </c>
      <c r="AA319" s="26" t="s">
        <v>134</v>
      </c>
      <c r="AB319" s="26" t="s">
        <v>134</v>
      </c>
      <c r="AC319" s="26" t="s">
        <v>62</v>
      </c>
      <c r="AD319" s="52"/>
      <c r="AE319" s="52">
        <v>1</v>
      </c>
      <c r="AF319" s="52"/>
      <c r="AG319" s="26" t="s">
        <v>69</v>
      </c>
      <c r="AH319" s="52">
        <v>2</v>
      </c>
      <c r="AI319" s="52"/>
      <c r="AJ319" s="52"/>
      <c r="AK319" s="52"/>
      <c r="AL319" s="52"/>
      <c r="AM319" s="52"/>
      <c r="AN319" s="52">
        <v>1</v>
      </c>
      <c r="AO319" s="52"/>
      <c r="AP319" s="52"/>
      <c r="AQ319" s="52"/>
      <c r="AR319" s="52"/>
      <c r="AS319" s="52"/>
      <c r="AT319" s="52"/>
      <c r="AU319" s="52"/>
      <c r="AV319" s="52"/>
      <c r="AW319" s="27"/>
      <c r="AX319" s="27"/>
    </row>
    <row r="320" spans="1:50">
      <c r="A320" s="26">
        <v>1088</v>
      </c>
      <c r="B320" s="26" t="s">
        <v>3842</v>
      </c>
      <c r="C320" s="26" t="s">
        <v>3843</v>
      </c>
      <c r="D320" s="26" t="s">
        <v>731</v>
      </c>
      <c r="E320" s="26" t="s">
        <v>3846</v>
      </c>
      <c r="F320" s="26" t="s">
        <v>7181</v>
      </c>
      <c r="G320" s="26" t="s">
        <v>183</v>
      </c>
      <c r="H320" s="26" t="s">
        <v>3844</v>
      </c>
      <c r="I320" s="26" t="s">
        <v>3845</v>
      </c>
      <c r="J320" s="26"/>
      <c r="K320" s="34">
        <v>44011</v>
      </c>
      <c r="L320" s="26" t="s">
        <v>3840</v>
      </c>
      <c r="M320" s="26" t="s">
        <v>80</v>
      </c>
      <c r="N320" s="32">
        <v>0.41666666666666702</v>
      </c>
      <c r="O320" s="32">
        <v>0.83333333333333304</v>
      </c>
      <c r="P320" s="26" t="s">
        <v>62</v>
      </c>
      <c r="Q320" s="26" t="s">
        <v>863</v>
      </c>
      <c r="R320" s="26" t="s">
        <v>154</v>
      </c>
      <c r="S320" s="26" t="s">
        <v>64</v>
      </c>
      <c r="T320" s="26" t="s">
        <v>2704</v>
      </c>
      <c r="U320" s="26"/>
      <c r="V320" s="26">
        <v>100</v>
      </c>
      <c r="W320" s="26"/>
      <c r="X320" s="26">
        <v>20</v>
      </c>
      <c r="Y320" s="26"/>
      <c r="Z320" s="26" t="s">
        <v>7196</v>
      </c>
      <c r="AA320" s="26"/>
      <c r="AB320" s="26" t="s">
        <v>62</v>
      </c>
      <c r="AC320" s="26"/>
      <c r="AD320" s="52"/>
      <c r="AE320" s="52"/>
      <c r="AF320" s="52"/>
      <c r="AG320" s="26"/>
      <c r="AH320" s="52"/>
      <c r="AI320" s="52"/>
      <c r="AJ320" s="52"/>
      <c r="AK320" s="52"/>
      <c r="AL320" s="52" t="s">
        <v>7158</v>
      </c>
      <c r="AM320" s="52"/>
      <c r="AN320" s="52">
        <v>1</v>
      </c>
      <c r="AO320" s="52"/>
      <c r="AP320" s="52"/>
      <c r="AQ320" s="52"/>
      <c r="AR320" s="52"/>
      <c r="AS320" s="52"/>
      <c r="AT320" s="52"/>
      <c r="AU320" s="52"/>
      <c r="AV320" s="52"/>
      <c r="AW320" s="27"/>
      <c r="AX320" s="27" t="s">
        <v>3841</v>
      </c>
    </row>
    <row r="321" spans="1:50">
      <c r="A321" s="26">
        <v>1091</v>
      </c>
      <c r="B321" s="26" t="s">
        <v>2221</v>
      </c>
      <c r="C321" s="26" t="s">
        <v>2222</v>
      </c>
      <c r="D321" s="26" t="s">
        <v>869</v>
      </c>
      <c r="E321" s="26" t="s">
        <v>868</v>
      </c>
      <c r="F321" s="26" t="s">
        <v>7181</v>
      </c>
      <c r="G321" s="26" t="s">
        <v>806</v>
      </c>
      <c r="H321" s="26" t="s">
        <v>2223</v>
      </c>
      <c r="I321" s="26" t="s">
        <v>2224</v>
      </c>
      <c r="J321" s="26" t="s">
        <v>116</v>
      </c>
      <c r="K321" s="34">
        <v>43999</v>
      </c>
      <c r="L321" s="26" t="s">
        <v>2218</v>
      </c>
      <c r="M321" s="26" t="s">
        <v>766</v>
      </c>
      <c r="N321" s="32">
        <v>0.29166666666666702</v>
      </c>
      <c r="O321" s="32">
        <v>0.5</v>
      </c>
      <c r="P321" s="26" t="s">
        <v>134</v>
      </c>
      <c r="Q321" s="26" t="s">
        <v>2219</v>
      </c>
      <c r="R321" s="26" t="s">
        <v>612</v>
      </c>
      <c r="S321" s="26"/>
      <c r="T321" s="26" t="s">
        <v>341</v>
      </c>
      <c r="U321" s="26">
        <v>80</v>
      </c>
      <c r="V321" s="26">
        <v>600</v>
      </c>
      <c r="W321" s="26">
        <v>100</v>
      </c>
      <c r="X321" s="26">
        <v>40</v>
      </c>
      <c r="Y321" s="26"/>
      <c r="Z321" s="26" t="s">
        <v>7196</v>
      </c>
      <c r="AA321" s="26" t="s">
        <v>134</v>
      </c>
      <c r="AB321" s="26" t="s">
        <v>134</v>
      </c>
      <c r="AC321" s="26" t="s">
        <v>62</v>
      </c>
      <c r="AD321" s="52">
        <v>2</v>
      </c>
      <c r="AE321" s="52"/>
      <c r="AF321" s="52"/>
      <c r="AG321" s="26" t="s">
        <v>287</v>
      </c>
      <c r="AH321" s="52">
        <v>2</v>
      </c>
      <c r="AI321" s="52"/>
      <c r="AJ321" s="52"/>
      <c r="AK321" s="52"/>
      <c r="AL321" s="52"/>
      <c r="AM321" s="52"/>
      <c r="AN321" s="52">
        <v>1</v>
      </c>
      <c r="AO321" s="52"/>
      <c r="AP321" s="52"/>
      <c r="AQ321" s="52"/>
      <c r="AR321" s="52"/>
      <c r="AS321" s="52"/>
      <c r="AT321" s="52"/>
      <c r="AU321" s="52"/>
      <c r="AV321" s="52"/>
      <c r="AW321" s="27"/>
      <c r="AX321" s="27" t="s">
        <v>2220</v>
      </c>
    </row>
    <row r="322" spans="1:50">
      <c r="A322" s="26">
        <v>1094</v>
      </c>
      <c r="B322" s="26" t="s">
        <v>2192</v>
      </c>
      <c r="C322" s="26" t="s">
        <v>2193</v>
      </c>
      <c r="D322" s="26" t="s">
        <v>731</v>
      </c>
      <c r="E322" s="26" t="s">
        <v>2197</v>
      </c>
      <c r="F322" s="26" t="s">
        <v>7181</v>
      </c>
      <c r="G322" s="26" t="s">
        <v>806</v>
      </c>
      <c r="H322" s="26" t="s">
        <v>2194</v>
      </c>
      <c r="I322" s="26" t="s">
        <v>2195</v>
      </c>
      <c r="J322" s="26" t="s">
        <v>2196</v>
      </c>
      <c r="K322" s="34">
        <v>43999</v>
      </c>
      <c r="L322" s="26" t="s">
        <v>2190</v>
      </c>
      <c r="M322" s="26" t="s">
        <v>766</v>
      </c>
      <c r="N322" s="32">
        <v>0.375</v>
      </c>
      <c r="O322" s="32">
        <v>0.83333333333333304</v>
      </c>
      <c r="P322" s="26" t="s">
        <v>62</v>
      </c>
      <c r="Q322" s="26" t="s">
        <v>464</v>
      </c>
      <c r="R322" s="26" t="s">
        <v>623</v>
      </c>
      <c r="S322" s="26" t="s">
        <v>64</v>
      </c>
      <c r="T322" s="26" t="s">
        <v>341</v>
      </c>
      <c r="U322" s="26"/>
      <c r="V322" s="26">
        <v>800</v>
      </c>
      <c r="W322" s="26"/>
      <c r="X322" s="26">
        <v>20</v>
      </c>
      <c r="Y322" s="26"/>
      <c r="Z322" s="26" t="s">
        <v>7196</v>
      </c>
      <c r="AA322" s="26"/>
      <c r="AB322" s="26" t="s">
        <v>62</v>
      </c>
      <c r="AC322" s="26"/>
      <c r="AD322" s="52"/>
      <c r="AE322" s="52"/>
      <c r="AF322" s="52"/>
      <c r="AG322" s="26"/>
      <c r="AH322" s="52">
        <v>2</v>
      </c>
      <c r="AI322" s="52"/>
      <c r="AJ322" s="52"/>
      <c r="AK322" s="52"/>
      <c r="AL322" s="52"/>
      <c r="AM322" s="52"/>
      <c r="AN322" s="52">
        <v>1</v>
      </c>
      <c r="AO322" s="52"/>
      <c r="AP322" s="52"/>
      <c r="AQ322" s="52"/>
      <c r="AR322" s="52"/>
      <c r="AS322" s="52"/>
      <c r="AT322" s="52"/>
      <c r="AU322" s="52"/>
      <c r="AV322" s="52"/>
      <c r="AW322" s="27"/>
      <c r="AX322" s="27" t="s">
        <v>2191</v>
      </c>
    </row>
    <row r="323" spans="1:50">
      <c r="A323" s="26">
        <v>1101</v>
      </c>
      <c r="B323" s="26" t="s">
        <v>3901</v>
      </c>
      <c r="C323" s="26" t="s">
        <v>3902</v>
      </c>
      <c r="D323" s="26" t="s">
        <v>1830</v>
      </c>
      <c r="E323" s="26" t="s">
        <v>1829</v>
      </c>
      <c r="F323" s="26" t="s">
        <v>7181</v>
      </c>
      <c r="G323" s="26" t="s">
        <v>806</v>
      </c>
      <c r="H323" s="26" t="s">
        <v>3903</v>
      </c>
      <c r="I323" s="26" t="s">
        <v>3904</v>
      </c>
      <c r="J323" s="26" t="s">
        <v>3905</v>
      </c>
      <c r="K323" s="34">
        <v>44012</v>
      </c>
      <c r="L323" s="26" t="s">
        <v>3899</v>
      </c>
      <c r="M323" s="26" t="s">
        <v>766</v>
      </c>
      <c r="N323" s="32">
        <v>0.375</v>
      </c>
      <c r="O323" s="32">
        <v>0.83333333333333304</v>
      </c>
      <c r="P323" s="26"/>
      <c r="Q323" s="26" t="s">
        <v>1900</v>
      </c>
      <c r="R323" s="26" t="s">
        <v>623</v>
      </c>
      <c r="S323" s="26" t="s">
        <v>64</v>
      </c>
      <c r="T323" s="26" t="s">
        <v>65</v>
      </c>
      <c r="U323" s="26">
        <v>500</v>
      </c>
      <c r="V323" s="26">
        <v>1500</v>
      </c>
      <c r="W323" s="26"/>
      <c r="X323" s="26">
        <v>40</v>
      </c>
      <c r="Y323" s="26"/>
      <c r="Z323" s="26" t="s">
        <v>7196</v>
      </c>
      <c r="AA323" s="26" t="s">
        <v>67</v>
      </c>
      <c r="AB323" s="26" t="s">
        <v>62</v>
      </c>
      <c r="AC323" s="26"/>
      <c r="AD323" s="52"/>
      <c r="AE323" s="52">
        <v>1</v>
      </c>
      <c r="AF323" s="52"/>
      <c r="AG323" s="26" t="s">
        <v>69</v>
      </c>
      <c r="AH323" s="52"/>
      <c r="AI323" s="52"/>
      <c r="AJ323" s="52">
        <v>1</v>
      </c>
      <c r="AK323" s="52"/>
      <c r="AL323" s="52"/>
      <c r="AM323" s="52"/>
      <c r="AN323" s="52">
        <v>1</v>
      </c>
      <c r="AO323" s="52"/>
      <c r="AP323" s="52"/>
      <c r="AQ323" s="52"/>
      <c r="AR323" s="52"/>
      <c r="AS323" s="52"/>
      <c r="AT323" s="52"/>
      <c r="AU323" s="52"/>
      <c r="AV323" s="52"/>
      <c r="AW323" s="27"/>
      <c r="AX323" s="27" t="s">
        <v>3900</v>
      </c>
    </row>
    <row r="324" spans="1:50">
      <c r="A324" s="26">
        <v>1102</v>
      </c>
      <c r="B324" s="26" t="s">
        <v>604</v>
      </c>
      <c r="C324" s="26" t="s">
        <v>5076</v>
      </c>
      <c r="D324" s="26" t="s">
        <v>77</v>
      </c>
      <c r="E324" s="26" t="s">
        <v>5079</v>
      </c>
      <c r="F324" s="26" t="s">
        <v>7181</v>
      </c>
      <c r="G324" s="26" t="s">
        <v>806</v>
      </c>
      <c r="H324" s="26" t="s">
        <v>5077</v>
      </c>
      <c r="I324" s="26" t="s">
        <v>5078</v>
      </c>
      <c r="J324" s="26" t="s">
        <v>608</v>
      </c>
      <c r="K324" s="34">
        <v>44018</v>
      </c>
      <c r="L324" s="26" t="s">
        <v>5075</v>
      </c>
      <c r="M324" s="26" t="s">
        <v>80</v>
      </c>
      <c r="N324" s="32">
        <v>0.33333333333333298</v>
      </c>
      <c r="O324" s="32">
        <v>0.79166666666666696</v>
      </c>
      <c r="P324" s="26" t="s">
        <v>62</v>
      </c>
      <c r="Q324" s="26" t="s">
        <v>63</v>
      </c>
      <c r="R324" s="26" t="s">
        <v>81</v>
      </c>
      <c r="S324" s="26" t="s">
        <v>64</v>
      </c>
      <c r="T324" s="26" t="s">
        <v>65</v>
      </c>
      <c r="U324" s="26">
        <v>80</v>
      </c>
      <c r="V324" s="26">
        <v>300</v>
      </c>
      <c r="W324" s="26"/>
      <c r="X324" s="26">
        <v>20</v>
      </c>
      <c r="Y324" s="26"/>
      <c r="Z324" s="26" t="s">
        <v>7196</v>
      </c>
      <c r="AA324" s="26" t="s">
        <v>62</v>
      </c>
      <c r="AB324" s="26" t="s">
        <v>67</v>
      </c>
      <c r="AC324" s="26"/>
      <c r="AD324" s="52"/>
      <c r="AE324" s="52">
        <v>1</v>
      </c>
      <c r="AF324" s="52"/>
      <c r="AG324" s="26" t="s">
        <v>69</v>
      </c>
      <c r="AH324" s="52"/>
      <c r="AI324" s="52">
        <v>1</v>
      </c>
      <c r="AJ324" s="52"/>
      <c r="AK324" s="52"/>
      <c r="AL324" s="52"/>
      <c r="AM324" s="52"/>
      <c r="AN324" s="52">
        <v>1</v>
      </c>
      <c r="AO324" s="52"/>
      <c r="AP324" s="52"/>
      <c r="AQ324" s="52"/>
      <c r="AR324" s="52"/>
      <c r="AS324" s="52"/>
      <c r="AT324" s="52"/>
      <c r="AU324" s="52"/>
      <c r="AV324" s="52"/>
      <c r="AW324" s="27"/>
      <c r="AX324" s="27"/>
    </row>
    <row r="325" spans="1:50">
      <c r="A325" s="26">
        <v>1109</v>
      </c>
      <c r="B325" s="26" t="s">
        <v>4005</v>
      </c>
      <c r="C325" s="26" t="s">
        <v>4006</v>
      </c>
      <c r="D325" s="26" t="s">
        <v>731</v>
      </c>
      <c r="E325" s="26" t="s">
        <v>4009</v>
      </c>
      <c r="F325" s="26" t="s">
        <v>7181</v>
      </c>
      <c r="G325" s="26" t="s">
        <v>3989</v>
      </c>
      <c r="H325" s="26" t="s">
        <v>4007</v>
      </c>
      <c r="I325" s="26" t="s">
        <v>4008</v>
      </c>
      <c r="J325" s="26"/>
      <c r="K325" s="34">
        <v>44012</v>
      </c>
      <c r="L325" s="26" t="s">
        <v>4004</v>
      </c>
      <c r="M325" s="26" t="s">
        <v>80</v>
      </c>
      <c r="N325" s="32">
        <v>0.375</v>
      </c>
      <c r="O325" s="32">
        <v>0.83333333333333304</v>
      </c>
      <c r="P325" s="26" t="s">
        <v>62</v>
      </c>
      <c r="Q325" s="26" t="s">
        <v>464</v>
      </c>
      <c r="R325" s="26" t="s">
        <v>81</v>
      </c>
      <c r="S325" s="26" t="s">
        <v>613</v>
      </c>
      <c r="T325" s="26" t="s">
        <v>2704</v>
      </c>
      <c r="U325" s="26"/>
      <c r="V325" s="26">
        <v>600</v>
      </c>
      <c r="W325" s="26"/>
      <c r="X325" s="26">
        <v>150</v>
      </c>
      <c r="Y325" s="26"/>
      <c r="Z325" s="26" t="s">
        <v>7196</v>
      </c>
      <c r="AA325" s="26"/>
      <c r="AB325" s="26" t="s">
        <v>62</v>
      </c>
      <c r="AC325" s="26"/>
      <c r="AD325" s="52"/>
      <c r="AE325" s="52"/>
      <c r="AF325" s="52"/>
      <c r="AG325" s="26"/>
      <c r="AH325" s="52"/>
      <c r="AI325" s="52"/>
      <c r="AJ325" s="52">
        <v>1</v>
      </c>
      <c r="AK325" s="52"/>
      <c r="AL325" s="52"/>
      <c r="AM325" s="52"/>
      <c r="AN325" s="52"/>
      <c r="AO325" s="52"/>
      <c r="AP325" s="52">
        <v>1</v>
      </c>
      <c r="AQ325" s="52"/>
      <c r="AR325" s="52"/>
      <c r="AS325" s="52"/>
      <c r="AT325" s="52"/>
      <c r="AU325" s="52"/>
      <c r="AV325" s="52"/>
      <c r="AW325" s="27"/>
      <c r="AX325" s="27"/>
    </row>
    <row r="326" spans="1:50">
      <c r="A326" s="26">
        <v>1121</v>
      </c>
      <c r="B326" s="26" t="s">
        <v>2412</v>
      </c>
      <c r="C326" s="26" t="s">
        <v>2407</v>
      </c>
      <c r="D326" s="26" t="s">
        <v>1839</v>
      </c>
      <c r="E326" s="26" t="s">
        <v>2416</v>
      </c>
      <c r="F326" s="26" t="s">
        <v>7181</v>
      </c>
      <c r="G326" s="26" t="s">
        <v>806</v>
      </c>
      <c r="H326" s="26" t="s">
        <v>2413</v>
      </c>
      <c r="I326" s="26" t="s">
        <v>2414</v>
      </c>
      <c r="J326" s="26" t="s">
        <v>2415</v>
      </c>
      <c r="K326" s="34">
        <v>43999</v>
      </c>
      <c r="L326" s="26" t="s">
        <v>2410</v>
      </c>
      <c r="M326" s="26" t="s">
        <v>80</v>
      </c>
      <c r="N326" s="32">
        <v>0.41666666666666702</v>
      </c>
      <c r="O326" s="32">
        <v>0.75</v>
      </c>
      <c r="P326" s="26" t="s">
        <v>62</v>
      </c>
      <c r="Q326" s="26" t="s">
        <v>464</v>
      </c>
      <c r="R326" s="26" t="s">
        <v>403</v>
      </c>
      <c r="S326" s="26" t="s">
        <v>277</v>
      </c>
      <c r="T326" s="26" t="s">
        <v>65</v>
      </c>
      <c r="U326" s="26"/>
      <c r="V326" s="26">
        <v>400</v>
      </c>
      <c r="W326" s="26"/>
      <c r="X326" s="26">
        <v>200</v>
      </c>
      <c r="Y326" s="26"/>
      <c r="Z326" s="26" t="s">
        <v>7196</v>
      </c>
      <c r="AA326" s="26"/>
      <c r="AB326" s="26" t="s">
        <v>134</v>
      </c>
      <c r="AC326" s="26"/>
      <c r="AD326" s="52"/>
      <c r="AE326" s="52"/>
      <c r="AF326" s="52"/>
      <c r="AG326" s="26"/>
      <c r="AH326" s="52"/>
      <c r="AI326" s="52">
        <v>1</v>
      </c>
      <c r="AJ326" s="52"/>
      <c r="AK326" s="52"/>
      <c r="AL326" s="52"/>
      <c r="AM326" s="52"/>
      <c r="AN326" s="52"/>
      <c r="AO326" s="52"/>
      <c r="AP326" s="52">
        <v>1</v>
      </c>
      <c r="AQ326" s="52"/>
      <c r="AR326" s="52"/>
      <c r="AS326" s="52"/>
      <c r="AT326" s="52"/>
      <c r="AU326" s="52"/>
      <c r="AV326" s="52"/>
      <c r="AW326" s="27"/>
      <c r="AX326" s="27" t="s">
        <v>2411</v>
      </c>
    </row>
    <row r="327" spans="1:50">
      <c r="A327" s="26">
        <v>1122</v>
      </c>
      <c r="B327" s="26" t="s">
        <v>5763</v>
      </c>
      <c r="C327" s="26" t="s">
        <v>5757</v>
      </c>
      <c r="D327" s="26" t="s">
        <v>1839</v>
      </c>
      <c r="E327" s="26" t="s">
        <v>2398</v>
      </c>
      <c r="F327" s="26" t="s">
        <v>7181</v>
      </c>
      <c r="G327" s="26" t="s">
        <v>806</v>
      </c>
      <c r="H327" s="26" t="s">
        <v>5764</v>
      </c>
      <c r="I327" s="26" t="s">
        <v>5765</v>
      </c>
      <c r="J327" s="26" t="s">
        <v>5766</v>
      </c>
      <c r="K327" s="34">
        <v>44021</v>
      </c>
      <c r="L327" s="26" t="s">
        <v>5762</v>
      </c>
      <c r="M327" s="26" t="s">
        <v>766</v>
      </c>
      <c r="N327" s="32">
        <v>0.375</v>
      </c>
      <c r="O327" s="32">
        <v>0.79166666666666696</v>
      </c>
      <c r="P327" s="26" t="s">
        <v>62</v>
      </c>
      <c r="Q327" s="26" t="s">
        <v>1900</v>
      </c>
      <c r="R327" s="26" t="s">
        <v>403</v>
      </c>
      <c r="S327" s="26" t="s">
        <v>64</v>
      </c>
      <c r="T327" s="26" t="s">
        <v>65</v>
      </c>
      <c r="U327" s="26"/>
      <c r="V327" s="26">
        <v>200</v>
      </c>
      <c r="W327" s="26"/>
      <c r="X327" s="26">
        <v>80</v>
      </c>
      <c r="Y327" s="26"/>
      <c r="Z327" s="26" t="s">
        <v>7196</v>
      </c>
      <c r="AA327" s="26"/>
      <c r="AB327" s="26" t="s">
        <v>62</v>
      </c>
      <c r="AC327" s="26"/>
      <c r="AD327" s="52"/>
      <c r="AE327" s="52"/>
      <c r="AF327" s="52"/>
      <c r="AG327" s="26"/>
      <c r="AH327" s="52">
        <v>1</v>
      </c>
      <c r="AI327" s="52"/>
      <c r="AJ327" s="52"/>
      <c r="AK327" s="52"/>
      <c r="AL327" s="52"/>
      <c r="AM327" s="52"/>
      <c r="AN327" s="52"/>
      <c r="AO327" s="52">
        <v>1</v>
      </c>
      <c r="AP327" s="52"/>
      <c r="AQ327" s="52"/>
      <c r="AR327" s="52"/>
      <c r="AS327" s="52"/>
      <c r="AT327" s="52"/>
      <c r="AU327" s="52"/>
      <c r="AV327" s="52"/>
      <c r="AW327" s="27"/>
      <c r="AX327" s="27"/>
    </row>
    <row r="328" spans="1:50">
      <c r="A328" s="26">
        <v>1123</v>
      </c>
      <c r="B328" s="26" t="s">
        <v>6919</v>
      </c>
      <c r="C328" s="26" t="s">
        <v>6920</v>
      </c>
      <c r="D328" s="26" t="s">
        <v>77</v>
      </c>
      <c r="E328" s="26" t="s">
        <v>6924</v>
      </c>
      <c r="F328" s="26" t="s">
        <v>7181</v>
      </c>
      <c r="G328" s="26" t="s">
        <v>66</v>
      </c>
      <c r="H328" s="26" t="s">
        <v>6921</v>
      </c>
      <c r="I328" s="26" t="s">
        <v>6922</v>
      </c>
      <c r="J328" s="26" t="s">
        <v>6923</v>
      </c>
      <c r="K328" s="34">
        <v>44029</v>
      </c>
      <c r="L328" s="26" t="s">
        <v>6918</v>
      </c>
      <c r="M328" s="26"/>
      <c r="N328" s="32">
        <v>0.33333333333333298</v>
      </c>
      <c r="O328" s="32">
        <v>0.75</v>
      </c>
      <c r="P328" s="26" t="s">
        <v>62</v>
      </c>
      <c r="Q328" s="26" t="s">
        <v>63</v>
      </c>
      <c r="R328" s="26" t="s">
        <v>154</v>
      </c>
      <c r="S328" s="26" t="s">
        <v>64</v>
      </c>
      <c r="T328" s="26" t="s">
        <v>341</v>
      </c>
      <c r="U328" s="26"/>
      <c r="V328" s="26">
        <v>1500</v>
      </c>
      <c r="W328" s="26"/>
      <c r="X328" s="26"/>
      <c r="Y328" s="26"/>
      <c r="Z328" s="26" t="s">
        <v>7196</v>
      </c>
      <c r="AA328" s="26"/>
      <c r="AB328" s="26" t="s">
        <v>62</v>
      </c>
      <c r="AC328" s="26"/>
      <c r="AD328" s="52"/>
      <c r="AE328" s="52"/>
      <c r="AF328" s="52"/>
      <c r="AG328" s="26"/>
      <c r="AH328" s="52"/>
      <c r="AI328" s="52"/>
      <c r="AJ328" s="52"/>
      <c r="AK328" s="52">
        <v>1</v>
      </c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27"/>
      <c r="AX328" s="27"/>
    </row>
    <row r="329" spans="1:50">
      <c r="A329" s="26">
        <v>1124</v>
      </c>
      <c r="B329" s="26" t="s">
        <v>6937</v>
      </c>
      <c r="C329" s="26" t="s">
        <v>6938</v>
      </c>
      <c r="D329" s="26" t="s">
        <v>1634</v>
      </c>
      <c r="E329" s="26" t="s">
        <v>6942</v>
      </c>
      <c r="F329" s="26" t="s">
        <v>7181</v>
      </c>
      <c r="G329" s="26" t="s">
        <v>806</v>
      </c>
      <c r="H329" s="26" t="s">
        <v>6939</v>
      </c>
      <c r="I329" s="26" t="s">
        <v>6940</v>
      </c>
      <c r="J329" s="26" t="s">
        <v>6941</v>
      </c>
      <c r="K329" s="34">
        <v>44029</v>
      </c>
      <c r="L329" s="26" t="s">
        <v>6680</v>
      </c>
      <c r="M329" s="26" t="s">
        <v>766</v>
      </c>
      <c r="N329" s="32">
        <v>0.375</v>
      </c>
      <c r="O329" s="32">
        <v>0.875</v>
      </c>
      <c r="P329" s="26" t="s">
        <v>62</v>
      </c>
      <c r="Q329" s="26" t="s">
        <v>63</v>
      </c>
      <c r="R329" s="26" t="s">
        <v>403</v>
      </c>
      <c r="S329" s="26" t="s">
        <v>657</v>
      </c>
      <c r="T329" s="26" t="s">
        <v>65</v>
      </c>
      <c r="U329" s="26"/>
      <c r="V329" s="26">
        <v>200</v>
      </c>
      <c r="W329" s="26"/>
      <c r="X329" s="26">
        <v>40</v>
      </c>
      <c r="Y329" s="26"/>
      <c r="Z329" s="26" t="s">
        <v>7196</v>
      </c>
      <c r="AA329" s="26"/>
      <c r="AB329" s="26" t="s">
        <v>62</v>
      </c>
      <c r="AC329" s="26"/>
      <c r="AD329" s="52"/>
      <c r="AE329" s="52"/>
      <c r="AF329" s="52"/>
      <c r="AG329" s="26"/>
      <c r="AH329" s="52"/>
      <c r="AI329" s="52"/>
      <c r="AJ329" s="52"/>
      <c r="AK329" s="52"/>
      <c r="AL329" s="52" t="s">
        <v>7158</v>
      </c>
      <c r="AM329" s="52"/>
      <c r="AN329" s="52">
        <v>1</v>
      </c>
      <c r="AO329" s="52"/>
      <c r="AP329" s="52"/>
      <c r="AQ329" s="52"/>
      <c r="AR329" s="52"/>
      <c r="AS329" s="52"/>
      <c r="AT329" s="52"/>
      <c r="AU329" s="52"/>
      <c r="AV329" s="52"/>
      <c r="AW329" s="27"/>
      <c r="AX329" s="27" t="s">
        <v>6936</v>
      </c>
    </row>
    <row r="330" spans="1:50">
      <c r="A330" s="26">
        <v>1127</v>
      </c>
      <c r="B330" s="26" t="s">
        <v>5840</v>
      </c>
      <c r="C330" s="26" t="s">
        <v>5841</v>
      </c>
      <c r="D330" s="26" t="s">
        <v>77</v>
      </c>
      <c r="E330" s="26" t="s">
        <v>5844</v>
      </c>
      <c r="F330" s="26" t="s">
        <v>7181</v>
      </c>
      <c r="G330" s="26" t="s">
        <v>806</v>
      </c>
      <c r="H330" s="26" t="s">
        <v>5840</v>
      </c>
      <c r="I330" s="26" t="s">
        <v>5842</v>
      </c>
      <c r="J330" s="26" t="s">
        <v>5843</v>
      </c>
      <c r="K330" s="34">
        <v>44021</v>
      </c>
      <c r="L330" s="26" t="s">
        <v>5839</v>
      </c>
      <c r="M330" s="26" t="s">
        <v>80</v>
      </c>
      <c r="N330" s="32">
        <v>0.33333333333333298</v>
      </c>
      <c r="O330" s="32">
        <v>0.54166666666666696</v>
      </c>
      <c r="P330" s="26" t="s">
        <v>62</v>
      </c>
      <c r="Q330" s="26" t="s">
        <v>63</v>
      </c>
      <c r="R330" s="26" t="s">
        <v>1822</v>
      </c>
      <c r="S330" s="26" t="s">
        <v>82</v>
      </c>
      <c r="T330" s="26" t="s">
        <v>155</v>
      </c>
      <c r="U330" s="26"/>
      <c r="V330" s="26">
        <v>300</v>
      </c>
      <c r="W330" s="26"/>
      <c r="X330" s="26"/>
      <c r="Y330" s="26"/>
      <c r="Z330" s="26" t="s">
        <v>7196</v>
      </c>
      <c r="AA330" s="26"/>
      <c r="AB330" s="26" t="s">
        <v>62</v>
      </c>
      <c r="AC330" s="26"/>
      <c r="AD330" s="52"/>
      <c r="AE330" s="52"/>
      <c r="AF330" s="52"/>
      <c r="AG330" s="26"/>
      <c r="AH330" s="52">
        <v>1</v>
      </c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27"/>
      <c r="AX330" s="27" t="s">
        <v>2009</v>
      </c>
    </row>
    <row r="331" spans="1:50">
      <c r="A331" s="26">
        <v>1128</v>
      </c>
      <c r="B331" s="26" t="s">
        <v>2506</v>
      </c>
      <c r="C331" s="26" t="s">
        <v>2507</v>
      </c>
      <c r="D331" s="26" t="s">
        <v>731</v>
      </c>
      <c r="E331" s="26" t="s">
        <v>2511</v>
      </c>
      <c r="F331" s="26" t="s">
        <v>7181</v>
      </c>
      <c r="G331" s="26" t="s">
        <v>806</v>
      </c>
      <c r="H331" s="26" t="s">
        <v>2508</v>
      </c>
      <c r="I331" s="26" t="s">
        <v>2509</v>
      </c>
      <c r="J331" s="26" t="s">
        <v>2510</v>
      </c>
      <c r="K331" s="34">
        <v>44000</v>
      </c>
      <c r="L331" s="26" t="s">
        <v>2505</v>
      </c>
      <c r="M331" s="26" t="s">
        <v>766</v>
      </c>
      <c r="N331" s="32">
        <v>0.41666666666666702</v>
      </c>
      <c r="O331" s="32">
        <v>0.83333333333333304</v>
      </c>
      <c r="P331" s="26" t="s">
        <v>62</v>
      </c>
      <c r="Q331" s="26" t="s">
        <v>464</v>
      </c>
      <c r="R331" s="26" t="s">
        <v>623</v>
      </c>
      <c r="S331" s="26" t="s">
        <v>82</v>
      </c>
      <c r="T331" s="26" t="s">
        <v>65</v>
      </c>
      <c r="U331" s="26"/>
      <c r="V331" s="26">
        <v>300</v>
      </c>
      <c r="W331" s="26"/>
      <c r="X331" s="26">
        <v>20</v>
      </c>
      <c r="Y331" s="26"/>
      <c r="Z331" s="26" t="s">
        <v>7196</v>
      </c>
      <c r="AA331" s="26"/>
      <c r="AB331" s="26" t="s">
        <v>67</v>
      </c>
      <c r="AC331" s="26"/>
      <c r="AD331" s="52"/>
      <c r="AE331" s="52"/>
      <c r="AF331" s="52"/>
      <c r="AG331" s="26"/>
      <c r="AH331" s="52">
        <v>1</v>
      </c>
      <c r="AI331" s="52"/>
      <c r="AJ331" s="52"/>
      <c r="AK331" s="52"/>
      <c r="AL331" s="52"/>
      <c r="AM331" s="52"/>
      <c r="AN331" s="52">
        <v>1</v>
      </c>
      <c r="AO331" s="52"/>
      <c r="AP331" s="52"/>
      <c r="AQ331" s="52"/>
      <c r="AR331" s="52"/>
      <c r="AS331" s="52"/>
      <c r="AT331" s="52"/>
      <c r="AU331" s="52"/>
      <c r="AV331" s="52"/>
      <c r="AW331" s="27"/>
      <c r="AX331" s="27" t="s">
        <v>2009</v>
      </c>
    </row>
    <row r="332" spans="1:50">
      <c r="A332" s="26">
        <v>1130</v>
      </c>
      <c r="B332" s="26" t="s">
        <v>4189</v>
      </c>
      <c r="C332" s="26" t="s">
        <v>4190</v>
      </c>
      <c r="D332" s="26" t="s">
        <v>731</v>
      </c>
      <c r="E332" s="26" t="s">
        <v>3826</v>
      </c>
      <c r="F332" s="26" t="s">
        <v>7181</v>
      </c>
      <c r="G332" s="26" t="s">
        <v>183</v>
      </c>
      <c r="H332" s="26" t="s">
        <v>4062</v>
      </c>
      <c r="I332" s="26" t="s">
        <v>4191</v>
      </c>
      <c r="J332" s="26" t="s">
        <v>4064</v>
      </c>
      <c r="K332" s="34">
        <v>44013</v>
      </c>
      <c r="L332" s="26" t="s">
        <v>4059</v>
      </c>
      <c r="M332" s="26" t="s">
        <v>80</v>
      </c>
      <c r="N332" s="32">
        <v>0.41666666666666702</v>
      </c>
      <c r="O332" s="32">
        <v>0.85416666666666696</v>
      </c>
      <c r="P332" s="26" t="s">
        <v>62</v>
      </c>
      <c r="Q332" s="26" t="s">
        <v>863</v>
      </c>
      <c r="R332" s="26" t="s">
        <v>612</v>
      </c>
      <c r="S332" s="26" t="s">
        <v>64</v>
      </c>
      <c r="T332" s="26" t="s">
        <v>2704</v>
      </c>
      <c r="U332" s="26"/>
      <c r="V332" s="26">
        <v>300</v>
      </c>
      <c r="W332" s="26"/>
      <c r="X332" s="26">
        <v>20</v>
      </c>
      <c r="Y332" s="26"/>
      <c r="Z332" s="26" t="s">
        <v>7196</v>
      </c>
      <c r="AA332" s="26"/>
      <c r="AB332" s="26" t="s">
        <v>62</v>
      </c>
      <c r="AC332" s="26"/>
      <c r="AD332" s="52"/>
      <c r="AE332" s="52"/>
      <c r="AF332" s="52"/>
      <c r="AG332" s="26"/>
      <c r="AH332" s="52">
        <v>1</v>
      </c>
      <c r="AI332" s="52"/>
      <c r="AJ332" s="52"/>
      <c r="AK332" s="52"/>
      <c r="AL332" s="52"/>
      <c r="AM332" s="52"/>
      <c r="AN332" s="52">
        <v>1</v>
      </c>
      <c r="AO332" s="52"/>
      <c r="AP332" s="52"/>
      <c r="AQ332" s="52"/>
      <c r="AR332" s="52"/>
      <c r="AS332" s="52"/>
      <c r="AT332" s="52"/>
      <c r="AU332" s="52"/>
      <c r="AV332" s="52"/>
      <c r="AW332" s="27"/>
      <c r="AX332" s="27" t="s">
        <v>4188</v>
      </c>
    </row>
    <row r="333" spans="1:50">
      <c r="A333" s="26">
        <v>1131</v>
      </c>
      <c r="B333" s="26" t="s">
        <v>4334</v>
      </c>
      <c r="C333" s="26" t="s">
        <v>4335</v>
      </c>
      <c r="D333" s="26" t="s">
        <v>731</v>
      </c>
      <c r="E333" s="26" t="s">
        <v>4339</v>
      </c>
      <c r="F333" s="26" t="s">
        <v>7181</v>
      </c>
      <c r="G333" s="26" t="s">
        <v>183</v>
      </c>
      <c r="H333" s="26" t="s">
        <v>4336</v>
      </c>
      <c r="I333" s="26" t="s">
        <v>4337</v>
      </c>
      <c r="J333" s="26" t="s">
        <v>4338</v>
      </c>
      <c r="K333" s="34">
        <v>44013</v>
      </c>
      <c r="L333" s="26" t="s">
        <v>4331</v>
      </c>
      <c r="M333" s="26" t="s">
        <v>585</v>
      </c>
      <c r="N333" s="32">
        <v>0.39583333333333298</v>
      </c>
      <c r="O333" s="32">
        <v>0.83333333333333304</v>
      </c>
      <c r="P333" s="26" t="s">
        <v>62</v>
      </c>
      <c r="Q333" s="26" t="s">
        <v>863</v>
      </c>
      <c r="R333" s="26" t="s">
        <v>81</v>
      </c>
      <c r="S333" s="26" t="s">
        <v>64</v>
      </c>
      <c r="T333" s="26" t="s">
        <v>2704</v>
      </c>
      <c r="U333" s="26">
        <v>30</v>
      </c>
      <c r="V333" s="26">
        <v>2000</v>
      </c>
      <c r="W333" s="26"/>
      <c r="X333" s="26">
        <v>15</v>
      </c>
      <c r="Y333" s="26"/>
      <c r="Z333" s="26" t="s">
        <v>7196</v>
      </c>
      <c r="AA333" s="26" t="s">
        <v>134</v>
      </c>
      <c r="AB333" s="26" t="s">
        <v>62</v>
      </c>
      <c r="AC333" s="26"/>
      <c r="AD333" s="52">
        <v>1</v>
      </c>
      <c r="AE333" s="52"/>
      <c r="AF333" s="52"/>
      <c r="AG333" s="26" t="s">
        <v>1318</v>
      </c>
      <c r="AH333" s="52"/>
      <c r="AI333" s="52"/>
      <c r="AJ333" s="52">
        <v>3</v>
      </c>
      <c r="AK333" s="52"/>
      <c r="AL333" s="52"/>
      <c r="AM333" s="52"/>
      <c r="AN333" s="52">
        <v>1</v>
      </c>
      <c r="AO333" s="52"/>
      <c r="AP333" s="52"/>
      <c r="AQ333" s="52"/>
      <c r="AR333" s="52"/>
      <c r="AS333" s="52"/>
      <c r="AT333" s="52"/>
      <c r="AU333" s="52"/>
      <c r="AV333" s="52"/>
      <c r="AW333" s="27" t="s">
        <v>4332</v>
      </c>
      <c r="AX333" s="27" t="s">
        <v>4333</v>
      </c>
    </row>
    <row r="334" spans="1:50">
      <c r="A334" s="26">
        <v>1133</v>
      </c>
      <c r="B334" s="26" t="s">
        <v>3163</v>
      </c>
      <c r="C334" s="26" t="s">
        <v>3164</v>
      </c>
      <c r="D334" s="26" t="s">
        <v>610</v>
      </c>
      <c r="E334" s="26" t="s">
        <v>3167</v>
      </c>
      <c r="F334" s="26" t="s">
        <v>7181</v>
      </c>
      <c r="G334" s="26" t="s">
        <v>806</v>
      </c>
      <c r="H334" s="26" t="s">
        <v>3160</v>
      </c>
      <c r="I334" s="26" t="s">
        <v>3165</v>
      </c>
      <c r="J334" s="26" t="s">
        <v>3166</v>
      </c>
      <c r="K334" s="34">
        <v>44007</v>
      </c>
      <c r="L334" s="26" t="s">
        <v>3160</v>
      </c>
      <c r="M334" s="26" t="s">
        <v>80</v>
      </c>
      <c r="N334" s="32">
        <v>0.375</v>
      </c>
      <c r="O334" s="32">
        <v>0.875</v>
      </c>
      <c r="P334" s="26" t="s">
        <v>62</v>
      </c>
      <c r="Q334" s="26" t="s">
        <v>863</v>
      </c>
      <c r="R334" s="26" t="s">
        <v>403</v>
      </c>
      <c r="S334" s="26" t="s">
        <v>64</v>
      </c>
      <c r="T334" s="26" t="s">
        <v>2704</v>
      </c>
      <c r="U334" s="26">
        <v>600</v>
      </c>
      <c r="V334" s="26">
        <v>800</v>
      </c>
      <c r="W334" s="26"/>
      <c r="X334" s="26">
        <v>80</v>
      </c>
      <c r="Y334" s="26"/>
      <c r="Z334" s="26" t="s">
        <v>7196</v>
      </c>
      <c r="AA334" s="26" t="s">
        <v>62</v>
      </c>
      <c r="AB334" s="26" t="s">
        <v>62</v>
      </c>
      <c r="AC334" s="26"/>
      <c r="AD334" s="52"/>
      <c r="AE334" s="52">
        <v>2</v>
      </c>
      <c r="AF334" s="52"/>
      <c r="AG334" s="26" t="s">
        <v>69</v>
      </c>
      <c r="AH334" s="52">
        <v>2</v>
      </c>
      <c r="AI334" s="52"/>
      <c r="AJ334" s="52"/>
      <c r="AK334" s="52"/>
      <c r="AL334" s="52"/>
      <c r="AM334" s="52"/>
      <c r="AN334" s="52"/>
      <c r="AO334" s="52">
        <v>1</v>
      </c>
      <c r="AP334" s="52"/>
      <c r="AQ334" s="52"/>
      <c r="AR334" s="52"/>
      <c r="AS334" s="52"/>
      <c r="AT334" s="52"/>
      <c r="AU334" s="52"/>
      <c r="AV334" s="52"/>
      <c r="AW334" s="27" t="s">
        <v>3161</v>
      </c>
      <c r="AX334" s="27" t="s">
        <v>3162</v>
      </c>
    </row>
    <row r="335" spans="1:50">
      <c r="A335" s="26">
        <v>1136</v>
      </c>
      <c r="B335" s="26" t="s">
        <v>1071</v>
      </c>
      <c r="C335" s="26" t="s">
        <v>1072</v>
      </c>
      <c r="D335" s="26" t="s">
        <v>181</v>
      </c>
      <c r="E335" s="26" t="s">
        <v>1076</v>
      </c>
      <c r="F335" s="26" t="s">
        <v>7181</v>
      </c>
      <c r="G335" s="26" t="s">
        <v>66</v>
      </c>
      <c r="H335" s="26" t="s">
        <v>1073</v>
      </c>
      <c r="I335" s="26" t="s">
        <v>1074</v>
      </c>
      <c r="J335" s="26" t="s">
        <v>1075</v>
      </c>
      <c r="K335" s="34">
        <v>43992</v>
      </c>
      <c r="L335" s="26" t="s">
        <v>1069</v>
      </c>
      <c r="M335" s="26" t="s">
        <v>80</v>
      </c>
      <c r="N335" s="32">
        <v>0.33333333333333298</v>
      </c>
      <c r="O335" s="32">
        <v>0.79166666666666696</v>
      </c>
      <c r="P335" s="26" t="s">
        <v>62</v>
      </c>
      <c r="Q335" s="26" t="s">
        <v>63</v>
      </c>
      <c r="R335" s="26" t="s">
        <v>154</v>
      </c>
      <c r="S335" s="26" t="s">
        <v>64</v>
      </c>
      <c r="T335" s="26" t="s">
        <v>65</v>
      </c>
      <c r="U335" s="26"/>
      <c r="V335" s="26">
        <v>200</v>
      </c>
      <c r="W335" s="26"/>
      <c r="X335" s="26">
        <v>50</v>
      </c>
      <c r="Y335" s="26"/>
      <c r="Z335" s="26" t="s">
        <v>7196</v>
      </c>
      <c r="AA335" s="26"/>
      <c r="AB335" s="26" t="s">
        <v>62</v>
      </c>
      <c r="AC335" s="26"/>
      <c r="AD335" s="52"/>
      <c r="AE335" s="52"/>
      <c r="AF335" s="52"/>
      <c r="AG335" s="26"/>
      <c r="AH335" s="52">
        <v>1</v>
      </c>
      <c r="AI335" s="52"/>
      <c r="AJ335" s="52"/>
      <c r="AK335" s="52"/>
      <c r="AL335" s="52"/>
      <c r="AM335" s="52"/>
      <c r="AN335" s="52"/>
      <c r="AO335" s="52">
        <v>1</v>
      </c>
      <c r="AP335" s="52"/>
      <c r="AQ335" s="52"/>
      <c r="AR335" s="52"/>
      <c r="AS335" s="52"/>
      <c r="AT335" s="52"/>
      <c r="AU335" s="52"/>
      <c r="AV335" s="52"/>
      <c r="AW335" s="27"/>
      <c r="AX335" s="27" t="s">
        <v>1070</v>
      </c>
    </row>
    <row r="336" spans="1:50">
      <c r="A336" s="26">
        <v>1140</v>
      </c>
      <c r="B336" s="26" t="s">
        <v>6277</v>
      </c>
      <c r="C336" s="26" t="s">
        <v>6278</v>
      </c>
      <c r="D336" s="26" t="s">
        <v>181</v>
      </c>
      <c r="E336" s="26" t="s">
        <v>6282</v>
      </c>
      <c r="F336" s="26" t="s">
        <v>7181</v>
      </c>
      <c r="G336" s="26" t="s">
        <v>66</v>
      </c>
      <c r="H336" s="26" t="s">
        <v>6279</v>
      </c>
      <c r="I336" s="26" t="s">
        <v>6280</v>
      </c>
      <c r="J336" s="26" t="s">
        <v>6281</v>
      </c>
      <c r="K336" s="34">
        <v>44026</v>
      </c>
      <c r="L336" s="26" t="s">
        <v>6276</v>
      </c>
      <c r="M336" s="26" t="s">
        <v>80</v>
      </c>
      <c r="N336" s="32">
        <v>0.41666666666666702</v>
      </c>
      <c r="O336" s="32">
        <v>0.79166666666666696</v>
      </c>
      <c r="P336" s="26" t="s">
        <v>62</v>
      </c>
      <c r="Q336" s="26" t="s">
        <v>63</v>
      </c>
      <c r="R336" s="26" t="s">
        <v>81</v>
      </c>
      <c r="S336" s="26" t="s">
        <v>82</v>
      </c>
      <c r="T336" s="26" t="s">
        <v>65</v>
      </c>
      <c r="U336" s="26"/>
      <c r="V336" s="26">
        <v>500</v>
      </c>
      <c r="W336" s="26"/>
      <c r="X336" s="26">
        <v>200</v>
      </c>
      <c r="Y336" s="26"/>
      <c r="Z336" s="26" t="s">
        <v>7196</v>
      </c>
      <c r="AA336" s="26"/>
      <c r="AB336" s="26" t="s">
        <v>62</v>
      </c>
      <c r="AC336" s="26"/>
      <c r="AD336" s="52"/>
      <c r="AE336" s="52"/>
      <c r="AF336" s="52"/>
      <c r="AG336" s="26"/>
      <c r="AH336" s="52"/>
      <c r="AI336" s="52">
        <v>1</v>
      </c>
      <c r="AJ336" s="52"/>
      <c r="AK336" s="52"/>
      <c r="AL336" s="52"/>
      <c r="AM336" s="52"/>
      <c r="AN336" s="52"/>
      <c r="AO336" s="52"/>
      <c r="AP336" s="52">
        <v>1</v>
      </c>
      <c r="AQ336" s="52"/>
      <c r="AR336" s="52"/>
      <c r="AS336" s="52"/>
      <c r="AT336" s="52"/>
      <c r="AU336" s="52"/>
      <c r="AV336" s="52"/>
      <c r="AW336" s="27"/>
      <c r="AX336" s="27"/>
    </row>
    <row r="337" spans="1:50">
      <c r="A337" s="26">
        <v>1147</v>
      </c>
      <c r="B337" s="26" t="s">
        <v>915</v>
      </c>
      <c r="C337" s="26" t="s">
        <v>916</v>
      </c>
      <c r="D337" s="26" t="s">
        <v>921</v>
      </c>
      <c r="E337" s="26" t="s">
        <v>920</v>
      </c>
      <c r="F337" s="26" t="s">
        <v>7181</v>
      </c>
      <c r="G337" s="26" t="s">
        <v>66</v>
      </c>
      <c r="H337" s="26" t="s">
        <v>917</v>
      </c>
      <c r="I337" s="26" t="s">
        <v>918</v>
      </c>
      <c r="J337" s="26" t="s">
        <v>919</v>
      </c>
      <c r="K337" s="34">
        <v>43991</v>
      </c>
      <c r="L337" s="26" t="s">
        <v>914</v>
      </c>
      <c r="M337" s="26" t="s">
        <v>80</v>
      </c>
      <c r="N337" s="32">
        <v>0.375</v>
      </c>
      <c r="O337" s="32">
        <v>0.95833333333333304</v>
      </c>
      <c r="P337" s="26" t="s">
        <v>62</v>
      </c>
      <c r="Q337" s="26"/>
      <c r="R337" s="26" t="s">
        <v>81</v>
      </c>
      <c r="S337" s="26" t="s">
        <v>82</v>
      </c>
      <c r="T337" s="26" t="s">
        <v>65</v>
      </c>
      <c r="U337" s="26"/>
      <c r="V337" s="26">
        <v>300</v>
      </c>
      <c r="W337" s="26">
        <v>60</v>
      </c>
      <c r="X337" s="26">
        <v>30</v>
      </c>
      <c r="Y337" s="26"/>
      <c r="Z337" s="26" t="s">
        <v>7196</v>
      </c>
      <c r="AA337" s="26"/>
      <c r="AB337" s="26" t="s">
        <v>67</v>
      </c>
      <c r="AC337" s="26" t="s">
        <v>67</v>
      </c>
      <c r="AD337" s="52"/>
      <c r="AE337" s="52"/>
      <c r="AF337" s="52"/>
      <c r="AG337" s="26"/>
      <c r="AH337" s="52"/>
      <c r="AI337" s="52">
        <v>1</v>
      </c>
      <c r="AJ337" s="52"/>
      <c r="AK337" s="52"/>
      <c r="AL337" s="52"/>
      <c r="AM337" s="52">
        <v>1</v>
      </c>
      <c r="AN337" s="52"/>
      <c r="AO337" s="52">
        <v>1</v>
      </c>
      <c r="AP337" s="52"/>
      <c r="AQ337" s="52"/>
      <c r="AR337" s="52"/>
      <c r="AS337" s="52"/>
      <c r="AT337" s="52"/>
      <c r="AU337" s="52"/>
      <c r="AV337" s="52"/>
      <c r="AW337" s="27"/>
      <c r="AX337" s="27" t="s">
        <v>807</v>
      </c>
    </row>
    <row r="338" spans="1:50">
      <c r="A338" s="26">
        <v>1156</v>
      </c>
      <c r="B338" s="26" t="s">
        <v>4942</v>
      </c>
      <c r="C338" s="26" t="s">
        <v>4943</v>
      </c>
      <c r="D338" s="26" t="s">
        <v>1634</v>
      </c>
      <c r="E338" s="26" t="s">
        <v>4947</v>
      </c>
      <c r="F338" s="26" t="s">
        <v>7181</v>
      </c>
      <c r="G338" s="26" t="s">
        <v>183</v>
      </c>
      <c r="H338" s="26" t="s">
        <v>4944</v>
      </c>
      <c r="I338" s="26" t="s">
        <v>4945</v>
      </c>
      <c r="J338" s="26" t="s">
        <v>4946</v>
      </c>
      <c r="K338" s="34">
        <v>44018</v>
      </c>
      <c r="L338" s="26" t="s">
        <v>4940</v>
      </c>
      <c r="M338" s="26" t="s">
        <v>766</v>
      </c>
      <c r="N338" s="32">
        <v>0.375</v>
      </c>
      <c r="O338" s="32">
        <v>0.85416666666666696</v>
      </c>
      <c r="P338" s="26" t="s">
        <v>134</v>
      </c>
      <c r="Q338" s="26" t="s">
        <v>63</v>
      </c>
      <c r="R338" s="26" t="s">
        <v>403</v>
      </c>
      <c r="S338" s="26" t="s">
        <v>657</v>
      </c>
      <c r="T338" s="26" t="s">
        <v>2704</v>
      </c>
      <c r="U338" s="26">
        <v>40</v>
      </c>
      <c r="V338" s="26">
        <v>150</v>
      </c>
      <c r="W338" s="26"/>
      <c r="X338" s="26">
        <v>300</v>
      </c>
      <c r="Y338" s="26"/>
      <c r="Z338" s="26" t="s">
        <v>7196</v>
      </c>
      <c r="AA338" s="26" t="s">
        <v>134</v>
      </c>
      <c r="AB338" s="26" t="s">
        <v>62</v>
      </c>
      <c r="AC338" s="26"/>
      <c r="AD338" s="52">
        <v>1</v>
      </c>
      <c r="AE338" s="52"/>
      <c r="AF338" s="52"/>
      <c r="AG338" s="26" t="s">
        <v>1318</v>
      </c>
      <c r="AH338" s="52"/>
      <c r="AI338" s="52"/>
      <c r="AJ338" s="52"/>
      <c r="AK338" s="52"/>
      <c r="AL338" s="52" t="s">
        <v>7158</v>
      </c>
      <c r="AM338" s="52"/>
      <c r="AN338" s="52"/>
      <c r="AO338" s="52"/>
      <c r="AP338" s="52">
        <v>1</v>
      </c>
      <c r="AQ338" s="52"/>
      <c r="AR338" s="52"/>
      <c r="AS338" s="52"/>
      <c r="AT338" s="52"/>
      <c r="AU338" s="52"/>
      <c r="AV338" s="52"/>
      <c r="AW338" s="27"/>
      <c r="AX338" s="27" t="s">
        <v>4941</v>
      </c>
    </row>
    <row r="339" spans="1:50">
      <c r="A339" s="26">
        <v>1159</v>
      </c>
      <c r="B339" s="26" t="s">
        <v>4812</v>
      </c>
      <c r="C339" s="26" t="s">
        <v>4813</v>
      </c>
      <c r="D339" s="26" t="s">
        <v>621</v>
      </c>
      <c r="E339" s="26" t="s">
        <v>4816</v>
      </c>
      <c r="F339" s="26" t="s">
        <v>7181</v>
      </c>
      <c r="G339" s="26" t="s">
        <v>806</v>
      </c>
      <c r="H339" s="26" t="s">
        <v>4814</v>
      </c>
      <c r="I339" s="26" t="s">
        <v>4815</v>
      </c>
      <c r="J339" s="26" t="s">
        <v>116</v>
      </c>
      <c r="K339" s="34">
        <v>44015</v>
      </c>
      <c r="L339" s="26" t="s">
        <v>4811</v>
      </c>
      <c r="M339" s="26" t="s">
        <v>80</v>
      </c>
      <c r="N339" s="32">
        <v>0.5</v>
      </c>
      <c r="O339" s="32">
        <v>0.95833333333333304</v>
      </c>
      <c r="P339" s="26" t="s">
        <v>134</v>
      </c>
      <c r="Q339" s="26"/>
      <c r="R339" s="26" t="s">
        <v>612</v>
      </c>
      <c r="S339" s="26" t="s">
        <v>613</v>
      </c>
      <c r="T339" s="26" t="s">
        <v>65</v>
      </c>
      <c r="U339" s="26">
        <v>100</v>
      </c>
      <c r="V339" s="26">
        <v>400</v>
      </c>
      <c r="W339" s="26">
        <v>60</v>
      </c>
      <c r="X339" s="26">
        <v>30</v>
      </c>
      <c r="Y339" s="26"/>
      <c r="Z339" s="26" t="s">
        <v>7196</v>
      </c>
      <c r="AA339" s="26" t="s">
        <v>134</v>
      </c>
      <c r="AB339" s="26" t="s">
        <v>134</v>
      </c>
      <c r="AC339" s="26"/>
      <c r="AD339" s="52"/>
      <c r="AE339" s="52">
        <v>1</v>
      </c>
      <c r="AF339" s="52"/>
      <c r="AG339" s="26" t="s">
        <v>69</v>
      </c>
      <c r="AH339" s="52"/>
      <c r="AI339" s="52">
        <v>1</v>
      </c>
      <c r="AJ339" s="52"/>
      <c r="AK339" s="52"/>
      <c r="AL339" s="52"/>
      <c r="AM339" s="52">
        <v>1</v>
      </c>
      <c r="AN339" s="52">
        <v>1</v>
      </c>
      <c r="AO339" s="52"/>
      <c r="AP339" s="52"/>
      <c r="AQ339" s="52"/>
      <c r="AR339" s="52"/>
      <c r="AS339" s="52"/>
      <c r="AT339" s="52"/>
      <c r="AU339" s="52"/>
      <c r="AV339" s="52"/>
      <c r="AW339" s="27"/>
      <c r="AX339" s="27"/>
    </row>
    <row r="340" spans="1:50">
      <c r="A340" s="26">
        <v>1184</v>
      </c>
      <c r="B340" s="26" t="s">
        <v>2018</v>
      </c>
      <c r="C340" s="26" t="s">
        <v>2019</v>
      </c>
      <c r="D340" s="26" t="s">
        <v>90</v>
      </c>
      <c r="E340" s="26" t="s">
        <v>600</v>
      </c>
      <c r="F340" s="26" t="s">
        <v>7181</v>
      </c>
      <c r="G340" s="26" t="s">
        <v>806</v>
      </c>
      <c r="H340" s="26" t="s">
        <v>2016</v>
      </c>
      <c r="I340" s="26" t="s">
        <v>2020</v>
      </c>
      <c r="J340" s="26" t="s">
        <v>2021</v>
      </c>
      <c r="K340" s="34">
        <v>43998</v>
      </c>
      <c r="L340" s="26" t="s">
        <v>2016</v>
      </c>
      <c r="M340" s="26" t="s">
        <v>80</v>
      </c>
      <c r="N340" s="32">
        <v>0.33333333333333298</v>
      </c>
      <c r="O340" s="32">
        <v>0.79166666666666696</v>
      </c>
      <c r="P340" s="26" t="s">
        <v>62</v>
      </c>
      <c r="Q340" s="26" t="s">
        <v>63</v>
      </c>
      <c r="R340" s="26" t="s">
        <v>403</v>
      </c>
      <c r="S340" s="26" t="s">
        <v>82</v>
      </c>
      <c r="T340" s="26" t="s">
        <v>65</v>
      </c>
      <c r="U340" s="26"/>
      <c r="V340" s="26">
        <v>500</v>
      </c>
      <c r="W340" s="26"/>
      <c r="X340" s="26">
        <v>100</v>
      </c>
      <c r="Y340" s="26"/>
      <c r="Z340" s="26" t="s">
        <v>7196</v>
      </c>
      <c r="AA340" s="26"/>
      <c r="AB340" s="26" t="s">
        <v>134</v>
      </c>
      <c r="AC340" s="26"/>
      <c r="AD340" s="52"/>
      <c r="AE340" s="52"/>
      <c r="AF340" s="52"/>
      <c r="AG340" s="26"/>
      <c r="AH340" s="52"/>
      <c r="AI340" s="52">
        <v>1</v>
      </c>
      <c r="AJ340" s="52"/>
      <c r="AK340" s="52"/>
      <c r="AL340" s="52"/>
      <c r="AM340" s="52"/>
      <c r="AN340" s="52"/>
      <c r="AO340" s="52">
        <v>1</v>
      </c>
      <c r="AP340" s="52"/>
      <c r="AQ340" s="52"/>
      <c r="AR340" s="52"/>
      <c r="AS340" s="52"/>
      <c r="AT340" s="52"/>
      <c r="AU340" s="52"/>
      <c r="AV340" s="52"/>
      <c r="AW340" s="27"/>
      <c r="AX340" s="27" t="s">
        <v>2017</v>
      </c>
    </row>
    <row r="341" spans="1:50">
      <c r="A341" s="26">
        <v>1187</v>
      </c>
      <c r="B341" s="26" t="s">
        <v>221</v>
      </c>
      <c r="C341" s="26" t="s">
        <v>222</v>
      </c>
      <c r="D341" s="26" t="s">
        <v>77</v>
      </c>
      <c r="E341" s="26" t="s">
        <v>226</v>
      </c>
      <c r="F341" s="26" t="s">
        <v>7181</v>
      </c>
      <c r="G341" s="26" t="s">
        <v>66</v>
      </c>
      <c r="H341" s="26" t="s">
        <v>223</v>
      </c>
      <c r="I341" s="26" t="s">
        <v>224</v>
      </c>
      <c r="J341" s="26" t="s">
        <v>225</v>
      </c>
      <c r="K341" s="34">
        <v>43984</v>
      </c>
      <c r="L341" s="26" t="s">
        <v>220</v>
      </c>
      <c r="M341" s="26" t="s">
        <v>80</v>
      </c>
      <c r="N341" s="32">
        <v>0.33333333333333298</v>
      </c>
      <c r="O341" s="32">
        <v>0.79166666666666696</v>
      </c>
      <c r="P341" s="26" t="s">
        <v>62</v>
      </c>
      <c r="Q341" s="26" t="s">
        <v>63</v>
      </c>
      <c r="R341" s="26" t="s">
        <v>81</v>
      </c>
      <c r="S341" s="26" t="s">
        <v>82</v>
      </c>
      <c r="T341" s="26" t="s">
        <v>65</v>
      </c>
      <c r="U341" s="26"/>
      <c r="V341" s="26">
        <v>300</v>
      </c>
      <c r="W341" s="26"/>
      <c r="X341" s="26">
        <v>100</v>
      </c>
      <c r="Y341" s="26"/>
      <c r="Z341" s="26" t="s">
        <v>7191</v>
      </c>
      <c r="AA341" s="26"/>
      <c r="AB341" s="26" t="s">
        <v>134</v>
      </c>
      <c r="AC341" s="26"/>
      <c r="AD341" s="52"/>
      <c r="AE341" s="52"/>
      <c r="AF341" s="52"/>
      <c r="AG341" s="26"/>
      <c r="AH341" s="52"/>
      <c r="AI341" s="52">
        <v>1</v>
      </c>
      <c r="AJ341" s="52"/>
      <c r="AK341" s="52"/>
      <c r="AL341" s="52"/>
      <c r="AM341" s="52"/>
      <c r="AN341" s="52"/>
      <c r="AO341" s="52">
        <v>1</v>
      </c>
      <c r="AP341" s="52"/>
      <c r="AQ341" s="52"/>
      <c r="AR341" s="52"/>
      <c r="AS341" s="52"/>
      <c r="AT341" s="52"/>
      <c r="AU341" s="52"/>
      <c r="AV341" s="52"/>
      <c r="AW341" s="27"/>
      <c r="AX341" s="27"/>
    </row>
    <row r="342" spans="1:50">
      <c r="A342" s="26">
        <v>1188</v>
      </c>
      <c r="B342" s="26" t="s">
        <v>396</v>
      </c>
      <c r="C342" s="26" t="s">
        <v>397</v>
      </c>
      <c r="D342" s="26" t="s">
        <v>77</v>
      </c>
      <c r="E342" s="26" t="s">
        <v>401</v>
      </c>
      <c r="F342" s="26" t="s">
        <v>7181</v>
      </c>
      <c r="G342" s="26" t="s">
        <v>66</v>
      </c>
      <c r="H342" s="26" t="s">
        <v>398</v>
      </c>
      <c r="I342" s="26" t="s">
        <v>399</v>
      </c>
      <c r="J342" s="26" t="s">
        <v>400</v>
      </c>
      <c r="K342" s="34">
        <v>43986</v>
      </c>
      <c r="L342" s="26" t="s">
        <v>393</v>
      </c>
      <c r="M342" s="26" t="s">
        <v>394</v>
      </c>
      <c r="N342" s="32">
        <v>0.35416666666666702</v>
      </c>
      <c r="O342" s="32">
        <v>0.79166666666666696</v>
      </c>
      <c r="P342" s="26" t="s">
        <v>62</v>
      </c>
      <c r="Q342" s="26" t="s">
        <v>63</v>
      </c>
      <c r="R342" s="26" t="s">
        <v>61</v>
      </c>
      <c r="S342" s="26" t="s">
        <v>120</v>
      </c>
      <c r="T342" s="26" t="s">
        <v>65</v>
      </c>
      <c r="U342" s="26"/>
      <c r="V342" s="26">
        <v>400</v>
      </c>
      <c r="W342" s="26"/>
      <c r="X342" s="26">
        <v>100</v>
      </c>
      <c r="Y342" s="26"/>
      <c r="Z342" s="26" t="s">
        <v>7196</v>
      </c>
      <c r="AA342" s="26"/>
      <c r="AB342" s="26" t="s">
        <v>62</v>
      </c>
      <c r="AC342" s="26"/>
      <c r="AD342" s="52"/>
      <c r="AE342" s="52"/>
      <c r="AF342" s="52"/>
      <c r="AG342" s="26"/>
      <c r="AH342" s="52">
        <v>1</v>
      </c>
      <c r="AI342" s="52">
        <v>1</v>
      </c>
      <c r="AJ342" s="52"/>
      <c r="AK342" s="52"/>
      <c r="AL342" s="52"/>
      <c r="AM342" s="52"/>
      <c r="AN342" s="52"/>
      <c r="AO342" s="52">
        <v>1</v>
      </c>
      <c r="AP342" s="52"/>
      <c r="AQ342" s="52"/>
      <c r="AR342" s="52"/>
      <c r="AS342" s="52"/>
      <c r="AT342" s="52"/>
      <c r="AU342" s="52"/>
      <c r="AV342" s="52"/>
      <c r="AW342" s="27"/>
      <c r="AX342" s="27" t="s">
        <v>395</v>
      </c>
    </row>
    <row r="343" spans="1:50">
      <c r="A343" s="26">
        <v>1191</v>
      </c>
      <c r="B343" s="26" t="s">
        <v>185</v>
      </c>
      <c r="C343" s="26" t="s">
        <v>186</v>
      </c>
      <c r="D343" s="26" t="s">
        <v>77</v>
      </c>
      <c r="E343" s="26" t="s">
        <v>189</v>
      </c>
      <c r="F343" s="26" t="s">
        <v>7181</v>
      </c>
      <c r="G343" s="26" t="s">
        <v>183</v>
      </c>
      <c r="H343" s="26" t="s">
        <v>185</v>
      </c>
      <c r="I343" s="26" t="s">
        <v>187</v>
      </c>
      <c r="J343" s="26" t="s">
        <v>188</v>
      </c>
      <c r="K343" s="34">
        <v>43984</v>
      </c>
      <c r="L343" s="26" t="s">
        <v>182</v>
      </c>
      <c r="M343" s="26" t="s">
        <v>80</v>
      </c>
      <c r="N343" s="32">
        <v>0.33333333333333298</v>
      </c>
      <c r="O343" s="32">
        <v>0.79166666666666696</v>
      </c>
      <c r="P343" s="26" t="s">
        <v>62</v>
      </c>
      <c r="Q343" s="26" t="s">
        <v>63</v>
      </c>
      <c r="R343" s="26" t="s">
        <v>81</v>
      </c>
      <c r="S343" s="26" t="s">
        <v>82</v>
      </c>
      <c r="T343" s="26" t="s">
        <v>65</v>
      </c>
      <c r="U343" s="26"/>
      <c r="V343" s="26">
        <v>100</v>
      </c>
      <c r="W343" s="26"/>
      <c r="X343" s="26">
        <v>50</v>
      </c>
      <c r="Y343" s="26"/>
      <c r="Z343" s="26" t="s">
        <v>7196</v>
      </c>
      <c r="AA343" s="26"/>
      <c r="AB343" s="26" t="s">
        <v>134</v>
      </c>
      <c r="AC343" s="26"/>
      <c r="AD343" s="52"/>
      <c r="AE343" s="52"/>
      <c r="AF343" s="52"/>
      <c r="AG343" s="26"/>
      <c r="AH343" s="52">
        <v>1</v>
      </c>
      <c r="AI343" s="52"/>
      <c r="AJ343" s="52"/>
      <c r="AK343" s="52"/>
      <c r="AL343" s="52"/>
      <c r="AM343" s="52"/>
      <c r="AN343" s="52"/>
      <c r="AO343" s="52">
        <v>1</v>
      </c>
      <c r="AP343" s="52"/>
      <c r="AQ343" s="52"/>
      <c r="AR343" s="52"/>
      <c r="AS343" s="52"/>
      <c r="AT343" s="52"/>
      <c r="AU343" s="52"/>
      <c r="AV343" s="52"/>
      <c r="AW343" s="27"/>
      <c r="AX343" s="27" t="s">
        <v>184</v>
      </c>
    </row>
    <row r="344" spans="1:50">
      <c r="A344" s="26">
        <v>1192</v>
      </c>
      <c r="B344" s="26" t="s">
        <v>234</v>
      </c>
      <c r="C344" s="26" t="s">
        <v>235</v>
      </c>
      <c r="D344" s="26" t="s">
        <v>181</v>
      </c>
      <c r="E344" s="26" t="s">
        <v>239</v>
      </c>
      <c r="F344" s="26" t="s">
        <v>7181</v>
      </c>
      <c r="G344" s="26" t="s">
        <v>66</v>
      </c>
      <c r="H344" s="26" t="s">
        <v>236</v>
      </c>
      <c r="I344" s="26" t="s">
        <v>237</v>
      </c>
      <c r="J344" s="26" t="s">
        <v>238</v>
      </c>
      <c r="K344" s="34">
        <v>43984</v>
      </c>
      <c r="L344" s="26" t="s">
        <v>233</v>
      </c>
      <c r="M344" s="26" t="s">
        <v>92</v>
      </c>
      <c r="N344" s="32">
        <v>0.33333333333333298</v>
      </c>
      <c r="O344" s="32">
        <v>0.83333333333333304</v>
      </c>
      <c r="P344" s="26"/>
      <c r="Q344" s="26" t="s">
        <v>63</v>
      </c>
      <c r="R344" s="26" t="s">
        <v>154</v>
      </c>
      <c r="S344" s="26" t="s">
        <v>82</v>
      </c>
      <c r="T344" s="26" t="s">
        <v>65</v>
      </c>
      <c r="U344" s="26"/>
      <c r="V344" s="26"/>
      <c r="W344" s="26"/>
      <c r="X344" s="26">
        <v>50</v>
      </c>
      <c r="Y344" s="26"/>
      <c r="Z344" s="26" t="s">
        <v>7196</v>
      </c>
      <c r="AA344" s="26"/>
      <c r="AB344" s="26"/>
      <c r="AC344" s="26"/>
      <c r="AD344" s="52"/>
      <c r="AE344" s="52"/>
      <c r="AF344" s="52"/>
      <c r="AG344" s="26"/>
      <c r="AH344" s="52"/>
      <c r="AI344" s="52"/>
      <c r="AJ344" s="52"/>
      <c r="AK344" s="52"/>
      <c r="AL344" s="52"/>
      <c r="AM344" s="52"/>
      <c r="AN344" s="52"/>
      <c r="AO344" s="52">
        <v>1</v>
      </c>
      <c r="AP344" s="52"/>
      <c r="AQ344" s="52"/>
      <c r="AR344" s="52"/>
      <c r="AS344" s="52"/>
      <c r="AT344" s="52"/>
      <c r="AU344" s="52"/>
      <c r="AV344" s="52"/>
      <c r="AW344" s="27"/>
      <c r="AX344" s="27"/>
    </row>
    <row r="345" spans="1:50">
      <c r="A345" s="26">
        <v>1194</v>
      </c>
      <c r="B345" s="26" t="s">
        <v>192</v>
      </c>
      <c r="C345" s="26" t="s">
        <v>193</v>
      </c>
      <c r="D345" s="26" t="s">
        <v>77</v>
      </c>
      <c r="E345" s="26" t="s">
        <v>197</v>
      </c>
      <c r="F345" s="26" t="s">
        <v>7181</v>
      </c>
      <c r="G345" s="26" t="s">
        <v>66</v>
      </c>
      <c r="H345" s="26" t="s">
        <v>194</v>
      </c>
      <c r="I345" s="26" t="s">
        <v>195</v>
      </c>
      <c r="J345" s="26" t="s">
        <v>196</v>
      </c>
      <c r="K345" s="34">
        <v>43984</v>
      </c>
      <c r="L345" s="26" t="s">
        <v>190</v>
      </c>
      <c r="M345" s="26" t="s">
        <v>80</v>
      </c>
      <c r="N345" s="32">
        <v>0.33333333333333298</v>
      </c>
      <c r="O345" s="32">
        <v>0.75</v>
      </c>
      <c r="P345" s="26" t="s">
        <v>62</v>
      </c>
      <c r="Q345" s="26" t="s">
        <v>63</v>
      </c>
      <c r="R345" s="26" t="s">
        <v>61</v>
      </c>
      <c r="S345" s="26" t="s">
        <v>64</v>
      </c>
      <c r="T345" s="26" t="s">
        <v>65</v>
      </c>
      <c r="U345" s="26"/>
      <c r="V345" s="26"/>
      <c r="W345" s="26"/>
      <c r="X345" s="26">
        <v>80</v>
      </c>
      <c r="Y345" s="26"/>
      <c r="Z345" s="26" t="s">
        <v>7191</v>
      </c>
      <c r="AA345" s="26"/>
      <c r="AB345" s="26"/>
      <c r="AC345" s="26"/>
      <c r="AD345" s="52"/>
      <c r="AE345" s="52"/>
      <c r="AF345" s="52"/>
      <c r="AG345" s="26"/>
      <c r="AH345" s="52"/>
      <c r="AI345" s="52"/>
      <c r="AJ345" s="52"/>
      <c r="AK345" s="52"/>
      <c r="AL345" s="52"/>
      <c r="AM345" s="52"/>
      <c r="AN345" s="52"/>
      <c r="AO345" s="52">
        <v>1</v>
      </c>
      <c r="AP345" s="52"/>
      <c r="AQ345" s="52"/>
      <c r="AR345" s="52"/>
      <c r="AS345" s="52"/>
      <c r="AT345" s="52"/>
      <c r="AU345" s="52"/>
      <c r="AV345" s="52"/>
      <c r="AW345" s="27"/>
      <c r="AX345" s="27" t="s">
        <v>191</v>
      </c>
    </row>
    <row r="346" spans="1:50">
      <c r="A346" s="26">
        <v>1195</v>
      </c>
      <c r="B346" s="26" t="s">
        <v>214</v>
      </c>
      <c r="C346" s="26" t="s">
        <v>215</v>
      </c>
      <c r="D346" s="26" t="s">
        <v>77</v>
      </c>
      <c r="E346" s="26" t="s">
        <v>219</v>
      </c>
      <c r="F346" s="26" t="s">
        <v>7181</v>
      </c>
      <c r="G346" s="26" t="s">
        <v>66</v>
      </c>
      <c r="H346" s="26" t="s">
        <v>216</v>
      </c>
      <c r="I346" s="26" t="s">
        <v>217</v>
      </c>
      <c r="J346" s="26" t="s">
        <v>218</v>
      </c>
      <c r="K346" s="34">
        <v>43984</v>
      </c>
      <c r="L346" s="26" t="s">
        <v>212</v>
      </c>
      <c r="M346" s="26" t="s">
        <v>80</v>
      </c>
      <c r="N346" s="32">
        <v>0.33333333333333298</v>
      </c>
      <c r="O346" s="32">
        <v>0.79166666666666696</v>
      </c>
      <c r="P346" s="26" t="s">
        <v>62</v>
      </c>
      <c r="Q346" s="26" t="s">
        <v>63</v>
      </c>
      <c r="R346" s="26" t="s">
        <v>81</v>
      </c>
      <c r="S346" s="26" t="s">
        <v>82</v>
      </c>
      <c r="T346" s="26" t="s">
        <v>65</v>
      </c>
      <c r="U346" s="26"/>
      <c r="V346" s="26">
        <v>400</v>
      </c>
      <c r="W346" s="26"/>
      <c r="X346" s="26">
        <v>100</v>
      </c>
      <c r="Y346" s="26"/>
      <c r="Z346" s="26" t="s">
        <v>7196</v>
      </c>
      <c r="AA346" s="26"/>
      <c r="AB346" s="26"/>
      <c r="AC346" s="26"/>
      <c r="AD346" s="52"/>
      <c r="AE346" s="52"/>
      <c r="AF346" s="52"/>
      <c r="AG346" s="26"/>
      <c r="AH346" s="52"/>
      <c r="AI346" s="52">
        <v>1</v>
      </c>
      <c r="AJ346" s="52"/>
      <c r="AK346" s="52"/>
      <c r="AL346" s="52"/>
      <c r="AM346" s="52"/>
      <c r="AN346" s="52"/>
      <c r="AO346" s="52">
        <v>1</v>
      </c>
      <c r="AP346" s="52"/>
      <c r="AQ346" s="52"/>
      <c r="AR346" s="52"/>
      <c r="AS346" s="52"/>
      <c r="AT346" s="52"/>
      <c r="AU346" s="52"/>
      <c r="AV346" s="52"/>
      <c r="AW346" s="27"/>
      <c r="AX346" s="27" t="s">
        <v>213</v>
      </c>
    </row>
    <row r="347" spans="1:50">
      <c r="A347" s="26">
        <v>1196</v>
      </c>
      <c r="B347" s="26" t="s">
        <v>1380</v>
      </c>
      <c r="C347" s="26" t="s">
        <v>1381</v>
      </c>
      <c r="D347" s="26" t="s">
        <v>77</v>
      </c>
      <c r="E347" s="26" t="s">
        <v>1385</v>
      </c>
      <c r="F347" s="26" t="s">
        <v>7181</v>
      </c>
      <c r="G347" s="26" t="s">
        <v>66</v>
      </c>
      <c r="H347" s="26" t="s">
        <v>1382</v>
      </c>
      <c r="I347" s="26" t="s">
        <v>1383</v>
      </c>
      <c r="J347" s="26" t="s">
        <v>1384</v>
      </c>
      <c r="K347" s="34">
        <v>43993</v>
      </c>
      <c r="L347" s="26" t="s">
        <v>1377</v>
      </c>
      <c r="M347" s="26" t="s">
        <v>1378</v>
      </c>
      <c r="N347" s="32">
        <v>0.375</v>
      </c>
      <c r="O347" s="32">
        <v>0.75</v>
      </c>
      <c r="P347" s="26" t="s">
        <v>62</v>
      </c>
      <c r="Q347" s="26" t="s">
        <v>63</v>
      </c>
      <c r="R347" s="26" t="s">
        <v>61</v>
      </c>
      <c r="S347" s="26" t="s">
        <v>64</v>
      </c>
      <c r="T347" s="26" t="s">
        <v>341</v>
      </c>
      <c r="U347" s="26"/>
      <c r="V347" s="26">
        <v>2500</v>
      </c>
      <c r="W347" s="26"/>
      <c r="X347" s="26">
        <v>600</v>
      </c>
      <c r="Y347" s="26"/>
      <c r="Z347" s="26" t="s">
        <v>7196</v>
      </c>
      <c r="AA347" s="26"/>
      <c r="AB347" s="26" t="s">
        <v>134</v>
      </c>
      <c r="AC347" s="26"/>
      <c r="AD347" s="52"/>
      <c r="AE347" s="52"/>
      <c r="AF347" s="52"/>
      <c r="AG347" s="26"/>
      <c r="AH347" s="52"/>
      <c r="AI347" s="52">
        <v>1</v>
      </c>
      <c r="AJ347" s="52"/>
      <c r="AK347" s="52">
        <v>1</v>
      </c>
      <c r="AL347" s="52"/>
      <c r="AM347" s="52"/>
      <c r="AN347" s="52"/>
      <c r="AO347" s="52"/>
      <c r="AP347" s="52">
        <v>1</v>
      </c>
      <c r="AQ347" s="52">
        <v>1</v>
      </c>
      <c r="AR347" s="52"/>
      <c r="AS347" s="52"/>
      <c r="AT347" s="52"/>
      <c r="AU347" s="52"/>
      <c r="AV347" s="52"/>
      <c r="AW347" s="27"/>
      <c r="AX347" s="27" t="s">
        <v>1379</v>
      </c>
    </row>
    <row r="348" spans="1:50">
      <c r="A348" s="26">
        <v>1198</v>
      </c>
      <c r="B348" s="26" t="s">
        <v>1351</v>
      </c>
      <c r="C348" s="26" t="s">
        <v>1352</v>
      </c>
      <c r="D348" s="26" t="s">
        <v>181</v>
      </c>
      <c r="E348" s="26" t="s">
        <v>1356</v>
      </c>
      <c r="F348" s="26" t="s">
        <v>7181</v>
      </c>
      <c r="G348" s="26" t="s">
        <v>66</v>
      </c>
      <c r="H348" s="26" t="s">
        <v>1353</v>
      </c>
      <c r="I348" s="26" t="s">
        <v>1354</v>
      </c>
      <c r="J348" s="26" t="s">
        <v>1355</v>
      </c>
      <c r="K348" s="34">
        <v>43993</v>
      </c>
      <c r="L348" s="26" t="s">
        <v>1349</v>
      </c>
      <c r="M348" s="26" t="s">
        <v>585</v>
      </c>
      <c r="N348" s="32">
        <v>0.29166666666666702</v>
      </c>
      <c r="O348" s="32">
        <v>0.75</v>
      </c>
      <c r="P348" s="26" t="s">
        <v>62</v>
      </c>
      <c r="Q348" s="26" t="s">
        <v>63</v>
      </c>
      <c r="R348" s="26" t="s">
        <v>61</v>
      </c>
      <c r="S348" s="26" t="s">
        <v>64</v>
      </c>
      <c r="T348" s="26" t="s">
        <v>65</v>
      </c>
      <c r="U348" s="26">
        <v>60</v>
      </c>
      <c r="V348" s="26">
        <v>800</v>
      </c>
      <c r="W348" s="26"/>
      <c r="X348" s="26">
        <v>200</v>
      </c>
      <c r="Y348" s="26"/>
      <c r="Z348" s="26" t="s">
        <v>7191</v>
      </c>
      <c r="AA348" s="26"/>
      <c r="AB348" s="26" t="s">
        <v>62</v>
      </c>
      <c r="AC348" s="26"/>
      <c r="AD348" s="52">
        <v>1</v>
      </c>
      <c r="AE348" s="52"/>
      <c r="AF348" s="52"/>
      <c r="AG348" s="26" t="s">
        <v>1318</v>
      </c>
      <c r="AH348" s="52"/>
      <c r="AI348" s="52"/>
      <c r="AJ348" s="52"/>
      <c r="AK348" s="52">
        <v>1</v>
      </c>
      <c r="AL348" s="52"/>
      <c r="AM348" s="52"/>
      <c r="AN348" s="52"/>
      <c r="AO348" s="52"/>
      <c r="AP348" s="52">
        <v>1</v>
      </c>
      <c r="AQ348" s="52"/>
      <c r="AR348" s="52"/>
      <c r="AS348" s="52"/>
      <c r="AT348" s="52"/>
      <c r="AU348" s="52"/>
      <c r="AV348" s="52"/>
      <c r="AW348" s="27"/>
      <c r="AX348" s="27" t="s">
        <v>1350</v>
      </c>
    </row>
    <row r="349" spans="1:50">
      <c r="A349" s="26">
        <v>1199</v>
      </c>
      <c r="B349" s="26" t="s">
        <v>1337</v>
      </c>
      <c r="C349" s="26" t="s">
        <v>1338</v>
      </c>
      <c r="D349" s="26" t="s">
        <v>77</v>
      </c>
      <c r="E349" s="26" t="s">
        <v>1342</v>
      </c>
      <c r="F349" s="26" t="s">
        <v>7181</v>
      </c>
      <c r="G349" s="26" t="s">
        <v>66</v>
      </c>
      <c r="H349" s="26" t="s">
        <v>1339</v>
      </c>
      <c r="I349" s="26" t="s">
        <v>1340</v>
      </c>
      <c r="J349" s="26" t="s">
        <v>1341</v>
      </c>
      <c r="K349" s="34">
        <v>43993</v>
      </c>
      <c r="L349" s="26" t="s">
        <v>1335</v>
      </c>
      <c r="M349" s="26" t="s">
        <v>80</v>
      </c>
      <c r="N349" s="32">
        <v>0.29166666666666702</v>
      </c>
      <c r="O349" s="32">
        <v>0.625</v>
      </c>
      <c r="P349" s="26" t="s">
        <v>62</v>
      </c>
      <c r="Q349" s="26" t="s">
        <v>63</v>
      </c>
      <c r="R349" s="26" t="s">
        <v>61</v>
      </c>
      <c r="S349" s="26" t="s">
        <v>64</v>
      </c>
      <c r="T349" s="26" t="s">
        <v>341</v>
      </c>
      <c r="U349" s="26"/>
      <c r="V349" s="26"/>
      <c r="W349" s="26"/>
      <c r="X349" s="26">
        <v>80</v>
      </c>
      <c r="Y349" s="26"/>
      <c r="Z349" s="26" t="s">
        <v>7196</v>
      </c>
      <c r="AA349" s="26"/>
      <c r="AB349" s="26"/>
      <c r="AC349" s="26"/>
      <c r="AD349" s="52"/>
      <c r="AE349" s="52"/>
      <c r="AF349" s="52"/>
      <c r="AG349" s="26"/>
      <c r="AH349" s="52"/>
      <c r="AI349" s="52"/>
      <c r="AJ349" s="52"/>
      <c r="AK349" s="52"/>
      <c r="AL349" s="52"/>
      <c r="AM349" s="52"/>
      <c r="AN349" s="52"/>
      <c r="AO349" s="52">
        <v>1</v>
      </c>
      <c r="AP349" s="52"/>
      <c r="AQ349" s="52"/>
      <c r="AR349" s="52"/>
      <c r="AS349" s="52"/>
      <c r="AT349" s="52"/>
      <c r="AU349" s="52"/>
      <c r="AV349" s="52"/>
      <c r="AW349" s="27"/>
      <c r="AX349" s="27" t="s">
        <v>1336</v>
      </c>
    </row>
    <row r="350" spans="1:50">
      <c r="A350" s="26">
        <v>1200</v>
      </c>
      <c r="B350" s="26" t="s">
        <v>2324</v>
      </c>
      <c r="C350" s="26" t="s">
        <v>2325</v>
      </c>
      <c r="D350" s="26" t="s">
        <v>1839</v>
      </c>
      <c r="E350" s="26" t="s">
        <v>1838</v>
      </c>
      <c r="F350" s="26" t="s">
        <v>7181</v>
      </c>
      <c r="G350" s="26" t="s">
        <v>806</v>
      </c>
      <c r="H350" s="26" t="s">
        <v>2322</v>
      </c>
      <c r="I350" s="26" t="s">
        <v>2326</v>
      </c>
      <c r="J350" s="26"/>
      <c r="K350" s="34">
        <v>43999</v>
      </c>
      <c r="L350" s="26" t="s">
        <v>2322</v>
      </c>
      <c r="M350" s="26" t="s">
        <v>80</v>
      </c>
      <c r="N350" s="32">
        <v>0.375</v>
      </c>
      <c r="O350" s="32">
        <v>0.79166666666666696</v>
      </c>
      <c r="P350" s="26" t="s">
        <v>62</v>
      </c>
      <c r="Q350" s="26" t="s">
        <v>1900</v>
      </c>
      <c r="R350" s="26" t="s">
        <v>623</v>
      </c>
      <c r="S350" s="26" t="s">
        <v>82</v>
      </c>
      <c r="T350" s="26" t="s">
        <v>65</v>
      </c>
      <c r="U350" s="26"/>
      <c r="V350" s="26">
        <v>60</v>
      </c>
      <c r="W350" s="26"/>
      <c r="X350" s="26">
        <v>30</v>
      </c>
      <c r="Y350" s="26"/>
      <c r="Z350" s="26" t="s">
        <v>7196</v>
      </c>
      <c r="AA350" s="26"/>
      <c r="AB350" s="26" t="s">
        <v>134</v>
      </c>
      <c r="AC350" s="26"/>
      <c r="AD350" s="52"/>
      <c r="AE350" s="52"/>
      <c r="AF350" s="52"/>
      <c r="AG350" s="26"/>
      <c r="AH350" s="52"/>
      <c r="AI350" s="52"/>
      <c r="AJ350" s="52"/>
      <c r="AK350" s="52"/>
      <c r="AL350" s="52" t="s">
        <v>7158</v>
      </c>
      <c r="AM350" s="52"/>
      <c r="AN350" s="52">
        <v>1</v>
      </c>
      <c r="AO350" s="52"/>
      <c r="AP350" s="52"/>
      <c r="AQ350" s="52"/>
      <c r="AR350" s="52"/>
      <c r="AS350" s="52"/>
      <c r="AT350" s="52"/>
      <c r="AU350" s="52"/>
      <c r="AV350" s="52"/>
      <c r="AW350" s="27"/>
      <c r="AX350" s="27" t="s">
        <v>2323</v>
      </c>
    </row>
    <row r="351" spans="1:50">
      <c r="A351" s="26">
        <v>1221</v>
      </c>
      <c r="B351" s="26" t="s">
        <v>1824</v>
      </c>
      <c r="C351" s="26" t="s">
        <v>1825</v>
      </c>
      <c r="D351" s="26" t="s">
        <v>1830</v>
      </c>
      <c r="E351" s="26" t="s">
        <v>1829</v>
      </c>
      <c r="F351" s="26" t="s">
        <v>7181</v>
      </c>
      <c r="G351" s="26" t="s">
        <v>183</v>
      </c>
      <c r="H351" s="26" t="s">
        <v>1826</v>
      </c>
      <c r="I351" s="26" t="s">
        <v>1827</v>
      </c>
      <c r="J351" s="26" t="s">
        <v>1828</v>
      </c>
      <c r="K351" s="34">
        <v>43998</v>
      </c>
      <c r="L351" s="26" t="s">
        <v>1821</v>
      </c>
      <c r="M351" s="26" t="s">
        <v>80</v>
      </c>
      <c r="N351" s="32">
        <v>0.375</v>
      </c>
      <c r="O351" s="32">
        <v>0.83333333333333304</v>
      </c>
      <c r="P351" s="26" t="s">
        <v>62</v>
      </c>
      <c r="Q351" s="26" t="s">
        <v>1823</v>
      </c>
      <c r="R351" s="26" t="s">
        <v>1822</v>
      </c>
      <c r="S351" s="26" t="s">
        <v>64</v>
      </c>
      <c r="T351" s="26" t="s">
        <v>155</v>
      </c>
      <c r="U351" s="26">
        <v>250</v>
      </c>
      <c r="V351" s="26">
        <v>500</v>
      </c>
      <c r="W351" s="26"/>
      <c r="X351" s="26">
        <v>20</v>
      </c>
      <c r="Y351" s="26"/>
      <c r="Z351" s="26" t="s">
        <v>7196</v>
      </c>
      <c r="AA351" s="26" t="s">
        <v>62</v>
      </c>
      <c r="AB351" s="26" t="s">
        <v>62</v>
      </c>
      <c r="AC351" s="26"/>
      <c r="AD351" s="52"/>
      <c r="AE351" s="52">
        <v>1</v>
      </c>
      <c r="AF351" s="52"/>
      <c r="AG351" s="26" t="s">
        <v>69</v>
      </c>
      <c r="AH351" s="52"/>
      <c r="AI351" s="52">
        <v>1</v>
      </c>
      <c r="AJ351" s="52"/>
      <c r="AK351" s="52"/>
      <c r="AL351" s="52"/>
      <c r="AM351" s="52"/>
      <c r="AN351" s="52">
        <v>1</v>
      </c>
      <c r="AO351" s="52"/>
      <c r="AP351" s="52"/>
      <c r="AQ351" s="52"/>
      <c r="AR351" s="52"/>
      <c r="AS351" s="52"/>
      <c r="AT351" s="52"/>
      <c r="AU351" s="52"/>
      <c r="AV351" s="52"/>
      <c r="AW351" s="27"/>
      <c r="AX351" s="27"/>
    </row>
    <row r="352" spans="1:50">
      <c r="A352" s="26">
        <v>1222</v>
      </c>
      <c r="B352" s="26" t="s">
        <v>1674</v>
      </c>
      <c r="C352" s="26" t="s">
        <v>1675</v>
      </c>
      <c r="D352" s="26" t="s">
        <v>1680</v>
      </c>
      <c r="E352" s="26" t="s">
        <v>1679</v>
      </c>
      <c r="F352" s="26" t="s">
        <v>7181</v>
      </c>
      <c r="G352" s="26" t="s">
        <v>183</v>
      </c>
      <c r="H352" s="26" t="s">
        <v>1676</v>
      </c>
      <c r="I352" s="26" t="s">
        <v>1677</v>
      </c>
      <c r="J352" s="26" t="s">
        <v>1678</v>
      </c>
      <c r="K352" s="34">
        <v>43997</v>
      </c>
      <c r="L352" s="26" t="s">
        <v>1672</v>
      </c>
      <c r="M352" s="26" t="s">
        <v>80</v>
      </c>
      <c r="N352" s="32">
        <v>0.29166666666666702</v>
      </c>
      <c r="O352" s="32">
        <v>0.79166666666666696</v>
      </c>
      <c r="P352" s="26" t="s">
        <v>62</v>
      </c>
      <c r="Q352" s="26" t="s">
        <v>464</v>
      </c>
      <c r="R352" s="26" t="s">
        <v>403</v>
      </c>
      <c r="S352" s="26" t="s">
        <v>64</v>
      </c>
      <c r="T352" s="26" t="s">
        <v>155</v>
      </c>
      <c r="U352" s="26">
        <v>400</v>
      </c>
      <c r="V352" s="26">
        <v>800</v>
      </c>
      <c r="W352" s="26">
        <v>30</v>
      </c>
      <c r="X352" s="26">
        <v>40</v>
      </c>
      <c r="Y352" s="26"/>
      <c r="Z352" s="26" t="s">
        <v>7196</v>
      </c>
      <c r="AA352" s="26" t="s">
        <v>62</v>
      </c>
      <c r="AB352" s="26" t="s">
        <v>67</v>
      </c>
      <c r="AC352" s="26" t="s">
        <v>62</v>
      </c>
      <c r="AD352" s="52"/>
      <c r="AE352" s="52">
        <v>1</v>
      </c>
      <c r="AF352" s="52"/>
      <c r="AG352" s="26" t="s">
        <v>69</v>
      </c>
      <c r="AH352" s="52"/>
      <c r="AI352" s="52">
        <v>1</v>
      </c>
      <c r="AJ352" s="52"/>
      <c r="AK352" s="52"/>
      <c r="AL352" s="52"/>
      <c r="AM352" s="52"/>
      <c r="AN352" s="52">
        <v>1</v>
      </c>
      <c r="AO352" s="52"/>
      <c r="AP352" s="52"/>
      <c r="AQ352" s="52"/>
      <c r="AR352" s="52"/>
      <c r="AS352" s="52"/>
      <c r="AT352" s="52"/>
      <c r="AU352" s="52"/>
      <c r="AV352" s="52"/>
      <c r="AW352" s="27"/>
      <c r="AX352" s="27" t="s">
        <v>1673</v>
      </c>
    </row>
    <row r="353" spans="1:50">
      <c r="A353" s="26">
        <v>1242</v>
      </c>
      <c r="B353" s="26" t="s">
        <v>3722</v>
      </c>
      <c r="C353" s="26" t="s">
        <v>3723</v>
      </c>
      <c r="D353" s="26" t="s">
        <v>1839</v>
      </c>
      <c r="E353" s="26" t="s">
        <v>2504</v>
      </c>
      <c r="F353" s="26" t="s">
        <v>7181</v>
      </c>
      <c r="G353" s="26" t="s">
        <v>183</v>
      </c>
      <c r="H353" s="26" t="s">
        <v>3724</v>
      </c>
      <c r="I353" s="26" t="s">
        <v>3725</v>
      </c>
      <c r="J353" s="26" t="s">
        <v>3726</v>
      </c>
      <c r="K353" s="34">
        <v>44011</v>
      </c>
      <c r="L353" s="26" t="s">
        <v>3721</v>
      </c>
      <c r="M353" s="26" t="s">
        <v>2587</v>
      </c>
      <c r="N353" s="32">
        <v>0.41666666666666702</v>
      </c>
      <c r="O353" s="32">
        <v>0.79166666666666696</v>
      </c>
      <c r="P353" s="26" t="s">
        <v>134</v>
      </c>
      <c r="Q353" s="26" t="s">
        <v>464</v>
      </c>
      <c r="R353" s="26" t="s">
        <v>612</v>
      </c>
      <c r="S353" s="26" t="s">
        <v>82</v>
      </c>
      <c r="T353" s="26" t="s">
        <v>2704</v>
      </c>
      <c r="U353" s="26"/>
      <c r="V353" s="26">
        <v>80</v>
      </c>
      <c r="W353" s="26"/>
      <c r="X353" s="26">
        <v>80</v>
      </c>
      <c r="Y353" s="26"/>
      <c r="Z353" s="26" t="s">
        <v>7196</v>
      </c>
      <c r="AA353" s="26"/>
      <c r="AB353" s="26" t="s">
        <v>62</v>
      </c>
      <c r="AC353" s="26"/>
      <c r="AD353" s="52"/>
      <c r="AE353" s="52"/>
      <c r="AF353" s="52"/>
      <c r="AG353" s="26"/>
      <c r="AH353" s="52"/>
      <c r="AI353" s="52"/>
      <c r="AJ353" s="52"/>
      <c r="AK353" s="52"/>
      <c r="AL353" s="52" t="s">
        <v>7158</v>
      </c>
      <c r="AM353" s="52"/>
      <c r="AN353" s="52"/>
      <c r="AO353" s="52">
        <v>1</v>
      </c>
      <c r="AP353" s="52"/>
      <c r="AQ353" s="52"/>
      <c r="AR353" s="52"/>
      <c r="AS353" s="52"/>
      <c r="AT353" s="52"/>
      <c r="AU353" s="52"/>
      <c r="AV353" s="52"/>
      <c r="AW353" s="27"/>
      <c r="AX353" s="27" t="s">
        <v>3065</v>
      </c>
    </row>
    <row r="354" spans="1:50">
      <c r="A354" s="26">
        <v>1244</v>
      </c>
      <c r="B354" s="26" t="s">
        <v>3893</v>
      </c>
      <c r="C354" s="26" t="s">
        <v>3894</v>
      </c>
      <c r="D354" s="26" t="s">
        <v>1281</v>
      </c>
      <c r="E354" s="26" t="s">
        <v>3898</v>
      </c>
      <c r="F354" s="26" t="s">
        <v>7181</v>
      </c>
      <c r="G354" s="26" t="s">
        <v>806</v>
      </c>
      <c r="H354" s="26" t="s">
        <v>3895</v>
      </c>
      <c r="I354" s="26" t="s">
        <v>3896</v>
      </c>
      <c r="J354" s="26" t="s">
        <v>3897</v>
      </c>
      <c r="K354" s="34">
        <v>44012</v>
      </c>
      <c r="L354" s="26" t="s">
        <v>3891</v>
      </c>
      <c r="M354" s="26" t="s">
        <v>766</v>
      </c>
      <c r="N354" s="32">
        <v>0.375</v>
      </c>
      <c r="O354" s="32">
        <v>0.83333333333333304</v>
      </c>
      <c r="P354" s="26" t="s">
        <v>62</v>
      </c>
      <c r="Q354" s="26" t="s">
        <v>1900</v>
      </c>
      <c r="R354" s="26" t="s">
        <v>612</v>
      </c>
      <c r="S354" s="26" t="s">
        <v>64</v>
      </c>
      <c r="T354" s="26" t="s">
        <v>65</v>
      </c>
      <c r="U354" s="26">
        <v>800</v>
      </c>
      <c r="V354" s="26">
        <v>600</v>
      </c>
      <c r="W354" s="26"/>
      <c r="X354" s="26">
        <v>20</v>
      </c>
      <c r="Y354" s="26"/>
      <c r="Z354" s="26" t="s">
        <v>7196</v>
      </c>
      <c r="AA354" s="26" t="s">
        <v>62</v>
      </c>
      <c r="AB354" s="26" t="s">
        <v>62</v>
      </c>
      <c r="AC354" s="26"/>
      <c r="AD354" s="52"/>
      <c r="AE354" s="52">
        <v>3</v>
      </c>
      <c r="AF354" s="52"/>
      <c r="AG354" s="26" t="s">
        <v>69</v>
      </c>
      <c r="AH354" s="52">
        <v>1</v>
      </c>
      <c r="AI354" s="52"/>
      <c r="AJ354" s="52"/>
      <c r="AK354" s="52"/>
      <c r="AL354" s="52"/>
      <c r="AM354" s="52"/>
      <c r="AN354" s="52">
        <v>1</v>
      </c>
      <c r="AO354" s="52"/>
      <c r="AP354" s="52"/>
      <c r="AQ354" s="52"/>
      <c r="AR354" s="52"/>
      <c r="AS354" s="52"/>
      <c r="AT354" s="52"/>
      <c r="AU354" s="52"/>
      <c r="AV354" s="52"/>
      <c r="AW354" s="27"/>
      <c r="AX354" s="27" t="s">
        <v>3892</v>
      </c>
    </row>
    <row r="355" spans="1:50">
      <c r="A355" s="26">
        <v>1245</v>
      </c>
      <c r="B355" s="26" t="s">
        <v>4853</v>
      </c>
      <c r="C355" s="26" t="s">
        <v>4854</v>
      </c>
      <c r="D355" s="26" t="s">
        <v>1680</v>
      </c>
      <c r="E355" s="26" t="s">
        <v>4858</v>
      </c>
      <c r="F355" s="26" t="s">
        <v>7181</v>
      </c>
      <c r="G355" s="26" t="s">
        <v>806</v>
      </c>
      <c r="H355" s="26" t="s">
        <v>4855</v>
      </c>
      <c r="I355" s="26" t="s">
        <v>4856</v>
      </c>
      <c r="J355" s="26" t="s">
        <v>4857</v>
      </c>
      <c r="K355" s="34">
        <v>44015</v>
      </c>
      <c r="L355" s="26" t="s">
        <v>4851</v>
      </c>
      <c r="M355" s="26" t="s">
        <v>80</v>
      </c>
      <c r="N355" s="32">
        <v>0.33333333333333298</v>
      </c>
      <c r="O355" s="32">
        <v>0.83333333333333304</v>
      </c>
      <c r="P355" s="26" t="s">
        <v>62</v>
      </c>
      <c r="Q355" s="26" t="s">
        <v>464</v>
      </c>
      <c r="R355" s="26" t="s">
        <v>403</v>
      </c>
      <c r="S355" s="26" t="s">
        <v>64</v>
      </c>
      <c r="T355" s="26" t="s">
        <v>65</v>
      </c>
      <c r="U355" s="26">
        <v>300</v>
      </c>
      <c r="V355" s="26">
        <v>800</v>
      </c>
      <c r="W355" s="26"/>
      <c r="X355" s="26">
        <v>80</v>
      </c>
      <c r="Y355" s="26"/>
      <c r="Z355" s="26" t="s">
        <v>7196</v>
      </c>
      <c r="AA355" s="26" t="s">
        <v>62</v>
      </c>
      <c r="AB355" s="26" t="s">
        <v>62</v>
      </c>
      <c r="AC355" s="26"/>
      <c r="AD355" s="52"/>
      <c r="AE355" s="52">
        <v>1</v>
      </c>
      <c r="AF355" s="52"/>
      <c r="AG355" s="26" t="s">
        <v>69</v>
      </c>
      <c r="AH355" s="52"/>
      <c r="AI355" s="52"/>
      <c r="AJ355" s="52">
        <v>1</v>
      </c>
      <c r="AK355" s="52"/>
      <c r="AL355" s="52"/>
      <c r="AM355" s="52"/>
      <c r="AN355" s="52"/>
      <c r="AO355" s="52">
        <v>1</v>
      </c>
      <c r="AP355" s="52"/>
      <c r="AQ355" s="52"/>
      <c r="AR355" s="52"/>
      <c r="AS355" s="52"/>
      <c r="AT355" s="52"/>
      <c r="AU355" s="52"/>
      <c r="AV355" s="52"/>
      <c r="AW355" s="27"/>
      <c r="AX355" s="27" t="s">
        <v>4852</v>
      </c>
    </row>
    <row r="356" spans="1:50">
      <c r="A356" s="26">
        <v>1247</v>
      </c>
      <c r="B356" s="26" t="s">
        <v>4587</v>
      </c>
      <c r="C356" s="26" t="s">
        <v>4588</v>
      </c>
      <c r="D356" s="26" t="s">
        <v>610</v>
      </c>
      <c r="E356" s="26" t="s">
        <v>4590</v>
      </c>
      <c r="F356" s="26" t="s">
        <v>7181</v>
      </c>
      <c r="G356" s="26" t="s">
        <v>806</v>
      </c>
      <c r="H356" s="26" t="s">
        <v>4584</v>
      </c>
      <c r="I356" s="26" t="s">
        <v>4589</v>
      </c>
      <c r="J356" s="26" t="s">
        <v>116</v>
      </c>
      <c r="K356" s="34">
        <v>44014</v>
      </c>
      <c r="L356" s="26" t="s">
        <v>4584</v>
      </c>
      <c r="M356" s="26" t="s">
        <v>766</v>
      </c>
      <c r="N356" s="32">
        <v>0.375</v>
      </c>
      <c r="O356" s="32">
        <v>0.625</v>
      </c>
      <c r="P356" s="26" t="s">
        <v>62</v>
      </c>
      <c r="Q356" s="26" t="s">
        <v>4585</v>
      </c>
      <c r="R356" s="26" t="s">
        <v>612</v>
      </c>
      <c r="S356" s="26" t="s">
        <v>82</v>
      </c>
      <c r="T356" s="26" t="s">
        <v>65</v>
      </c>
      <c r="U356" s="26">
        <v>400</v>
      </c>
      <c r="V356" s="26">
        <v>600</v>
      </c>
      <c r="W356" s="26"/>
      <c r="X356" s="26">
        <v>40</v>
      </c>
      <c r="Y356" s="26"/>
      <c r="Z356" s="26" t="s">
        <v>7196</v>
      </c>
      <c r="AA356" s="26" t="s">
        <v>62</v>
      </c>
      <c r="AB356" s="26" t="s">
        <v>62</v>
      </c>
      <c r="AC356" s="26"/>
      <c r="AD356" s="52"/>
      <c r="AE356" s="52">
        <v>1</v>
      </c>
      <c r="AF356" s="52"/>
      <c r="AG356" s="26" t="s">
        <v>69</v>
      </c>
      <c r="AH356" s="52">
        <v>2</v>
      </c>
      <c r="AI356" s="52"/>
      <c r="AJ356" s="52"/>
      <c r="AK356" s="52"/>
      <c r="AL356" s="52"/>
      <c r="AM356" s="52"/>
      <c r="AN356" s="52">
        <v>1</v>
      </c>
      <c r="AO356" s="52"/>
      <c r="AP356" s="52"/>
      <c r="AQ356" s="52"/>
      <c r="AR356" s="52"/>
      <c r="AS356" s="52"/>
      <c r="AT356" s="52"/>
      <c r="AU356" s="52"/>
      <c r="AV356" s="52"/>
      <c r="AW356" s="27"/>
      <c r="AX356" s="27" t="s">
        <v>4586</v>
      </c>
    </row>
    <row r="357" spans="1:50">
      <c r="A357" s="26">
        <v>1258</v>
      </c>
      <c r="B357" s="26" t="s">
        <v>4802</v>
      </c>
      <c r="C357" s="26" t="s">
        <v>4803</v>
      </c>
      <c r="D357" s="26" t="s">
        <v>1839</v>
      </c>
      <c r="E357" s="26" t="s">
        <v>2398</v>
      </c>
      <c r="F357" s="26" t="s">
        <v>7181</v>
      </c>
      <c r="G357" s="26" t="s">
        <v>806</v>
      </c>
      <c r="H357" s="26" t="s">
        <v>4804</v>
      </c>
      <c r="I357" s="26" t="s">
        <v>4805</v>
      </c>
      <c r="J357" s="26"/>
      <c r="K357" s="34">
        <v>44015</v>
      </c>
      <c r="L357" s="26" t="s">
        <v>4801</v>
      </c>
      <c r="M357" s="26" t="s">
        <v>766</v>
      </c>
      <c r="N357" s="32">
        <v>0.375</v>
      </c>
      <c r="O357" s="32">
        <v>0.79166666666666696</v>
      </c>
      <c r="P357" s="26" t="s">
        <v>62</v>
      </c>
      <c r="Q357" s="26" t="s">
        <v>1900</v>
      </c>
      <c r="R357" s="26" t="s">
        <v>623</v>
      </c>
      <c r="S357" s="26" t="s">
        <v>82</v>
      </c>
      <c r="T357" s="26" t="s">
        <v>2704</v>
      </c>
      <c r="U357" s="26"/>
      <c r="V357" s="26">
        <v>60</v>
      </c>
      <c r="W357" s="26"/>
      <c r="X357" s="26">
        <v>40</v>
      </c>
      <c r="Y357" s="26"/>
      <c r="Z357" s="26" t="s">
        <v>7196</v>
      </c>
      <c r="AA357" s="26"/>
      <c r="AB357" s="26" t="s">
        <v>134</v>
      </c>
      <c r="AC357" s="26"/>
      <c r="AD357" s="52"/>
      <c r="AE357" s="52"/>
      <c r="AF357" s="52"/>
      <c r="AG357" s="26"/>
      <c r="AH357" s="52"/>
      <c r="AI357" s="52"/>
      <c r="AJ357" s="52"/>
      <c r="AK357" s="52"/>
      <c r="AL357" s="52" t="s">
        <v>7158</v>
      </c>
      <c r="AM357" s="52"/>
      <c r="AN357" s="52">
        <v>1</v>
      </c>
      <c r="AO357" s="52"/>
      <c r="AP357" s="52"/>
      <c r="AQ357" s="52"/>
      <c r="AR357" s="52"/>
      <c r="AS357" s="52"/>
      <c r="AT357" s="52"/>
      <c r="AU357" s="52"/>
      <c r="AV357" s="52"/>
      <c r="AW357" s="27"/>
      <c r="AX357" s="27" t="s">
        <v>3065</v>
      </c>
    </row>
    <row r="358" spans="1:50">
      <c r="A358" s="26">
        <v>1261</v>
      </c>
      <c r="B358" s="26" t="s">
        <v>1902</v>
      </c>
      <c r="C358" s="26" t="s">
        <v>1903</v>
      </c>
      <c r="D358" s="26" t="s">
        <v>1281</v>
      </c>
      <c r="E358" s="26" t="s">
        <v>1906</v>
      </c>
      <c r="F358" s="26" t="s">
        <v>7181</v>
      </c>
      <c r="G358" s="26" t="s">
        <v>806</v>
      </c>
      <c r="H358" s="26" t="s">
        <v>1899</v>
      </c>
      <c r="I358" s="26" t="s">
        <v>1904</v>
      </c>
      <c r="J358" s="26" t="s">
        <v>1905</v>
      </c>
      <c r="K358" s="34">
        <v>43998</v>
      </c>
      <c r="L358" s="26" t="s">
        <v>1899</v>
      </c>
      <c r="M358" s="26" t="s">
        <v>80</v>
      </c>
      <c r="N358" s="32">
        <v>0.375</v>
      </c>
      <c r="O358" s="32">
        <v>0.83333333333333304</v>
      </c>
      <c r="P358" s="26" t="s">
        <v>62</v>
      </c>
      <c r="Q358" s="26" t="s">
        <v>1900</v>
      </c>
      <c r="R358" s="26" t="s">
        <v>154</v>
      </c>
      <c r="S358" s="26" t="s">
        <v>64</v>
      </c>
      <c r="T358" s="26" t="s">
        <v>65</v>
      </c>
      <c r="U358" s="26">
        <v>800</v>
      </c>
      <c r="V358" s="26">
        <v>1500</v>
      </c>
      <c r="W358" s="26"/>
      <c r="X358" s="26">
        <v>100</v>
      </c>
      <c r="Y358" s="26"/>
      <c r="Z358" s="26" t="s">
        <v>7196</v>
      </c>
      <c r="AA358" s="26" t="s">
        <v>62</v>
      </c>
      <c r="AB358" s="26" t="s">
        <v>67</v>
      </c>
      <c r="AC358" s="26"/>
      <c r="AD358" s="52"/>
      <c r="AE358" s="52">
        <v>3</v>
      </c>
      <c r="AF358" s="52"/>
      <c r="AG358" s="26" t="s">
        <v>69</v>
      </c>
      <c r="AH358" s="52"/>
      <c r="AI358" s="52"/>
      <c r="AJ358" s="52">
        <v>2</v>
      </c>
      <c r="AK358" s="52"/>
      <c r="AL358" s="52"/>
      <c r="AM358" s="52"/>
      <c r="AN358" s="52"/>
      <c r="AO358" s="52">
        <v>1</v>
      </c>
      <c r="AP358" s="52"/>
      <c r="AQ358" s="52"/>
      <c r="AR358" s="52"/>
      <c r="AS358" s="52"/>
      <c r="AT358" s="52"/>
      <c r="AU358" s="52"/>
      <c r="AV358" s="52"/>
      <c r="AW358" s="27"/>
      <c r="AX358" s="27" t="s">
        <v>1901</v>
      </c>
    </row>
    <row r="359" spans="1:50">
      <c r="A359" s="26">
        <v>1266</v>
      </c>
      <c r="B359" s="26" t="s">
        <v>4837</v>
      </c>
      <c r="C359" s="26" t="s">
        <v>4838</v>
      </c>
      <c r="D359" s="26" t="s">
        <v>610</v>
      </c>
      <c r="E359" s="26" t="s">
        <v>4841</v>
      </c>
      <c r="F359" s="26" t="s">
        <v>7181</v>
      </c>
      <c r="G359" s="26" t="s">
        <v>806</v>
      </c>
      <c r="H359" s="26" t="s">
        <v>4839</v>
      </c>
      <c r="I359" s="26" t="s">
        <v>4840</v>
      </c>
      <c r="J359" s="26"/>
      <c r="K359" s="34">
        <v>44015</v>
      </c>
      <c r="L359" s="26" t="s">
        <v>4836</v>
      </c>
      <c r="M359" s="26" t="s">
        <v>80</v>
      </c>
      <c r="N359" s="32">
        <v>0.41666666666666702</v>
      </c>
      <c r="O359" s="32">
        <v>0.58333333333333304</v>
      </c>
      <c r="P359" s="26" t="s">
        <v>62</v>
      </c>
      <c r="Q359" s="26" t="s">
        <v>4585</v>
      </c>
      <c r="R359" s="26" t="s">
        <v>623</v>
      </c>
      <c r="S359" s="26" t="s">
        <v>64</v>
      </c>
      <c r="T359" s="26" t="s">
        <v>65</v>
      </c>
      <c r="U359" s="26">
        <v>250</v>
      </c>
      <c r="V359" s="26">
        <v>500</v>
      </c>
      <c r="W359" s="26"/>
      <c r="X359" s="26">
        <v>20</v>
      </c>
      <c r="Y359" s="26"/>
      <c r="Z359" s="26" t="s">
        <v>7196</v>
      </c>
      <c r="AA359" s="26" t="s">
        <v>62</v>
      </c>
      <c r="AB359" s="26" t="s">
        <v>62</v>
      </c>
      <c r="AC359" s="26"/>
      <c r="AD359" s="52"/>
      <c r="AE359" s="52">
        <v>1</v>
      </c>
      <c r="AF359" s="52"/>
      <c r="AG359" s="26" t="s">
        <v>69</v>
      </c>
      <c r="AH359" s="52"/>
      <c r="AI359" s="52">
        <v>1</v>
      </c>
      <c r="AJ359" s="52"/>
      <c r="AK359" s="52"/>
      <c r="AL359" s="52"/>
      <c r="AM359" s="52"/>
      <c r="AN359" s="52">
        <v>1</v>
      </c>
      <c r="AO359" s="52"/>
      <c r="AP359" s="52"/>
      <c r="AQ359" s="52"/>
      <c r="AR359" s="52"/>
      <c r="AS359" s="52"/>
      <c r="AT359" s="52"/>
      <c r="AU359" s="52"/>
      <c r="AV359" s="52"/>
      <c r="AW359" s="27"/>
      <c r="AX359" s="27"/>
    </row>
    <row r="360" spans="1:50">
      <c r="A360" s="26">
        <v>1267</v>
      </c>
      <c r="B360" s="26" t="s">
        <v>5316</v>
      </c>
      <c r="C360" s="26" t="s">
        <v>5317</v>
      </c>
      <c r="D360" s="26" t="s">
        <v>731</v>
      </c>
      <c r="E360" s="26" t="s">
        <v>5321</v>
      </c>
      <c r="F360" s="26" t="s">
        <v>7181</v>
      </c>
      <c r="G360" s="26" t="s">
        <v>806</v>
      </c>
      <c r="H360" s="26" t="s">
        <v>5318</v>
      </c>
      <c r="I360" s="26" t="s">
        <v>5319</v>
      </c>
      <c r="J360" s="26" t="s">
        <v>5320</v>
      </c>
      <c r="K360" s="34">
        <v>44020</v>
      </c>
      <c r="L360" s="26" t="s">
        <v>5314</v>
      </c>
      <c r="M360" s="26" t="s">
        <v>80</v>
      </c>
      <c r="N360" s="32">
        <v>0.375</v>
      </c>
      <c r="O360" s="32">
        <v>0.83333333333333304</v>
      </c>
      <c r="P360" s="26" t="s">
        <v>62</v>
      </c>
      <c r="Q360" s="26" t="s">
        <v>863</v>
      </c>
      <c r="R360" s="26" t="s">
        <v>154</v>
      </c>
      <c r="S360" s="26" t="s">
        <v>64</v>
      </c>
      <c r="T360" s="26" t="s">
        <v>65</v>
      </c>
      <c r="U360" s="26"/>
      <c r="V360" s="26">
        <v>600</v>
      </c>
      <c r="W360" s="26"/>
      <c r="X360" s="26">
        <v>20</v>
      </c>
      <c r="Y360" s="26"/>
      <c r="Z360" s="26" t="s">
        <v>7196</v>
      </c>
      <c r="AA360" s="26"/>
      <c r="AB360" s="26" t="s">
        <v>62</v>
      </c>
      <c r="AC360" s="26"/>
      <c r="AD360" s="52"/>
      <c r="AE360" s="52"/>
      <c r="AF360" s="52"/>
      <c r="AG360" s="26"/>
      <c r="AH360" s="52"/>
      <c r="AI360" s="52">
        <v>1</v>
      </c>
      <c r="AJ360" s="52"/>
      <c r="AK360" s="52"/>
      <c r="AL360" s="52"/>
      <c r="AM360" s="52"/>
      <c r="AN360" s="52">
        <v>1</v>
      </c>
      <c r="AO360" s="52"/>
      <c r="AP360" s="52"/>
      <c r="AQ360" s="52"/>
      <c r="AR360" s="52"/>
      <c r="AS360" s="52"/>
      <c r="AT360" s="52"/>
      <c r="AU360" s="52"/>
      <c r="AV360" s="52"/>
      <c r="AW360" s="27"/>
      <c r="AX360" s="27" t="s">
        <v>5315</v>
      </c>
    </row>
    <row r="361" spans="1:50">
      <c r="A361" s="26">
        <v>1268</v>
      </c>
      <c r="B361" s="26" t="s">
        <v>5330</v>
      </c>
      <c r="C361" s="26" t="s">
        <v>5331</v>
      </c>
      <c r="D361" s="26" t="s">
        <v>731</v>
      </c>
      <c r="E361" s="26" t="s">
        <v>5335</v>
      </c>
      <c r="F361" s="26" t="s">
        <v>7181</v>
      </c>
      <c r="G361" s="26" t="s">
        <v>806</v>
      </c>
      <c r="H361" s="26" t="s">
        <v>5332</v>
      </c>
      <c r="I361" s="26" t="s">
        <v>5333</v>
      </c>
      <c r="J361" s="26" t="s">
        <v>5334</v>
      </c>
      <c r="K361" s="34">
        <v>44020</v>
      </c>
      <c r="L361" s="26" t="s">
        <v>5329</v>
      </c>
      <c r="M361" s="26" t="s">
        <v>80</v>
      </c>
      <c r="N361" s="32">
        <v>0.375</v>
      </c>
      <c r="O361" s="32">
        <v>0.83333333333333304</v>
      </c>
      <c r="P361" s="26" t="s">
        <v>62</v>
      </c>
      <c r="Q361" s="26" t="s">
        <v>464</v>
      </c>
      <c r="R361" s="26" t="s">
        <v>612</v>
      </c>
      <c r="S361" s="26" t="s">
        <v>64</v>
      </c>
      <c r="T361" s="26" t="s">
        <v>65</v>
      </c>
      <c r="U361" s="26"/>
      <c r="V361" s="26">
        <v>500</v>
      </c>
      <c r="W361" s="26"/>
      <c r="X361" s="26">
        <v>20</v>
      </c>
      <c r="Y361" s="26"/>
      <c r="Z361" s="26" t="s">
        <v>7196</v>
      </c>
      <c r="AA361" s="26"/>
      <c r="AB361" s="26" t="s">
        <v>62</v>
      </c>
      <c r="AC361" s="26"/>
      <c r="AD361" s="52"/>
      <c r="AE361" s="52"/>
      <c r="AF361" s="52"/>
      <c r="AG361" s="26"/>
      <c r="AH361" s="52"/>
      <c r="AI361" s="52">
        <v>1</v>
      </c>
      <c r="AJ361" s="52"/>
      <c r="AK361" s="52"/>
      <c r="AL361" s="52"/>
      <c r="AM361" s="52"/>
      <c r="AN361" s="52">
        <v>1</v>
      </c>
      <c r="AO361" s="52"/>
      <c r="AP361" s="52"/>
      <c r="AQ361" s="52"/>
      <c r="AR361" s="52"/>
      <c r="AS361" s="52"/>
      <c r="AT361" s="52"/>
      <c r="AU361" s="52"/>
      <c r="AV361" s="52"/>
      <c r="AW361" s="27"/>
      <c r="AX361" s="27"/>
    </row>
    <row r="362" spans="1:50">
      <c r="A362" s="26">
        <v>1269</v>
      </c>
      <c r="B362" s="26" t="s">
        <v>6702</v>
      </c>
      <c r="C362" s="26" t="s">
        <v>6703</v>
      </c>
      <c r="D362" s="26" t="s">
        <v>1839</v>
      </c>
      <c r="E362" s="26" t="s">
        <v>1838</v>
      </c>
      <c r="F362" s="26" t="s">
        <v>7181</v>
      </c>
      <c r="G362" s="26" t="s">
        <v>806</v>
      </c>
      <c r="H362" s="26" t="s">
        <v>6704</v>
      </c>
      <c r="I362" s="26" t="s">
        <v>6705</v>
      </c>
      <c r="J362" s="26" t="s">
        <v>6706</v>
      </c>
      <c r="K362" s="34">
        <v>44028</v>
      </c>
      <c r="L362" s="26" t="s">
        <v>6701</v>
      </c>
      <c r="M362" s="26" t="s">
        <v>766</v>
      </c>
      <c r="N362" s="32">
        <v>0.375</v>
      </c>
      <c r="O362" s="32">
        <v>0.79166666666666696</v>
      </c>
      <c r="P362" s="26" t="s">
        <v>62</v>
      </c>
      <c r="Q362" s="26" t="s">
        <v>1900</v>
      </c>
      <c r="R362" s="26" t="s">
        <v>623</v>
      </c>
      <c r="S362" s="26" t="s">
        <v>82</v>
      </c>
      <c r="T362" s="26" t="s">
        <v>65</v>
      </c>
      <c r="U362" s="26"/>
      <c r="V362" s="26">
        <v>40</v>
      </c>
      <c r="W362" s="26"/>
      <c r="X362" s="26">
        <v>40</v>
      </c>
      <c r="Y362" s="26"/>
      <c r="Z362" s="26" t="s">
        <v>7196</v>
      </c>
      <c r="AA362" s="26"/>
      <c r="AB362" s="26" t="s">
        <v>62</v>
      </c>
      <c r="AC362" s="26"/>
      <c r="AD362" s="52"/>
      <c r="AE362" s="52"/>
      <c r="AF362" s="52"/>
      <c r="AG362" s="26"/>
      <c r="AH362" s="52"/>
      <c r="AI362" s="52"/>
      <c r="AJ362" s="52"/>
      <c r="AK362" s="52"/>
      <c r="AL362" s="52" t="s">
        <v>7158</v>
      </c>
      <c r="AM362" s="52"/>
      <c r="AN362" s="52">
        <v>1</v>
      </c>
      <c r="AO362" s="52"/>
      <c r="AP362" s="52"/>
      <c r="AQ362" s="52"/>
      <c r="AR362" s="52"/>
      <c r="AS362" s="52"/>
      <c r="AT362" s="52"/>
      <c r="AU362" s="52"/>
      <c r="AV362" s="52"/>
      <c r="AW362" s="27"/>
      <c r="AX362" s="27" t="s">
        <v>6697</v>
      </c>
    </row>
    <row r="363" spans="1:50">
      <c r="A363" s="26">
        <v>1270</v>
      </c>
      <c r="B363" s="26" t="s">
        <v>3074</v>
      </c>
      <c r="C363" s="26" t="s">
        <v>3075</v>
      </c>
      <c r="D363" s="26" t="s">
        <v>731</v>
      </c>
      <c r="E363" s="26" t="s">
        <v>3079</v>
      </c>
      <c r="F363" s="26" t="s">
        <v>7181</v>
      </c>
      <c r="G363" s="26" t="s">
        <v>806</v>
      </c>
      <c r="H363" s="26" t="s">
        <v>3076</v>
      </c>
      <c r="I363" s="26" t="s">
        <v>3077</v>
      </c>
      <c r="J363" s="26" t="s">
        <v>3078</v>
      </c>
      <c r="K363" s="34">
        <v>44005</v>
      </c>
      <c r="L363" s="26" t="s">
        <v>3072</v>
      </c>
      <c r="M363" s="26" t="s">
        <v>766</v>
      </c>
      <c r="N363" s="32">
        <v>0.375</v>
      </c>
      <c r="O363" s="32">
        <v>0.83333333333333304</v>
      </c>
      <c r="P363" s="26" t="s">
        <v>62</v>
      </c>
      <c r="Q363" s="26" t="s">
        <v>464</v>
      </c>
      <c r="R363" s="26" t="s">
        <v>612</v>
      </c>
      <c r="S363" s="26" t="s">
        <v>82</v>
      </c>
      <c r="T363" s="26" t="s">
        <v>65</v>
      </c>
      <c r="U363" s="26">
        <v>20</v>
      </c>
      <c r="V363" s="26">
        <v>250</v>
      </c>
      <c r="W363" s="26"/>
      <c r="X363" s="26">
        <v>20</v>
      </c>
      <c r="Y363" s="26"/>
      <c r="Z363" s="26" t="s">
        <v>7196</v>
      </c>
      <c r="AA363" s="26" t="s">
        <v>62</v>
      </c>
      <c r="AB363" s="26" t="s">
        <v>62</v>
      </c>
      <c r="AC363" s="26"/>
      <c r="AD363" s="52">
        <v>1</v>
      </c>
      <c r="AE363" s="52"/>
      <c r="AF363" s="52"/>
      <c r="AG363" s="26" t="s">
        <v>1318</v>
      </c>
      <c r="AH363" s="52"/>
      <c r="AI363" s="52"/>
      <c r="AJ363" s="52"/>
      <c r="AK363" s="52"/>
      <c r="AL363" s="52" t="s">
        <v>7158</v>
      </c>
      <c r="AM363" s="52"/>
      <c r="AN363" s="52">
        <v>1</v>
      </c>
      <c r="AO363" s="52"/>
      <c r="AP363" s="52"/>
      <c r="AQ363" s="52"/>
      <c r="AR363" s="52"/>
      <c r="AS363" s="52"/>
      <c r="AT363" s="52"/>
      <c r="AU363" s="52"/>
      <c r="AV363" s="52"/>
      <c r="AW363" s="27"/>
      <c r="AX363" s="27" t="s">
        <v>3073</v>
      </c>
    </row>
    <row r="364" spans="1:50">
      <c r="A364" s="26">
        <v>1271</v>
      </c>
      <c r="B364" s="26" t="s">
        <v>3293</v>
      </c>
      <c r="C364" s="26" t="s">
        <v>3294</v>
      </c>
      <c r="D364" s="26" t="s">
        <v>1281</v>
      </c>
      <c r="E364" s="26" t="s">
        <v>3296</v>
      </c>
      <c r="F364" s="26" t="s">
        <v>7181</v>
      </c>
      <c r="G364" s="26" t="s">
        <v>806</v>
      </c>
      <c r="H364" s="26" t="s">
        <v>783</v>
      </c>
      <c r="I364" s="26" t="s">
        <v>3295</v>
      </c>
      <c r="J364" s="26" t="s">
        <v>116</v>
      </c>
      <c r="K364" s="34">
        <v>44007</v>
      </c>
      <c r="L364" s="26" t="s">
        <v>3291</v>
      </c>
      <c r="M364" s="26" t="s">
        <v>585</v>
      </c>
      <c r="N364" s="32">
        <v>0.375</v>
      </c>
      <c r="O364" s="32">
        <v>0.83333333333333304</v>
      </c>
      <c r="P364" s="26" t="s">
        <v>62</v>
      </c>
      <c r="Q364" s="26"/>
      <c r="R364" s="26" t="s">
        <v>623</v>
      </c>
      <c r="S364" s="26" t="s">
        <v>82</v>
      </c>
      <c r="T364" s="26" t="s">
        <v>2704</v>
      </c>
      <c r="U364" s="26">
        <v>700</v>
      </c>
      <c r="V364" s="26"/>
      <c r="W364" s="26"/>
      <c r="X364" s="26">
        <v>40</v>
      </c>
      <c r="Y364" s="26"/>
      <c r="Z364" s="26" t="s">
        <v>7191</v>
      </c>
      <c r="AA364" s="26" t="s">
        <v>62</v>
      </c>
      <c r="AB364" s="26"/>
      <c r="AC364" s="26"/>
      <c r="AD364" s="52"/>
      <c r="AE364" s="52"/>
      <c r="AF364" s="52">
        <v>1</v>
      </c>
      <c r="AG364" s="26" t="s">
        <v>68</v>
      </c>
      <c r="AH364" s="52"/>
      <c r="AI364" s="52"/>
      <c r="AJ364" s="52"/>
      <c r="AK364" s="52"/>
      <c r="AL364" s="52"/>
      <c r="AM364" s="52"/>
      <c r="AN364" s="52">
        <v>1</v>
      </c>
      <c r="AO364" s="52"/>
      <c r="AP364" s="52"/>
      <c r="AQ364" s="52"/>
      <c r="AR364" s="52"/>
      <c r="AS364" s="52"/>
      <c r="AT364" s="52"/>
      <c r="AU364" s="52"/>
      <c r="AV364" s="52"/>
      <c r="AW364" s="27"/>
      <c r="AX364" s="27" t="s">
        <v>3292</v>
      </c>
    </row>
    <row r="365" spans="1:50">
      <c r="A365" s="26">
        <v>1272</v>
      </c>
      <c r="B365" s="26" t="s">
        <v>3299</v>
      </c>
      <c r="C365" s="26" t="s">
        <v>3294</v>
      </c>
      <c r="D365" s="26" t="s">
        <v>1830</v>
      </c>
      <c r="E365" s="26" t="s">
        <v>1829</v>
      </c>
      <c r="F365" s="26" t="s">
        <v>7181</v>
      </c>
      <c r="G365" s="26" t="s">
        <v>806</v>
      </c>
      <c r="H365" s="26" t="s">
        <v>3300</v>
      </c>
      <c r="I365" s="26" t="s">
        <v>3301</v>
      </c>
      <c r="J365" s="26" t="s">
        <v>116</v>
      </c>
      <c r="K365" s="34">
        <v>44007</v>
      </c>
      <c r="L365" s="26" t="s">
        <v>3297</v>
      </c>
      <c r="M365" s="26" t="s">
        <v>80</v>
      </c>
      <c r="N365" s="32">
        <v>0.375</v>
      </c>
      <c r="O365" s="32">
        <v>0.625</v>
      </c>
      <c r="P365" s="26" t="s">
        <v>62</v>
      </c>
      <c r="Q365" s="26" t="s">
        <v>1823</v>
      </c>
      <c r="R365" s="26" t="s">
        <v>623</v>
      </c>
      <c r="S365" s="26" t="s">
        <v>82</v>
      </c>
      <c r="T365" s="26" t="s">
        <v>2704</v>
      </c>
      <c r="U365" s="26">
        <v>300</v>
      </c>
      <c r="V365" s="26">
        <v>500</v>
      </c>
      <c r="W365" s="26"/>
      <c r="X365" s="26">
        <v>30</v>
      </c>
      <c r="Y365" s="26"/>
      <c r="Z365" s="26" t="s">
        <v>7196</v>
      </c>
      <c r="AA365" s="26" t="s">
        <v>134</v>
      </c>
      <c r="AB365" s="26" t="s">
        <v>134</v>
      </c>
      <c r="AC365" s="26"/>
      <c r="AD365" s="52"/>
      <c r="AE365" s="52">
        <v>1</v>
      </c>
      <c r="AF365" s="52"/>
      <c r="AG365" s="26" t="s">
        <v>69</v>
      </c>
      <c r="AH365" s="52"/>
      <c r="AI365" s="52">
        <v>1</v>
      </c>
      <c r="AJ365" s="52"/>
      <c r="AK365" s="52"/>
      <c r="AL365" s="52"/>
      <c r="AM365" s="52"/>
      <c r="AN365" s="52">
        <v>1</v>
      </c>
      <c r="AO365" s="52"/>
      <c r="AP365" s="52"/>
      <c r="AQ365" s="52"/>
      <c r="AR365" s="52"/>
      <c r="AS365" s="52"/>
      <c r="AT365" s="52"/>
      <c r="AU365" s="52"/>
      <c r="AV365" s="52"/>
      <c r="AW365" s="27"/>
      <c r="AX365" s="27" t="s">
        <v>3298</v>
      </c>
    </row>
    <row r="366" spans="1:50">
      <c r="A366" s="26">
        <v>1273</v>
      </c>
      <c r="B366" s="26" t="s">
        <v>3711</v>
      </c>
      <c r="C366" s="26" t="s">
        <v>3712</v>
      </c>
      <c r="D366" s="26" t="s">
        <v>869</v>
      </c>
      <c r="E366" s="26" t="s">
        <v>3716</v>
      </c>
      <c r="F366" s="26" t="s">
        <v>7181</v>
      </c>
      <c r="G366" s="26" t="s">
        <v>183</v>
      </c>
      <c r="H366" s="26" t="s">
        <v>3713</v>
      </c>
      <c r="I366" s="26" t="s">
        <v>3714</v>
      </c>
      <c r="J366" s="26" t="s">
        <v>3715</v>
      </c>
      <c r="K366" s="34">
        <v>44011</v>
      </c>
      <c r="L366" s="26" t="s">
        <v>3709</v>
      </c>
      <c r="M366" s="26" t="s">
        <v>80</v>
      </c>
      <c r="N366" s="32">
        <v>0.45833333333333298</v>
      </c>
      <c r="O366" s="32">
        <v>0.95833333333333304</v>
      </c>
      <c r="P366" s="26" t="s">
        <v>62</v>
      </c>
      <c r="Q366" s="26" t="s">
        <v>863</v>
      </c>
      <c r="R366" s="26" t="s">
        <v>403</v>
      </c>
      <c r="S366" s="26" t="s">
        <v>657</v>
      </c>
      <c r="T366" s="26" t="s">
        <v>65</v>
      </c>
      <c r="U366" s="26">
        <v>400</v>
      </c>
      <c r="V366" s="26">
        <v>1200</v>
      </c>
      <c r="W366" s="26">
        <v>350</v>
      </c>
      <c r="X366" s="26">
        <v>40</v>
      </c>
      <c r="Y366" s="26"/>
      <c r="Z366" s="26" t="s">
        <v>7196</v>
      </c>
      <c r="AA366" s="26" t="s">
        <v>134</v>
      </c>
      <c r="AB366" s="26" t="s">
        <v>62</v>
      </c>
      <c r="AC366" s="26" t="s">
        <v>62</v>
      </c>
      <c r="AD366" s="52"/>
      <c r="AE366" s="52">
        <v>1</v>
      </c>
      <c r="AF366" s="52"/>
      <c r="AG366" s="26" t="s">
        <v>69</v>
      </c>
      <c r="AH366" s="52"/>
      <c r="AI366" s="52">
        <v>2</v>
      </c>
      <c r="AJ366" s="52"/>
      <c r="AK366" s="52"/>
      <c r="AL366" s="52"/>
      <c r="AM366" s="52">
        <v>1</v>
      </c>
      <c r="AN366" s="52">
        <v>1</v>
      </c>
      <c r="AO366" s="52"/>
      <c r="AP366" s="52"/>
      <c r="AQ366" s="52"/>
      <c r="AR366" s="52"/>
      <c r="AS366" s="52"/>
      <c r="AT366" s="52"/>
      <c r="AU366" s="52"/>
      <c r="AV366" s="52"/>
      <c r="AW366" s="27"/>
      <c r="AX366" s="27" t="s">
        <v>3710</v>
      </c>
    </row>
    <row r="367" spans="1:50">
      <c r="A367" s="26">
        <v>1274</v>
      </c>
      <c r="B367" s="26" t="s">
        <v>5324</v>
      </c>
      <c r="C367" s="26" t="s">
        <v>5325</v>
      </c>
      <c r="D367" s="26" t="s">
        <v>731</v>
      </c>
      <c r="E367" s="26" t="s">
        <v>3253</v>
      </c>
      <c r="F367" s="26" t="s">
        <v>7181</v>
      </c>
      <c r="G367" s="26" t="s">
        <v>806</v>
      </c>
      <c r="H367" s="26" t="s">
        <v>5326</v>
      </c>
      <c r="I367" s="26" t="s">
        <v>5327</v>
      </c>
      <c r="J367" s="26" t="s">
        <v>5328</v>
      </c>
      <c r="K367" s="34">
        <v>44020</v>
      </c>
      <c r="L367" s="26" t="s">
        <v>5322</v>
      </c>
      <c r="M367" s="26" t="s">
        <v>766</v>
      </c>
      <c r="N367" s="32">
        <v>0.39583333333333298</v>
      </c>
      <c r="O367" s="32">
        <v>0.83333333333333304</v>
      </c>
      <c r="P367" s="26" t="s">
        <v>62</v>
      </c>
      <c r="Q367" s="26" t="s">
        <v>863</v>
      </c>
      <c r="R367" s="26" t="s">
        <v>623</v>
      </c>
      <c r="S367" s="26" t="s">
        <v>82</v>
      </c>
      <c r="T367" s="26" t="s">
        <v>65</v>
      </c>
      <c r="U367" s="26"/>
      <c r="V367" s="26">
        <v>80</v>
      </c>
      <c r="W367" s="26"/>
      <c r="X367" s="26">
        <v>20</v>
      </c>
      <c r="Y367" s="26"/>
      <c r="Z367" s="26" t="s">
        <v>7196</v>
      </c>
      <c r="AA367" s="26"/>
      <c r="AB367" s="26" t="s">
        <v>62</v>
      </c>
      <c r="AC367" s="26"/>
      <c r="AD367" s="52"/>
      <c r="AE367" s="52"/>
      <c r="AF367" s="52"/>
      <c r="AG367" s="26"/>
      <c r="AH367" s="52"/>
      <c r="AI367" s="52"/>
      <c r="AJ367" s="52"/>
      <c r="AK367" s="52"/>
      <c r="AL367" s="52" t="s">
        <v>7158</v>
      </c>
      <c r="AM367" s="52"/>
      <c r="AN367" s="52">
        <v>1</v>
      </c>
      <c r="AO367" s="52"/>
      <c r="AP367" s="52"/>
      <c r="AQ367" s="52"/>
      <c r="AR367" s="52"/>
      <c r="AS367" s="52"/>
      <c r="AT367" s="52"/>
      <c r="AU367" s="52"/>
      <c r="AV367" s="52"/>
      <c r="AW367" s="27"/>
      <c r="AX367" s="27" t="s">
        <v>5323</v>
      </c>
    </row>
    <row r="368" spans="1:50">
      <c r="A368" s="26">
        <v>1278</v>
      </c>
      <c r="B368" s="26" t="s">
        <v>3277</v>
      </c>
      <c r="C368" s="26" t="s">
        <v>2013</v>
      </c>
      <c r="D368" s="26" t="s">
        <v>1634</v>
      </c>
      <c r="E368" s="26" t="s">
        <v>3281</v>
      </c>
      <c r="F368" s="26" t="s">
        <v>7181</v>
      </c>
      <c r="G368" s="26" t="s">
        <v>806</v>
      </c>
      <c r="H368" s="26" t="s">
        <v>3278</v>
      </c>
      <c r="I368" s="26" t="s">
        <v>3279</v>
      </c>
      <c r="J368" s="26" t="s">
        <v>3280</v>
      </c>
      <c r="K368" s="34">
        <v>44007</v>
      </c>
      <c r="L368" s="26" t="s">
        <v>3274</v>
      </c>
      <c r="M368" s="26" t="s">
        <v>3275</v>
      </c>
      <c r="N368" s="32">
        <v>0.39583333333333298</v>
      </c>
      <c r="O368" s="32">
        <v>0.79166666666666696</v>
      </c>
      <c r="P368" s="26" t="s">
        <v>62</v>
      </c>
      <c r="Q368" s="26" t="s">
        <v>63</v>
      </c>
      <c r="R368" s="26" t="s">
        <v>403</v>
      </c>
      <c r="S368" s="26" t="s">
        <v>657</v>
      </c>
      <c r="T368" s="26" t="s">
        <v>65</v>
      </c>
      <c r="U368" s="26"/>
      <c r="V368" s="26">
        <v>250</v>
      </c>
      <c r="W368" s="26"/>
      <c r="X368" s="26">
        <v>100</v>
      </c>
      <c r="Y368" s="26"/>
      <c r="Z368" s="26" t="s">
        <v>7193</v>
      </c>
      <c r="AA368" s="26"/>
      <c r="AB368" s="26" t="s">
        <v>62</v>
      </c>
      <c r="AC368" s="26"/>
      <c r="AD368" s="52"/>
      <c r="AE368" s="52"/>
      <c r="AF368" s="52"/>
      <c r="AG368" s="26"/>
      <c r="AH368" s="52">
        <v>1</v>
      </c>
      <c r="AI368" s="52"/>
      <c r="AJ368" s="52"/>
      <c r="AK368" s="52"/>
      <c r="AL368" s="52"/>
      <c r="AM368" s="52"/>
      <c r="AN368" s="52"/>
      <c r="AO368" s="52">
        <v>1</v>
      </c>
      <c r="AP368" s="52"/>
      <c r="AQ368" s="52"/>
      <c r="AR368" s="52"/>
      <c r="AS368" s="52"/>
      <c r="AT368" s="52"/>
      <c r="AU368" s="52"/>
      <c r="AV368" s="52"/>
      <c r="AW368" s="27"/>
      <c r="AX368" s="27" t="s">
        <v>3276</v>
      </c>
    </row>
    <row r="369" spans="1:50">
      <c r="A369" s="26">
        <v>1280</v>
      </c>
      <c r="B369" s="26" t="s">
        <v>3885</v>
      </c>
      <c r="C369" s="26" t="s">
        <v>3886</v>
      </c>
      <c r="D369" s="26" t="s">
        <v>731</v>
      </c>
      <c r="E369" s="26" t="s">
        <v>3890</v>
      </c>
      <c r="F369" s="26" t="s">
        <v>7181</v>
      </c>
      <c r="G369" s="26" t="s">
        <v>806</v>
      </c>
      <c r="H369" s="26" t="s">
        <v>3887</v>
      </c>
      <c r="I369" s="26" t="s">
        <v>3888</v>
      </c>
      <c r="J369" s="26" t="s">
        <v>3889</v>
      </c>
      <c r="K369" s="34">
        <v>44012</v>
      </c>
      <c r="L369" s="26" t="s">
        <v>3883</v>
      </c>
      <c r="M369" s="26" t="s">
        <v>766</v>
      </c>
      <c r="N369" s="32">
        <v>0.33333333333333298</v>
      </c>
      <c r="O369" s="32">
        <v>0.83333333333333304</v>
      </c>
      <c r="P369" s="26" t="s">
        <v>62</v>
      </c>
      <c r="Q369" s="26"/>
      <c r="R369" s="26" t="s">
        <v>1822</v>
      </c>
      <c r="S369" s="26" t="s">
        <v>657</v>
      </c>
      <c r="T369" s="26" t="s">
        <v>65</v>
      </c>
      <c r="U369" s="26"/>
      <c r="V369" s="26">
        <v>400</v>
      </c>
      <c r="W369" s="26"/>
      <c r="X369" s="26">
        <v>20</v>
      </c>
      <c r="Y369" s="26"/>
      <c r="Z369" s="26" t="s">
        <v>7196</v>
      </c>
      <c r="AA369" s="26"/>
      <c r="AB369" s="26" t="s">
        <v>62</v>
      </c>
      <c r="AC369" s="26"/>
      <c r="AD369" s="52"/>
      <c r="AE369" s="52"/>
      <c r="AF369" s="52"/>
      <c r="AG369" s="26"/>
      <c r="AH369" s="52"/>
      <c r="AI369" s="52"/>
      <c r="AJ369" s="52"/>
      <c r="AK369" s="52"/>
      <c r="AL369" s="52" t="s">
        <v>7158</v>
      </c>
      <c r="AM369" s="52"/>
      <c r="AN369" s="52">
        <v>1</v>
      </c>
      <c r="AO369" s="52"/>
      <c r="AP369" s="52"/>
      <c r="AQ369" s="52"/>
      <c r="AR369" s="52"/>
      <c r="AS369" s="52"/>
      <c r="AT369" s="52"/>
      <c r="AU369" s="52"/>
      <c r="AV369" s="52"/>
      <c r="AW369" s="27"/>
      <c r="AX369" s="27" t="s">
        <v>3884</v>
      </c>
    </row>
    <row r="370" spans="1:50">
      <c r="A370" s="26">
        <v>1286</v>
      </c>
      <c r="B370" s="26" t="s">
        <v>3039</v>
      </c>
      <c r="C370" s="26" t="s">
        <v>3040</v>
      </c>
      <c r="D370" s="26" t="s">
        <v>731</v>
      </c>
      <c r="E370" s="26" t="s">
        <v>3044</v>
      </c>
      <c r="F370" s="26" t="s">
        <v>7181</v>
      </c>
      <c r="G370" s="26" t="s">
        <v>806</v>
      </c>
      <c r="H370" s="26" t="s">
        <v>3041</v>
      </c>
      <c r="I370" s="26" t="s">
        <v>3042</v>
      </c>
      <c r="J370" s="26" t="s">
        <v>3043</v>
      </c>
      <c r="K370" s="34">
        <v>44005</v>
      </c>
      <c r="L370" s="26" t="s">
        <v>3037</v>
      </c>
      <c r="M370" s="26" t="s">
        <v>80</v>
      </c>
      <c r="N370" s="32">
        <v>0.375</v>
      </c>
      <c r="O370" s="32">
        <v>0.83333333333333304</v>
      </c>
      <c r="P370" s="26" t="s">
        <v>62</v>
      </c>
      <c r="Q370" s="26" t="s">
        <v>464</v>
      </c>
      <c r="R370" s="26" t="s">
        <v>154</v>
      </c>
      <c r="S370" s="26" t="s">
        <v>613</v>
      </c>
      <c r="T370" s="26" t="s">
        <v>65</v>
      </c>
      <c r="U370" s="26">
        <v>250</v>
      </c>
      <c r="V370" s="26">
        <v>600</v>
      </c>
      <c r="W370" s="26"/>
      <c r="X370" s="26">
        <v>80</v>
      </c>
      <c r="Y370" s="26"/>
      <c r="Z370" s="26" t="s">
        <v>7196</v>
      </c>
      <c r="AA370" s="26" t="s">
        <v>62</v>
      </c>
      <c r="AB370" s="26" t="s">
        <v>62</v>
      </c>
      <c r="AC370" s="26"/>
      <c r="AD370" s="52"/>
      <c r="AE370" s="52">
        <v>1</v>
      </c>
      <c r="AF370" s="52"/>
      <c r="AG370" s="26" t="s">
        <v>69</v>
      </c>
      <c r="AH370" s="52"/>
      <c r="AI370" s="52">
        <v>1</v>
      </c>
      <c r="AJ370" s="52"/>
      <c r="AK370" s="52"/>
      <c r="AL370" s="52"/>
      <c r="AM370" s="52"/>
      <c r="AN370" s="52"/>
      <c r="AO370" s="52">
        <v>1</v>
      </c>
      <c r="AP370" s="52"/>
      <c r="AQ370" s="52"/>
      <c r="AR370" s="52"/>
      <c r="AS370" s="52"/>
      <c r="AT370" s="52"/>
      <c r="AU370" s="52"/>
      <c r="AV370" s="52"/>
      <c r="AW370" s="27"/>
      <c r="AX370" s="27" t="s">
        <v>3038</v>
      </c>
    </row>
    <row r="371" spans="1:50">
      <c r="A371" s="26">
        <v>1287</v>
      </c>
      <c r="B371" s="26" t="s">
        <v>3304</v>
      </c>
      <c r="C371" s="26" t="s">
        <v>3305</v>
      </c>
      <c r="D371" s="26" t="s">
        <v>869</v>
      </c>
      <c r="E371" s="26" t="s">
        <v>868</v>
      </c>
      <c r="F371" s="26" t="s">
        <v>7181</v>
      </c>
      <c r="G371" s="26" t="s">
        <v>806</v>
      </c>
      <c r="H371" s="26" t="s">
        <v>3306</v>
      </c>
      <c r="I371" s="26" t="s">
        <v>3307</v>
      </c>
      <c r="J371" s="26" t="s">
        <v>116</v>
      </c>
      <c r="K371" s="34">
        <v>44007</v>
      </c>
      <c r="L371" s="26" t="s">
        <v>3302</v>
      </c>
      <c r="M371" s="26" t="s">
        <v>80</v>
      </c>
      <c r="N371" s="32">
        <v>0.29166666666666702</v>
      </c>
      <c r="O371" s="32">
        <v>0.83333333333333304</v>
      </c>
      <c r="P371" s="26" t="s">
        <v>62</v>
      </c>
      <c r="Q371" s="26" t="s">
        <v>464</v>
      </c>
      <c r="R371" s="26" t="s">
        <v>612</v>
      </c>
      <c r="S371" s="26" t="s">
        <v>82</v>
      </c>
      <c r="T371" s="26" t="s">
        <v>65</v>
      </c>
      <c r="U371" s="26">
        <v>150</v>
      </c>
      <c r="V371" s="26">
        <v>200</v>
      </c>
      <c r="W371" s="26">
        <v>100</v>
      </c>
      <c r="X371" s="26">
        <v>100</v>
      </c>
      <c r="Y371" s="26"/>
      <c r="Z371" s="26" t="s">
        <v>7196</v>
      </c>
      <c r="AA371" s="26" t="s">
        <v>62</v>
      </c>
      <c r="AB371" s="26" t="s">
        <v>62</v>
      </c>
      <c r="AC371" s="26" t="s">
        <v>62</v>
      </c>
      <c r="AD371" s="52"/>
      <c r="AE371" s="52">
        <v>1</v>
      </c>
      <c r="AF371" s="52"/>
      <c r="AG371" s="26" t="s">
        <v>69</v>
      </c>
      <c r="AH371" s="52">
        <v>1</v>
      </c>
      <c r="AI371" s="52"/>
      <c r="AJ371" s="52"/>
      <c r="AK371" s="52"/>
      <c r="AL371" s="52"/>
      <c r="AM371" s="52">
        <v>1</v>
      </c>
      <c r="AN371" s="52"/>
      <c r="AO371" s="52">
        <v>1</v>
      </c>
      <c r="AP371" s="52"/>
      <c r="AQ371" s="52"/>
      <c r="AR371" s="52"/>
      <c r="AS371" s="52"/>
      <c r="AT371" s="52"/>
      <c r="AU371" s="52"/>
      <c r="AV371" s="52"/>
      <c r="AW371" s="27"/>
      <c r="AX371" s="27" t="s">
        <v>3303</v>
      </c>
    </row>
    <row r="372" spans="1:50">
      <c r="A372" s="26">
        <v>1292</v>
      </c>
      <c r="B372" s="26" t="s">
        <v>3498</v>
      </c>
      <c r="C372" s="26" t="s">
        <v>3499</v>
      </c>
      <c r="D372" s="26" t="s">
        <v>1680</v>
      </c>
      <c r="E372" s="26" t="s">
        <v>3501</v>
      </c>
      <c r="F372" s="26" t="s">
        <v>7181</v>
      </c>
      <c r="G372" s="26" t="s">
        <v>806</v>
      </c>
      <c r="H372" s="26" t="s">
        <v>3497</v>
      </c>
      <c r="I372" s="26" t="s">
        <v>3500</v>
      </c>
      <c r="J372" s="26"/>
      <c r="K372" s="34">
        <v>44008</v>
      </c>
      <c r="L372" s="26" t="s">
        <v>3497</v>
      </c>
      <c r="M372" s="26" t="s">
        <v>80</v>
      </c>
      <c r="N372" s="32">
        <v>0.375</v>
      </c>
      <c r="O372" s="32">
        <v>0.875</v>
      </c>
      <c r="P372" s="26" t="s">
        <v>62</v>
      </c>
      <c r="Q372" s="26"/>
      <c r="R372" s="26" t="s">
        <v>403</v>
      </c>
      <c r="S372" s="26" t="s">
        <v>64</v>
      </c>
      <c r="T372" s="26" t="s">
        <v>65</v>
      </c>
      <c r="U372" s="26">
        <v>400</v>
      </c>
      <c r="V372" s="26">
        <v>600</v>
      </c>
      <c r="W372" s="26"/>
      <c r="X372" s="26">
        <v>20</v>
      </c>
      <c r="Y372" s="26"/>
      <c r="Z372" s="26" t="s">
        <v>7196</v>
      </c>
      <c r="AA372" s="26" t="s">
        <v>134</v>
      </c>
      <c r="AB372" s="26" t="s">
        <v>134</v>
      </c>
      <c r="AC372" s="26"/>
      <c r="AD372" s="52"/>
      <c r="AE372" s="52">
        <v>1</v>
      </c>
      <c r="AF372" s="52"/>
      <c r="AG372" s="26" t="s">
        <v>69</v>
      </c>
      <c r="AH372" s="52"/>
      <c r="AI372" s="52">
        <v>1</v>
      </c>
      <c r="AJ372" s="52"/>
      <c r="AK372" s="52"/>
      <c r="AL372" s="52"/>
      <c r="AM372" s="52"/>
      <c r="AN372" s="52">
        <v>1</v>
      </c>
      <c r="AO372" s="52"/>
      <c r="AP372" s="52"/>
      <c r="AQ372" s="52"/>
      <c r="AR372" s="52"/>
      <c r="AS372" s="52"/>
      <c r="AT372" s="52"/>
      <c r="AU372" s="52"/>
      <c r="AV372" s="52"/>
      <c r="AW372" s="27"/>
      <c r="AX372" s="27"/>
    </row>
    <row r="373" spans="1:50">
      <c r="A373" s="26">
        <v>1294</v>
      </c>
      <c r="B373" s="26" t="s">
        <v>3320</v>
      </c>
      <c r="C373" s="26" t="s">
        <v>3321</v>
      </c>
      <c r="D373" s="26" t="s">
        <v>1839</v>
      </c>
      <c r="E373" s="26" t="s">
        <v>3323</v>
      </c>
      <c r="F373" s="26" t="s">
        <v>7181</v>
      </c>
      <c r="G373" s="26" t="s">
        <v>806</v>
      </c>
      <c r="H373" s="26" t="s">
        <v>3318</v>
      </c>
      <c r="I373" s="26" t="s">
        <v>3322</v>
      </c>
      <c r="J373" s="26"/>
      <c r="K373" s="34">
        <v>44007</v>
      </c>
      <c r="L373" s="26" t="s">
        <v>3318</v>
      </c>
      <c r="M373" s="26" t="s">
        <v>80</v>
      </c>
      <c r="N373" s="32">
        <v>0.41666666666666702</v>
      </c>
      <c r="O373" s="32">
        <v>0.91666666666666696</v>
      </c>
      <c r="P373" s="26" t="s">
        <v>62</v>
      </c>
      <c r="Q373" s="26" t="s">
        <v>3319</v>
      </c>
      <c r="R373" s="26" t="s">
        <v>1822</v>
      </c>
      <c r="S373" s="26"/>
      <c r="T373" s="26" t="s">
        <v>341</v>
      </c>
      <c r="U373" s="26"/>
      <c r="V373" s="26">
        <v>60</v>
      </c>
      <c r="W373" s="26"/>
      <c r="X373" s="26">
        <v>40</v>
      </c>
      <c r="Y373" s="26"/>
      <c r="Z373" s="26" t="s">
        <v>7196</v>
      </c>
      <c r="AA373" s="26"/>
      <c r="AB373" s="26" t="s">
        <v>67</v>
      </c>
      <c r="AC373" s="26"/>
      <c r="AD373" s="52"/>
      <c r="AE373" s="52"/>
      <c r="AF373" s="52"/>
      <c r="AG373" s="26"/>
      <c r="AH373" s="52"/>
      <c r="AI373" s="52"/>
      <c r="AJ373" s="52"/>
      <c r="AK373" s="52"/>
      <c r="AL373" s="52" t="s">
        <v>7158</v>
      </c>
      <c r="AM373" s="52"/>
      <c r="AN373" s="52">
        <v>1</v>
      </c>
      <c r="AO373" s="52"/>
      <c r="AP373" s="52"/>
      <c r="AQ373" s="52"/>
      <c r="AR373" s="52"/>
      <c r="AS373" s="52"/>
      <c r="AT373" s="52"/>
      <c r="AU373" s="52"/>
      <c r="AV373" s="52"/>
      <c r="AW373" s="27"/>
      <c r="AX373" s="27" t="s">
        <v>3065</v>
      </c>
    </row>
    <row r="374" spans="1:50">
      <c r="A374" s="26">
        <v>1305</v>
      </c>
      <c r="B374" s="26" t="s">
        <v>5679</v>
      </c>
      <c r="C374" s="26" t="s">
        <v>5680</v>
      </c>
      <c r="D374" s="26" t="s">
        <v>90</v>
      </c>
      <c r="E374" s="26" t="s">
        <v>5683</v>
      </c>
      <c r="F374" s="26" t="s">
        <v>7181</v>
      </c>
      <c r="G374" s="26" t="s">
        <v>806</v>
      </c>
      <c r="H374" s="26" t="s">
        <v>5681</v>
      </c>
      <c r="I374" s="26" t="s">
        <v>5682</v>
      </c>
      <c r="J374" s="26"/>
      <c r="K374" s="34">
        <v>44020</v>
      </c>
      <c r="L374" s="26" t="s">
        <v>5678</v>
      </c>
      <c r="M374" s="26" t="s">
        <v>80</v>
      </c>
      <c r="N374" s="32">
        <v>0.33333333333333298</v>
      </c>
      <c r="O374" s="32">
        <v>0.79166666666666696</v>
      </c>
      <c r="P374" s="26" t="s">
        <v>62</v>
      </c>
      <c r="Q374" s="26" t="s">
        <v>63</v>
      </c>
      <c r="R374" s="26" t="s">
        <v>154</v>
      </c>
      <c r="S374" s="26" t="s">
        <v>82</v>
      </c>
      <c r="T374" s="26" t="s">
        <v>65</v>
      </c>
      <c r="U374" s="26"/>
      <c r="V374" s="26">
        <v>300</v>
      </c>
      <c r="W374" s="26"/>
      <c r="X374" s="26">
        <v>100</v>
      </c>
      <c r="Y374" s="26"/>
      <c r="Z374" s="26" t="s">
        <v>7196</v>
      </c>
      <c r="AA374" s="26"/>
      <c r="AB374" s="26" t="s">
        <v>134</v>
      </c>
      <c r="AC374" s="26"/>
      <c r="AD374" s="52"/>
      <c r="AE374" s="52"/>
      <c r="AF374" s="52"/>
      <c r="AG374" s="26"/>
      <c r="AH374" s="52"/>
      <c r="AI374" s="52">
        <v>1</v>
      </c>
      <c r="AJ374" s="52"/>
      <c r="AK374" s="52"/>
      <c r="AL374" s="52"/>
      <c r="AM374" s="52"/>
      <c r="AN374" s="52"/>
      <c r="AO374" s="52">
        <v>1</v>
      </c>
      <c r="AP374" s="52"/>
      <c r="AQ374" s="52"/>
      <c r="AR374" s="52"/>
      <c r="AS374" s="52"/>
      <c r="AT374" s="52"/>
      <c r="AU374" s="52"/>
      <c r="AV374" s="52"/>
      <c r="AW374" s="27"/>
      <c r="AX374" s="27"/>
    </row>
    <row r="375" spans="1:50">
      <c r="A375" s="26">
        <v>1308</v>
      </c>
      <c r="B375" s="26" t="s">
        <v>5190</v>
      </c>
      <c r="C375" s="26" t="s">
        <v>5191</v>
      </c>
      <c r="D375" s="26" t="s">
        <v>77</v>
      </c>
      <c r="E375" s="26" t="s">
        <v>892</v>
      </c>
      <c r="F375" s="26" t="s">
        <v>7181</v>
      </c>
      <c r="G375" s="26" t="s">
        <v>806</v>
      </c>
      <c r="H375" s="26" t="s">
        <v>5192</v>
      </c>
      <c r="I375" s="26" t="s">
        <v>5193</v>
      </c>
      <c r="J375" s="26" t="s">
        <v>5194</v>
      </c>
      <c r="K375" s="34">
        <v>44018</v>
      </c>
      <c r="L375" s="26" t="s">
        <v>5189</v>
      </c>
      <c r="M375" s="26" t="s">
        <v>80</v>
      </c>
      <c r="N375" s="32">
        <v>0.33333333333333298</v>
      </c>
      <c r="O375" s="32">
        <v>0.79166666666666696</v>
      </c>
      <c r="P375" s="26" t="s">
        <v>62</v>
      </c>
      <c r="Q375" s="26" t="s">
        <v>63</v>
      </c>
      <c r="R375" s="26" t="s">
        <v>61</v>
      </c>
      <c r="S375" s="26" t="s">
        <v>64</v>
      </c>
      <c r="T375" s="26" t="s">
        <v>65</v>
      </c>
      <c r="U375" s="26">
        <v>150</v>
      </c>
      <c r="V375" s="26">
        <v>400</v>
      </c>
      <c r="W375" s="26"/>
      <c r="X375" s="26">
        <v>80</v>
      </c>
      <c r="Y375" s="26"/>
      <c r="Z375" s="26" t="s">
        <v>7191</v>
      </c>
      <c r="AA375" s="26"/>
      <c r="AB375" s="26" t="s">
        <v>62</v>
      </c>
      <c r="AC375" s="26"/>
      <c r="AD375" s="52"/>
      <c r="AE375" s="52">
        <v>1</v>
      </c>
      <c r="AF375" s="52"/>
      <c r="AG375" s="26" t="s">
        <v>69</v>
      </c>
      <c r="AH375" s="52"/>
      <c r="AI375" s="52">
        <v>1</v>
      </c>
      <c r="AJ375" s="52"/>
      <c r="AK375" s="52"/>
      <c r="AL375" s="52"/>
      <c r="AM375" s="52"/>
      <c r="AN375" s="52"/>
      <c r="AO375" s="52">
        <v>1</v>
      </c>
      <c r="AP375" s="52"/>
      <c r="AQ375" s="52"/>
      <c r="AR375" s="52"/>
      <c r="AS375" s="52"/>
      <c r="AT375" s="52"/>
      <c r="AU375" s="52"/>
      <c r="AV375" s="52"/>
      <c r="AW375" s="27"/>
      <c r="AX375" s="27" t="s">
        <v>165</v>
      </c>
    </row>
    <row r="376" spans="1:50">
      <c r="A376" s="26">
        <v>1315</v>
      </c>
      <c r="B376" s="26" t="s">
        <v>4172</v>
      </c>
      <c r="C376" s="26" t="s">
        <v>4173</v>
      </c>
      <c r="D376" s="26" t="s">
        <v>1873</v>
      </c>
      <c r="E376" s="26" t="s">
        <v>4176</v>
      </c>
      <c r="F376" s="26" t="s">
        <v>7181</v>
      </c>
      <c r="G376" s="26" t="s">
        <v>183</v>
      </c>
      <c r="H376" s="26" t="s">
        <v>4171</v>
      </c>
      <c r="I376" s="26" t="s">
        <v>4174</v>
      </c>
      <c r="J376" s="26" t="s">
        <v>4175</v>
      </c>
      <c r="K376" s="34">
        <v>44013</v>
      </c>
      <c r="L376" s="26" t="s">
        <v>4171</v>
      </c>
      <c r="M376" s="26" t="s">
        <v>80</v>
      </c>
      <c r="N376" s="32">
        <v>0.33333333333333298</v>
      </c>
      <c r="O376" s="32">
        <v>0.83333333333333304</v>
      </c>
      <c r="P376" s="26"/>
      <c r="Q376" s="26"/>
      <c r="R376" s="26" t="s">
        <v>612</v>
      </c>
      <c r="S376" s="26" t="s">
        <v>64</v>
      </c>
      <c r="T376" s="26" t="s">
        <v>155</v>
      </c>
      <c r="U376" s="26">
        <v>600</v>
      </c>
      <c r="V376" s="26">
        <v>500</v>
      </c>
      <c r="W376" s="26"/>
      <c r="X376" s="26">
        <v>30</v>
      </c>
      <c r="Y376" s="26"/>
      <c r="Z376" s="26" t="s">
        <v>7196</v>
      </c>
      <c r="AA376" s="26" t="s">
        <v>62</v>
      </c>
      <c r="AB376" s="26" t="s">
        <v>62</v>
      </c>
      <c r="AC376" s="26"/>
      <c r="AD376" s="52"/>
      <c r="AE376" s="52">
        <v>2</v>
      </c>
      <c r="AF376" s="52"/>
      <c r="AG376" s="26" t="s">
        <v>69</v>
      </c>
      <c r="AH376" s="52"/>
      <c r="AI376" s="52">
        <v>1</v>
      </c>
      <c r="AJ376" s="52"/>
      <c r="AK376" s="52"/>
      <c r="AL376" s="52"/>
      <c r="AM376" s="52"/>
      <c r="AN376" s="52">
        <v>1</v>
      </c>
      <c r="AO376" s="52"/>
      <c r="AP376" s="52"/>
      <c r="AQ376" s="52"/>
      <c r="AR376" s="52"/>
      <c r="AS376" s="52"/>
      <c r="AT376" s="52"/>
      <c r="AU376" s="52"/>
      <c r="AV376" s="52"/>
      <c r="AW376" s="27"/>
      <c r="AX376" s="27"/>
    </row>
    <row r="377" spans="1:50">
      <c r="A377" s="26">
        <v>1322</v>
      </c>
      <c r="B377" s="26" t="s">
        <v>4884</v>
      </c>
      <c r="C377" s="26" t="s">
        <v>4885</v>
      </c>
      <c r="D377" s="26" t="s">
        <v>1873</v>
      </c>
      <c r="E377" s="26" t="s">
        <v>1872</v>
      </c>
      <c r="F377" s="26" t="s">
        <v>7181</v>
      </c>
      <c r="G377" s="26" t="s">
        <v>806</v>
      </c>
      <c r="H377" s="26" t="s">
        <v>4886</v>
      </c>
      <c r="I377" s="26" t="s">
        <v>4887</v>
      </c>
      <c r="J377" s="26" t="s">
        <v>4888</v>
      </c>
      <c r="K377" s="34">
        <v>44015</v>
      </c>
      <c r="L377" s="26" t="s">
        <v>4883</v>
      </c>
      <c r="M377" s="26" t="s">
        <v>766</v>
      </c>
      <c r="N377" s="32">
        <v>0.29166666666666702</v>
      </c>
      <c r="O377" s="32">
        <v>0.8125</v>
      </c>
      <c r="P377" s="26" t="s">
        <v>62</v>
      </c>
      <c r="Q377" s="26" t="s">
        <v>464</v>
      </c>
      <c r="R377" s="26" t="s">
        <v>1822</v>
      </c>
      <c r="S377" s="26" t="s">
        <v>82</v>
      </c>
      <c r="T377" s="26" t="s">
        <v>65</v>
      </c>
      <c r="U377" s="26">
        <v>60</v>
      </c>
      <c r="V377" s="26">
        <v>100</v>
      </c>
      <c r="W377" s="26"/>
      <c r="X377" s="26">
        <v>20</v>
      </c>
      <c r="Y377" s="26"/>
      <c r="Z377" s="26" t="s">
        <v>7196</v>
      </c>
      <c r="AA377" s="26" t="s">
        <v>62</v>
      </c>
      <c r="AB377" s="26" t="s">
        <v>62</v>
      </c>
      <c r="AC377" s="26"/>
      <c r="AD377" s="52">
        <v>1</v>
      </c>
      <c r="AE377" s="52"/>
      <c r="AF377" s="52"/>
      <c r="AG377" s="26" t="s">
        <v>287</v>
      </c>
      <c r="AH377" s="52"/>
      <c r="AI377" s="52"/>
      <c r="AJ377" s="52"/>
      <c r="AK377" s="52"/>
      <c r="AL377" s="52" t="s">
        <v>7158</v>
      </c>
      <c r="AM377" s="52"/>
      <c r="AN377" s="52">
        <v>1</v>
      </c>
      <c r="AO377" s="52"/>
      <c r="AP377" s="52"/>
      <c r="AQ377" s="52"/>
      <c r="AR377" s="52"/>
      <c r="AS377" s="52"/>
      <c r="AT377" s="52"/>
      <c r="AU377" s="52"/>
      <c r="AV377" s="52"/>
      <c r="AW377" s="27"/>
      <c r="AX377" s="27" t="s">
        <v>3065</v>
      </c>
    </row>
    <row r="378" spans="1:50">
      <c r="A378" s="26">
        <v>1324</v>
      </c>
      <c r="B378" s="26" t="s">
        <v>307</v>
      </c>
      <c r="C378" s="26" t="s">
        <v>5311</v>
      </c>
      <c r="D378" s="26" t="s">
        <v>1873</v>
      </c>
      <c r="E378" s="26" t="s">
        <v>5313</v>
      </c>
      <c r="F378" s="26" t="s">
        <v>7181</v>
      </c>
      <c r="G378" s="26" t="s">
        <v>806</v>
      </c>
      <c r="H378" s="26" t="s">
        <v>309</v>
      </c>
      <c r="I378" s="26" t="s">
        <v>5312</v>
      </c>
      <c r="J378" s="26" t="s">
        <v>311</v>
      </c>
      <c r="K378" s="34">
        <v>44020</v>
      </c>
      <c r="L378" s="26" t="s">
        <v>5310</v>
      </c>
      <c r="M378" s="26" t="s">
        <v>80</v>
      </c>
      <c r="N378" s="32">
        <v>0.3125</v>
      </c>
      <c r="O378" s="32">
        <v>0.83333333333333304</v>
      </c>
      <c r="P378" s="26" t="s">
        <v>62</v>
      </c>
      <c r="Q378" s="26"/>
      <c r="R378" s="26" t="s">
        <v>612</v>
      </c>
      <c r="S378" s="26" t="s">
        <v>64</v>
      </c>
      <c r="T378" s="26" t="s">
        <v>65</v>
      </c>
      <c r="U378" s="26">
        <v>300</v>
      </c>
      <c r="V378" s="26">
        <v>400</v>
      </c>
      <c r="W378" s="26">
        <v>20</v>
      </c>
      <c r="X378" s="26">
        <v>20</v>
      </c>
      <c r="Y378" s="26"/>
      <c r="Z378" s="26" t="s">
        <v>7196</v>
      </c>
      <c r="AA378" s="26" t="s">
        <v>62</v>
      </c>
      <c r="AB378" s="26" t="s">
        <v>62</v>
      </c>
      <c r="AC378" s="26" t="s">
        <v>62</v>
      </c>
      <c r="AD378" s="52"/>
      <c r="AE378" s="52">
        <v>1</v>
      </c>
      <c r="AF378" s="52"/>
      <c r="AG378" s="26" t="s">
        <v>69</v>
      </c>
      <c r="AH378" s="52">
        <v>1</v>
      </c>
      <c r="AI378" s="52"/>
      <c r="AJ378" s="52"/>
      <c r="AK378" s="52"/>
      <c r="AL378" s="52"/>
      <c r="AM378" s="52"/>
      <c r="AN378" s="52">
        <v>1</v>
      </c>
      <c r="AO378" s="52"/>
      <c r="AP378" s="52"/>
      <c r="AQ378" s="52"/>
      <c r="AR378" s="52"/>
      <c r="AS378" s="52"/>
      <c r="AT378" s="52"/>
      <c r="AU378" s="52"/>
      <c r="AV378" s="52"/>
      <c r="AW378" s="27"/>
      <c r="AX378" s="27" t="s">
        <v>2009</v>
      </c>
    </row>
    <row r="379" spans="1:50">
      <c r="A379" s="26">
        <v>1326</v>
      </c>
      <c r="B379" s="26" t="s">
        <v>5691</v>
      </c>
      <c r="C379" s="26" t="s">
        <v>5692</v>
      </c>
      <c r="D379" s="26" t="s">
        <v>77</v>
      </c>
      <c r="E379" s="26" t="s">
        <v>499</v>
      </c>
      <c r="F379" s="26" t="s">
        <v>7181</v>
      </c>
      <c r="G379" s="26" t="s">
        <v>806</v>
      </c>
      <c r="H379" s="26" t="s">
        <v>5691</v>
      </c>
      <c r="I379" s="26" t="s">
        <v>5693</v>
      </c>
      <c r="J379" s="26" t="s">
        <v>5694</v>
      </c>
      <c r="K379" s="34">
        <v>44020</v>
      </c>
      <c r="L379" s="26" t="s">
        <v>5689</v>
      </c>
      <c r="M379" s="26" t="s">
        <v>80</v>
      </c>
      <c r="N379" s="32">
        <v>0.33333333333333298</v>
      </c>
      <c r="O379" s="32">
        <v>0.75</v>
      </c>
      <c r="P379" s="26" t="s">
        <v>62</v>
      </c>
      <c r="Q379" s="26" t="s">
        <v>63</v>
      </c>
      <c r="R379" s="26" t="s">
        <v>403</v>
      </c>
      <c r="S379" s="26" t="s">
        <v>82</v>
      </c>
      <c r="T379" s="26" t="s">
        <v>65</v>
      </c>
      <c r="U379" s="26"/>
      <c r="V379" s="26">
        <v>150</v>
      </c>
      <c r="W379" s="26"/>
      <c r="X379" s="26">
        <v>20</v>
      </c>
      <c r="Y379" s="26"/>
      <c r="Z379" s="26" t="s">
        <v>7196</v>
      </c>
      <c r="AA379" s="26"/>
      <c r="AB379" s="26" t="s">
        <v>62</v>
      </c>
      <c r="AC379" s="26"/>
      <c r="AD379" s="52"/>
      <c r="AE379" s="52"/>
      <c r="AF379" s="52"/>
      <c r="AG379" s="26"/>
      <c r="AH379" s="52">
        <v>1</v>
      </c>
      <c r="AI379" s="52"/>
      <c r="AJ379" s="52"/>
      <c r="AK379" s="52"/>
      <c r="AL379" s="52"/>
      <c r="AM379" s="52"/>
      <c r="AN379" s="52">
        <v>1</v>
      </c>
      <c r="AO379" s="52"/>
      <c r="AP379" s="52"/>
      <c r="AQ379" s="52"/>
      <c r="AR379" s="52"/>
      <c r="AS379" s="52"/>
      <c r="AT379" s="52"/>
      <c r="AU379" s="52"/>
      <c r="AV379" s="52"/>
      <c r="AW379" s="27"/>
      <c r="AX379" s="27" t="s">
        <v>5690</v>
      </c>
    </row>
    <row r="380" spans="1:50">
      <c r="A380" s="26">
        <v>1333</v>
      </c>
      <c r="B380" s="26" t="s">
        <v>4793</v>
      </c>
      <c r="C380" s="26" t="s">
        <v>4464</v>
      </c>
      <c r="D380" s="26" t="s">
        <v>621</v>
      </c>
      <c r="E380" s="26" t="s">
        <v>4797</v>
      </c>
      <c r="F380" s="26" t="s">
        <v>7181</v>
      </c>
      <c r="G380" s="26" t="s">
        <v>4461</v>
      </c>
      <c r="H380" s="26" t="s">
        <v>4794</v>
      </c>
      <c r="I380" s="26" t="s">
        <v>4795</v>
      </c>
      <c r="J380" s="26" t="s">
        <v>4796</v>
      </c>
      <c r="K380" s="34">
        <v>44015</v>
      </c>
      <c r="L380" s="26" t="s">
        <v>4791</v>
      </c>
      <c r="M380" s="26" t="s">
        <v>1403</v>
      </c>
      <c r="N380" s="32">
        <v>0.5</v>
      </c>
      <c r="O380" s="32">
        <v>0.70833333333333304</v>
      </c>
      <c r="P380" s="26" t="s">
        <v>134</v>
      </c>
      <c r="Q380" s="26" t="s">
        <v>1823</v>
      </c>
      <c r="R380" s="26" t="s">
        <v>623</v>
      </c>
      <c r="S380" s="26" t="s">
        <v>82</v>
      </c>
      <c r="T380" s="26" t="s">
        <v>2704</v>
      </c>
      <c r="U380" s="26">
        <v>250</v>
      </c>
      <c r="V380" s="26">
        <v>600</v>
      </c>
      <c r="W380" s="26">
        <v>100</v>
      </c>
      <c r="X380" s="26">
        <v>150</v>
      </c>
      <c r="Y380" s="26"/>
      <c r="Z380" s="26" t="s">
        <v>7196</v>
      </c>
      <c r="AA380" s="26" t="s">
        <v>62</v>
      </c>
      <c r="AB380" s="26" t="s">
        <v>67</v>
      </c>
      <c r="AC380" s="26" t="s">
        <v>62</v>
      </c>
      <c r="AD380" s="52"/>
      <c r="AE380" s="52"/>
      <c r="AF380" s="52"/>
      <c r="AG380" s="26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27"/>
      <c r="AX380" s="27" t="s">
        <v>4792</v>
      </c>
    </row>
    <row r="381" spans="1:50">
      <c r="A381" s="26">
        <v>1334</v>
      </c>
      <c r="B381" s="26" t="s">
        <v>4497</v>
      </c>
      <c r="C381" s="26" t="s">
        <v>4464</v>
      </c>
      <c r="D381" s="26" t="s">
        <v>1680</v>
      </c>
      <c r="E381" s="26" t="s">
        <v>4501</v>
      </c>
      <c r="F381" s="26" t="s">
        <v>7181</v>
      </c>
      <c r="G381" s="26" t="s">
        <v>4461</v>
      </c>
      <c r="H381" s="26" t="s">
        <v>4498</v>
      </c>
      <c r="I381" s="26" t="s">
        <v>4499</v>
      </c>
      <c r="J381" s="26" t="s">
        <v>4500</v>
      </c>
      <c r="K381" s="34">
        <v>44014</v>
      </c>
      <c r="L381" s="26" t="s">
        <v>4494</v>
      </c>
      <c r="M381" s="26" t="s">
        <v>766</v>
      </c>
      <c r="N381" s="32">
        <v>0.33333333333333298</v>
      </c>
      <c r="O381" s="32">
        <v>0.58333333333333304</v>
      </c>
      <c r="P381" s="26" t="s">
        <v>62</v>
      </c>
      <c r="Q381" s="26" t="s">
        <v>464</v>
      </c>
      <c r="R381" s="26" t="s">
        <v>1822</v>
      </c>
      <c r="S381" s="26" t="s">
        <v>82</v>
      </c>
      <c r="T381" s="26" t="s">
        <v>2704</v>
      </c>
      <c r="U381" s="26">
        <v>750</v>
      </c>
      <c r="V381" s="26">
        <v>700</v>
      </c>
      <c r="W381" s="26">
        <v>10</v>
      </c>
      <c r="X381" s="26">
        <v>20</v>
      </c>
      <c r="Y381" s="26"/>
      <c r="Z381" s="26" t="s">
        <v>7196</v>
      </c>
      <c r="AA381" s="26" t="s">
        <v>62</v>
      </c>
      <c r="AB381" s="26" t="s">
        <v>62</v>
      </c>
      <c r="AC381" s="26"/>
      <c r="AD381" s="52"/>
      <c r="AE381" s="52"/>
      <c r="AF381" s="52"/>
      <c r="AG381" s="26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27" t="s">
        <v>4495</v>
      </c>
      <c r="AX381" s="27" t="s">
        <v>4496</v>
      </c>
    </row>
    <row r="382" spans="1:50">
      <c r="A382" s="26">
        <v>1336</v>
      </c>
      <c r="B382" s="26" t="s">
        <v>4562</v>
      </c>
      <c r="C382" s="26" t="s">
        <v>4464</v>
      </c>
      <c r="D382" s="26" t="s">
        <v>1680</v>
      </c>
      <c r="E382" s="26" t="s">
        <v>2710</v>
      </c>
      <c r="F382" s="26" t="s">
        <v>7181</v>
      </c>
      <c r="G382" s="26" t="s">
        <v>4461</v>
      </c>
      <c r="H382" s="26" t="s">
        <v>4563</v>
      </c>
      <c r="I382" s="26" t="s">
        <v>4564</v>
      </c>
      <c r="J382" s="26" t="s">
        <v>4565</v>
      </c>
      <c r="K382" s="34">
        <v>44014</v>
      </c>
      <c r="L382" s="26"/>
      <c r="M382" s="26"/>
      <c r="N382" s="32"/>
      <c r="O382" s="32"/>
      <c r="P382" s="26"/>
      <c r="Q382" s="26"/>
      <c r="R382" s="26"/>
      <c r="S382" s="26"/>
      <c r="T382" s="26"/>
      <c r="U382" s="26">
        <v>250</v>
      </c>
      <c r="V382" s="26">
        <v>300</v>
      </c>
      <c r="W382" s="26"/>
      <c r="X382" s="26">
        <v>10</v>
      </c>
      <c r="Y382" s="26"/>
      <c r="Z382" s="26" t="s">
        <v>7196</v>
      </c>
      <c r="AA382" s="26"/>
      <c r="AB382" s="26"/>
      <c r="AC382" s="26"/>
      <c r="AD382" s="52"/>
      <c r="AE382" s="52"/>
      <c r="AF382" s="52"/>
      <c r="AG382" s="26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27" t="s">
        <v>4561</v>
      </c>
      <c r="AX382" s="27"/>
    </row>
    <row r="383" spans="1:50">
      <c r="A383" s="26">
        <v>1337</v>
      </c>
      <c r="B383" s="26" t="s">
        <v>4477</v>
      </c>
      <c r="C383" s="26" t="s">
        <v>4464</v>
      </c>
      <c r="D383" s="26" t="s">
        <v>1830</v>
      </c>
      <c r="E383" s="26" t="s">
        <v>1829</v>
      </c>
      <c r="F383" s="26" t="s">
        <v>7181</v>
      </c>
      <c r="G383" s="26" t="s">
        <v>4461</v>
      </c>
      <c r="H383" s="26" t="s">
        <v>4478</v>
      </c>
      <c r="I383" s="26" t="s">
        <v>4479</v>
      </c>
      <c r="J383" s="26" t="s">
        <v>4480</v>
      </c>
      <c r="K383" s="34">
        <v>44014</v>
      </c>
      <c r="L383" s="26" t="s">
        <v>4475</v>
      </c>
      <c r="M383" s="26" t="s">
        <v>80</v>
      </c>
      <c r="N383" s="32">
        <v>0.3125</v>
      </c>
      <c r="O383" s="32">
        <v>0.60416666666666696</v>
      </c>
      <c r="P383" s="26" t="s">
        <v>62</v>
      </c>
      <c r="Q383" s="26" t="s">
        <v>1900</v>
      </c>
      <c r="R383" s="26" t="s">
        <v>1822</v>
      </c>
      <c r="S383" s="26" t="s">
        <v>82</v>
      </c>
      <c r="T383" s="26" t="s">
        <v>2704</v>
      </c>
      <c r="U383" s="26">
        <v>400</v>
      </c>
      <c r="V383" s="26">
        <v>300</v>
      </c>
      <c r="W383" s="26"/>
      <c r="X383" s="26">
        <v>10</v>
      </c>
      <c r="Y383" s="26"/>
      <c r="Z383" s="26" t="s">
        <v>7196</v>
      </c>
      <c r="AA383" s="26" t="s">
        <v>62</v>
      </c>
      <c r="AB383" s="26" t="s">
        <v>62</v>
      </c>
      <c r="AC383" s="26"/>
      <c r="AD383" s="52"/>
      <c r="AE383" s="52"/>
      <c r="AF383" s="52"/>
      <c r="AG383" s="26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27"/>
      <c r="AX383" s="27" t="s">
        <v>4476</v>
      </c>
    </row>
    <row r="384" spans="1:50">
      <c r="A384" s="26">
        <v>1338</v>
      </c>
      <c r="B384" s="26" t="s">
        <v>4799</v>
      </c>
      <c r="C384" s="26" t="s">
        <v>4464</v>
      </c>
      <c r="D384" s="26" t="s">
        <v>1873</v>
      </c>
      <c r="E384" s="26" t="s">
        <v>1872</v>
      </c>
      <c r="F384" s="26" t="s">
        <v>7181</v>
      </c>
      <c r="G384" s="26" t="s">
        <v>4461</v>
      </c>
      <c r="H384" s="26" t="s">
        <v>1870</v>
      </c>
      <c r="I384" s="26" t="s">
        <v>4800</v>
      </c>
      <c r="J384" s="26" t="s">
        <v>116</v>
      </c>
      <c r="K384" s="34">
        <v>44015</v>
      </c>
      <c r="L384" s="26" t="s">
        <v>1867</v>
      </c>
      <c r="M384" s="26" t="s">
        <v>766</v>
      </c>
      <c r="N384" s="32">
        <v>0.3125</v>
      </c>
      <c r="O384" s="32">
        <v>0.58333333333333304</v>
      </c>
      <c r="P384" s="26" t="s">
        <v>62</v>
      </c>
      <c r="Q384" s="26" t="s">
        <v>863</v>
      </c>
      <c r="R384" s="26" t="s">
        <v>1822</v>
      </c>
      <c r="S384" s="26" t="s">
        <v>82</v>
      </c>
      <c r="T384" s="26" t="s">
        <v>2704</v>
      </c>
      <c r="U384" s="26"/>
      <c r="V384" s="26">
        <v>80</v>
      </c>
      <c r="W384" s="26"/>
      <c r="X384" s="26">
        <v>40</v>
      </c>
      <c r="Y384" s="26"/>
      <c r="Z384" s="26" t="s">
        <v>7191</v>
      </c>
      <c r="AA384" s="26"/>
      <c r="AB384" s="26" t="s">
        <v>134</v>
      </c>
      <c r="AC384" s="26"/>
      <c r="AD384" s="52"/>
      <c r="AE384" s="52"/>
      <c r="AF384" s="52"/>
      <c r="AG384" s="26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27"/>
      <c r="AX384" s="27" t="s">
        <v>4798</v>
      </c>
    </row>
    <row r="385" spans="1:50">
      <c r="A385" s="26">
        <v>1339</v>
      </c>
      <c r="B385" s="26" t="s">
        <v>4574</v>
      </c>
      <c r="C385" s="26" t="s">
        <v>4464</v>
      </c>
      <c r="D385" s="26" t="s">
        <v>869</v>
      </c>
      <c r="E385" s="26" t="s">
        <v>868</v>
      </c>
      <c r="F385" s="26" t="s">
        <v>7181</v>
      </c>
      <c r="G385" s="26" t="s">
        <v>4461</v>
      </c>
      <c r="H385" s="26" t="s">
        <v>4575</v>
      </c>
      <c r="I385" s="26" t="s">
        <v>4576</v>
      </c>
      <c r="J385" s="26" t="s">
        <v>4577</v>
      </c>
      <c r="K385" s="34">
        <v>44014</v>
      </c>
      <c r="L385" s="26" t="s">
        <v>4572</v>
      </c>
      <c r="M385" s="26" t="s">
        <v>80</v>
      </c>
      <c r="N385" s="32">
        <v>0.33333333333333298</v>
      </c>
      <c r="O385" s="32">
        <v>0.91666666666666696</v>
      </c>
      <c r="P385" s="26" t="s">
        <v>62</v>
      </c>
      <c r="Q385" s="26" t="s">
        <v>863</v>
      </c>
      <c r="R385" s="26" t="s">
        <v>1822</v>
      </c>
      <c r="S385" s="26" t="s">
        <v>82</v>
      </c>
      <c r="T385" s="26" t="s">
        <v>2704</v>
      </c>
      <c r="U385" s="26">
        <v>150</v>
      </c>
      <c r="V385" s="26">
        <v>150</v>
      </c>
      <c r="W385" s="26">
        <v>80</v>
      </c>
      <c r="X385" s="26">
        <v>10</v>
      </c>
      <c r="Y385" s="26"/>
      <c r="Z385" s="26" t="s">
        <v>7196</v>
      </c>
      <c r="AA385" s="26" t="s">
        <v>62</v>
      </c>
      <c r="AB385" s="26" t="s">
        <v>62</v>
      </c>
      <c r="AC385" s="26"/>
      <c r="AD385" s="52"/>
      <c r="AE385" s="52"/>
      <c r="AF385" s="52"/>
      <c r="AG385" s="26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27"/>
      <c r="AX385" s="27" t="s">
        <v>4573</v>
      </c>
    </row>
    <row r="386" spans="1:50">
      <c r="A386" s="26">
        <v>1340</v>
      </c>
      <c r="B386" s="26" t="s">
        <v>4568</v>
      </c>
      <c r="C386" s="26" t="s">
        <v>4464</v>
      </c>
      <c r="D386" s="26" t="s">
        <v>1830</v>
      </c>
      <c r="E386" s="26" t="s">
        <v>1829</v>
      </c>
      <c r="F386" s="26" t="s">
        <v>7181</v>
      </c>
      <c r="G386" s="26" t="s">
        <v>4461</v>
      </c>
      <c r="H386" s="26" t="s">
        <v>4569</v>
      </c>
      <c r="I386" s="26" t="s">
        <v>4570</v>
      </c>
      <c r="J386" s="26" t="s">
        <v>4571</v>
      </c>
      <c r="K386" s="34">
        <v>44014</v>
      </c>
      <c r="L386" s="26" t="s">
        <v>4566</v>
      </c>
      <c r="M386" s="26" t="s">
        <v>80</v>
      </c>
      <c r="N386" s="32">
        <v>0.33333333333333298</v>
      </c>
      <c r="O386" s="32">
        <v>0.58333333333333304</v>
      </c>
      <c r="P386" s="26" t="s">
        <v>62</v>
      </c>
      <c r="Q386" s="26" t="s">
        <v>1900</v>
      </c>
      <c r="R386" s="26" t="s">
        <v>1822</v>
      </c>
      <c r="S386" s="26" t="s">
        <v>82</v>
      </c>
      <c r="T386" s="26" t="s">
        <v>65</v>
      </c>
      <c r="U386" s="26">
        <v>200</v>
      </c>
      <c r="V386" s="26">
        <v>600</v>
      </c>
      <c r="W386" s="26"/>
      <c r="X386" s="26">
        <v>20</v>
      </c>
      <c r="Y386" s="26"/>
      <c r="Z386" s="26" t="s">
        <v>7196</v>
      </c>
      <c r="AA386" s="26" t="s">
        <v>62</v>
      </c>
      <c r="AB386" s="26" t="s">
        <v>62</v>
      </c>
      <c r="AC386" s="26"/>
      <c r="AD386" s="52"/>
      <c r="AE386" s="52"/>
      <c r="AF386" s="52"/>
      <c r="AG386" s="26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27"/>
      <c r="AX386" s="27" t="s">
        <v>4567</v>
      </c>
    </row>
    <row r="387" spans="1:50">
      <c r="A387" s="26">
        <v>1341</v>
      </c>
      <c r="B387" s="26" t="s">
        <v>4534</v>
      </c>
      <c r="C387" s="26" t="s">
        <v>4464</v>
      </c>
      <c r="D387" s="26" t="s">
        <v>1680</v>
      </c>
      <c r="E387" s="26" t="s">
        <v>4538</v>
      </c>
      <c r="F387" s="26" t="s">
        <v>7181</v>
      </c>
      <c r="G387" s="26" t="s">
        <v>4461</v>
      </c>
      <c r="H387" s="26" t="s">
        <v>4535</v>
      </c>
      <c r="I387" s="26" t="s">
        <v>4536</v>
      </c>
      <c r="J387" s="26" t="s">
        <v>4537</v>
      </c>
      <c r="K387" s="34">
        <v>44014</v>
      </c>
      <c r="L387" s="26" t="s">
        <v>4532</v>
      </c>
      <c r="M387" s="26" t="s">
        <v>766</v>
      </c>
      <c r="N387" s="32">
        <v>0.33333333333333298</v>
      </c>
      <c r="O387" s="32">
        <v>0.58333333333333304</v>
      </c>
      <c r="P387" s="26" t="s">
        <v>62</v>
      </c>
      <c r="Q387" s="26" t="s">
        <v>1900</v>
      </c>
      <c r="R387" s="26" t="s">
        <v>1822</v>
      </c>
      <c r="S387" s="26" t="s">
        <v>82</v>
      </c>
      <c r="T387" s="26" t="s">
        <v>2704</v>
      </c>
      <c r="U387" s="26">
        <v>150</v>
      </c>
      <c r="V387" s="26">
        <v>250</v>
      </c>
      <c r="W387" s="26"/>
      <c r="X387" s="26">
        <v>10</v>
      </c>
      <c r="Y387" s="26"/>
      <c r="Z387" s="26" t="s">
        <v>7196</v>
      </c>
      <c r="AA387" s="26" t="s">
        <v>62</v>
      </c>
      <c r="AB387" s="26" t="s">
        <v>62</v>
      </c>
      <c r="AC387" s="26"/>
      <c r="AD387" s="52"/>
      <c r="AE387" s="52"/>
      <c r="AF387" s="52"/>
      <c r="AG387" s="26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27"/>
      <c r="AX387" s="27" t="s">
        <v>4533</v>
      </c>
    </row>
    <row r="388" spans="1:50">
      <c r="A388" s="26">
        <v>1342</v>
      </c>
      <c r="B388" s="26" t="s">
        <v>4483</v>
      </c>
      <c r="C388" s="26" t="s">
        <v>4464</v>
      </c>
      <c r="D388" s="26" t="s">
        <v>1680</v>
      </c>
      <c r="E388" s="26" t="s">
        <v>2610</v>
      </c>
      <c r="F388" s="26" t="s">
        <v>7181</v>
      </c>
      <c r="G388" s="26" t="s">
        <v>4461</v>
      </c>
      <c r="H388" s="26" t="s">
        <v>4484</v>
      </c>
      <c r="I388" s="26" t="s">
        <v>4485</v>
      </c>
      <c r="J388" s="26" t="s">
        <v>4486</v>
      </c>
      <c r="K388" s="34">
        <v>44014</v>
      </c>
      <c r="L388" s="26" t="s">
        <v>4481</v>
      </c>
      <c r="M388" s="26" t="s">
        <v>80</v>
      </c>
      <c r="N388" s="32">
        <v>0.33333333333333298</v>
      </c>
      <c r="O388" s="32">
        <v>0.58333333333333304</v>
      </c>
      <c r="P388" s="26" t="s">
        <v>62</v>
      </c>
      <c r="Q388" s="26" t="s">
        <v>464</v>
      </c>
      <c r="R388" s="26" t="s">
        <v>1822</v>
      </c>
      <c r="S388" s="26" t="s">
        <v>82</v>
      </c>
      <c r="T388" s="26" t="s">
        <v>2704</v>
      </c>
      <c r="U388" s="26">
        <v>300</v>
      </c>
      <c r="V388" s="26">
        <v>400</v>
      </c>
      <c r="W388" s="26"/>
      <c r="X388" s="26">
        <v>10</v>
      </c>
      <c r="Y388" s="26"/>
      <c r="Z388" s="26" t="s">
        <v>7196</v>
      </c>
      <c r="AA388" s="26" t="s">
        <v>62</v>
      </c>
      <c r="AB388" s="26" t="s">
        <v>62</v>
      </c>
      <c r="AC388" s="26"/>
      <c r="AD388" s="52"/>
      <c r="AE388" s="52"/>
      <c r="AF388" s="52"/>
      <c r="AG388" s="26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27"/>
      <c r="AX388" s="27" t="s">
        <v>4482</v>
      </c>
    </row>
    <row r="389" spans="1:50">
      <c r="A389" s="26">
        <v>1344</v>
      </c>
      <c r="B389" s="26" t="s">
        <v>4527</v>
      </c>
      <c r="C389" s="26" t="s">
        <v>4464</v>
      </c>
      <c r="D389" s="26" t="s">
        <v>77</v>
      </c>
      <c r="E389" s="26" t="s">
        <v>4531</v>
      </c>
      <c r="F389" s="26" t="s">
        <v>7181</v>
      </c>
      <c r="G389" s="26" t="s">
        <v>4461</v>
      </c>
      <c r="H389" s="26" t="s">
        <v>4528</v>
      </c>
      <c r="I389" s="26" t="s">
        <v>4529</v>
      </c>
      <c r="J389" s="26" t="s">
        <v>4530</v>
      </c>
      <c r="K389" s="34">
        <v>44014</v>
      </c>
      <c r="L389" s="26" t="s">
        <v>4525</v>
      </c>
      <c r="M389" s="26" t="s">
        <v>80</v>
      </c>
      <c r="N389" s="32">
        <v>0.33333333333333298</v>
      </c>
      <c r="O389" s="32">
        <v>0.58333333333333304</v>
      </c>
      <c r="P389" s="26" t="s">
        <v>62</v>
      </c>
      <c r="Q389" s="26" t="s">
        <v>1900</v>
      </c>
      <c r="R389" s="26" t="s">
        <v>1822</v>
      </c>
      <c r="S389" s="26" t="s">
        <v>82</v>
      </c>
      <c r="T389" s="26" t="s">
        <v>2704</v>
      </c>
      <c r="U389" s="26">
        <v>60</v>
      </c>
      <c r="V389" s="26">
        <v>300</v>
      </c>
      <c r="W389" s="26"/>
      <c r="X389" s="26">
        <v>10</v>
      </c>
      <c r="Y389" s="26"/>
      <c r="Z389" s="26" t="s">
        <v>7196</v>
      </c>
      <c r="AA389" s="26" t="s">
        <v>62</v>
      </c>
      <c r="AB389" s="26" t="s">
        <v>62</v>
      </c>
      <c r="AC389" s="26"/>
      <c r="AD389" s="52"/>
      <c r="AE389" s="52"/>
      <c r="AF389" s="52"/>
      <c r="AG389" s="26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27"/>
      <c r="AX389" s="27" t="s">
        <v>4526</v>
      </c>
    </row>
    <row r="390" spans="1:50">
      <c r="A390" s="26">
        <v>1345</v>
      </c>
      <c r="B390" s="26" t="s">
        <v>4463</v>
      </c>
      <c r="C390" s="26" t="s">
        <v>4464</v>
      </c>
      <c r="D390" s="26" t="s">
        <v>731</v>
      </c>
      <c r="E390" s="26" t="s">
        <v>4467</v>
      </c>
      <c r="F390" s="26" t="s">
        <v>7181</v>
      </c>
      <c r="G390" s="26" t="s">
        <v>4461</v>
      </c>
      <c r="H390" s="26" t="s">
        <v>4460</v>
      </c>
      <c r="I390" s="26" t="s">
        <v>4465</v>
      </c>
      <c r="J390" s="26" t="s">
        <v>4466</v>
      </c>
      <c r="K390" s="34">
        <v>44014</v>
      </c>
      <c r="L390" s="26" t="s">
        <v>4460</v>
      </c>
      <c r="M390" s="26" t="s">
        <v>766</v>
      </c>
      <c r="N390" s="32">
        <v>0.33333333333333298</v>
      </c>
      <c r="O390" s="32">
        <v>0.83333333333333304</v>
      </c>
      <c r="P390" s="26" t="s">
        <v>62</v>
      </c>
      <c r="Q390" s="26" t="s">
        <v>464</v>
      </c>
      <c r="R390" s="26" t="s">
        <v>1822</v>
      </c>
      <c r="S390" s="26" t="s">
        <v>82</v>
      </c>
      <c r="T390" s="26" t="s">
        <v>2704</v>
      </c>
      <c r="U390" s="26">
        <v>60</v>
      </c>
      <c r="V390" s="26">
        <v>60</v>
      </c>
      <c r="W390" s="26"/>
      <c r="X390" s="26">
        <v>10</v>
      </c>
      <c r="Y390" s="26"/>
      <c r="Z390" s="26" t="s">
        <v>7196</v>
      </c>
      <c r="AA390" s="26" t="s">
        <v>62</v>
      </c>
      <c r="AB390" s="26" t="s">
        <v>62</v>
      </c>
      <c r="AC390" s="26"/>
      <c r="AD390" s="52"/>
      <c r="AE390" s="52"/>
      <c r="AF390" s="52"/>
      <c r="AG390" s="26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27"/>
      <c r="AX390" s="27" t="s">
        <v>4462</v>
      </c>
    </row>
    <row r="391" spans="1:50">
      <c r="A391" s="26">
        <v>1346</v>
      </c>
      <c r="B391" s="26" t="s">
        <v>4541</v>
      </c>
      <c r="C391" s="26" t="s">
        <v>4464</v>
      </c>
      <c r="D391" s="26" t="s">
        <v>1281</v>
      </c>
      <c r="E391" s="26" t="s">
        <v>3296</v>
      </c>
      <c r="F391" s="26" t="s">
        <v>7181</v>
      </c>
      <c r="G391" s="26" t="s">
        <v>4461</v>
      </c>
      <c r="H391" s="26" t="s">
        <v>4542</v>
      </c>
      <c r="I391" s="26" t="s">
        <v>4543</v>
      </c>
      <c r="J391" s="26" t="s">
        <v>4544</v>
      </c>
      <c r="K391" s="34">
        <v>44014</v>
      </c>
      <c r="L391" s="26" t="s">
        <v>4539</v>
      </c>
      <c r="M391" s="26" t="s">
        <v>766</v>
      </c>
      <c r="N391" s="32">
        <v>0.33333333333333298</v>
      </c>
      <c r="O391" s="32">
        <v>0.58333333333333304</v>
      </c>
      <c r="P391" s="26" t="s">
        <v>62</v>
      </c>
      <c r="Q391" s="26" t="s">
        <v>1900</v>
      </c>
      <c r="R391" s="26" t="s">
        <v>1822</v>
      </c>
      <c r="S391" s="26" t="s">
        <v>82</v>
      </c>
      <c r="T391" s="26" t="s">
        <v>121</v>
      </c>
      <c r="U391" s="26">
        <v>100</v>
      </c>
      <c r="V391" s="26">
        <v>400</v>
      </c>
      <c r="W391" s="26"/>
      <c r="X391" s="26">
        <v>10</v>
      </c>
      <c r="Y391" s="26"/>
      <c r="Z391" s="26" t="s">
        <v>7191</v>
      </c>
      <c r="AA391" s="26" t="s">
        <v>62</v>
      </c>
      <c r="AB391" s="26" t="s">
        <v>62</v>
      </c>
      <c r="AC391" s="26"/>
      <c r="AD391" s="52"/>
      <c r="AE391" s="52"/>
      <c r="AF391" s="52"/>
      <c r="AG391" s="26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27"/>
      <c r="AX391" s="27" t="s">
        <v>4540</v>
      </c>
    </row>
    <row r="392" spans="1:50">
      <c r="A392" s="26">
        <v>1347</v>
      </c>
      <c r="B392" s="26" t="s">
        <v>4547</v>
      </c>
      <c r="C392" s="26" t="s">
        <v>4464</v>
      </c>
      <c r="D392" s="26" t="s">
        <v>1680</v>
      </c>
      <c r="E392" s="26" t="s">
        <v>4551</v>
      </c>
      <c r="F392" s="26" t="s">
        <v>7181</v>
      </c>
      <c r="G392" s="26" t="s">
        <v>4461</v>
      </c>
      <c r="H392" s="26" t="s">
        <v>4548</v>
      </c>
      <c r="I392" s="26" t="s">
        <v>4549</v>
      </c>
      <c r="J392" s="26" t="s">
        <v>4550</v>
      </c>
      <c r="K392" s="34">
        <v>44014</v>
      </c>
      <c r="L392" s="26" t="s">
        <v>4545</v>
      </c>
      <c r="M392" s="26" t="s">
        <v>766</v>
      </c>
      <c r="N392" s="32">
        <v>0.33333333333333298</v>
      </c>
      <c r="O392" s="32">
        <v>0.58333333333333304</v>
      </c>
      <c r="P392" s="26" t="s">
        <v>62</v>
      </c>
      <c r="Q392" s="26" t="s">
        <v>464</v>
      </c>
      <c r="R392" s="26" t="s">
        <v>1822</v>
      </c>
      <c r="S392" s="26" t="s">
        <v>82</v>
      </c>
      <c r="T392" s="26" t="s">
        <v>155</v>
      </c>
      <c r="U392" s="26">
        <v>250</v>
      </c>
      <c r="V392" s="26">
        <v>200</v>
      </c>
      <c r="W392" s="26"/>
      <c r="X392" s="26">
        <v>10</v>
      </c>
      <c r="Y392" s="26"/>
      <c r="Z392" s="26" t="s">
        <v>7196</v>
      </c>
      <c r="AA392" s="26" t="s">
        <v>62</v>
      </c>
      <c r="AB392" s="26" t="s">
        <v>62</v>
      </c>
      <c r="AC392" s="26"/>
      <c r="AD392" s="52"/>
      <c r="AE392" s="52"/>
      <c r="AF392" s="52"/>
      <c r="AG392" s="26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27"/>
      <c r="AX392" s="27" t="s">
        <v>4546</v>
      </c>
    </row>
    <row r="393" spans="1:50">
      <c r="A393" s="26">
        <v>1348</v>
      </c>
      <c r="B393" s="26" t="s">
        <v>4507</v>
      </c>
      <c r="C393" s="26" t="s">
        <v>4464</v>
      </c>
      <c r="D393" s="26" t="s">
        <v>1680</v>
      </c>
      <c r="E393" s="26" t="s">
        <v>2710</v>
      </c>
      <c r="F393" s="26" t="s">
        <v>7181</v>
      </c>
      <c r="G393" s="26" t="s">
        <v>4461</v>
      </c>
      <c r="H393" s="26" t="s">
        <v>4508</v>
      </c>
      <c r="I393" s="26" t="s">
        <v>4509</v>
      </c>
      <c r="J393" s="26" t="s">
        <v>4510</v>
      </c>
      <c r="K393" s="34">
        <v>44014</v>
      </c>
      <c r="L393" s="26" t="s">
        <v>4505</v>
      </c>
      <c r="M393" s="26" t="s">
        <v>766</v>
      </c>
      <c r="N393" s="32">
        <v>0.33333333333333298</v>
      </c>
      <c r="O393" s="32">
        <v>0.58333333333333304</v>
      </c>
      <c r="P393" s="26" t="s">
        <v>62</v>
      </c>
      <c r="Q393" s="26" t="s">
        <v>464</v>
      </c>
      <c r="R393" s="26" t="s">
        <v>1822</v>
      </c>
      <c r="S393" s="26" t="s">
        <v>82</v>
      </c>
      <c r="T393" s="26" t="s">
        <v>2704</v>
      </c>
      <c r="U393" s="26">
        <v>150</v>
      </c>
      <c r="V393" s="26">
        <v>150</v>
      </c>
      <c r="W393" s="26"/>
      <c r="X393" s="26">
        <v>10</v>
      </c>
      <c r="Y393" s="26"/>
      <c r="Z393" s="26" t="s">
        <v>7196</v>
      </c>
      <c r="AA393" s="26" t="s">
        <v>62</v>
      </c>
      <c r="AB393" s="26" t="s">
        <v>62</v>
      </c>
      <c r="AC393" s="26"/>
      <c r="AD393" s="52"/>
      <c r="AE393" s="52"/>
      <c r="AF393" s="52"/>
      <c r="AG393" s="26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27"/>
      <c r="AX393" s="27" t="s">
        <v>4506</v>
      </c>
    </row>
    <row r="394" spans="1:50">
      <c r="A394" s="26">
        <v>1352</v>
      </c>
      <c r="B394" s="26" t="s">
        <v>420</v>
      </c>
      <c r="C394" s="26" t="s">
        <v>421</v>
      </c>
      <c r="D394" s="26" t="s">
        <v>77</v>
      </c>
      <c r="E394" s="26" t="s">
        <v>425</v>
      </c>
      <c r="F394" s="26" t="s">
        <v>7181</v>
      </c>
      <c r="G394" s="26" t="s">
        <v>66</v>
      </c>
      <c r="H394" s="26" t="s">
        <v>422</v>
      </c>
      <c r="I394" s="26" t="s">
        <v>423</v>
      </c>
      <c r="J394" s="26" t="s">
        <v>424</v>
      </c>
      <c r="K394" s="34">
        <v>43986</v>
      </c>
      <c r="L394" s="26" t="s">
        <v>417</v>
      </c>
      <c r="M394" s="26" t="s">
        <v>418</v>
      </c>
      <c r="N394" s="32">
        <v>0.25</v>
      </c>
      <c r="O394" s="32">
        <v>0.91666666666666696</v>
      </c>
      <c r="P394" s="26" t="s">
        <v>62</v>
      </c>
      <c r="Q394" s="26" t="s">
        <v>63</v>
      </c>
      <c r="R394" s="26" t="s">
        <v>61</v>
      </c>
      <c r="S394" s="26" t="s">
        <v>64</v>
      </c>
      <c r="T394" s="26" t="s">
        <v>65</v>
      </c>
      <c r="U394" s="26"/>
      <c r="V394" s="26">
        <v>300</v>
      </c>
      <c r="W394" s="26"/>
      <c r="X394" s="26">
        <v>200</v>
      </c>
      <c r="Y394" s="26"/>
      <c r="Z394" s="26" t="s">
        <v>7191</v>
      </c>
      <c r="AA394" s="26"/>
      <c r="AB394" s="26"/>
      <c r="AC394" s="26"/>
      <c r="AD394" s="52"/>
      <c r="AE394" s="52"/>
      <c r="AF394" s="52"/>
      <c r="AG394" s="26"/>
      <c r="AH394" s="52"/>
      <c r="AI394" s="52">
        <v>1</v>
      </c>
      <c r="AJ394" s="52"/>
      <c r="AK394" s="52"/>
      <c r="AL394" s="52"/>
      <c r="AM394" s="52"/>
      <c r="AN394" s="52"/>
      <c r="AO394" s="52"/>
      <c r="AP394" s="52">
        <v>1</v>
      </c>
      <c r="AQ394" s="52"/>
      <c r="AR394" s="52"/>
      <c r="AS394" s="52"/>
      <c r="AT394" s="52"/>
      <c r="AU394" s="52"/>
      <c r="AV394" s="52"/>
      <c r="AW394" s="27"/>
      <c r="AX394" s="27" t="s">
        <v>419</v>
      </c>
    </row>
    <row r="395" spans="1:50">
      <c r="A395" s="26">
        <v>1353</v>
      </c>
      <c r="B395" s="26" t="s">
        <v>2588</v>
      </c>
      <c r="C395" s="26" t="s">
        <v>4105</v>
      </c>
      <c r="D395" s="26" t="s">
        <v>731</v>
      </c>
      <c r="E395" s="26" t="s">
        <v>4107</v>
      </c>
      <c r="F395" s="26" t="s">
        <v>7181</v>
      </c>
      <c r="G395" s="26" t="s">
        <v>183</v>
      </c>
      <c r="H395" s="26" t="s">
        <v>2590</v>
      </c>
      <c r="I395" s="26" t="s">
        <v>4106</v>
      </c>
      <c r="J395" s="26"/>
      <c r="K395" s="34">
        <v>44012</v>
      </c>
      <c r="L395" s="26" t="s">
        <v>4103</v>
      </c>
      <c r="M395" s="26" t="s">
        <v>2587</v>
      </c>
      <c r="N395" s="32">
        <v>0.39583333333333298</v>
      </c>
      <c r="O395" s="32">
        <v>0.83333333333333304</v>
      </c>
      <c r="P395" s="26" t="s">
        <v>62</v>
      </c>
      <c r="Q395" s="26" t="s">
        <v>863</v>
      </c>
      <c r="R395" s="26" t="s">
        <v>623</v>
      </c>
      <c r="S395" s="26" t="s">
        <v>64</v>
      </c>
      <c r="T395" s="26" t="s">
        <v>2704</v>
      </c>
      <c r="U395" s="26"/>
      <c r="V395" s="26">
        <v>300</v>
      </c>
      <c r="W395" s="26"/>
      <c r="X395" s="26">
        <v>20</v>
      </c>
      <c r="Y395" s="26"/>
      <c r="Z395" s="26" t="s">
        <v>7196</v>
      </c>
      <c r="AA395" s="26"/>
      <c r="AB395" s="26" t="s">
        <v>62</v>
      </c>
      <c r="AC395" s="26"/>
      <c r="AD395" s="52"/>
      <c r="AE395" s="52"/>
      <c r="AF395" s="52"/>
      <c r="AG395" s="26"/>
      <c r="AH395" s="52">
        <v>1</v>
      </c>
      <c r="AI395" s="52"/>
      <c r="AJ395" s="52"/>
      <c r="AK395" s="52"/>
      <c r="AL395" s="52"/>
      <c r="AM395" s="52"/>
      <c r="AN395" s="52">
        <v>1</v>
      </c>
      <c r="AO395" s="52"/>
      <c r="AP395" s="52"/>
      <c r="AQ395" s="52"/>
      <c r="AR395" s="52"/>
      <c r="AS395" s="52"/>
      <c r="AT395" s="52"/>
      <c r="AU395" s="52"/>
      <c r="AV395" s="52"/>
      <c r="AW395" s="27"/>
      <c r="AX395" s="27" t="s">
        <v>4104</v>
      </c>
    </row>
    <row r="396" spans="1:50">
      <c r="A396" s="26">
        <v>1358</v>
      </c>
      <c r="B396" s="26" t="s">
        <v>2463</v>
      </c>
      <c r="C396" s="26" t="s">
        <v>2464</v>
      </c>
      <c r="D396" s="26" t="s">
        <v>621</v>
      </c>
      <c r="E396" s="26" t="s">
        <v>2468</v>
      </c>
      <c r="F396" s="26" t="s">
        <v>7181</v>
      </c>
      <c r="G396" s="26" t="s">
        <v>806</v>
      </c>
      <c r="H396" s="26" t="s">
        <v>2465</v>
      </c>
      <c r="I396" s="26" t="s">
        <v>2466</v>
      </c>
      <c r="J396" s="26" t="s">
        <v>2467</v>
      </c>
      <c r="K396" s="34">
        <v>44000</v>
      </c>
      <c r="L396" s="26" t="s">
        <v>2461</v>
      </c>
      <c r="M396" s="26" t="s">
        <v>133</v>
      </c>
      <c r="N396" s="32">
        <v>0.33333333333333298</v>
      </c>
      <c r="O396" s="32">
        <v>0.95833333333333304</v>
      </c>
      <c r="P396" s="26" t="s">
        <v>134</v>
      </c>
      <c r="Q396" s="26" t="s">
        <v>1823</v>
      </c>
      <c r="R396" s="26" t="s">
        <v>154</v>
      </c>
      <c r="S396" s="26" t="s">
        <v>657</v>
      </c>
      <c r="T396" s="26" t="s">
        <v>341</v>
      </c>
      <c r="U396" s="26">
        <v>600</v>
      </c>
      <c r="V396" s="26">
        <v>1500</v>
      </c>
      <c r="W396" s="26">
        <v>200</v>
      </c>
      <c r="X396" s="26">
        <v>150</v>
      </c>
      <c r="Y396" s="26"/>
      <c r="Z396" s="26" t="s">
        <v>7196</v>
      </c>
      <c r="AA396" s="26" t="s">
        <v>62</v>
      </c>
      <c r="AB396" s="26" t="s">
        <v>62</v>
      </c>
      <c r="AC396" s="26" t="s">
        <v>62</v>
      </c>
      <c r="AD396" s="52"/>
      <c r="AE396" s="52">
        <v>2</v>
      </c>
      <c r="AF396" s="52"/>
      <c r="AG396" s="26" t="s">
        <v>69</v>
      </c>
      <c r="AH396" s="52"/>
      <c r="AI396" s="52"/>
      <c r="AJ396" s="52">
        <v>2</v>
      </c>
      <c r="AK396" s="52"/>
      <c r="AL396" s="52"/>
      <c r="AM396" s="52">
        <v>1</v>
      </c>
      <c r="AN396" s="52"/>
      <c r="AO396" s="52"/>
      <c r="AP396" s="52">
        <v>1</v>
      </c>
      <c r="AQ396" s="52"/>
      <c r="AR396" s="52"/>
      <c r="AS396" s="52"/>
      <c r="AT396" s="52"/>
      <c r="AU396" s="52"/>
      <c r="AV396" s="52"/>
      <c r="AW396" s="27"/>
      <c r="AX396" s="27" t="s">
        <v>2462</v>
      </c>
    </row>
    <row r="397" spans="1:50">
      <c r="A397" s="26">
        <v>1363</v>
      </c>
      <c r="B397" s="26" t="s">
        <v>5834</v>
      </c>
      <c r="C397" s="26" t="s">
        <v>5835</v>
      </c>
      <c r="D397" s="26" t="s">
        <v>90</v>
      </c>
      <c r="E397" s="26" t="s">
        <v>858</v>
      </c>
      <c r="F397" s="26" t="s">
        <v>7181</v>
      </c>
      <c r="G397" s="26" t="s">
        <v>806</v>
      </c>
      <c r="H397" s="26" t="s">
        <v>5836</v>
      </c>
      <c r="I397" s="26" t="s">
        <v>5837</v>
      </c>
      <c r="J397" s="26" t="s">
        <v>5838</v>
      </c>
      <c r="K397" s="34">
        <v>44021</v>
      </c>
      <c r="L397" s="26" t="s">
        <v>5833</v>
      </c>
      <c r="M397" s="26" t="s">
        <v>80</v>
      </c>
      <c r="N397" s="32">
        <v>0.375</v>
      </c>
      <c r="O397" s="32">
        <v>0.79166666666666696</v>
      </c>
      <c r="P397" s="26" t="s">
        <v>62</v>
      </c>
      <c r="Q397" s="26" t="s">
        <v>63</v>
      </c>
      <c r="R397" s="26" t="s">
        <v>154</v>
      </c>
      <c r="S397" s="26" t="s">
        <v>82</v>
      </c>
      <c r="T397" s="26" t="s">
        <v>65</v>
      </c>
      <c r="U397" s="26"/>
      <c r="V397" s="26">
        <v>400</v>
      </c>
      <c r="W397" s="26"/>
      <c r="X397" s="26">
        <v>150</v>
      </c>
      <c r="Y397" s="26"/>
      <c r="Z397" s="26" t="s">
        <v>7196</v>
      </c>
      <c r="AA397" s="26"/>
      <c r="AB397" s="26" t="s">
        <v>134</v>
      </c>
      <c r="AC397" s="26"/>
      <c r="AD397" s="52"/>
      <c r="AE397" s="52"/>
      <c r="AF397" s="52"/>
      <c r="AG397" s="26"/>
      <c r="AH397" s="52"/>
      <c r="AI397" s="52">
        <v>1</v>
      </c>
      <c r="AJ397" s="52"/>
      <c r="AK397" s="52"/>
      <c r="AL397" s="52"/>
      <c r="AM397" s="52"/>
      <c r="AN397" s="52"/>
      <c r="AO397" s="52"/>
      <c r="AP397" s="52">
        <v>1</v>
      </c>
      <c r="AQ397" s="52"/>
      <c r="AR397" s="52"/>
      <c r="AS397" s="52"/>
      <c r="AT397" s="52"/>
      <c r="AU397" s="52"/>
      <c r="AV397" s="52"/>
      <c r="AW397" s="27"/>
      <c r="AX397" s="27"/>
    </row>
    <row r="398" spans="1:50">
      <c r="A398" s="26">
        <v>1367</v>
      </c>
      <c r="B398" s="26" t="s">
        <v>674</v>
      </c>
      <c r="C398" s="26" t="s">
        <v>675</v>
      </c>
      <c r="D398" s="26" t="s">
        <v>77</v>
      </c>
      <c r="E398" s="26" t="s">
        <v>679</v>
      </c>
      <c r="F398" s="26" t="s">
        <v>7181</v>
      </c>
      <c r="G398" s="26" t="s">
        <v>66</v>
      </c>
      <c r="H398" s="26" t="s">
        <v>676</v>
      </c>
      <c r="I398" s="26" t="s">
        <v>677</v>
      </c>
      <c r="J398" s="26" t="s">
        <v>678</v>
      </c>
      <c r="K398" s="34">
        <v>43987</v>
      </c>
      <c r="L398" s="26" t="s">
        <v>672</v>
      </c>
      <c r="M398" s="26" t="s">
        <v>80</v>
      </c>
      <c r="N398" s="32">
        <v>0.33333333333333298</v>
      </c>
      <c r="O398" s="32">
        <v>0.79166666666666696</v>
      </c>
      <c r="P398" s="26" t="s">
        <v>62</v>
      </c>
      <c r="Q398" s="26" t="s">
        <v>63</v>
      </c>
      <c r="R398" s="26" t="s">
        <v>612</v>
      </c>
      <c r="S398" s="26" t="s">
        <v>82</v>
      </c>
      <c r="T398" s="26" t="s">
        <v>65</v>
      </c>
      <c r="U398" s="26"/>
      <c r="V398" s="26">
        <v>100</v>
      </c>
      <c r="W398" s="26"/>
      <c r="X398" s="26">
        <v>50</v>
      </c>
      <c r="Y398" s="26"/>
      <c r="Z398" s="26" t="s">
        <v>7196</v>
      </c>
      <c r="AA398" s="26"/>
      <c r="AB398" s="26" t="s">
        <v>62</v>
      </c>
      <c r="AC398" s="26"/>
      <c r="AD398" s="52"/>
      <c r="AE398" s="52"/>
      <c r="AF398" s="52"/>
      <c r="AG398" s="26"/>
      <c r="AH398" s="52">
        <v>1</v>
      </c>
      <c r="AI398" s="52"/>
      <c r="AJ398" s="52"/>
      <c r="AK398" s="52"/>
      <c r="AL398" s="52"/>
      <c r="AM398" s="52"/>
      <c r="AN398" s="52"/>
      <c r="AO398" s="52">
        <v>1</v>
      </c>
      <c r="AP398" s="52"/>
      <c r="AQ398" s="52"/>
      <c r="AR398" s="52"/>
      <c r="AS398" s="52"/>
      <c r="AT398" s="52"/>
      <c r="AU398" s="52"/>
      <c r="AV398" s="52"/>
      <c r="AW398" s="27"/>
      <c r="AX398" s="27" t="s">
        <v>673</v>
      </c>
    </row>
    <row r="399" spans="1:50">
      <c r="A399" s="26">
        <v>1371</v>
      </c>
      <c r="B399" s="26" t="s">
        <v>567</v>
      </c>
      <c r="C399" s="26" t="s">
        <v>561</v>
      </c>
      <c r="D399" s="26" t="s">
        <v>77</v>
      </c>
      <c r="E399" s="26" t="s">
        <v>569</v>
      </c>
      <c r="F399" s="26" t="s">
        <v>7181</v>
      </c>
      <c r="G399" s="26" t="s">
        <v>66</v>
      </c>
      <c r="H399" s="26" t="s">
        <v>562</v>
      </c>
      <c r="I399" s="26" t="s">
        <v>563</v>
      </c>
      <c r="J399" s="26" t="s">
        <v>568</v>
      </c>
      <c r="K399" s="34">
        <v>43987</v>
      </c>
      <c r="L399" s="26" t="s">
        <v>566</v>
      </c>
      <c r="M399" s="26" t="s">
        <v>80</v>
      </c>
      <c r="N399" s="32">
        <v>0.33333333333333298</v>
      </c>
      <c r="O399" s="32">
        <v>0.79166666666666696</v>
      </c>
      <c r="P399" s="26" t="s">
        <v>62</v>
      </c>
      <c r="Q399" s="26" t="s">
        <v>63</v>
      </c>
      <c r="R399" s="26" t="s">
        <v>81</v>
      </c>
      <c r="S399" s="26" t="s">
        <v>120</v>
      </c>
      <c r="T399" s="26" t="s">
        <v>65</v>
      </c>
      <c r="U399" s="26"/>
      <c r="V399" s="26">
        <v>200</v>
      </c>
      <c r="W399" s="26"/>
      <c r="X399" s="26">
        <v>50</v>
      </c>
      <c r="Y399" s="26"/>
      <c r="Z399" s="26" t="s">
        <v>7196</v>
      </c>
      <c r="AA399" s="26"/>
      <c r="AB399" s="26" t="s">
        <v>62</v>
      </c>
      <c r="AC399" s="26"/>
      <c r="AD399" s="52"/>
      <c r="AE399" s="52"/>
      <c r="AF399" s="52"/>
      <c r="AG399" s="26"/>
      <c r="AH399" s="52">
        <v>1</v>
      </c>
      <c r="AI399" s="52"/>
      <c r="AJ399" s="52"/>
      <c r="AK399" s="52"/>
      <c r="AL399" s="52"/>
      <c r="AM399" s="52"/>
      <c r="AN399" s="52"/>
      <c r="AO399" s="52">
        <v>1</v>
      </c>
      <c r="AP399" s="52"/>
      <c r="AQ399" s="52"/>
      <c r="AR399" s="52"/>
      <c r="AS399" s="52"/>
      <c r="AT399" s="52"/>
      <c r="AU399" s="52"/>
      <c r="AV399" s="52"/>
      <c r="AW399" s="27"/>
      <c r="AX399" s="27"/>
    </row>
    <row r="400" spans="1:50">
      <c r="A400" s="26">
        <v>1376</v>
      </c>
      <c r="B400" s="26" t="s">
        <v>2109</v>
      </c>
      <c r="C400" s="26" t="s">
        <v>2110</v>
      </c>
      <c r="D400" s="26" t="s">
        <v>1252</v>
      </c>
      <c r="E400" s="26" t="s">
        <v>2114</v>
      </c>
      <c r="F400" s="26" t="s">
        <v>7181</v>
      </c>
      <c r="G400" s="26" t="s">
        <v>806</v>
      </c>
      <c r="H400" s="26" t="s">
        <v>2111</v>
      </c>
      <c r="I400" s="26" t="s">
        <v>2112</v>
      </c>
      <c r="J400" s="26" t="s">
        <v>2113</v>
      </c>
      <c r="K400" s="34">
        <v>43998</v>
      </c>
      <c r="L400" s="26" t="s">
        <v>2106</v>
      </c>
      <c r="M400" s="26" t="s">
        <v>60</v>
      </c>
      <c r="N400" s="32">
        <v>0.66666666666666696</v>
      </c>
      <c r="O400" s="32">
        <v>0.83333333333333304</v>
      </c>
      <c r="P400" s="26" t="s">
        <v>62</v>
      </c>
      <c r="Q400" s="26" t="s">
        <v>63</v>
      </c>
      <c r="R400" s="26" t="s">
        <v>612</v>
      </c>
      <c r="S400" s="26" t="s">
        <v>82</v>
      </c>
      <c r="T400" s="26" t="s">
        <v>65</v>
      </c>
      <c r="U400" s="26">
        <v>20</v>
      </c>
      <c r="V400" s="26">
        <v>200</v>
      </c>
      <c r="W400" s="26"/>
      <c r="X400" s="26">
        <v>40</v>
      </c>
      <c r="Y400" s="26"/>
      <c r="Z400" s="26" t="s">
        <v>7196</v>
      </c>
      <c r="AA400" s="26" t="s">
        <v>134</v>
      </c>
      <c r="AB400" s="26" t="s">
        <v>134</v>
      </c>
      <c r="AC400" s="26"/>
      <c r="AD400" s="52">
        <v>1</v>
      </c>
      <c r="AE400" s="52"/>
      <c r="AF400" s="52"/>
      <c r="AG400" s="26" t="s">
        <v>1318</v>
      </c>
      <c r="AH400" s="52"/>
      <c r="AI400" s="52"/>
      <c r="AJ400" s="52"/>
      <c r="AK400" s="52"/>
      <c r="AL400" s="52"/>
      <c r="AM400" s="52"/>
      <c r="AN400" s="52">
        <v>1</v>
      </c>
      <c r="AO400" s="52"/>
      <c r="AP400" s="52"/>
      <c r="AQ400" s="52"/>
      <c r="AR400" s="52"/>
      <c r="AS400" s="52"/>
      <c r="AT400" s="52"/>
      <c r="AU400" s="52"/>
      <c r="AV400" s="52"/>
      <c r="AW400" s="27" t="s">
        <v>2107</v>
      </c>
      <c r="AX400" s="27" t="s">
        <v>2108</v>
      </c>
    </row>
    <row r="401" spans="1:50">
      <c r="A401" s="26">
        <v>1383</v>
      </c>
      <c r="B401" s="26" t="s">
        <v>5000</v>
      </c>
      <c r="C401" s="26" t="s">
        <v>5001</v>
      </c>
      <c r="D401" s="26" t="s">
        <v>90</v>
      </c>
      <c r="E401" s="26" t="s">
        <v>5005</v>
      </c>
      <c r="F401" s="26" t="s">
        <v>7181</v>
      </c>
      <c r="G401" s="26" t="s">
        <v>806</v>
      </c>
      <c r="H401" s="26" t="s">
        <v>5002</v>
      </c>
      <c r="I401" s="26" t="s">
        <v>5003</v>
      </c>
      <c r="J401" s="26" t="s">
        <v>5004</v>
      </c>
      <c r="K401" s="34">
        <v>44018</v>
      </c>
      <c r="L401" s="26" t="s">
        <v>4998</v>
      </c>
      <c r="M401" s="26" t="s">
        <v>766</v>
      </c>
      <c r="N401" s="32">
        <v>0.33333333333333298</v>
      </c>
      <c r="O401" s="32">
        <v>0.75</v>
      </c>
      <c r="P401" s="26" t="s">
        <v>62</v>
      </c>
      <c r="Q401" s="26" t="s">
        <v>63</v>
      </c>
      <c r="R401" s="26" t="s">
        <v>81</v>
      </c>
      <c r="S401" s="26" t="s">
        <v>613</v>
      </c>
      <c r="T401" s="26" t="s">
        <v>65</v>
      </c>
      <c r="U401" s="26"/>
      <c r="V401" s="26">
        <v>2000</v>
      </c>
      <c r="W401" s="26"/>
      <c r="X401" s="26">
        <v>800</v>
      </c>
      <c r="Y401" s="26"/>
      <c r="Z401" s="26" t="s">
        <v>7196</v>
      </c>
      <c r="AA401" s="26"/>
      <c r="AB401" s="26" t="s">
        <v>62</v>
      </c>
      <c r="AC401" s="26"/>
      <c r="AD401" s="52"/>
      <c r="AE401" s="52"/>
      <c r="AF401" s="52"/>
      <c r="AG401" s="26"/>
      <c r="AH401" s="52"/>
      <c r="AI401" s="52"/>
      <c r="AJ401" s="52"/>
      <c r="AK401" s="52">
        <v>1</v>
      </c>
      <c r="AL401" s="52"/>
      <c r="AM401" s="52"/>
      <c r="AN401" s="52"/>
      <c r="AO401" s="52"/>
      <c r="AP401" s="52"/>
      <c r="AQ401" s="52"/>
      <c r="AR401" s="52">
        <v>1</v>
      </c>
      <c r="AS401" s="52"/>
      <c r="AT401" s="52"/>
      <c r="AU401" s="52"/>
      <c r="AV401" s="52"/>
      <c r="AW401" s="27"/>
      <c r="AX401" s="27" t="s">
        <v>4999</v>
      </c>
    </row>
    <row r="402" spans="1:50">
      <c r="A402" s="26">
        <v>1385</v>
      </c>
      <c r="B402" s="26" t="s">
        <v>5974</v>
      </c>
      <c r="C402" s="26" t="s">
        <v>5975</v>
      </c>
      <c r="D402" s="26" t="s">
        <v>869</v>
      </c>
      <c r="E402" s="26" t="s">
        <v>868</v>
      </c>
      <c r="F402" s="26" t="s">
        <v>7181</v>
      </c>
      <c r="G402" s="26" t="s">
        <v>806</v>
      </c>
      <c r="H402" s="26" t="s">
        <v>5976</v>
      </c>
      <c r="I402" s="26" t="s">
        <v>5977</v>
      </c>
      <c r="J402" s="26" t="s">
        <v>116</v>
      </c>
      <c r="K402" s="34">
        <v>44021</v>
      </c>
      <c r="L402" s="26" t="s">
        <v>5972</v>
      </c>
      <c r="M402" s="26" t="s">
        <v>80</v>
      </c>
      <c r="N402" s="32">
        <v>0.3125</v>
      </c>
      <c r="O402" s="32">
        <v>0.9375</v>
      </c>
      <c r="P402" s="26" t="s">
        <v>134</v>
      </c>
      <c r="Q402" s="26" t="s">
        <v>1051</v>
      </c>
      <c r="R402" s="26" t="s">
        <v>403</v>
      </c>
      <c r="S402" s="26"/>
      <c r="T402" s="26" t="s">
        <v>341</v>
      </c>
      <c r="U402" s="26">
        <v>300</v>
      </c>
      <c r="V402" s="26">
        <v>500</v>
      </c>
      <c r="W402" s="26">
        <v>60</v>
      </c>
      <c r="X402" s="26">
        <v>80</v>
      </c>
      <c r="Y402" s="26"/>
      <c r="Z402" s="26" t="s">
        <v>7196</v>
      </c>
      <c r="AA402" s="26" t="s">
        <v>134</v>
      </c>
      <c r="AB402" s="26" t="s">
        <v>62</v>
      </c>
      <c r="AC402" s="26" t="s">
        <v>62</v>
      </c>
      <c r="AD402" s="52"/>
      <c r="AE402" s="52">
        <v>1</v>
      </c>
      <c r="AF402" s="52"/>
      <c r="AG402" s="26" t="s">
        <v>69</v>
      </c>
      <c r="AH402" s="52"/>
      <c r="AI402" s="52">
        <v>1</v>
      </c>
      <c r="AJ402" s="52"/>
      <c r="AK402" s="52"/>
      <c r="AL402" s="52"/>
      <c r="AM402" s="52">
        <v>1</v>
      </c>
      <c r="AN402" s="52"/>
      <c r="AO402" s="52">
        <v>1</v>
      </c>
      <c r="AP402" s="52"/>
      <c r="AQ402" s="52"/>
      <c r="AR402" s="52"/>
      <c r="AS402" s="52"/>
      <c r="AT402" s="52"/>
      <c r="AU402" s="52"/>
      <c r="AV402" s="52"/>
      <c r="AW402" s="27"/>
      <c r="AX402" s="27" t="s">
        <v>5973</v>
      </c>
    </row>
    <row r="403" spans="1:50">
      <c r="A403" s="26">
        <v>1399</v>
      </c>
      <c r="B403" s="26" t="s">
        <v>4555</v>
      </c>
      <c r="C403" s="26" t="s">
        <v>4556</v>
      </c>
      <c r="D403" s="26" t="s">
        <v>1281</v>
      </c>
      <c r="E403" s="26" t="s">
        <v>4559</v>
      </c>
      <c r="F403" s="26" t="s">
        <v>7181</v>
      </c>
      <c r="G403" s="26" t="s">
        <v>4461</v>
      </c>
      <c r="H403" s="26" t="s">
        <v>4557</v>
      </c>
      <c r="I403" s="26" t="s">
        <v>4558</v>
      </c>
      <c r="J403" s="26" t="s">
        <v>116</v>
      </c>
      <c r="K403" s="34">
        <v>44014</v>
      </c>
      <c r="L403" s="26" t="s">
        <v>4552</v>
      </c>
      <c r="M403" s="26" t="s">
        <v>4553</v>
      </c>
      <c r="N403" s="32">
        <v>0.33333333333333298</v>
      </c>
      <c r="O403" s="32">
        <v>0.58333333333333304</v>
      </c>
      <c r="P403" s="26" t="s">
        <v>62</v>
      </c>
      <c r="Q403" s="26" t="s">
        <v>464</v>
      </c>
      <c r="R403" s="26" t="s">
        <v>1822</v>
      </c>
      <c r="S403" s="26" t="s">
        <v>82</v>
      </c>
      <c r="T403" s="26" t="s">
        <v>2704</v>
      </c>
      <c r="U403" s="26">
        <v>250</v>
      </c>
      <c r="V403" s="26">
        <v>300</v>
      </c>
      <c r="W403" s="26"/>
      <c r="X403" s="26">
        <v>10</v>
      </c>
      <c r="Y403" s="26"/>
      <c r="Z403" s="26" t="s">
        <v>7191</v>
      </c>
      <c r="AA403" s="26" t="s">
        <v>62</v>
      </c>
      <c r="AB403" s="26" t="s">
        <v>62</v>
      </c>
      <c r="AC403" s="26"/>
      <c r="AD403" s="52"/>
      <c r="AE403" s="52"/>
      <c r="AF403" s="52"/>
      <c r="AG403" s="26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27"/>
      <c r="AX403" s="27" t="s">
        <v>4554</v>
      </c>
    </row>
    <row r="404" spans="1:50">
      <c r="A404" s="26">
        <v>1404</v>
      </c>
      <c r="B404" s="26" t="s">
        <v>2620</v>
      </c>
      <c r="C404" s="26" t="s">
        <v>2621</v>
      </c>
      <c r="D404" s="26" t="s">
        <v>731</v>
      </c>
      <c r="E404" s="26" t="s">
        <v>2624</v>
      </c>
      <c r="F404" s="26" t="s">
        <v>7181</v>
      </c>
      <c r="G404" s="26" t="s">
        <v>806</v>
      </c>
      <c r="H404" s="26" t="s">
        <v>2622</v>
      </c>
      <c r="I404" s="26" t="s">
        <v>2623</v>
      </c>
      <c r="J404" s="26" t="s">
        <v>116</v>
      </c>
      <c r="K404" s="34">
        <v>44001</v>
      </c>
      <c r="L404" s="26" t="s">
        <v>2618</v>
      </c>
      <c r="M404" s="26" t="s">
        <v>80</v>
      </c>
      <c r="N404" s="32">
        <v>0.375</v>
      </c>
      <c r="O404" s="32">
        <v>0.83333333333333304</v>
      </c>
      <c r="P404" s="26" t="s">
        <v>62</v>
      </c>
      <c r="Q404" s="26" t="s">
        <v>863</v>
      </c>
      <c r="R404" s="26" t="s">
        <v>154</v>
      </c>
      <c r="S404" s="26" t="s">
        <v>64</v>
      </c>
      <c r="T404" s="26" t="s">
        <v>65</v>
      </c>
      <c r="U404" s="26"/>
      <c r="V404" s="26">
        <v>1500</v>
      </c>
      <c r="W404" s="26"/>
      <c r="X404" s="26"/>
      <c r="Y404" s="26"/>
      <c r="Z404" s="26" t="s">
        <v>7196</v>
      </c>
      <c r="AA404" s="26"/>
      <c r="AB404" s="26"/>
      <c r="AC404" s="26"/>
      <c r="AD404" s="52"/>
      <c r="AE404" s="52"/>
      <c r="AF404" s="52"/>
      <c r="AG404" s="26"/>
      <c r="AH404" s="52"/>
      <c r="AI404" s="52"/>
      <c r="AJ404" s="52">
        <v>2</v>
      </c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27"/>
      <c r="AX404" s="27" t="s">
        <v>2619</v>
      </c>
    </row>
    <row r="405" spans="1:50">
      <c r="A405" s="26">
        <v>1405</v>
      </c>
      <c r="B405" s="26" t="s">
        <v>6320</v>
      </c>
      <c r="C405" s="26" t="s">
        <v>6321</v>
      </c>
      <c r="D405" s="26" t="s">
        <v>731</v>
      </c>
      <c r="E405" s="26" t="s">
        <v>6325</v>
      </c>
      <c r="F405" s="26" t="s">
        <v>7181</v>
      </c>
      <c r="G405" s="26" t="s">
        <v>806</v>
      </c>
      <c r="H405" s="26" t="s">
        <v>6322</v>
      </c>
      <c r="I405" s="26" t="s">
        <v>6323</v>
      </c>
      <c r="J405" s="26" t="s">
        <v>6324</v>
      </c>
      <c r="K405" s="34">
        <v>44027</v>
      </c>
      <c r="L405" s="26" t="s">
        <v>6318</v>
      </c>
      <c r="M405" s="26" t="s">
        <v>766</v>
      </c>
      <c r="N405" s="32">
        <v>0.41666666666666702</v>
      </c>
      <c r="O405" s="32">
        <v>0.83333333333333304</v>
      </c>
      <c r="P405" s="26" t="s">
        <v>62</v>
      </c>
      <c r="Q405" s="26" t="s">
        <v>1823</v>
      </c>
      <c r="R405" s="26" t="s">
        <v>623</v>
      </c>
      <c r="S405" s="26" t="s">
        <v>82</v>
      </c>
      <c r="T405" s="26" t="s">
        <v>341</v>
      </c>
      <c r="U405" s="26"/>
      <c r="V405" s="26">
        <v>50</v>
      </c>
      <c r="W405" s="26"/>
      <c r="X405" s="26">
        <v>10</v>
      </c>
      <c r="Y405" s="26"/>
      <c r="Z405" s="26" t="s">
        <v>7196</v>
      </c>
      <c r="AA405" s="26"/>
      <c r="AB405" s="26" t="s">
        <v>62</v>
      </c>
      <c r="AC405" s="26"/>
      <c r="AD405" s="52"/>
      <c r="AE405" s="52"/>
      <c r="AF405" s="52"/>
      <c r="AG405" s="26"/>
      <c r="AH405" s="52"/>
      <c r="AI405" s="52"/>
      <c r="AJ405" s="52"/>
      <c r="AK405" s="52"/>
      <c r="AL405" s="52" t="s">
        <v>7158</v>
      </c>
      <c r="AM405" s="52"/>
      <c r="AN405" s="52">
        <v>1</v>
      </c>
      <c r="AO405" s="52"/>
      <c r="AP405" s="52"/>
      <c r="AQ405" s="52"/>
      <c r="AR405" s="52"/>
      <c r="AS405" s="52"/>
      <c r="AT405" s="52"/>
      <c r="AU405" s="52"/>
      <c r="AV405" s="52"/>
      <c r="AW405" s="27"/>
      <c r="AX405" s="27" t="s">
        <v>6319</v>
      </c>
    </row>
    <row r="406" spans="1:50">
      <c r="A406" s="26">
        <v>1407</v>
      </c>
      <c r="B406" s="26" t="s">
        <v>2599</v>
      </c>
      <c r="C406" s="26" t="s">
        <v>2600</v>
      </c>
      <c r="D406" s="26" t="s">
        <v>869</v>
      </c>
      <c r="E406" s="26" t="s">
        <v>868</v>
      </c>
      <c r="F406" s="26" t="s">
        <v>7181</v>
      </c>
      <c r="G406" s="26" t="s">
        <v>183</v>
      </c>
      <c r="H406" s="26" t="s">
        <v>2598</v>
      </c>
      <c r="I406" s="26" t="s">
        <v>2601</v>
      </c>
      <c r="J406" s="26" t="s">
        <v>116</v>
      </c>
      <c r="K406" s="34">
        <v>44001</v>
      </c>
      <c r="L406" s="26" t="s">
        <v>2598</v>
      </c>
      <c r="M406" s="26" t="s">
        <v>80</v>
      </c>
      <c r="N406" s="32">
        <v>0.20833333333333301</v>
      </c>
      <c r="O406" s="32">
        <v>0.91666666666666696</v>
      </c>
      <c r="P406" s="26" t="s">
        <v>134</v>
      </c>
      <c r="Q406" s="26"/>
      <c r="R406" s="26" t="s">
        <v>612</v>
      </c>
      <c r="S406" s="26" t="s">
        <v>613</v>
      </c>
      <c r="T406" s="26" t="s">
        <v>65</v>
      </c>
      <c r="U406" s="26">
        <v>100</v>
      </c>
      <c r="V406" s="26">
        <v>600</v>
      </c>
      <c r="W406" s="26">
        <v>100</v>
      </c>
      <c r="X406" s="26">
        <v>80</v>
      </c>
      <c r="Y406" s="26"/>
      <c r="Z406" s="26" t="s">
        <v>7196</v>
      </c>
      <c r="AA406" s="26" t="s">
        <v>62</v>
      </c>
      <c r="AB406" s="26" t="s">
        <v>62</v>
      </c>
      <c r="AC406" s="26" t="s">
        <v>62</v>
      </c>
      <c r="AD406" s="52">
        <v>2</v>
      </c>
      <c r="AE406" s="52"/>
      <c r="AF406" s="52"/>
      <c r="AG406" s="26" t="s">
        <v>287</v>
      </c>
      <c r="AH406" s="52"/>
      <c r="AI406" s="52">
        <v>1</v>
      </c>
      <c r="AJ406" s="52"/>
      <c r="AK406" s="52"/>
      <c r="AL406" s="52"/>
      <c r="AM406" s="52">
        <v>1</v>
      </c>
      <c r="AN406" s="52"/>
      <c r="AO406" s="52">
        <v>1</v>
      </c>
      <c r="AP406" s="52"/>
      <c r="AQ406" s="52"/>
      <c r="AR406" s="52"/>
      <c r="AS406" s="52"/>
      <c r="AT406" s="52"/>
      <c r="AU406" s="52"/>
      <c r="AV406" s="52"/>
      <c r="AW406" s="27"/>
      <c r="AX406" s="27"/>
    </row>
    <row r="407" spans="1:50">
      <c r="A407" s="26">
        <v>1414</v>
      </c>
      <c r="B407" s="26" t="s">
        <v>436</v>
      </c>
      <c r="C407" s="26" t="s">
        <v>437</v>
      </c>
      <c r="D407" s="26" t="s">
        <v>152</v>
      </c>
      <c r="E407" s="26" t="s">
        <v>440</v>
      </c>
      <c r="F407" s="26" t="s">
        <v>7181</v>
      </c>
      <c r="G407" s="26" t="s">
        <v>66</v>
      </c>
      <c r="H407" s="26" t="s">
        <v>436</v>
      </c>
      <c r="I407" s="26" t="s">
        <v>438</v>
      </c>
      <c r="J407" s="26" t="s">
        <v>439</v>
      </c>
      <c r="K407" s="34">
        <v>43986</v>
      </c>
      <c r="L407" s="26" t="s">
        <v>434</v>
      </c>
      <c r="M407" s="26" t="s">
        <v>80</v>
      </c>
      <c r="N407" s="32">
        <v>0.29166666666666702</v>
      </c>
      <c r="O407" s="32">
        <v>0.625</v>
      </c>
      <c r="P407" s="26" t="s">
        <v>62</v>
      </c>
      <c r="Q407" s="26" t="s">
        <v>63</v>
      </c>
      <c r="R407" s="26" t="s">
        <v>154</v>
      </c>
      <c r="S407" s="26" t="s">
        <v>64</v>
      </c>
      <c r="T407" s="26" t="s">
        <v>65</v>
      </c>
      <c r="U407" s="26"/>
      <c r="V407" s="26">
        <v>150</v>
      </c>
      <c r="W407" s="26"/>
      <c r="X407" s="26">
        <v>80</v>
      </c>
      <c r="Y407" s="26"/>
      <c r="Z407" s="26" t="s">
        <v>7196</v>
      </c>
      <c r="AA407" s="26"/>
      <c r="AB407" s="26" t="s">
        <v>62</v>
      </c>
      <c r="AC407" s="26"/>
      <c r="AD407" s="52"/>
      <c r="AE407" s="52"/>
      <c r="AF407" s="52"/>
      <c r="AG407" s="26"/>
      <c r="AH407" s="52">
        <v>1</v>
      </c>
      <c r="AI407" s="52"/>
      <c r="AJ407" s="52"/>
      <c r="AK407" s="52"/>
      <c r="AL407" s="52"/>
      <c r="AM407" s="52"/>
      <c r="AN407" s="52"/>
      <c r="AO407" s="52">
        <v>1</v>
      </c>
      <c r="AP407" s="52"/>
      <c r="AQ407" s="52"/>
      <c r="AR407" s="52"/>
      <c r="AS407" s="52"/>
      <c r="AT407" s="52"/>
      <c r="AU407" s="52"/>
      <c r="AV407" s="52"/>
      <c r="AW407" s="27"/>
      <c r="AX407" s="27" t="s">
        <v>435</v>
      </c>
    </row>
    <row r="408" spans="1:50">
      <c r="A408" s="26">
        <v>1417</v>
      </c>
      <c r="B408" s="26" t="s">
        <v>3907</v>
      </c>
      <c r="C408" s="26" t="s">
        <v>3908</v>
      </c>
      <c r="D408" s="26" t="s">
        <v>731</v>
      </c>
      <c r="E408" s="26" t="s">
        <v>3911</v>
      </c>
      <c r="F408" s="26" t="s">
        <v>7181</v>
      </c>
      <c r="G408" s="26" t="s">
        <v>806</v>
      </c>
      <c r="H408" s="26" t="s">
        <v>3906</v>
      </c>
      <c r="I408" s="26" t="s">
        <v>3909</v>
      </c>
      <c r="J408" s="26" t="s">
        <v>3910</v>
      </c>
      <c r="K408" s="34">
        <v>44012</v>
      </c>
      <c r="L408" s="26" t="s">
        <v>3906</v>
      </c>
      <c r="M408" s="26" t="s">
        <v>766</v>
      </c>
      <c r="N408" s="32">
        <v>0.41666666666666702</v>
      </c>
      <c r="O408" s="32">
        <v>0.83333333333333304</v>
      </c>
      <c r="P408" s="26" t="s">
        <v>62</v>
      </c>
      <c r="Q408" s="26" t="s">
        <v>863</v>
      </c>
      <c r="R408" s="26" t="s">
        <v>612</v>
      </c>
      <c r="S408" s="26" t="s">
        <v>64</v>
      </c>
      <c r="T408" s="26" t="s">
        <v>341</v>
      </c>
      <c r="U408" s="26"/>
      <c r="V408" s="26">
        <v>250</v>
      </c>
      <c r="W408" s="26"/>
      <c r="X408" s="26">
        <v>30</v>
      </c>
      <c r="Y408" s="26"/>
      <c r="Z408" s="26" t="s">
        <v>7196</v>
      </c>
      <c r="AA408" s="26"/>
      <c r="AB408" s="26" t="s">
        <v>62</v>
      </c>
      <c r="AC408" s="26"/>
      <c r="AD408" s="52"/>
      <c r="AE408" s="52"/>
      <c r="AF408" s="52"/>
      <c r="AG408" s="26"/>
      <c r="AH408" s="52">
        <v>1</v>
      </c>
      <c r="AI408" s="52"/>
      <c r="AJ408" s="52"/>
      <c r="AK408" s="52"/>
      <c r="AL408" s="52"/>
      <c r="AM408" s="52"/>
      <c r="AN408" s="52">
        <v>1</v>
      </c>
      <c r="AO408" s="52"/>
      <c r="AP408" s="52"/>
      <c r="AQ408" s="52"/>
      <c r="AR408" s="52"/>
      <c r="AS408" s="52"/>
      <c r="AT408" s="52"/>
      <c r="AU408" s="52"/>
      <c r="AV408" s="52"/>
      <c r="AW408" s="27"/>
      <c r="AX408" s="27"/>
    </row>
    <row r="409" spans="1:50">
      <c r="A409" s="26">
        <v>1419</v>
      </c>
      <c r="B409" s="26" t="s">
        <v>759</v>
      </c>
      <c r="C409" s="26" t="s">
        <v>760</v>
      </c>
      <c r="D409" s="26" t="s">
        <v>77</v>
      </c>
      <c r="E409" s="26" t="s">
        <v>764</v>
      </c>
      <c r="F409" s="26" t="s">
        <v>7181</v>
      </c>
      <c r="G409" s="26" t="s">
        <v>66</v>
      </c>
      <c r="H409" s="26" t="s">
        <v>761</v>
      </c>
      <c r="I409" s="26" t="s">
        <v>762</v>
      </c>
      <c r="J409" s="26" t="s">
        <v>763</v>
      </c>
      <c r="K409" s="34">
        <v>43990</v>
      </c>
      <c r="L409" s="26" t="s">
        <v>757</v>
      </c>
      <c r="M409" s="26" t="s">
        <v>758</v>
      </c>
      <c r="N409" s="32">
        <v>0.33333333333333298</v>
      </c>
      <c r="O409" s="32">
        <v>0.72916666666666696</v>
      </c>
      <c r="P409" s="26" t="s">
        <v>62</v>
      </c>
      <c r="Q409" s="26" t="s">
        <v>63</v>
      </c>
      <c r="R409" s="26" t="s">
        <v>154</v>
      </c>
      <c r="S409" s="26" t="s">
        <v>82</v>
      </c>
      <c r="T409" s="26" t="s">
        <v>341</v>
      </c>
      <c r="U409" s="26"/>
      <c r="V409" s="26">
        <v>200</v>
      </c>
      <c r="W409" s="26"/>
      <c r="X409" s="26">
        <v>50</v>
      </c>
      <c r="Y409" s="26"/>
      <c r="Z409" s="26" t="s">
        <v>7196</v>
      </c>
      <c r="AA409" s="26"/>
      <c r="AB409" s="26" t="s">
        <v>67</v>
      </c>
      <c r="AC409" s="26"/>
      <c r="AD409" s="52"/>
      <c r="AE409" s="52"/>
      <c r="AF409" s="52"/>
      <c r="AG409" s="26"/>
      <c r="AH409" s="52">
        <v>1</v>
      </c>
      <c r="AI409" s="52"/>
      <c r="AJ409" s="52"/>
      <c r="AK409" s="52"/>
      <c r="AL409" s="52" t="s">
        <v>7158</v>
      </c>
      <c r="AM409" s="52"/>
      <c r="AN409" s="52"/>
      <c r="AO409" s="52">
        <v>1</v>
      </c>
      <c r="AP409" s="52"/>
      <c r="AQ409" s="52"/>
      <c r="AR409" s="52"/>
      <c r="AS409" s="52"/>
      <c r="AT409" s="52"/>
      <c r="AU409" s="52"/>
      <c r="AV409" s="52"/>
      <c r="AW409" s="27"/>
      <c r="AX409" s="27"/>
    </row>
    <row r="410" spans="1:50">
      <c r="A410" s="26">
        <v>1425</v>
      </c>
      <c r="B410" s="26" t="s">
        <v>3211</v>
      </c>
      <c r="C410" s="26" t="s">
        <v>3212</v>
      </c>
      <c r="D410" s="26" t="s">
        <v>869</v>
      </c>
      <c r="E410" s="26" t="s">
        <v>3215</v>
      </c>
      <c r="F410" s="26" t="s">
        <v>7181</v>
      </c>
      <c r="G410" s="26" t="s">
        <v>806</v>
      </c>
      <c r="H410" s="26" t="s">
        <v>3213</v>
      </c>
      <c r="I410" s="26" t="s">
        <v>3214</v>
      </c>
      <c r="J410" s="26" t="s">
        <v>116</v>
      </c>
      <c r="K410" s="34">
        <v>44007</v>
      </c>
      <c r="L410" s="26" t="s">
        <v>3210</v>
      </c>
      <c r="M410" s="26" t="s">
        <v>766</v>
      </c>
      <c r="N410" s="32">
        <v>0.33333333333333298</v>
      </c>
      <c r="O410" s="32">
        <v>0.95833333333333304</v>
      </c>
      <c r="P410" s="26" t="s">
        <v>134</v>
      </c>
      <c r="Q410" s="26" t="s">
        <v>863</v>
      </c>
      <c r="R410" s="26" t="s">
        <v>623</v>
      </c>
      <c r="S410" s="26" t="s">
        <v>613</v>
      </c>
      <c r="T410" s="26" t="s">
        <v>65</v>
      </c>
      <c r="U410" s="26">
        <v>80</v>
      </c>
      <c r="V410" s="26">
        <v>600</v>
      </c>
      <c r="W410" s="26">
        <v>80</v>
      </c>
      <c r="X410" s="26">
        <v>80</v>
      </c>
      <c r="Y410" s="26"/>
      <c r="Z410" s="26" t="s">
        <v>7196</v>
      </c>
      <c r="AA410" s="26" t="s">
        <v>62</v>
      </c>
      <c r="AB410" s="26" t="s">
        <v>62</v>
      </c>
      <c r="AC410" s="26" t="s">
        <v>62</v>
      </c>
      <c r="AD410" s="52"/>
      <c r="AE410" s="52">
        <v>1</v>
      </c>
      <c r="AF410" s="52"/>
      <c r="AG410" s="26" t="s">
        <v>69</v>
      </c>
      <c r="AH410" s="52"/>
      <c r="AI410" s="52">
        <v>1</v>
      </c>
      <c r="AJ410" s="52"/>
      <c r="AK410" s="52"/>
      <c r="AL410" s="52"/>
      <c r="AM410" s="52">
        <v>1</v>
      </c>
      <c r="AN410" s="52"/>
      <c r="AO410" s="52">
        <v>1</v>
      </c>
      <c r="AP410" s="52"/>
      <c r="AQ410" s="52"/>
      <c r="AR410" s="52"/>
      <c r="AS410" s="52"/>
      <c r="AT410" s="52"/>
      <c r="AU410" s="52"/>
      <c r="AV410" s="52"/>
      <c r="AW410" s="27"/>
      <c r="AX410" s="27"/>
    </row>
    <row r="411" spans="1:50">
      <c r="A411" s="26">
        <v>1433</v>
      </c>
      <c r="B411" s="26" t="s">
        <v>553</v>
      </c>
      <c r="C411" s="26" t="s">
        <v>554</v>
      </c>
      <c r="D411" s="26" t="s">
        <v>90</v>
      </c>
      <c r="E411" s="26" t="s">
        <v>558</v>
      </c>
      <c r="F411" s="26" t="s">
        <v>7181</v>
      </c>
      <c r="G411" s="26" t="s">
        <v>66</v>
      </c>
      <c r="H411" s="26" t="s">
        <v>555</v>
      </c>
      <c r="I411" s="26" t="s">
        <v>556</v>
      </c>
      <c r="J411" s="26" t="s">
        <v>557</v>
      </c>
      <c r="K411" s="34">
        <v>43987</v>
      </c>
      <c r="L411" s="26" t="s">
        <v>550</v>
      </c>
      <c r="M411" s="26" t="s">
        <v>80</v>
      </c>
      <c r="N411" s="32">
        <v>0.33333333333333298</v>
      </c>
      <c r="O411" s="32">
        <v>0.75</v>
      </c>
      <c r="P411" s="26" t="s">
        <v>62</v>
      </c>
      <c r="Q411" s="26" t="s">
        <v>63</v>
      </c>
      <c r="R411" s="26" t="s">
        <v>154</v>
      </c>
      <c r="S411" s="26" t="s">
        <v>551</v>
      </c>
      <c r="T411" s="26" t="s">
        <v>65</v>
      </c>
      <c r="U411" s="26"/>
      <c r="V411" s="26">
        <v>150</v>
      </c>
      <c r="W411" s="26"/>
      <c r="X411" s="26">
        <v>40</v>
      </c>
      <c r="Y411" s="26"/>
      <c r="Z411" s="26" t="s">
        <v>7196</v>
      </c>
      <c r="AA411" s="26"/>
      <c r="AB411" s="26" t="s">
        <v>67</v>
      </c>
      <c r="AC411" s="26"/>
      <c r="AD411" s="52"/>
      <c r="AE411" s="52"/>
      <c r="AF411" s="52"/>
      <c r="AG411" s="26"/>
      <c r="AH411" s="52">
        <v>1</v>
      </c>
      <c r="AI411" s="52"/>
      <c r="AJ411" s="52"/>
      <c r="AK411" s="52"/>
      <c r="AL411" s="52"/>
      <c r="AM411" s="52"/>
      <c r="AN411" s="52"/>
      <c r="AO411" s="52">
        <v>1</v>
      </c>
      <c r="AP411" s="52"/>
      <c r="AQ411" s="52"/>
      <c r="AR411" s="52"/>
      <c r="AS411" s="52"/>
      <c r="AT411" s="52"/>
      <c r="AU411" s="52"/>
      <c r="AV411" s="52"/>
      <c r="AW411" s="27"/>
      <c r="AX411" s="27" t="s">
        <v>552</v>
      </c>
    </row>
    <row r="412" spans="1:50">
      <c r="A412" s="26">
        <v>1439</v>
      </c>
      <c r="B412" s="26" t="s">
        <v>3533</v>
      </c>
      <c r="C412" s="26" t="s">
        <v>3534</v>
      </c>
      <c r="D412" s="26" t="s">
        <v>621</v>
      </c>
      <c r="E412" s="26" t="s">
        <v>868</v>
      </c>
      <c r="F412" s="26" t="s">
        <v>7181</v>
      </c>
      <c r="G412" s="26" t="s">
        <v>806</v>
      </c>
      <c r="H412" s="26" t="s">
        <v>3532</v>
      </c>
      <c r="I412" s="26" t="s">
        <v>3535</v>
      </c>
      <c r="J412" s="26" t="s">
        <v>116</v>
      </c>
      <c r="K412" s="34">
        <v>44008</v>
      </c>
      <c r="L412" s="26" t="s">
        <v>3532</v>
      </c>
      <c r="M412" s="26" t="s">
        <v>80</v>
      </c>
      <c r="N412" s="32">
        <v>0.375</v>
      </c>
      <c r="O412" s="32">
        <v>0.95833333333333304</v>
      </c>
      <c r="P412" s="26" t="s">
        <v>134</v>
      </c>
      <c r="Q412" s="26"/>
      <c r="R412" s="26" t="s">
        <v>612</v>
      </c>
      <c r="S412" s="26" t="s">
        <v>82</v>
      </c>
      <c r="T412" s="26" t="s">
        <v>341</v>
      </c>
      <c r="U412" s="26">
        <v>500</v>
      </c>
      <c r="V412" s="26">
        <v>600</v>
      </c>
      <c r="W412" s="26">
        <v>100</v>
      </c>
      <c r="X412" s="26">
        <v>40</v>
      </c>
      <c r="Y412" s="26"/>
      <c r="Z412" s="26" t="s">
        <v>7196</v>
      </c>
      <c r="AA412" s="26" t="s">
        <v>134</v>
      </c>
      <c r="AB412" s="26" t="s">
        <v>134</v>
      </c>
      <c r="AC412" s="26" t="s">
        <v>62</v>
      </c>
      <c r="AD412" s="52"/>
      <c r="AE412" s="52">
        <v>2</v>
      </c>
      <c r="AF412" s="52"/>
      <c r="AG412" s="26" t="s">
        <v>69</v>
      </c>
      <c r="AH412" s="52"/>
      <c r="AI412" s="52">
        <v>1</v>
      </c>
      <c r="AJ412" s="52"/>
      <c r="AK412" s="52"/>
      <c r="AL412" s="52"/>
      <c r="AM412" s="52">
        <v>1</v>
      </c>
      <c r="AN412" s="52">
        <v>1</v>
      </c>
      <c r="AO412" s="52"/>
      <c r="AP412" s="52"/>
      <c r="AQ412" s="52"/>
      <c r="AR412" s="52"/>
      <c r="AS412" s="52"/>
      <c r="AT412" s="52"/>
      <c r="AU412" s="52"/>
      <c r="AV412" s="52"/>
      <c r="AW412" s="27"/>
      <c r="AX412" s="27"/>
    </row>
    <row r="413" spans="1:50">
      <c r="A413" s="26">
        <v>1452</v>
      </c>
      <c r="B413" s="26" t="s">
        <v>2201</v>
      </c>
      <c r="C413" s="26" t="s">
        <v>2202</v>
      </c>
      <c r="D413" s="26" t="s">
        <v>731</v>
      </c>
      <c r="E413" s="26" t="s">
        <v>1625</v>
      </c>
      <c r="F413" s="26" t="s">
        <v>7181</v>
      </c>
      <c r="G413" s="26" t="s">
        <v>806</v>
      </c>
      <c r="H413" s="26" t="s">
        <v>2203</v>
      </c>
      <c r="I413" s="26" t="s">
        <v>2204</v>
      </c>
      <c r="J413" s="26" t="s">
        <v>116</v>
      </c>
      <c r="K413" s="34">
        <v>43999</v>
      </c>
      <c r="L413" s="26" t="s">
        <v>2200</v>
      </c>
      <c r="M413" s="26" t="s">
        <v>250</v>
      </c>
      <c r="N413" s="32">
        <v>0.375</v>
      </c>
      <c r="O413" s="32">
        <v>0.875</v>
      </c>
      <c r="P413" s="26" t="s">
        <v>134</v>
      </c>
      <c r="Q413" s="26" t="s">
        <v>863</v>
      </c>
      <c r="R413" s="26" t="s">
        <v>403</v>
      </c>
      <c r="S413" s="26" t="s">
        <v>64</v>
      </c>
      <c r="T413" s="26" t="s">
        <v>341</v>
      </c>
      <c r="U413" s="26"/>
      <c r="V413" s="26">
        <v>600</v>
      </c>
      <c r="W413" s="26"/>
      <c r="X413" s="26">
        <v>20</v>
      </c>
      <c r="Y413" s="26"/>
      <c r="Z413" s="26" t="s">
        <v>7196</v>
      </c>
      <c r="AA413" s="26"/>
      <c r="AB413" s="26" t="s">
        <v>134</v>
      </c>
      <c r="AC413" s="26"/>
      <c r="AD413" s="52"/>
      <c r="AE413" s="52"/>
      <c r="AF413" s="52"/>
      <c r="AG413" s="26"/>
      <c r="AH413" s="52">
        <v>1</v>
      </c>
      <c r="AI413" s="52"/>
      <c r="AJ413" s="52"/>
      <c r="AK413" s="52"/>
      <c r="AL413" s="52"/>
      <c r="AM413" s="52"/>
      <c r="AN413" s="52">
        <v>1</v>
      </c>
      <c r="AO413" s="52"/>
      <c r="AP413" s="52"/>
      <c r="AQ413" s="52"/>
      <c r="AR413" s="52"/>
      <c r="AS413" s="52"/>
      <c r="AT413" s="52"/>
      <c r="AU413" s="52"/>
      <c r="AV413" s="52"/>
      <c r="AW413" s="27"/>
      <c r="AX413" s="27" t="s">
        <v>2009</v>
      </c>
    </row>
    <row r="414" spans="1:50">
      <c r="A414" s="26">
        <v>1458</v>
      </c>
      <c r="B414" s="26" t="s">
        <v>4445</v>
      </c>
      <c r="C414" s="26" t="s">
        <v>4446</v>
      </c>
      <c r="D414" s="26" t="s">
        <v>869</v>
      </c>
      <c r="E414" s="26" t="s">
        <v>4449</v>
      </c>
      <c r="F414" s="26" t="s">
        <v>7181</v>
      </c>
      <c r="G414" s="26" t="s">
        <v>806</v>
      </c>
      <c r="H414" s="26" t="s">
        <v>4447</v>
      </c>
      <c r="I414" s="26" t="s">
        <v>4448</v>
      </c>
      <c r="J414" s="26" t="s">
        <v>116</v>
      </c>
      <c r="K414" s="34">
        <v>44013</v>
      </c>
      <c r="L414" s="26" t="s">
        <v>4444</v>
      </c>
      <c r="M414" s="26" t="s">
        <v>80</v>
      </c>
      <c r="N414" s="32">
        <v>0.66666666666666696</v>
      </c>
      <c r="O414" s="32">
        <v>0.91666666666666696</v>
      </c>
      <c r="P414" s="26" t="s">
        <v>62</v>
      </c>
      <c r="Q414" s="26"/>
      <c r="R414" s="26" t="s">
        <v>1822</v>
      </c>
      <c r="S414" s="26" t="s">
        <v>82</v>
      </c>
      <c r="T414" s="26" t="s">
        <v>2704</v>
      </c>
      <c r="U414" s="26">
        <v>80</v>
      </c>
      <c r="V414" s="26">
        <v>400</v>
      </c>
      <c r="W414" s="26"/>
      <c r="X414" s="26">
        <v>20</v>
      </c>
      <c r="Y414" s="26"/>
      <c r="Z414" s="26" t="s">
        <v>7196</v>
      </c>
      <c r="AA414" s="26"/>
      <c r="AB414" s="26"/>
      <c r="AC414" s="26"/>
      <c r="AD414" s="52">
        <v>2</v>
      </c>
      <c r="AE414" s="52"/>
      <c r="AF414" s="52"/>
      <c r="AG414" s="26" t="s">
        <v>287</v>
      </c>
      <c r="AH414" s="52">
        <v>2</v>
      </c>
      <c r="AI414" s="52"/>
      <c r="AJ414" s="52"/>
      <c r="AK414" s="52"/>
      <c r="AL414" s="52"/>
      <c r="AM414" s="52"/>
      <c r="AN414" s="52">
        <v>1</v>
      </c>
      <c r="AO414" s="52"/>
      <c r="AP414" s="52"/>
      <c r="AQ414" s="52"/>
      <c r="AR414" s="52"/>
      <c r="AS414" s="52"/>
      <c r="AT414" s="52"/>
      <c r="AU414" s="52"/>
      <c r="AV414" s="52"/>
      <c r="AW414" s="27"/>
      <c r="AX414" s="27"/>
    </row>
    <row r="415" spans="1:50">
      <c r="A415" s="26">
        <v>1460</v>
      </c>
      <c r="B415" s="26" t="s">
        <v>2455</v>
      </c>
      <c r="C415" s="26" t="s">
        <v>2456</v>
      </c>
      <c r="D415" s="26" t="s">
        <v>77</v>
      </c>
      <c r="E415" s="26" t="s">
        <v>2460</v>
      </c>
      <c r="F415" s="26" t="s">
        <v>7181</v>
      </c>
      <c r="G415" s="26" t="s">
        <v>806</v>
      </c>
      <c r="H415" s="26" t="s">
        <v>2457</v>
      </c>
      <c r="I415" s="26" t="s">
        <v>2458</v>
      </c>
      <c r="J415" s="26" t="s">
        <v>2459</v>
      </c>
      <c r="K415" s="34">
        <v>44000</v>
      </c>
      <c r="L415" s="26" t="s">
        <v>2454</v>
      </c>
      <c r="M415" s="26" t="s">
        <v>80</v>
      </c>
      <c r="N415" s="32">
        <v>0.375</v>
      </c>
      <c r="O415" s="32">
        <v>0.79166666666666696</v>
      </c>
      <c r="P415" s="26" t="s">
        <v>62</v>
      </c>
      <c r="Q415" s="26" t="s">
        <v>63</v>
      </c>
      <c r="R415" s="26" t="s">
        <v>612</v>
      </c>
      <c r="S415" s="26" t="s">
        <v>82</v>
      </c>
      <c r="T415" s="26" t="s">
        <v>65</v>
      </c>
      <c r="U415" s="26"/>
      <c r="V415" s="26"/>
      <c r="W415" s="26"/>
      <c r="X415" s="26">
        <v>50</v>
      </c>
      <c r="Y415" s="26"/>
      <c r="Z415" s="26" t="s">
        <v>7196</v>
      </c>
      <c r="AA415" s="26"/>
      <c r="AB415" s="26"/>
      <c r="AC415" s="26"/>
      <c r="AD415" s="52"/>
      <c r="AE415" s="52"/>
      <c r="AF415" s="52"/>
      <c r="AG415" s="26"/>
      <c r="AH415" s="52"/>
      <c r="AI415" s="52"/>
      <c r="AJ415" s="52"/>
      <c r="AK415" s="52"/>
      <c r="AL415" s="52"/>
      <c r="AM415" s="52"/>
      <c r="AN415" s="52"/>
      <c r="AO415" s="52">
        <v>1</v>
      </c>
      <c r="AP415" s="52"/>
      <c r="AQ415" s="52"/>
      <c r="AR415" s="52"/>
      <c r="AS415" s="52"/>
      <c r="AT415" s="52"/>
      <c r="AU415" s="52"/>
      <c r="AV415" s="52"/>
      <c r="AW415" s="27"/>
      <c r="AX415" s="27"/>
    </row>
    <row r="416" spans="1:50">
      <c r="A416" s="26">
        <v>1468</v>
      </c>
      <c r="B416" s="26" t="s">
        <v>6131</v>
      </c>
      <c r="C416" s="26" t="s">
        <v>6132</v>
      </c>
      <c r="D416" s="26" t="s">
        <v>621</v>
      </c>
      <c r="E416" s="26" t="s">
        <v>6135</v>
      </c>
      <c r="F416" s="26" t="s">
        <v>7181</v>
      </c>
      <c r="G416" s="26" t="s">
        <v>806</v>
      </c>
      <c r="H416" s="26" t="s">
        <v>6133</v>
      </c>
      <c r="I416" s="26" t="s">
        <v>6134</v>
      </c>
      <c r="J416" s="26" t="s">
        <v>116</v>
      </c>
      <c r="K416" s="34">
        <v>44022</v>
      </c>
      <c r="L416" s="26" t="s">
        <v>6129</v>
      </c>
      <c r="M416" s="26" t="s">
        <v>80</v>
      </c>
      <c r="N416" s="32">
        <v>0.27083333333333298</v>
      </c>
      <c r="O416" s="32">
        <v>0.95833333333333304</v>
      </c>
      <c r="P416" s="26" t="s">
        <v>62</v>
      </c>
      <c r="Q416" s="26" t="s">
        <v>1051</v>
      </c>
      <c r="R416" s="26" t="s">
        <v>403</v>
      </c>
      <c r="S416" s="26" t="s">
        <v>657</v>
      </c>
      <c r="T416" s="26" t="s">
        <v>341</v>
      </c>
      <c r="U416" s="26">
        <v>250</v>
      </c>
      <c r="V416" s="26">
        <v>300</v>
      </c>
      <c r="W416" s="26">
        <v>200</v>
      </c>
      <c r="X416" s="26">
        <v>30</v>
      </c>
      <c r="Y416" s="26"/>
      <c r="Z416" s="26" t="s">
        <v>7196</v>
      </c>
      <c r="AA416" s="26" t="s">
        <v>67</v>
      </c>
      <c r="AB416" s="26" t="s">
        <v>67</v>
      </c>
      <c r="AC416" s="26" t="s">
        <v>62</v>
      </c>
      <c r="AD416" s="52"/>
      <c r="AE416" s="52">
        <v>1</v>
      </c>
      <c r="AF416" s="52"/>
      <c r="AG416" s="26" t="s">
        <v>69</v>
      </c>
      <c r="AH416" s="52">
        <v>1</v>
      </c>
      <c r="AI416" s="52"/>
      <c r="AJ416" s="52"/>
      <c r="AK416" s="52"/>
      <c r="AL416" s="52"/>
      <c r="AM416" s="52"/>
      <c r="AN416" s="52">
        <v>1</v>
      </c>
      <c r="AO416" s="52"/>
      <c r="AP416" s="52"/>
      <c r="AQ416" s="52"/>
      <c r="AR416" s="52"/>
      <c r="AS416" s="52"/>
      <c r="AT416" s="52"/>
      <c r="AU416" s="52"/>
      <c r="AV416" s="52"/>
      <c r="AW416" s="27"/>
      <c r="AX416" s="27" t="s">
        <v>6130</v>
      </c>
    </row>
    <row r="417" spans="1:50">
      <c r="A417" s="26">
        <v>1469</v>
      </c>
      <c r="B417" s="26" t="s">
        <v>929</v>
      </c>
      <c r="C417" s="26" t="s">
        <v>930</v>
      </c>
      <c r="D417" s="26" t="s">
        <v>77</v>
      </c>
      <c r="E417" s="26" t="s">
        <v>934</v>
      </c>
      <c r="F417" s="26" t="s">
        <v>7181</v>
      </c>
      <c r="G417" s="26" t="s">
        <v>66</v>
      </c>
      <c r="H417" s="26" t="s">
        <v>931</v>
      </c>
      <c r="I417" s="26" t="s">
        <v>932</v>
      </c>
      <c r="J417" s="26" t="s">
        <v>933</v>
      </c>
      <c r="K417" s="34">
        <v>43991</v>
      </c>
      <c r="L417" s="26" t="s">
        <v>928</v>
      </c>
      <c r="M417" s="26" t="s">
        <v>766</v>
      </c>
      <c r="N417" s="32">
        <v>0.29166666666666702</v>
      </c>
      <c r="O417" s="32">
        <v>0.70833333333333304</v>
      </c>
      <c r="P417" s="26" t="s">
        <v>62</v>
      </c>
      <c r="Q417" s="26" t="s">
        <v>63</v>
      </c>
      <c r="R417" s="26" t="s">
        <v>154</v>
      </c>
      <c r="S417" s="26" t="s">
        <v>82</v>
      </c>
      <c r="T417" s="26" t="s">
        <v>155</v>
      </c>
      <c r="U417" s="26"/>
      <c r="V417" s="26">
        <v>1500</v>
      </c>
      <c r="W417" s="26"/>
      <c r="X417" s="26">
        <v>50</v>
      </c>
      <c r="Y417" s="26"/>
      <c r="Z417" s="26" t="s">
        <v>7196</v>
      </c>
      <c r="AA417" s="26"/>
      <c r="AB417" s="26" t="s">
        <v>62</v>
      </c>
      <c r="AC417" s="26"/>
      <c r="AD417" s="52"/>
      <c r="AE417" s="52"/>
      <c r="AF417" s="52"/>
      <c r="AG417" s="26"/>
      <c r="AH417" s="52"/>
      <c r="AI417" s="52"/>
      <c r="AJ417" s="52">
        <v>2</v>
      </c>
      <c r="AK417" s="52"/>
      <c r="AL417" s="52"/>
      <c r="AM417" s="52"/>
      <c r="AN417" s="52"/>
      <c r="AO417" s="52">
        <v>1</v>
      </c>
      <c r="AP417" s="52"/>
      <c r="AQ417" s="52"/>
      <c r="AR417" s="52"/>
      <c r="AS417" s="52"/>
      <c r="AT417" s="52"/>
      <c r="AU417" s="52"/>
      <c r="AV417" s="52"/>
      <c r="AW417" s="27"/>
      <c r="AX417" s="27"/>
    </row>
    <row r="418" spans="1:50">
      <c r="A418" s="26">
        <v>1470</v>
      </c>
      <c r="B418" s="26" t="s">
        <v>6300</v>
      </c>
      <c r="C418" s="26" t="s">
        <v>6301</v>
      </c>
      <c r="D418" s="26" t="s">
        <v>1634</v>
      </c>
      <c r="E418" s="26" t="s">
        <v>6303</v>
      </c>
      <c r="F418" s="26" t="s">
        <v>7181</v>
      </c>
      <c r="G418" s="26" t="s">
        <v>806</v>
      </c>
      <c r="H418" s="26" t="s">
        <v>5477</v>
      </c>
      <c r="I418" s="26" t="s">
        <v>6302</v>
      </c>
      <c r="J418" s="26" t="s">
        <v>5479</v>
      </c>
      <c r="K418" s="34">
        <v>44026</v>
      </c>
      <c r="L418" s="26" t="s">
        <v>5473</v>
      </c>
      <c r="M418" s="26" t="s">
        <v>766</v>
      </c>
      <c r="N418" s="32">
        <v>0.33333333333333298</v>
      </c>
      <c r="O418" s="32">
        <v>0.83333333333333304</v>
      </c>
      <c r="P418" s="26" t="s">
        <v>62</v>
      </c>
      <c r="Q418" s="26" t="s">
        <v>63</v>
      </c>
      <c r="R418" s="26" t="s">
        <v>623</v>
      </c>
      <c r="S418" s="26" t="s">
        <v>82</v>
      </c>
      <c r="T418" s="26" t="s">
        <v>65</v>
      </c>
      <c r="U418" s="26">
        <v>100</v>
      </c>
      <c r="V418" s="26">
        <v>200</v>
      </c>
      <c r="W418" s="26"/>
      <c r="X418" s="26"/>
      <c r="Y418" s="26"/>
      <c r="Z418" s="26" t="s">
        <v>7196</v>
      </c>
      <c r="AA418" s="26" t="s">
        <v>62</v>
      </c>
      <c r="AB418" s="26" t="s">
        <v>62</v>
      </c>
      <c r="AC418" s="26"/>
      <c r="AD418" s="52"/>
      <c r="AE418" s="52">
        <v>1</v>
      </c>
      <c r="AF418" s="52"/>
      <c r="AG418" s="26" t="s">
        <v>69</v>
      </c>
      <c r="AH418" s="52">
        <v>1</v>
      </c>
      <c r="AI418" s="52"/>
      <c r="AJ418" s="52"/>
      <c r="AK418" s="52"/>
      <c r="AL418" s="52"/>
      <c r="AM418" s="52"/>
      <c r="AN418" s="52">
        <v>1</v>
      </c>
      <c r="AO418" s="52"/>
      <c r="AP418" s="52"/>
      <c r="AQ418" s="52"/>
      <c r="AR418" s="52"/>
      <c r="AS418" s="52"/>
      <c r="AT418" s="52"/>
      <c r="AU418" s="52"/>
      <c r="AV418" s="52"/>
      <c r="AW418" s="27"/>
      <c r="AX418" s="27" t="s">
        <v>6299</v>
      </c>
    </row>
    <row r="419" spans="1:50">
      <c r="A419" s="26">
        <v>1471</v>
      </c>
      <c r="B419" s="26" t="s">
        <v>1002</v>
      </c>
      <c r="C419" s="26" t="s">
        <v>1003</v>
      </c>
      <c r="D419" s="26" t="s">
        <v>77</v>
      </c>
      <c r="E419" s="26" t="s">
        <v>1006</v>
      </c>
      <c r="F419" s="26" t="s">
        <v>7181</v>
      </c>
      <c r="G419" s="26" t="s">
        <v>66</v>
      </c>
      <c r="H419" s="26" t="s">
        <v>929</v>
      </c>
      <c r="I419" s="26" t="s">
        <v>1004</v>
      </c>
      <c r="J419" s="26" t="s">
        <v>1005</v>
      </c>
      <c r="K419" s="34">
        <v>43991</v>
      </c>
      <c r="L419" s="26" t="s">
        <v>1001</v>
      </c>
      <c r="M419" s="26" t="s">
        <v>250</v>
      </c>
      <c r="N419" s="32">
        <v>0.33333333333333298</v>
      </c>
      <c r="O419" s="32">
        <v>0.79166666666666696</v>
      </c>
      <c r="P419" s="26" t="s">
        <v>62</v>
      </c>
      <c r="Q419" s="26" t="s">
        <v>63</v>
      </c>
      <c r="R419" s="26" t="s">
        <v>81</v>
      </c>
      <c r="S419" s="26" t="s">
        <v>64</v>
      </c>
      <c r="T419" s="26" t="s">
        <v>155</v>
      </c>
      <c r="U419" s="26"/>
      <c r="V419" s="26">
        <v>80</v>
      </c>
      <c r="W419" s="26"/>
      <c r="X419" s="26">
        <v>50</v>
      </c>
      <c r="Y419" s="26"/>
      <c r="Z419" s="26" t="s">
        <v>7196</v>
      </c>
      <c r="AA419" s="26"/>
      <c r="AB419" s="26" t="s">
        <v>67</v>
      </c>
      <c r="AC419" s="26"/>
      <c r="AD419" s="52"/>
      <c r="AE419" s="52"/>
      <c r="AF419" s="52"/>
      <c r="AG419" s="26"/>
      <c r="AH419" s="52">
        <v>1</v>
      </c>
      <c r="AI419" s="52"/>
      <c r="AJ419" s="52"/>
      <c r="AK419" s="52"/>
      <c r="AL419" s="52"/>
      <c r="AM419" s="52"/>
      <c r="AN419" s="52"/>
      <c r="AO419" s="52">
        <v>1</v>
      </c>
      <c r="AP419" s="52"/>
      <c r="AQ419" s="52"/>
      <c r="AR419" s="52"/>
      <c r="AS419" s="52"/>
      <c r="AT419" s="52"/>
      <c r="AU419" s="52"/>
      <c r="AV419" s="52"/>
      <c r="AW419" s="27"/>
      <c r="AX419" s="27"/>
    </row>
    <row r="420" spans="1:50">
      <c r="A420" s="26">
        <v>1474</v>
      </c>
      <c r="B420" s="26" t="s">
        <v>6293</v>
      </c>
      <c r="C420" s="26" t="s">
        <v>6294</v>
      </c>
      <c r="D420" s="26" t="s">
        <v>921</v>
      </c>
      <c r="E420" s="26" t="s">
        <v>6298</v>
      </c>
      <c r="F420" s="26" t="s">
        <v>7181</v>
      </c>
      <c r="G420" s="26" t="s">
        <v>806</v>
      </c>
      <c r="H420" s="26" t="s">
        <v>6295</v>
      </c>
      <c r="I420" s="26" t="s">
        <v>6296</v>
      </c>
      <c r="J420" s="26" t="s">
        <v>6297</v>
      </c>
      <c r="K420" s="34">
        <v>44026</v>
      </c>
      <c r="L420" s="26" t="s">
        <v>6292</v>
      </c>
      <c r="M420" s="26" t="s">
        <v>80</v>
      </c>
      <c r="N420" s="32">
        <v>0.375</v>
      </c>
      <c r="O420" s="32">
        <v>0.91666666666666696</v>
      </c>
      <c r="P420" s="26" t="s">
        <v>62</v>
      </c>
      <c r="Q420" s="26" t="s">
        <v>63</v>
      </c>
      <c r="R420" s="26" t="s">
        <v>612</v>
      </c>
      <c r="S420" s="26" t="s">
        <v>82</v>
      </c>
      <c r="T420" s="26" t="s">
        <v>65</v>
      </c>
      <c r="U420" s="26"/>
      <c r="V420" s="26">
        <v>400</v>
      </c>
      <c r="W420" s="26"/>
      <c r="X420" s="26">
        <v>20</v>
      </c>
      <c r="Y420" s="26"/>
      <c r="Z420" s="26" t="s">
        <v>7196</v>
      </c>
      <c r="AA420" s="26"/>
      <c r="AB420" s="26" t="s">
        <v>62</v>
      </c>
      <c r="AC420" s="26"/>
      <c r="AD420" s="52"/>
      <c r="AE420" s="52"/>
      <c r="AF420" s="52"/>
      <c r="AG420" s="26"/>
      <c r="AH420" s="52"/>
      <c r="AI420" s="52">
        <v>1</v>
      </c>
      <c r="AJ420" s="52"/>
      <c r="AK420" s="52"/>
      <c r="AL420" s="52"/>
      <c r="AM420" s="52"/>
      <c r="AN420" s="52">
        <v>1</v>
      </c>
      <c r="AO420" s="52"/>
      <c r="AP420" s="52"/>
      <c r="AQ420" s="52"/>
      <c r="AR420" s="52"/>
      <c r="AS420" s="52"/>
      <c r="AT420" s="52"/>
      <c r="AU420" s="52"/>
      <c r="AV420" s="52"/>
      <c r="AW420" s="27"/>
      <c r="AX420" s="27"/>
    </row>
    <row r="421" spans="1:50">
      <c r="A421" s="26">
        <v>1479</v>
      </c>
      <c r="B421" s="26" t="s">
        <v>5475</v>
      </c>
      <c r="C421" s="26" t="s">
        <v>5476</v>
      </c>
      <c r="D421" s="26" t="s">
        <v>1634</v>
      </c>
      <c r="E421" s="26" t="s">
        <v>5480</v>
      </c>
      <c r="F421" s="26" t="s">
        <v>7181</v>
      </c>
      <c r="G421" s="26" t="s">
        <v>806</v>
      </c>
      <c r="H421" s="26" t="s">
        <v>5477</v>
      </c>
      <c r="I421" s="26" t="s">
        <v>5478</v>
      </c>
      <c r="J421" s="26" t="s">
        <v>5479</v>
      </c>
      <c r="K421" s="34">
        <v>44020</v>
      </c>
      <c r="L421" s="26" t="s">
        <v>5473</v>
      </c>
      <c r="M421" s="26" t="s">
        <v>766</v>
      </c>
      <c r="N421" s="32">
        <v>0.33333333333333298</v>
      </c>
      <c r="O421" s="32">
        <v>0.83333333333333304</v>
      </c>
      <c r="P421" s="26" t="s">
        <v>62</v>
      </c>
      <c r="Q421" s="26" t="s">
        <v>63</v>
      </c>
      <c r="R421" s="26" t="s">
        <v>623</v>
      </c>
      <c r="S421" s="26" t="s">
        <v>82</v>
      </c>
      <c r="T421" s="26" t="s">
        <v>65</v>
      </c>
      <c r="U421" s="26"/>
      <c r="V421" s="26"/>
      <c r="W421" s="26"/>
      <c r="X421" s="26">
        <v>80</v>
      </c>
      <c r="Y421" s="26"/>
      <c r="Z421" s="26" t="s">
        <v>7196</v>
      </c>
      <c r="AA421" s="26"/>
      <c r="AB421" s="26"/>
      <c r="AC421" s="26"/>
      <c r="AD421" s="52"/>
      <c r="AE421" s="52"/>
      <c r="AF421" s="52"/>
      <c r="AG421" s="26"/>
      <c r="AH421" s="52"/>
      <c r="AI421" s="52"/>
      <c r="AJ421" s="52"/>
      <c r="AK421" s="52"/>
      <c r="AL421" s="52"/>
      <c r="AM421" s="52"/>
      <c r="AN421" s="52"/>
      <c r="AO421" s="52">
        <v>1</v>
      </c>
      <c r="AP421" s="52"/>
      <c r="AQ421" s="52"/>
      <c r="AR421" s="52"/>
      <c r="AS421" s="52"/>
      <c r="AT421" s="52"/>
      <c r="AU421" s="52"/>
      <c r="AV421" s="52"/>
      <c r="AW421" s="27"/>
      <c r="AX421" s="27" t="s">
        <v>5474</v>
      </c>
    </row>
    <row r="422" spans="1:50">
      <c r="A422" s="26">
        <v>1480</v>
      </c>
      <c r="B422" s="26" t="s">
        <v>864</v>
      </c>
      <c r="C422" s="26" t="s">
        <v>865</v>
      </c>
      <c r="D422" s="26" t="s">
        <v>869</v>
      </c>
      <c r="E422" s="26" t="s">
        <v>868</v>
      </c>
      <c r="F422" s="26" t="s">
        <v>7181</v>
      </c>
      <c r="G422" s="26" t="s">
        <v>806</v>
      </c>
      <c r="H422" s="26" t="s">
        <v>862</v>
      </c>
      <c r="I422" s="26" t="s">
        <v>866</v>
      </c>
      <c r="J422" s="26" t="s">
        <v>867</v>
      </c>
      <c r="K422" s="34">
        <v>43990</v>
      </c>
      <c r="L422" s="26" t="s">
        <v>862</v>
      </c>
      <c r="M422" s="26" t="s">
        <v>80</v>
      </c>
      <c r="N422" s="32">
        <v>0.33333333333333298</v>
      </c>
      <c r="O422" s="32">
        <v>0.83333333333333304</v>
      </c>
      <c r="P422" s="26" t="s">
        <v>134</v>
      </c>
      <c r="Q422" s="26" t="s">
        <v>863</v>
      </c>
      <c r="R422" s="26" t="s">
        <v>612</v>
      </c>
      <c r="S422" s="26" t="s">
        <v>82</v>
      </c>
      <c r="T422" s="26" t="s">
        <v>65</v>
      </c>
      <c r="U422" s="26">
        <v>80</v>
      </c>
      <c r="V422" s="26">
        <v>100</v>
      </c>
      <c r="W422" s="26">
        <v>40</v>
      </c>
      <c r="X422" s="26">
        <v>40</v>
      </c>
      <c r="Y422" s="26"/>
      <c r="Z422" s="26" t="s">
        <v>7196</v>
      </c>
      <c r="AA422" s="26" t="s">
        <v>134</v>
      </c>
      <c r="AB422" s="26" t="s">
        <v>67</v>
      </c>
      <c r="AC422" s="26" t="s">
        <v>62</v>
      </c>
      <c r="AD422" s="52">
        <v>2</v>
      </c>
      <c r="AE422" s="52"/>
      <c r="AF422" s="52"/>
      <c r="AG422" s="26" t="s">
        <v>287</v>
      </c>
      <c r="AH422" s="52">
        <v>1</v>
      </c>
      <c r="AI422" s="52"/>
      <c r="AJ422" s="52"/>
      <c r="AK422" s="52"/>
      <c r="AL422" s="52"/>
      <c r="AM422" s="52"/>
      <c r="AN422" s="52">
        <v>1</v>
      </c>
      <c r="AO422" s="52"/>
      <c r="AP422" s="52"/>
      <c r="AQ422" s="52"/>
      <c r="AR422" s="52"/>
      <c r="AS422" s="52"/>
      <c r="AT422" s="52"/>
      <c r="AU422" s="52"/>
      <c r="AV422" s="52"/>
      <c r="AW422" s="27"/>
      <c r="AX422" s="27"/>
    </row>
    <row r="423" spans="1:50">
      <c r="A423" s="26">
        <v>1485</v>
      </c>
      <c r="B423" s="26" t="s">
        <v>2647</v>
      </c>
      <c r="C423" s="26" t="s">
        <v>2648</v>
      </c>
      <c r="D423" s="26" t="s">
        <v>621</v>
      </c>
      <c r="E423" s="26" t="s">
        <v>2651</v>
      </c>
      <c r="F423" s="26" t="s">
        <v>7181</v>
      </c>
      <c r="G423" s="26" t="s">
        <v>806</v>
      </c>
      <c r="H423" s="26" t="s">
        <v>2649</v>
      </c>
      <c r="I423" s="26" t="s">
        <v>2650</v>
      </c>
      <c r="J423" s="26" t="s">
        <v>116</v>
      </c>
      <c r="K423" s="34">
        <v>44001</v>
      </c>
      <c r="L423" s="26" t="s">
        <v>2646</v>
      </c>
      <c r="M423" s="26" t="s">
        <v>80</v>
      </c>
      <c r="N423" s="32">
        <v>0.375</v>
      </c>
      <c r="O423" s="32">
        <v>0</v>
      </c>
      <c r="P423" s="26" t="s">
        <v>62</v>
      </c>
      <c r="Q423" s="26"/>
      <c r="R423" s="26" t="s">
        <v>612</v>
      </c>
      <c r="S423" s="26" t="s">
        <v>64</v>
      </c>
      <c r="T423" s="26" t="s">
        <v>65</v>
      </c>
      <c r="U423" s="26">
        <v>600</v>
      </c>
      <c r="V423" s="26">
        <v>600</v>
      </c>
      <c r="W423" s="26">
        <v>80</v>
      </c>
      <c r="X423" s="26">
        <v>40</v>
      </c>
      <c r="Y423" s="26"/>
      <c r="Z423" s="26" t="s">
        <v>7196</v>
      </c>
      <c r="AA423" s="26" t="s">
        <v>134</v>
      </c>
      <c r="AB423" s="26" t="s">
        <v>134</v>
      </c>
      <c r="AC423" s="26" t="s">
        <v>134</v>
      </c>
      <c r="AD423" s="52"/>
      <c r="AE423" s="52">
        <v>2</v>
      </c>
      <c r="AF423" s="52"/>
      <c r="AG423" s="26" t="s">
        <v>69</v>
      </c>
      <c r="AH423" s="52"/>
      <c r="AI423" s="52">
        <v>1</v>
      </c>
      <c r="AJ423" s="52"/>
      <c r="AK423" s="52"/>
      <c r="AL423" s="52"/>
      <c r="AM423" s="52"/>
      <c r="AN423" s="52">
        <v>1</v>
      </c>
      <c r="AO423" s="52"/>
      <c r="AP423" s="52"/>
      <c r="AQ423" s="52"/>
      <c r="AR423" s="52"/>
      <c r="AS423" s="52"/>
      <c r="AT423" s="52"/>
      <c r="AU423" s="52"/>
      <c r="AV423" s="52"/>
      <c r="AW423" s="27"/>
      <c r="AX423" s="27"/>
    </row>
    <row r="424" spans="1:50">
      <c r="A424" s="26">
        <v>1486</v>
      </c>
      <c r="B424" s="26" t="s">
        <v>3750</v>
      </c>
      <c r="C424" s="26" t="s">
        <v>3751</v>
      </c>
      <c r="D424" s="26" t="s">
        <v>869</v>
      </c>
      <c r="E424" s="26" t="s">
        <v>3215</v>
      </c>
      <c r="F424" s="26" t="s">
        <v>7181</v>
      </c>
      <c r="G424" s="26" t="s">
        <v>806</v>
      </c>
      <c r="H424" s="26" t="s">
        <v>3749</v>
      </c>
      <c r="I424" s="26" t="s">
        <v>3752</v>
      </c>
      <c r="J424" s="26" t="s">
        <v>116</v>
      </c>
      <c r="K424" s="34">
        <v>44011</v>
      </c>
      <c r="L424" s="26" t="s">
        <v>3749</v>
      </c>
      <c r="M424" s="26" t="s">
        <v>766</v>
      </c>
      <c r="N424" s="32">
        <v>0.22916666666666699</v>
      </c>
      <c r="O424" s="32">
        <v>0.83333333333333304</v>
      </c>
      <c r="P424" s="26" t="s">
        <v>134</v>
      </c>
      <c r="Q424" s="26" t="s">
        <v>863</v>
      </c>
      <c r="R424" s="26" t="s">
        <v>403</v>
      </c>
      <c r="S424" s="26" t="s">
        <v>64</v>
      </c>
      <c r="T424" s="26" t="s">
        <v>65</v>
      </c>
      <c r="U424" s="26">
        <v>150</v>
      </c>
      <c r="V424" s="26">
        <v>500</v>
      </c>
      <c r="W424" s="26">
        <v>40</v>
      </c>
      <c r="X424" s="26">
        <v>30</v>
      </c>
      <c r="Y424" s="26"/>
      <c r="Z424" s="26" t="s">
        <v>7196</v>
      </c>
      <c r="AA424" s="26" t="s">
        <v>134</v>
      </c>
      <c r="AB424" s="26" t="s">
        <v>62</v>
      </c>
      <c r="AC424" s="26" t="s">
        <v>62</v>
      </c>
      <c r="AD424" s="52"/>
      <c r="AE424" s="52">
        <v>1</v>
      </c>
      <c r="AF424" s="52"/>
      <c r="AG424" s="26" t="s">
        <v>69</v>
      </c>
      <c r="AH424" s="52"/>
      <c r="AI424" s="52">
        <v>1</v>
      </c>
      <c r="AJ424" s="52"/>
      <c r="AK424" s="52"/>
      <c r="AL424" s="52"/>
      <c r="AM424" s="52"/>
      <c r="AN424" s="52">
        <v>1</v>
      </c>
      <c r="AO424" s="52"/>
      <c r="AP424" s="52"/>
      <c r="AQ424" s="52"/>
      <c r="AR424" s="52"/>
      <c r="AS424" s="52"/>
      <c r="AT424" s="52"/>
      <c r="AU424" s="52"/>
      <c r="AV424" s="52"/>
      <c r="AW424" s="27"/>
      <c r="AX424" s="27"/>
    </row>
    <row r="425" spans="1:50">
      <c r="A425" s="26">
        <v>1488</v>
      </c>
      <c r="B425" s="26" t="s">
        <v>3450</v>
      </c>
      <c r="C425" s="26" t="s">
        <v>3451</v>
      </c>
      <c r="D425" s="26" t="s">
        <v>621</v>
      </c>
      <c r="E425" s="26" t="s">
        <v>3455</v>
      </c>
      <c r="F425" s="26" t="s">
        <v>7181</v>
      </c>
      <c r="G425" s="26" t="s">
        <v>806</v>
      </c>
      <c r="H425" s="26" t="s">
        <v>3452</v>
      </c>
      <c r="I425" s="26" t="s">
        <v>3453</v>
      </c>
      <c r="J425" s="26" t="s">
        <v>3454</v>
      </c>
      <c r="K425" s="34">
        <v>44008</v>
      </c>
      <c r="L425" s="26" t="s">
        <v>3448</v>
      </c>
      <c r="M425" s="26" t="s">
        <v>766</v>
      </c>
      <c r="N425" s="32">
        <v>0.33333333333333298</v>
      </c>
      <c r="O425" s="32">
        <v>0.95833333333333304</v>
      </c>
      <c r="P425" s="26" t="s">
        <v>134</v>
      </c>
      <c r="Q425" s="26" t="s">
        <v>1051</v>
      </c>
      <c r="R425" s="26" t="s">
        <v>612</v>
      </c>
      <c r="S425" s="26" t="s">
        <v>657</v>
      </c>
      <c r="T425" s="26" t="s">
        <v>65</v>
      </c>
      <c r="U425" s="26">
        <v>300</v>
      </c>
      <c r="V425" s="26">
        <v>600</v>
      </c>
      <c r="W425" s="26">
        <v>200</v>
      </c>
      <c r="X425" s="26">
        <v>80</v>
      </c>
      <c r="Y425" s="26"/>
      <c r="Z425" s="26" t="s">
        <v>7196</v>
      </c>
      <c r="AA425" s="26" t="s">
        <v>62</v>
      </c>
      <c r="AB425" s="26" t="s">
        <v>67</v>
      </c>
      <c r="AC425" s="26" t="s">
        <v>62</v>
      </c>
      <c r="AD425" s="52"/>
      <c r="AE425" s="52">
        <v>1</v>
      </c>
      <c r="AF425" s="52"/>
      <c r="AG425" s="26" t="s">
        <v>69</v>
      </c>
      <c r="AH425" s="52"/>
      <c r="AI425" s="52">
        <v>1</v>
      </c>
      <c r="AJ425" s="52"/>
      <c r="AK425" s="52"/>
      <c r="AL425" s="52"/>
      <c r="AM425" s="52">
        <v>1</v>
      </c>
      <c r="AN425" s="52"/>
      <c r="AO425" s="52">
        <v>1</v>
      </c>
      <c r="AP425" s="52"/>
      <c r="AQ425" s="52"/>
      <c r="AR425" s="52"/>
      <c r="AS425" s="52"/>
      <c r="AT425" s="52"/>
      <c r="AU425" s="52"/>
      <c r="AV425" s="52"/>
      <c r="AW425" s="27"/>
      <c r="AX425" s="27" t="s">
        <v>3449</v>
      </c>
    </row>
    <row r="426" spans="1:50">
      <c r="A426" s="26">
        <v>1489</v>
      </c>
      <c r="B426" s="26" t="s">
        <v>4145</v>
      </c>
      <c r="C426" s="26" t="s">
        <v>4146</v>
      </c>
      <c r="D426" s="26" t="s">
        <v>731</v>
      </c>
      <c r="E426" s="26" t="s">
        <v>4150</v>
      </c>
      <c r="F426" s="26" t="s">
        <v>7181</v>
      </c>
      <c r="G426" s="26" t="s">
        <v>183</v>
      </c>
      <c r="H426" s="26" t="s">
        <v>4147</v>
      </c>
      <c r="I426" s="26" t="s">
        <v>4148</v>
      </c>
      <c r="J426" s="26" t="s">
        <v>4149</v>
      </c>
      <c r="K426" s="34">
        <v>44012</v>
      </c>
      <c r="L426" s="26" t="s">
        <v>4143</v>
      </c>
      <c r="M426" s="26" t="s">
        <v>766</v>
      </c>
      <c r="N426" s="32">
        <v>0.39583333333333298</v>
      </c>
      <c r="O426" s="32">
        <v>0.83333333333333304</v>
      </c>
      <c r="P426" s="26" t="s">
        <v>62</v>
      </c>
      <c r="Q426" s="26" t="s">
        <v>863</v>
      </c>
      <c r="R426" s="26" t="s">
        <v>403</v>
      </c>
      <c r="S426" s="26" t="s">
        <v>657</v>
      </c>
      <c r="T426" s="26" t="s">
        <v>2704</v>
      </c>
      <c r="U426" s="26"/>
      <c r="V426" s="26">
        <v>350</v>
      </c>
      <c r="W426" s="26"/>
      <c r="X426" s="26">
        <v>20</v>
      </c>
      <c r="Y426" s="26"/>
      <c r="Z426" s="26" t="s">
        <v>7196</v>
      </c>
      <c r="AA426" s="26"/>
      <c r="AB426" s="26" t="s">
        <v>62</v>
      </c>
      <c r="AC426" s="26"/>
      <c r="AD426" s="52"/>
      <c r="AE426" s="52"/>
      <c r="AF426" s="52"/>
      <c r="AG426" s="26"/>
      <c r="AH426" s="52"/>
      <c r="AI426" s="52"/>
      <c r="AJ426" s="52"/>
      <c r="AK426" s="52"/>
      <c r="AL426" s="52" t="s">
        <v>7158</v>
      </c>
      <c r="AM426" s="52"/>
      <c r="AN426" s="52">
        <v>1</v>
      </c>
      <c r="AO426" s="52"/>
      <c r="AP426" s="52"/>
      <c r="AQ426" s="52"/>
      <c r="AR426" s="52"/>
      <c r="AS426" s="52"/>
      <c r="AT426" s="52"/>
      <c r="AU426" s="52"/>
      <c r="AV426" s="52"/>
      <c r="AW426" s="27"/>
      <c r="AX426" s="27" t="s">
        <v>4144</v>
      </c>
    </row>
    <row r="427" spans="1:50">
      <c r="A427" s="26">
        <v>1501</v>
      </c>
      <c r="B427" s="26" t="s">
        <v>6609</v>
      </c>
      <c r="C427" s="26" t="s">
        <v>6610</v>
      </c>
      <c r="D427" s="26" t="s">
        <v>621</v>
      </c>
      <c r="E427" s="26" t="s">
        <v>6613</v>
      </c>
      <c r="F427" s="26" t="s">
        <v>7181</v>
      </c>
      <c r="G427" s="26" t="s">
        <v>806</v>
      </c>
      <c r="H427" s="26" t="s">
        <v>6607</v>
      </c>
      <c r="I427" s="26" t="s">
        <v>6611</v>
      </c>
      <c r="J427" s="26" t="s">
        <v>6612</v>
      </c>
      <c r="K427" s="34">
        <v>44028</v>
      </c>
      <c r="L427" s="26" t="s">
        <v>6607</v>
      </c>
      <c r="M427" s="26" t="s">
        <v>80</v>
      </c>
      <c r="N427" s="32">
        <v>0.54166666666666696</v>
      </c>
      <c r="O427" s="32">
        <v>0.95833333333333304</v>
      </c>
      <c r="P427" s="26" t="s">
        <v>134</v>
      </c>
      <c r="Q427" s="26" t="s">
        <v>63</v>
      </c>
      <c r="R427" s="26" t="s">
        <v>612</v>
      </c>
      <c r="S427" s="26" t="s">
        <v>64</v>
      </c>
      <c r="T427" s="26" t="s">
        <v>65</v>
      </c>
      <c r="U427" s="26">
        <v>100</v>
      </c>
      <c r="V427" s="26">
        <v>300</v>
      </c>
      <c r="W427" s="26">
        <v>400</v>
      </c>
      <c r="X427" s="26">
        <v>100</v>
      </c>
      <c r="Y427" s="26"/>
      <c r="Z427" s="26" t="s">
        <v>7196</v>
      </c>
      <c r="AA427" s="26" t="s">
        <v>62</v>
      </c>
      <c r="AB427" s="26" t="s">
        <v>62</v>
      </c>
      <c r="AC427" s="26"/>
      <c r="AD427" s="52">
        <v>2</v>
      </c>
      <c r="AE427" s="52"/>
      <c r="AF427" s="52"/>
      <c r="AG427" s="26" t="s">
        <v>287</v>
      </c>
      <c r="AH427" s="52">
        <v>1</v>
      </c>
      <c r="AI427" s="52"/>
      <c r="AJ427" s="52"/>
      <c r="AK427" s="52"/>
      <c r="AL427" s="52"/>
      <c r="AM427" s="52">
        <v>1</v>
      </c>
      <c r="AN427" s="52"/>
      <c r="AO427" s="52">
        <v>1</v>
      </c>
      <c r="AP427" s="52"/>
      <c r="AQ427" s="52"/>
      <c r="AR427" s="52"/>
      <c r="AS427" s="52"/>
      <c r="AT427" s="52"/>
      <c r="AU427" s="52"/>
      <c r="AV427" s="52"/>
      <c r="AW427" s="27"/>
      <c r="AX427" s="27" t="s">
        <v>6608</v>
      </c>
    </row>
    <row r="428" spans="1:50">
      <c r="A428" s="26">
        <v>1502</v>
      </c>
      <c r="B428" s="26" t="s">
        <v>6327</v>
      </c>
      <c r="C428" s="26" t="s">
        <v>6328</v>
      </c>
      <c r="D428" s="26" t="s">
        <v>1873</v>
      </c>
      <c r="E428" s="26" t="s">
        <v>6332</v>
      </c>
      <c r="F428" s="26" t="s">
        <v>7181</v>
      </c>
      <c r="G428" s="26" t="s">
        <v>183</v>
      </c>
      <c r="H428" s="26" t="s">
        <v>6329</v>
      </c>
      <c r="I428" s="26" t="s">
        <v>6330</v>
      </c>
      <c r="J428" s="26" t="s">
        <v>6331</v>
      </c>
      <c r="K428" s="34">
        <v>44027</v>
      </c>
      <c r="L428" s="26" t="s">
        <v>6326</v>
      </c>
      <c r="M428" s="26" t="s">
        <v>766</v>
      </c>
      <c r="N428" s="32">
        <v>0.33333333333333298</v>
      </c>
      <c r="O428" s="32">
        <v>0.83333333333333304</v>
      </c>
      <c r="P428" s="26" t="s">
        <v>62</v>
      </c>
      <c r="Q428" s="26"/>
      <c r="R428" s="26" t="s">
        <v>154</v>
      </c>
      <c r="S428" s="26" t="s">
        <v>64</v>
      </c>
      <c r="T428" s="26" t="s">
        <v>65</v>
      </c>
      <c r="U428" s="26">
        <v>200</v>
      </c>
      <c r="V428" s="26">
        <v>1000</v>
      </c>
      <c r="W428" s="26">
        <v>30</v>
      </c>
      <c r="X428" s="26">
        <v>300</v>
      </c>
      <c r="Y428" s="26"/>
      <c r="Z428" s="26" t="s">
        <v>7196</v>
      </c>
      <c r="AA428" s="26" t="s">
        <v>62</v>
      </c>
      <c r="AB428" s="26" t="s">
        <v>62</v>
      </c>
      <c r="AC428" s="26"/>
      <c r="AD428" s="52"/>
      <c r="AE428" s="52">
        <v>1</v>
      </c>
      <c r="AF428" s="52"/>
      <c r="AG428" s="26" t="s">
        <v>69</v>
      </c>
      <c r="AH428" s="52"/>
      <c r="AI428" s="52"/>
      <c r="AJ428" s="52">
        <v>1</v>
      </c>
      <c r="AK428" s="52"/>
      <c r="AL428" s="52"/>
      <c r="AM428" s="52"/>
      <c r="AN428" s="52"/>
      <c r="AO428" s="52"/>
      <c r="AP428" s="52"/>
      <c r="AQ428" s="52">
        <v>1</v>
      </c>
      <c r="AR428" s="52"/>
      <c r="AS428" s="52"/>
      <c r="AT428" s="52"/>
      <c r="AU428" s="52"/>
      <c r="AV428" s="52"/>
      <c r="AW428" s="27"/>
      <c r="AX428" s="27"/>
    </row>
    <row r="429" spans="1:50">
      <c r="A429" s="26">
        <v>1507</v>
      </c>
      <c r="B429" s="26" t="s">
        <v>5775</v>
      </c>
      <c r="C429" s="26" t="s">
        <v>5776</v>
      </c>
      <c r="D429" s="26" t="s">
        <v>1590</v>
      </c>
      <c r="E429" s="26" t="s">
        <v>5779</v>
      </c>
      <c r="F429" s="26" t="s">
        <v>7181</v>
      </c>
      <c r="G429" s="26" t="s">
        <v>806</v>
      </c>
      <c r="H429" s="26" t="s">
        <v>5777</v>
      </c>
      <c r="I429" s="26" t="s">
        <v>5778</v>
      </c>
      <c r="J429" s="26" t="s">
        <v>116</v>
      </c>
      <c r="K429" s="34">
        <v>44021</v>
      </c>
      <c r="L429" s="26" t="s">
        <v>5774</v>
      </c>
      <c r="M429" s="26" t="s">
        <v>80</v>
      </c>
      <c r="N429" s="32">
        <v>0.33333333333333298</v>
      </c>
      <c r="O429" s="32">
        <v>0.95833333333333304</v>
      </c>
      <c r="P429" s="26" t="s">
        <v>62</v>
      </c>
      <c r="Q429" s="26"/>
      <c r="R429" s="26" t="s">
        <v>612</v>
      </c>
      <c r="S429" s="26" t="s">
        <v>64</v>
      </c>
      <c r="T429" s="26" t="s">
        <v>65</v>
      </c>
      <c r="U429" s="26">
        <v>100</v>
      </c>
      <c r="V429" s="26">
        <v>300</v>
      </c>
      <c r="W429" s="26"/>
      <c r="X429" s="26">
        <v>20</v>
      </c>
      <c r="Y429" s="26"/>
      <c r="Z429" s="26" t="s">
        <v>7196</v>
      </c>
      <c r="AA429" s="26" t="s">
        <v>134</v>
      </c>
      <c r="AB429" s="26" t="s">
        <v>134</v>
      </c>
      <c r="AC429" s="26"/>
      <c r="AD429" s="52"/>
      <c r="AE429" s="52">
        <v>1</v>
      </c>
      <c r="AF429" s="52"/>
      <c r="AG429" s="26" t="s">
        <v>69</v>
      </c>
      <c r="AH429" s="52">
        <v>1</v>
      </c>
      <c r="AI429" s="52"/>
      <c r="AJ429" s="52"/>
      <c r="AK429" s="52"/>
      <c r="AL429" s="52"/>
      <c r="AM429" s="52"/>
      <c r="AN429" s="52">
        <v>1</v>
      </c>
      <c r="AO429" s="52"/>
      <c r="AP429" s="52"/>
      <c r="AQ429" s="52"/>
      <c r="AR429" s="52"/>
      <c r="AS429" s="52"/>
      <c r="AT429" s="52"/>
      <c r="AU429" s="52"/>
      <c r="AV429" s="52"/>
      <c r="AW429" s="27"/>
      <c r="AX429" s="27" t="s">
        <v>2009</v>
      </c>
    </row>
    <row r="430" spans="1:50">
      <c r="A430" s="26">
        <v>1508</v>
      </c>
      <c r="B430" s="26" t="s">
        <v>2677</v>
      </c>
      <c r="C430" s="26" t="s">
        <v>2678</v>
      </c>
      <c r="D430" s="26" t="s">
        <v>1839</v>
      </c>
      <c r="E430" s="26" t="s">
        <v>2680</v>
      </c>
      <c r="F430" s="26" t="s">
        <v>7181</v>
      </c>
      <c r="G430" s="26" t="s">
        <v>806</v>
      </c>
      <c r="H430" s="26" t="s">
        <v>2676</v>
      </c>
      <c r="I430" s="26" t="s">
        <v>2679</v>
      </c>
      <c r="J430" s="26" t="s">
        <v>116</v>
      </c>
      <c r="K430" s="34">
        <v>44001</v>
      </c>
      <c r="L430" s="26" t="s">
        <v>2676</v>
      </c>
      <c r="M430" s="26" t="s">
        <v>80</v>
      </c>
      <c r="N430" s="32">
        <v>0.41666666666666702</v>
      </c>
      <c r="O430" s="32">
        <v>0.875</v>
      </c>
      <c r="P430" s="26" t="s">
        <v>134</v>
      </c>
      <c r="Q430" s="26"/>
      <c r="R430" s="26" t="s">
        <v>1822</v>
      </c>
      <c r="S430" s="26" t="s">
        <v>82</v>
      </c>
      <c r="T430" s="26" t="s">
        <v>65</v>
      </c>
      <c r="U430" s="26"/>
      <c r="V430" s="26">
        <v>60</v>
      </c>
      <c r="W430" s="26"/>
      <c r="X430" s="26">
        <v>30</v>
      </c>
      <c r="Y430" s="26"/>
      <c r="Z430" s="26" t="s">
        <v>7196</v>
      </c>
      <c r="AA430" s="26"/>
      <c r="AB430" s="26" t="s">
        <v>134</v>
      </c>
      <c r="AC430" s="26"/>
      <c r="AD430" s="52"/>
      <c r="AE430" s="52"/>
      <c r="AF430" s="52"/>
      <c r="AG430" s="26"/>
      <c r="AH430" s="52"/>
      <c r="AI430" s="52"/>
      <c r="AJ430" s="52"/>
      <c r="AK430" s="52"/>
      <c r="AL430" s="52" t="s">
        <v>7158</v>
      </c>
      <c r="AM430" s="52"/>
      <c r="AN430" s="52">
        <v>1</v>
      </c>
      <c r="AO430" s="52"/>
      <c r="AP430" s="52"/>
      <c r="AQ430" s="52"/>
      <c r="AR430" s="52"/>
      <c r="AS430" s="52"/>
      <c r="AT430" s="52"/>
      <c r="AU430" s="52"/>
      <c r="AV430" s="52"/>
      <c r="AW430" s="27"/>
      <c r="AX430" s="27" t="s">
        <v>2009</v>
      </c>
    </row>
    <row r="431" spans="1:50">
      <c r="A431" s="26">
        <v>1509</v>
      </c>
      <c r="B431" s="26" t="s">
        <v>5219</v>
      </c>
      <c r="C431" s="26" t="s">
        <v>5220</v>
      </c>
      <c r="D431" s="26" t="s">
        <v>77</v>
      </c>
      <c r="E431" s="26" t="s">
        <v>5223</v>
      </c>
      <c r="F431" s="26" t="s">
        <v>7181</v>
      </c>
      <c r="G431" s="26" t="s">
        <v>183</v>
      </c>
      <c r="H431" s="26" t="s">
        <v>5221</v>
      </c>
      <c r="I431" s="26" t="s">
        <v>5222</v>
      </c>
      <c r="J431" s="26" t="s">
        <v>116</v>
      </c>
      <c r="K431" s="34">
        <v>44018</v>
      </c>
      <c r="L431" s="26" t="s">
        <v>5218</v>
      </c>
      <c r="M431" s="26" t="s">
        <v>80</v>
      </c>
      <c r="N431" s="32">
        <v>0.375</v>
      </c>
      <c r="O431" s="32">
        <v>0.875</v>
      </c>
      <c r="P431" s="26" t="s">
        <v>62</v>
      </c>
      <c r="Q431" s="26" t="s">
        <v>863</v>
      </c>
      <c r="R431" s="26" t="s">
        <v>1822</v>
      </c>
      <c r="S431" s="26" t="s">
        <v>82</v>
      </c>
      <c r="T431" s="26" t="s">
        <v>2704</v>
      </c>
      <c r="U431" s="26">
        <v>60</v>
      </c>
      <c r="V431" s="26">
        <v>100</v>
      </c>
      <c r="W431" s="26"/>
      <c r="X431" s="26">
        <v>20</v>
      </c>
      <c r="Y431" s="26"/>
      <c r="Z431" s="26" t="s">
        <v>7196</v>
      </c>
      <c r="AA431" s="26" t="s">
        <v>62</v>
      </c>
      <c r="AB431" s="26" t="s">
        <v>62</v>
      </c>
      <c r="AC431" s="26"/>
      <c r="AD431" s="52">
        <v>1</v>
      </c>
      <c r="AE431" s="52"/>
      <c r="AF431" s="52"/>
      <c r="AG431" s="26" t="s">
        <v>287</v>
      </c>
      <c r="AH431" s="52"/>
      <c r="AI431" s="52"/>
      <c r="AJ431" s="52"/>
      <c r="AK431" s="52"/>
      <c r="AL431" s="52" t="s">
        <v>7158</v>
      </c>
      <c r="AM431" s="52"/>
      <c r="AN431" s="52">
        <v>1</v>
      </c>
      <c r="AO431" s="52"/>
      <c r="AP431" s="52"/>
      <c r="AQ431" s="52"/>
      <c r="AR431" s="52"/>
      <c r="AS431" s="52"/>
      <c r="AT431" s="52"/>
      <c r="AU431" s="52"/>
      <c r="AV431" s="52"/>
      <c r="AW431" s="27"/>
      <c r="AX431" s="27" t="s">
        <v>3065</v>
      </c>
    </row>
    <row r="432" spans="1:50">
      <c r="A432" s="26">
        <v>1510</v>
      </c>
      <c r="B432" s="26" t="s">
        <v>868</v>
      </c>
      <c r="C432" s="26" t="s">
        <v>5065</v>
      </c>
      <c r="D432" s="26" t="s">
        <v>869</v>
      </c>
      <c r="E432" s="26" t="s">
        <v>868</v>
      </c>
      <c r="F432" s="26" t="s">
        <v>7181</v>
      </c>
      <c r="G432" s="26" t="s">
        <v>183</v>
      </c>
      <c r="H432" s="26" t="s">
        <v>5066</v>
      </c>
      <c r="I432" s="26" t="s">
        <v>5067</v>
      </c>
      <c r="J432" s="26" t="s">
        <v>116</v>
      </c>
      <c r="K432" s="34">
        <v>44018</v>
      </c>
      <c r="L432" s="26" t="s">
        <v>5063</v>
      </c>
      <c r="M432" s="26" t="s">
        <v>80</v>
      </c>
      <c r="N432" s="32">
        <v>0.25</v>
      </c>
      <c r="O432" s="32">
        <v>8.3333333333333301E-2</v>
      </c>
      <c r="P432" s="26" t="s">
        <v>62</v>
      </c>
      <c r="Q432" s="26" t="s">
        <v>2775</v>
      </c>
      <c r="R432" s="26" t="s">
        <v>623</v>
      </c>
      <c r="S432" s="26" t="s">
        <v>64</v>
      </c>
      <c r="T432" s="26" t="s">
        <v>155</v>
      </c>
      <c r="U432" s="26">
        <v>50</v>
      </c>
      <c r="V432" s="26">
        <v>500</v>
      </c>
      <c r="W432" s="26">
        <v>150</v>
      </c>
      <c r="X432" s="26">
        <v>40</v>
      </c>
      <c r="Y432" s="26"/>
      <c r="Z432" s="26" t="s">
        <v>7196</v>
      </c>
      <c r="AA432" s="26" t="s">
        <v>134</v>
      </c>
      <c r="AB432" s="26" t="s">
        <v>134</v>
      </c>
      <c r="AC432" s="26" t="s">
        <v>62</v>
      </c>
      <c r="AD432" s="52">
        <v>1</v>
      </c>
      <c r="AE432" s="52"/>
      <c r="AF432" s="52"/>
      <c r="AG432" s="26" t="s">
        <v>287</v>
      </c>
      <c r="AH432" s="52">
        <v>2</v>
      </c>
      <c r="AI432" s="52"/>
      <c r="AJ432" s="52"/>
      <c r="AK432" s="52"/>
      <c r="AL432" s="52"/>
      <c r="AM432" s="52">
        <v>1</v>
      </c>
      <c r="AN432" s="52">
        <v>1</v>
      </c>
      <c r="AO432" s="52"/>
      <c r="AP432" s="52"/>
      <c r="AQ432" s="52"/>
      <c r="AR432" s="52"/>
      <c r="AS432" s="52"/>
      <c r="AT432" s="52"/>
      <c r="AU432" s="52"/>
      <c r="AV432" s="52"/>
      <c r="AW432" s="27"/>
      <c r="AX432" s="27" t="s">
        <v>5064</v>
      </c>
    </row>
    <row r="433" spans="1:50">
      <c r="A433" s="26">
        <v>1514</v>
      </c>
      <c r="B433" s="26" t="s">
        <v>3678</v>
      </c>
      <c r="C433" s="26" t="s">
        <v>3679</v>
      </c>
      <c r="D433" s="26" t="s">
        <v>1590</v>
      </c>
      <c r="E433" s="26" t="s">
        <v>3682</v>
      </c>
      <c r="F433" s="26" t="s">
        <v>7181</v>
      </c>
      <c r="G433" s="26" t="s">
        <v>806</v>
      </c>
      <c r="H433" s="26" t="s">
        <v>3680</v>
      </c>
      <c r="I433" s="26" t="s">
        <v>3681</v>
      </c>
      <c r="J433" s="26" t="s">
        <v>116</v>
      </c>
      <c r="K433" s="34">
        <v>44011</v>
      </c>
      <c r="L433" s="26" t="s">
        <v>3677</v>
      </c>
      <c r="M433" s="26" t="s">
        <v>80</v>
      </c>
      <c r="N433" s="32">
        <v>0.39583333333333298</v>
      </c>
      <c r="O433" s="32">
        <v>0.875</v>
      </c>
      <c r="P433" s="26"/>
      <c r="Q433" s="26" t="s">
        <v>863</v>
      </c>
      <c r="R433" s="26" t="s">
        <v>403</v>
      </c>
      <c r="S433" s="26" t="s">
        <v>82</v>
      </c>
      <c r="T433" s="26" t="s">
        <v>341</v>
      </c>
      <c r="U433" s="26">
        <v>200</v>
      </c>
      <c r="V433" s="26">
        <v>600</v>
      </c>
      <c r="W433" s="26"/>
      <c r="X433" s="26">
        <v>20</v>
      </c>
      <c r="Y433" s="26"/>
      <c r="Z433" s="26" t="s">
        <v>7196</v>
      </c>
      <c r="AA433" s="26" t="s">
        <v>134</v>
      </c>
      <c r="AB433" s="26" t="s">
        <v>67</v>
      </c>
      <c r="AC433" s="26"/>
      <c r="AD433" s="52"/>
      <c r="AE433" s="52">
        <v>1</v>
      </c>
      <c r="AF433" s="52"/>
      <c r="AG433" s="26" t="s">
        <v>69</v>
      </c>
      <c r="AH433" s="52"/>
      <c r="AI433" s="52">
        <v>1</v>
      </c>
      <c r="AJ433" s="52"/>
      <c r="AK433" s="52"/>
      <c r="AL433" s="52"/>
      <c r="AM433" s="52"/>
      <c r="AN433" s="52">
        <v>1</v>
      </c>
      <c r="AO433" s="52"/>
      <c r="AP433" s="52"/>
      <c r="AQ433" s="52"/>
      <c r="AR433" s="52"/>
      <c r="AS433" s="52"/>
      <c r="AT433" s="52"/>
      <c r="AU433" s="52"/>
      <c r="AV433" s="52"/>
      <c r="AW433" s="27"/>
      <c r="AX433" s="27"/>
    </row>
    <row r="434" spans="1:50">
      <c r="A434" s="26">
        <v>1515</v>
      </c>
      <c r="B434" s="26" t="s">
        <v>1589</v>
      </c>
      <c r="C434" s="26" t="s">
        <v>5651</v>
      </c>
      <c r="D434" s="26" t="s">
        <v>1590</v>
      </c>
      <c r="E434" s="26" t="s">
        <v>5652</v>
      </c>
      <c r="F434" s="26" t="s">
        <v>7181</v>
      </c>
      <c r="G434" s="26" t="s">
        <v>806</v>
      </c>
      <c r="H434" s="26" t="s">
        <v>3227</v>
      </c>
      <c r="I434" s="26" t="s">
        <v>3229</v>
      </c>
      <c r="J434" s="26"/>
      <c r="K434" s="34">
        <v>44020</v>
      </c>
      <c r="L434" s="26" t="s">
        <v>5650</v>
      </c>
      <c r="M434" s="26" t="s">
        <v>80</v>
      </c>
      <c r="N434" s="32">
        <v>0.375</v>
      </c>
      <c r="O434" s="32">
        <v>0.95833333333333304</v>
      </c>
      <c r="P434" s="26" t="s">
        <v>134</v>
      </c>
      <c r="Q434" s="26"/>
      <c r="R434" s="26" t="s">
        <v>612</v>
      </c>
      <c r="S434" s="26" t="s">
        <v>82</v>
      </c>
      <c r="T434" s="26" t="s">
        <v>65</v>
      </c>
      <c r="U434" s="26">
        <v>80</v>
      </c>
      <c r="V434" s="26">
        <v>400</v>
      </c>
      <c r="W434" s="26"/>
      <c r="X434" s="26">
        <v>20</v>
      </c>
      <c r="Y434" s="26"/>
      <c r="Z434" s="26" t="s">
        <v>7196</v>
      </c>
      <c r="AA434" s="26" t="s">
        <v>134</v>
      </c>
      <c r="AB434" s="26" t="s">
        <v>134</v>
      </c>
      <c r="AC434" s="26"/>
      <c r="AD434" s="52"/>
      <c r="AE434" s="52">
        <v>1</v>
      </c>
      <c r="AF434" s="52"/>
      <c r="AG434" s="26" t="s">
        <v>69</v>
      </c>
      <c r="AH434" s="52"/>
      <c r="AI434" s="52">
        <v>1</v>
      </c>
      <c r="AJ434" s="52"/>
      <c r="AK434" s="52"/>
      <c r="AL434" s="52"/>
      <c r="AM434" s="52"/>
      <c r="AN434" s="52">
        <v>1</v>
      </c>
      <c r="AO434" s="52"/>
      <c r="AP434" s="52"/>
      <c r="AQ434" s="52"/>
      <c r="AR434" s="52"/>
      <c r="AS434" s="52"/>
      <c r="AT434" s="52"/>
      <c r="AU434" s="52"/>
      <c r="AV434" s="52"/>
      <c r="AW434" s="27"/>
      <c r="AX434" s="27"/>
    </row>
    <row r="435" spans="1:50">
      <c r="A435" s="26">
        <v>1516</v>
      </c>
      <c r="B435" s="26" t="s">
        <v>5633</v>
      </c>
      <c r="C435" s="26" t="s">
        <v>5634</v>
      </c>
      <c r="D435" s="26" t="s">
        <v>1839</v>
      </c>
      <c r="E435" s="26" t="s">
        <v>5289</v>
      </c>
      <c r="F435" s="26" t="s">
        <v>7181</v>
      </c>
      <c r="G435" s="26" t="s">
        <v>806</v>
      </c>
      <c r="H435" s="26" t="s">
        <v>5632</v>
      </c>
      <c r="I435" s="26" t="s">
        <v>5635</v>
      </c>
      <c r="J435" s="26"/>
      <c r="K435" s="34">
        <v>44020</v>
      </c>
      <c r="L435" s="26" t="s">
        <v>5632</v>
      </c>
      <c r="M435" s="26" t="s">
        <v>80</v>
      </c>
      <c r="N435" s="32">
        <v>0.39583333333333298</v>
      </c>
      <c r="O435" s="32">
        <v>0.89583333333333304</v>
      </c>
      <c r="P435" s="26" t="s">
        <v>62</v>
      </c>
      <c r="Q435" s="26"/>
      <c r="R435" s="26" t="s">
        <v>1822</v>
      </c>
      <c r="S435" s="26" t="s">
        <v>82</v>
      </c>
      <c r="T435" s="26" t="s">
        <v>65</v>
      </c>
      <c r="U435" s="26"/>
      <c r="V435" s="26"/>
      <c r="W435" s="26"/>
      <c r="X435" s="26"/>
      <c r="Y435" s="26"/>
      <c r="Z435" s="26" t="s">
        <v>7196</v>
      </c>
      <c r="AA435" s="26"/>
      <c r="AB435" s="26"/>
      <c r="AC435" s="26"/>
      <c r="AD435" s="52"/>
      <c r="AE435" s="52"/>
      <c r="AF435" s="52"/>
      <c r="AG435" s="26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27"/>
      <c r="AX435" s="27"/>
    </row>
    <row r="436" spans="1:50">
      <c r="A436" s="26">
        <v>1517</v>
      </c>
      <c r="B436" s="26" t="s">
        <v>3046</v>
      </c>
      <c r="C436" s="26" t="s">
        <v>3047</v>
      </c>
      <c r="D436" s="26" t="s">
        <v>1839</v>
      </c>
      <c r="E436" s="26" t="s">
        <v>3049</v>
      </c>
      <c r="F436" s="26" t="s">
        <v>7181</v>
      </c>
      <c r="G436" s="26" t="s">
        <v>806</v>
      </c>
      <c r="H436" s="26" t="s">
        <v>3045</v>
      </c>
      <c r="I436" s="26" t="s">
        <v>3048</v>
      </c>
      <c r="J436" s="26"/>
      <c r="K436" s="34">
        <v>44005</v>
      </c>
      <c r="L436" s="26" t="s">
        <v>3045</v>
      </c>
      <c r="M436" s="26" t="s">
        <v>80</v>
      </c>
      <c r="N436" s="32">
        <v>0.41666666666666702</v>
      </c>
      <c r="O436" s="32">
        <v>0.91666666666666696</v>
      </c>
      <c r="P436" s="26" t="s">
        <v>62</v>
      </c>
      <c r="Q436" s="26"/>
      <c r="R436" s="26" t="s">
        <v>1822</v>
      </c>
      <c r="S436" s="26" t="s">
        <v>82</v>
      </c>
      <c r="T436" s="26" t="s">
        <v>65</v>
      </c>
      <c r="U436" s="26"/>
      <c r="V436" s="26">
        <v>50</v>
      </c>
      <c r="W436" s="26"/>
      <c r="X436" s="26">
        <v>30</v>
      </c>
      <c r="Y436" s="26"/>
      <c r="Z436" s="26" t="s">
        <v>7196</v>
      </c>
      <c r="AA436" s="26"/>
      <c r="AB436" s="26" t="s">
        <v>134</v>
      </c>
      <c r="AC436" s="26"/>
      <c r="AD436" s="52"/>
      <c r="AE436" s="52"/>
      <c r="AF436" s="52"/>
      <c r="AG436" s="26"/>
      <c r="AH436" s="52"/>
      <c r="AI436" s="52"/>
      <c r="AJ436" s="52"/>
      <c r="AK436" s="52"/>
      <c r="AL436" s="52" t="s">
        <v>7158</v>
      </c>
      <c r="AM436" s="52"/>
      <c r="AN436" s="52">
        <v>1</v>
      </c>
      <c r="AO436" s="52"/>
      <c r="AP436" s="52"/>
      <c r="AQ436" s="52"/>
      <c r="AR436" s="52"/>
      <c r="AS436" s="52"/>
      <c r="AT436" s="52"/>
      <c r="AU436" s="52"/>
      <c r="AV436" s="52"/>
      <c r="AW436" s="27"/>
      <c r="AX436" s="27" t="s">
        <v>2475</v>
      </c>
    </row>
    <row r="437" spans="1:50">
      <c r="A437" s="26">
        <v>1518</v>
      </c>
      <c r="B437" s="26" t="s">
        <v>7100</v>
      </c>
      <c r="C437" s="26" t="s">
        <v>7101</v>
      </c>
      <c r="D437" s="26" t="s">
        <v>77</v>
      </c>
      <c r="E437" s="26" t="s">
        <v>7104</v>
      </c>
      <c r="F437" s="26" t="s">
        <v>7181</v>
      </c>
      <c r="G437" s="26" t="s">
        <v>806</v>
      </c>
      <c r="H437" s="26" t="s">
        <v>7102</v>
      </c>
      <c r="I437" s="26" t="s">
        <v>7103</v>
      </c>
      <c r="J437" s="26" t="s">
        <v>1332</v>
      </c>
      <c r="K437" s="34">
        <v>44029</v>
      </c>
      <c r="L437" s="26" t="s">
        <v>7097</v>
      </c>
      <c r="M437" s="26" t="s">
        <v>7098</v>
      </c>
      <c r="N437" s="32">
        <v>0</v>
      </c>
      <c r="O437" s="32">
        <v>0</v>
      </c>
      <c r="P437" s="26" t="s">
        <v>62</v>
      </c>
      <c r="Q437" s="26"/>
      <c r="R437" s="26" t="s">
        <v>154</v>
      </c>
      <c r="S437" s="26" t="s">
        <v>613</v>
      </c>
      <c r="T437" s="26" t="s">
        <v>341</v>
      </c>
      <c r="U437" s="26"/>
      <c r="V437" s="26">
        <v>200</v>
      </c>
      <c r="W437" s="26"/>
      <c r="X437" s="26">
        <v>200</v>
      </c>
      <c r="Y437" s="26"/>
      <c r="Z437" s="26" t="s">
        <v>7196</v>
      </c>
      <c r="AA437" s="26"/>
      <c r="AB437" s="26" t="s">
        <v>134</v>
      </c>
      <c r="AC437" s="26"/>
      <c r="AD437" s="52"/>
      <c r="AE437" s="52"/>
      <c r="AF437" s="52"/>
      <c r="AG437" s="26"/>
      <c r="AH437" s="52"/>
      <c r="AI437" s="52">
        <v>1</v>
      </c>
      <c r="AJ437" s="52"/>
      <c r="AK437" s="52"/>
      <c r="AL437" s="52"/>
      <c r="AM437" s="52"/>
      <c r="AN437" s="52"/>
      <c r="AO437" s="52"/>
      <c r="AP437" s="52">
        <v>1</v>
      </c>
      <c r="AQ437" s="52"/>
      <c r="AR437" s="52"/>
      <c r="AS437" s="52"/>
      <c r="AT437" s="52"/>
      <c r="AU437" s="52"/>
      <c r="AV437" s="52"/>
      <c r="AW437" s="27"/>
      <c r="AX437" s="27" t="s">
        <v>7099</v>
      </c>
    </row>
    <row r="438" spans="1:50">
      <c r="A438" s="26">
        <v>1520</v>
      </c>
      <c r="B438" s="26" t="s">
        <v>4757</v>
      </c>
      <c r="C438" s="26" t="s">
        <v>4758</v>
      </c>
      <c r="D438" s="26" t="s">
        <v>1839</v>
      </c>
      <c r="E438" s="26" t="s">
        <v>4762</v>
      </c>
      <c r="F438" s="26" t="s">
        <v>7181</v>
      </c>
      <c r="G438" s="26" t="s">
        <v>183</v>
      </c>
      <c r="H438" s="26" t="s">
        <v>4759</v>
      </c>
      <c r="I438" s="26" t="s">
        <v>4760</v>
      </c>
      <c r="J438" s="26" t="s">
        <v>4761</v>
      </c>
      <c r="K438" s="34">
        <v>44014</v>
      </c>
      <c r="L438" s="26" t="s">
        <v>4756</v>
      </c>
      <c r="M438" s="26" t="s">
        <v>80</v>
      </c>
      <c r="N438" s="32">
        <v>0.39583333333333298</v>
      </c>
      <c r="O438" s="32">
        <v>0.85416666666666696</v>
      </c>
      <c r="P438" s="26" t="s">
        <v>62</v>
      </c>
      <c r="Q438" s="26" t="s">
        <v>1823</v>
      </c>
      <c r="R438" s="26" t="s">
        <v>612</v>
      </c>
      <c r="S438" s="26" t="s">
        <v>64</v>
      </c>
      <c r="T438" s="26" t="s">
        <v>2704</v>
      </c>
      <c r="U438" s="26"/>
      <c r="V438" s="26">
        <v>300</v>
      </c>
      <c r="W438" s="26"/>
      <c r="X438" s="26">
        <v>80</v>
      </c>
      <c r="Y438" s="26"/>
      <c r="Z438" s="26" t="s">
        <v>7196</v>
      </c>
      <c r="AA438" s="26"/>
      <c r="AB438" s="26" t="s">
        <v>134</v>
      </c>
      <c r="AC438" s="26"/>
      <c r="AD438" s="52"/>
      <c r="AE438" s="52"/>
      <c r="AF438" s="52"/>
      <c r="AG438" s="26"/>
      <c r="AH438" s="52">
        <v>1</v>
      </c>
      <c r="AI438" s="52"/>
      <c r="AJ438" s="52"/>
      <c r="AK438" s="52"/>
      <c r="AL438" s="52"/>
      <c r="AM438" s="52"/>
      <c r="AN438" s="52"/>
      <c r="AO438" s="52">
        <v>1</v>
      </c>
      <c r="AP438" s="52"/>
      <c r="AQ438" s="52"/>
      <c r="AR438" s="52"/>
      <c r="AS438" s="52"/>
      <c r="AT438" s="52"/>
      <c r="AU438" s="52"/>
      <c r="AV438" s="52"/>
      <c r="AW438" s="27"/>
      <c r="AX438" s="27"/>
    </row>
    <row r="439" spans="1:50">
      <c r="A439" s="26">
        <v>1521</v>
      </c>
      <c r="B439" s="26" t="s">
        <v>4452</v>
      </c>
      <c r="C439" s="26" t="s">
        <v>4453</v>
      </c>
      <c r="D439" s="26" t="s">
        <v>869</v>
      </c>
      <c r="E439" s="26" t="s">
        <v>868</v>
      </c>
      <c r="F439" s="26" t="s">
        <v>7181</v>
      </c>
      <c r="G439" s="26" t="s">
        <v>806</v>
      </c>
      <c r="H439" s="26" t="s">
        <v>4454</v>
      </c>
      <c r="I439" s="26" t="s">
        <v>4455</v>
      </c>
      <c r="J439" s="26" t="s">
        <v>4456</v>
      </c>
      <c r="K439" s="34">
        <v>44013</v>
      </c>
      <c r="L439" s="26" t="s">
        <v>4450</v>
      </c>
      <c r="M439" s="26" t="s">
        <v>80</v>
      </c>
      <c r="N439" s="32">
        <v>0.375</v>
      </c>
      <c r="O439" s="32">
        <v>0</v>
      </c>
      <c r="P439" s="26" t="s">
        <v>62</v>
      </c>
      <c r="Q439" s="26" t="s">
        <v>2775</v>
      </c>
      <c r="R439" s="26" t="s">
        <v>623</v>
      </c>
      <c r="S439" s="26" t="s">
        <v>82</v>
      </c>
      <c r="T439" s="26" t="s">
        <v>2704</v>
      </c>
      <c r="U439" s="26">
        <v>80</v>
      </c>
      <c r="V439" s="26">
        <v>100</v>
      </c>
      <c r="W439" s="26">
        <v>100</v>
      </c>
      <c r="X439" s="26">
        <v>20</v>
      </c>
      <c r="Y439" s="26"/>
      <c r="Z439" s="26" t="s">
        <v>7196</v>
      </c>
      <c r="AA439" s="26" t="s">
        <v>134</v>
      </c>
      <c r="AB439" s="26" t="s">
        <v>67</v>
      </c>
      <c r="AC439" s="26" t="s">
        <v>62</v>
      </c>
      <c r="AD439" s="52">
        <v>2</v>
      </c>
      <c r="AE439" s="52"/>
      <c r="AF439" s="52"/>
      <c r="AG439" s="26" t="s">
        <v>287</v>
      </c>
      <c r="AH439" s="52"/>
      <c r="AI439" s="52"/>
      <c r="AJ439" s="52"/>
      <c r="AK439" s="52"/>
      <c r="AL439" s="52" t="s">
        <v>7158</v>
      </c>
      <c r="AM439" s="52"/>
      <c r="AN439" s="52">
        <v>1</v>
      </c>
      <c r="AO439" s="52"/>
      <c r="AP439" s="52"/>
      <c r="AQ439" s="52"/>
      <c r="AR439" s="52"/>
      <c r="AS439" s="52"/>
      <c r="AT439" s="52"/>
      <c r="AU439" s="52"/>
      <c r="AV439" s="52"/>
      <c r="AW439" s="27"/>
      <c r="AX439" s="27" t="s">
        <v>4451</v>
      </c>
    </row>
    <row r="440" spans="1:50">
      <c r="A440" s="26">
        <v>1522</v>
      </c>
      <c r="B440" s="26" t="s">
        <v>5286</v>
      </c>
      <c r="C440" s="26" t="s">
        <v>5287</v>
      </c>
      <c r="D440" s="26" t="s">
        <v>1839</v>
      </c>
      <c r="E440" s="26" t="s">
        <v>5289</v>
      </c>
      <c r="F440" s="26" t="s">
        <v>7181</v>
      </c>
      <c r="G440" s="26" t="s">
        <v>806</v>
      </c>
      <c r="H440" s="26" t="s">
        <v>5285</v>
      </c>
      <c r="I440" s="26" t="s">
        <v>5288</v>
      </c>
      <c r="J440" s="26"/>
      <c r="K440" s="34">
        <v>44019</v>
      </c>
      <c r="L440" s="26" t="s">
        <v>5285</v>
      </c>
      <c r="M440" s="26" t="s">
        <v>80</v>
      </c>
      <c r="N440" s="32">
        <v>0.41666666666666702</v>
      </c>
      <c r="O440" s="32">
        <v>0.875</v>
      </c>
      <c r="P440" s="26" t="s">
        <v>62</v>
      </c>
      <c r="Q440" s="26" t="s">
        <v>863</v>
      </c>
      <c r="R440" s="26" t="s">
        <v>623</v>
      </c>
      <c r="S440" s="26" t="s">
        <v>82</v>
      </c>
      <c r="T440" s="26" t="s">
        <v>65</v>
      </c>
      <c r="U440" s="26"/>
      <c r="V440" s="26">
        <v>60</v>
      </c>
      <c r="W440" s="26"/>
      <c r="X440" s="26">
        <v>40</v>
      </c>
      <c r="Y440" s="26"/>
      <c r="Z440" s="26" t="s">
        <v>7196</v>
      </c>
      <c r="AA440" s="26"/>
      <c r="AB440" s="26" t="s">
        <v>134</v>
      </c>
      <c r="AC440" s="26"/>
      <c r="AD440" s="52"/>
      <c r="AE440" s="52"/>
      <c r="AF440" s="52"/>
      <c r="AG440" s="26"/>
      <c r="AH440" s="52"/>
      <c r="AI440" s="52"/>
      <c r="AJ440" s="52"/>
      <c r="AK440" s="52"/>
      <c r="AL440" s="52" t="s">
        <v>7158</v>
      </c>
      <c r="AM440" s="52"/>
      <c r="AN440" s="52">
        <v>1</v>
      </c>
      <c r="AO440" s="52"/>
      <c r="AP440" s="52"/>
      <c r="AQ440" s="52"/>
      <c r="AR440" s="52"/>
      <c r="AS440" s="52"/>
      <c r="AT440" s="52"/>
      <c r="AU440" s="52"/>
      <c r="AV440" s="52"/>
      <c r="AW440" s="27"/>
      <c r="AX440" s="27" t="s">
        <v>3065</v>
      </c>
    </row>
    <row r="441" spans="1:50">
      <c r="A441" s="26">
        <v>1526</v>
      </c>
      <c r="B441" s="26" t="s">
        <v>3033</v>
      </c>
      <c r="C441" s="26" t="s">
        <v>3034</v>
      </c>
      <c r="D441" s="26" t="s">
        <v>621</v>
      </c>
      <c r="E441" s="26" t="s">
        <v>3036</v>
      </c>
      <c r="F441" s="26" t="s">
        <v>7181</v>
      </c>
      <c r="G441" s="26" t="s">
        <v>806</v>
      </c>
      <c r="H441" s="26" t="s">
        <v>3031</v>
      </c>
      <c r="I441" s="26" t="s">
        <v>3035</v>
      </c>
      <c r="J441" s="26"/>
      <c r="K441" s="34">
        <v>44004</v>
      </c>
      <c r="L441" s="26" t="s">
        <v>3031</v>
      </c>
      <c r="M441" s="26" t="s">
        <v>80</v>
      </c>
      <c r="N441" s="32">
        <v>0.33333333333333298</v>
      </c>
      <c r="O441" s="32">
        <v>0</v>
      </c>
      <c r="P441" s="26" t="s">
        <v>62</v>
      </c>
      <c r="Q441" s="26"/>
      <c r="R441" s="26" t="s">
        <v>623</v>
      </c>
      <c r="S441" s="26" t="s">
        <v>82</v>
      </c>
      <c r="T441" s="26" t="s">
        <v>65</v>
      </c>
      <c r="U441" s="26">
        <v>400</v>
      </c>
      <c r="V441" s="26">
        <v>350</v>
      </c>
      <c r="W441" s="26">
        <v>40</v>
      </c>
      <c r="X441" s="26">
        <v>40</v>
      </c>
      <c r="Y441" s="26"/>
      <c r="Z441" s="26" t="s">
        <v>7196</v>
      </c>
      <c r="AA441" s="26" t="s">
        <v>62</v>
      </c>
      <c r="AB441" s="26" t="s">
        <v>134</v>
      </c>
      <c r="AC441" s="26" t="s">
        <v>62</v>
      </c>
      <c r="AD441" s="52"/>
      <c r="AE441" s="52">
        <v>1</v>
      </c>
      <c r="AF441" s="52"/>
      <c r="AG441" s="26" t="s">
        <v>69</v>
      </c>
      <c r="AH441" s="52">
        <v>1</v>
      </c>
      <c r="AI441" s="52"/>
      <c r="AJ441" s="52"/>
      <c r="AK441" s="52"/>
      <c r="AL441" s="52"/>
      <c r="AM441" s="52"/>
      <c r="AN441" s="52">
        <v>1</v>
      </c>
      <c r="AO441" s="52"/>
      <c r="AP441" s="52"/>
      <c r="AQ441" s="52"/>
      <c r="AR441" s="52"/>
      <c r="AS441" s="52"/>
      <c r="AT441" s="52"/>
      <c r="AU441" s="52"/>
      <c r="AV441" s="52"/>
      <c r="AW441" s="27"/>
      <c r="AX441" s="27" t="s">
        <v>3032</v>
      </c>
    </row>
    <row r="442" spans="1:50">
      <c r="A442" s="26">
        <v>1529</v>
      </c>
      <c r="B442" s="26" t="s">
        <v>808</v>
      </c>
      <c r="C442" s="26" t="s">
        <v>809</v>
      </c>
      <c r="D442" s="26" t="s">
        <v>621</v>
      </c>
      <c r="E442" s="26" t="s">
        <v>812</v>
      </c>
      <c r="F442" s="26" t="s">
        <v>7181</v>
      </c>
      <c r="G442" s="26" t="s">
        <v>806</v>
      </c>
      <c r="H442" s="26" t="s">
        <v>810</v>
      </c>
      <c r="I442" s="26" t="s">
        <v>811</v>
      </c>
      <c r="J442" s="26" t="s">
        <v>116</v>
      </c>
      <c r="K442" s="34">
        <v>43990</v>
      </c>
      <c r="L442" s="26" t="s">
        <v>804</v>
      </c>
      <c r="M442" s="26" t="s">
        <v>805</v>
      </c>
      <c r="N442" s="32">
        <v>0.22222222222222199</v>
      </c>
      <c r="O442" s="32">
        <v>0.875</v>
      </c>
      <c r="P442" s="26" t="s">
        <v>134</v>
      </c>
      <c r="Q442" s="26"/>
      <c r="R442" s="26" t="s">
        <v>154</v>
      </c>
      <c r="S442" s="26" t="s">
        <v>120</v>
      </c>
      <c r="T442" s="26" t="s">
        <v>65</v>
      </c>
      <c r="U442" s="26">
        <v>300</v>
      </c>
      <c r="V442" s="26">
        <v>400</v>
      </c>
      <c r="W442" s="26">
        <v>120</v>
      </c>
      <c r="X442" s="26">
        <v>20</v>
      </c>
      <c r="Y442" s="26"/>
      <c r="Z442" s="26" t="s">
        <v>7196</v>
      </c>
      <c r="AA442" s="26" t="s">
        <v>62</v>
      </c>
      <c r="AB442" s="26" t="s">
        <v>67</v>
      </c>
      <c r="AC442" s="26" t="s">
        <v>134</v>
      </c>
      <c r="AD442" s="52"/>
      <c r="AE442" s="52">
        <v>1</v>
      </c>
      <c r="AF442" s="52"/>
      <c r="AG442" s="26" t="s">
        <v>69</v>
      </c>
      <c r="AH442" s="52"/>
      <c r="AI442" s="52">
        <v>1</v>
      </c>
      <c r="AJ442" s="52"/>
      <c r="AK442" s="52"/>
      <c r="AL442" s="52"/>
      <c r="AM442" s="52">
        <v>1</v>
      </c>
      <c r="AN442" s="52">
        <v>1</v>
      </c>
      <c r="AO442" s="52"/>
      <c r="AP442" s="52"/>
      <c r="AQ442" s="52"/>
      <c r="AR442" s="52"/>
      <c r="AS442" s="52"/>
      <c r="AT442" s="52"/>
      <c r="AU442" s="52"/>
      <c r="AV442" s="52"/>
      <c r="AW442" s="27"/>
      <c r="AX442" s="27" t="s">
        <v>807</v>
      </c>
    </row>
    <row r="443" spans="1:50">
      <c r="A443" s="26">
        <v>1530</v>
      </c>
      <c r="B443" s="26" t="s">
        <v>2763</v>
      </c>
      <c r="C443" s="26" t="s">
        <v>2666</v>
      </c>
      <c r="D443" s="26" t="s">
        <v>1839</v>
      </c>
      <c r="E443" s="26" t="s">
        <v>2765</v>
      </c>
      <c r="F443" s="26" t="s">
        <v>7181</v>
      </c>
      <c r="G443" s="26" t="s">
        <v>806</v>
      </c>
      <c r="H443" s="26" t="s">
        <v>2761</v>
      </c>
      <c r="I443" s="26" t="s">
        <v>2764</v>
      </c>
      <c r="J443" s="26" t="s">
        <v>116</v>
      </c>
      <c r="K443" s="34">
        <v>44004</v>
      </c>
      <c r="L443" s="26" t="s">
        <v>2761</v>
      </c>
      <c r="M443" s="26" t="s">
        <v>766</v>
      </c>
      <c r="N443" s="32">
        <v>0.39583333333333298</v>
      </c>
      <c r="O443" s="32">
        <v>0.83333333333333304</v>
      </c>
      <c r="P443" s="26" t="s">
        <v>62</v>
      </c>
      <c r="Q443" s="26" t="s">
        <v>863</v>
      </c>
      <c r="R443" s="26" t="s">
        <v>623</v>
      </c>
      <c r="S443" s="26" t="s">
        <v>82</v>
      </c>
      <c r="T443" s="26" t="s">
        <v>65</v>
      </c>
      <c r="U443" s="26">
        <v>30</v>
      </c>
      <c r="V443" s="26">
        <v>100</v>
      </c>
      <c r="W443" s="26"/>
      <c r="X443" s="26">
        <v>150</v>
      </c>
      <c r="Y443" s="26"/>
      <c r="Z443" s="26" t="s">
        <v>7196</v>
      </c>
      <c r="AA443" s="26" t="s">
        <v>134</v>
      </c>
      <c r="AB443" s="26" t="s">
        <v>67</v>
      </c>
      <c r="AC443" s="26"/>
      <c r="AD443" s="52">
        <v>1</v>
      </c>
      <c r="AE443" s="52"/>
      <c r="AF443" s="52"/>
      <c r="AG443" s="26" t="s">
        <v>287</v>
      </c>
      <c r="AH443" s="52"/>
      <c r="AI443" s="52"/>
      <c r="AJ443" s="52"/>
      <c r="AK443" s="52"/>
      <c r="AL443" s="52" t="s">
        <v>7158</v>
      </c>
      <c r="AM443" s="52"/>
      <c r="AN443" s="52"/>
      <c r="AO443" s="52">
        <v>1</v>
      </c>
      <c r="AP443" s="52"/>
      <c r="AQ443" s="52"/>
      <c r="AR443" s="52"/>
      <c r="AS443" s="52"/>
      <c r="AT443" s="52"/>
      <c r="AU443" s="52"/>
      <c r="AV443" s="52"/>
      <c r="AW443" s="27"/>
      <c r="AX443" s="27" t="s">
        <v>2762</v>
      </c>
    </row>
    <row r="444" spans="1:50">
      <c r="A444" s="26">
        <v>1535</v>
      </c>
      <c r="B444" s="26" t="s">
        <v>6675</v>
      </c>
      <c r="C444" s="26" t="s">
        <v>6676</v>
      </c>
      <c r="D444" s="26" t="s">
        <v>1634</v>
      </c>
      <c r="E444" s="26" t="s">
        <v>2096</v>
      </c>
      <c r="F444" s="26" t="s">
        <v>7181</v>
      </c>
      <c r="G444" s="26" t="s">
        <v>806</v>
      </c>
      <c r="H444" s="26" t="s">
        <v>6677</v>
      </c>
      <c r="I444" s="26" t="s">
        <v>6678</v>
      </c>
      <c r="J444" s="26" t="s">
        <v>6679</v>
      </c>
      <c r="K444" s="34">
        <v>44028</v>
      </c>
      <c r="L444" s="26" t="s">
        <v>6674</v>
      </c>
      <c r="M444" s="26" t="s">
        <v>80</v>
      </c>
      <c r="N444" s="32">
        <v>0.39583333333333298</v>
      </c>
      <c r="O444" s="32">
        <v>0.83333333333333304</v>
      </c>
      <c r="P444" s="26"/>
      <c r="Q444" s="26" t="s">
        <v>63</v>
      </c>
      <c r="R444" s="26" t="s">
        <v>612</v>
      </c>
      <c r="S444" s="26" t="s">
        <v>82</v>
      </c>
      <c r="T444" s="26" t="s">
        <v>341</v>
      </c>
      <c r="U444" s="26"/>
      <c r="V444" s="26">
        <v>200</v>
      </c>
      <c r="W444" s="26"/>
      <c r="X444" s="26">
        <v>20</v>
      </c>
      <c r="Y444" s="26"/>
      <c r="Z444" s="26" t="s">
        <v>7196</v>
      </c>
      <c r="AA444" s="26"/>
      <c r="AB444" s="26" t="s">
        <v>62</v>
      </c>
      <c r="AC444" s="26"/>
      <c r="AD444" s="52"/>
      <c r="AE444" s="52"/>
      <c r="AF444" s="52"/>
      <c r="AG444" s="26"/>
      <c r="AH444" s="52">
        <v>1</v>
      </c>
      <c r="AI444" s="52"/>
      <c r="AJ444" s="52"/>
      <c r="AK444" s="52"/>
      <c r="AL444" s="52"/>
      <c r="AM444" s="52"/>
      <c r="AN444" s="52">
        <v>1</v>
      </c>
      <c r="AO444" s="52"/>
      <c r="AP444" s="52"/>
      <c r="AQ444" s="52"/>
      <c r="AR444" s="52"/>
      <c r="AS444" s="52"/>
      <c r="AT444" s="52"/>
      <c r="AU444" s="52"/>
      <c r="AV444" s="52"/>
      <c r="AW444" s="27"/>
      <c r="AX444" s="27"/>
    </row>
    <row r="445" spans="1:50">
      <c r="A445" s="26">
        <v>1537</v>
      </c>
      <c r="B445" s="26" t="s">
        <v>5069</v>
      </c>
      <c r="C445" s="26" t="s">
        <v>5070</v>
      </c>
      <c r="D445" s="26" t="s">
        <v>1839</v>
      </c>
      <c r="E445" s="26" t="s">
        <v>2680</v>
      </c>
      <c r="F445" s="26" t="s">
        <v>7181</v>
      </c>
      <c r="G445" s="26" t="s">
        <v>183</v>
      </c>
      <c r="H445" s="26" t="s">
        <v>5068</v>
      </c>
      <c r="I445" s="26" t="s">
        <v>5071</v>
      </c>
      <c r="J445" s="26" t="s">
        <v>116</v>
      </c>
      <c r="K445" s="34">
        <v>44018</v>
      </c>
      <c r="L445" s="26" t="s">
        <v>5068</v>
      </c>
      <c r="M445" s="26" t="s">
        <v>80</v>
      </c>
      <c r="N445" s="32">
        <v>0.41666666666666702</v>
      </c>
      <c r="O445" s="32">
        <v>0.85416666666666696</v>
      </c>
      <c r="P445" s="26" t="s">
        <v>62</v>
      </c>
      <c r="Q445" s="26" t="s">
        <v>863</v>
      </c>
      <c r="R445" s="26" t="s">
        <v>623</v>
      </c>
      <c r="S445" s="26" t="s">
        <v>82</v>
      </c>
      <c r="T445" s="26" t="s">
        <v>155</v>
      </c>
      <c r="U445" s="26"/>
      <c r="V445" s="26">
        <v>60</v>
      </c>
      <c r="W445" s="26"/>
      <c r="X445" s="26">
        <v>30</v>
      </c>
      <c r="Y445" s="26"/>
      <c r="Z445" s="26" t="s">
        <v>7196</v>
      </c>
      <c r="AA445" s="26"/>
      <c r="AB445" s="26" t="s">
        <v>134</v>
      </c>
      <c r="AC445" s="26"/>
      <c r="AD445" s="52"/>
      <c r="AE445" s="52"/>
      <c r="AF445" s="52"/>
      <c r="AG445" s="26"/>
      <c r="AH445" s="52"/>
      <c r="AI445" s="52"/>
      <c r="AJ445" s="52"/>
      <c r="AK445" s="52"/>
      <c r="AL445" s="52" t="s">
        <v>7158</v>
      </c>
      <c r="AM445" s="52"/>
      <c r="AN445" s="52">
        <v>1</v>
      </c>
      <c r="AO445" s="52"/>
      <c r="AP445" s="52"/>
      <c r="AQ445" s="52"/>
      <c r="AR445" s="52"/>
      <c r="AS445" s="52"/>
      <c r="AT445" s="52"/>
      <c r="AU445" s="52"/>
      <c r="AV445" s="52"/>
      <c r="AW445" s="27"/>
      <c r="AX445" s="27" t="s">
        <v>3065</v>
      </c>
    </row>
    <row r="446" spans="1:50">
      <c r="A446" s="26">
        <v>1538</v>
      </c>
      <c r="B446" s="26" t="s">
        <v>3745</v>
      </c>
      <c r="C446" s="26" t="s">
        <v>3746</v>
      </c>
      <c r="D446" s="26" t="s">
        <v>1839</v>
      </c>
      <c r="E446" s="26" t="s">
        <v>2398</v>
      </c>
      <c r="F446" s="26" t="s">
        <v>7181</v>
      </c>
      <c r="G446" s="26" t="s">
        <v>806</v>
      </c>
      <c r="H446" s="26" t="s">
        <v>3747</v>
      </c>
      <c r="I446" s="26" t="s">
        <v>3748</v>
      </c>
      <c r="J446" s="26" t="s">
        <v>116</v>
      </c>
      <c r="K446" s="34">
        <v>44011</v>
      </c>
      <c r="L446" s="26" t="s">
        <v>3744</v>
      </c>
      <c r="M446" s="26" t="s">
        <v>766</v>
      </c>
      <c r="N446" s="32">
        <v>0.375</v>
      </c>
      <c r="O446" s="32">
        <v>0.83333333333333304</v>
      </c>
      <c r="P446" s="26" t="s">
        <v>62</v>
      </c>
      <c r="Q446" s="26" t="s">
        <v>464</v>
      </c>
      <c r="R446" s="26" t="s">
        <v>1822</v>
      </c>
      <c r="S446" s="26" t="s">
        <v>82</v>
      </c>
      <c r="T446" s="26" t="s">
        <v>65</v>
      </c>
      <c r="U446" s="26"/>
      <c r="V446" s="26">
        <v>50</v>
      </c>
      <c r="W446" s="26"/>
      <c r="X446" s="26">
        <v>30</v>
      </c>
      <c r="Y446" s="26"/>
      <c r="Z446" s="26" t="s">
        <v>7196</v>
      </c>
      <c r="AA446" s="26"/>
      <c r="AB446" s="26" t="s">
        <v>134</v>
      </c>
      <c r="AC446" s="26"/>
      <c r="AD446" s="52"/>
      <c r="AE446" s="52"/>
      <c r="AF446" s="52"/>
      <c r="AG446" s="26"/>
      <c r="AH446" s="52"/>
      <c r="AI446" s="52"/>
      <c r="AJ446" s="52"/>
      <c r="AK446" s="52"/>
      <c r="AL446" s="52" t="s">
        <v>7158</v>
      </c>
      <c r="AM446" s="52"/>
      <c r="AN446" s="52">
        <v>1</v>
      </c>
      <c r="AO446" s="52"/>
      <c r="AP446" s="52"/>
      <c r="AQ446" s="52"/>
      <c r="AR446" s="52"/>
      <c r="AS446" s="52"/>
      <c r="AT446" s="52"/>
      <c r="AU446" s="52"/>
      <c r="AV446" s="52"/>
      <c r="AW446" s="27"/>
      <c r="AX446" s="27" t="s">
        <v>3065</v>
      </c>
    </row>
    <row r="447" spans="1:50">
      <c r="A447" s="26">
        <v>1539</v>
      </c>
      <c r="B447" s="26" t="s">
        <v>4831</v>
      </c>
      <c r="C447" s="26" t="s">
        <v>4832</v>
      </c>
      <c r="D447" s="26" t="s">
        <v>621</v>
      </c>
      <c r="E447" s="26" t="s">
        <v>4835</v>
      </c>
      <c r="F447" s="26" t="s">
        <v>7181</v>
      </c>
      <c r="G447" s="26" t="s">
        <v>183</v>
      </c>
      <c r="H447" s="26" t="s">
        <v>4833</v>
      </c>
      <c r="I447" s="26" t="s">
        <v>4834</v>
      </c>
      <c r="J447" s="26" t="s">
        <v>116</v>
      </c>
      <c r="K447" s="34">
        <v>44015</v>
      </c>
      <c r="L447" s="26" t="s">
        <v>4827</v>
      </c>
      <c r="M447" s="26" t="s">
        <v>80</v>
      </c>
      <c r="N447" s="32">
        <v>0.5</v>
      </c>
      <c r="O447" s="32">
        <v>0.95833333333333304</v>
      </c>
      <c r="P447" s="26" t="s">
        <v>62</v>
      </c>
      <c r="Q447" s="26" t="s">
        <v>4828</v>
      </c>
      <c r="R447" s="26" t="s">
        <v>1822</v>
      </c>
      <c r="S447" s="26" t="s">
        <v>4829</v>
      </c>
      <c r="T447" s="26" t="s">
        <v>2704</v>
      </c>
      <c r="U447" s="26">
        <v>80</v>
      </c>
      <c r="V447" s="26">
        <v>80</v>
      </c>
      <c r="W447" s="26"/>
      <c r="X447" s="26">
        <v>20</v>
      </c>
      <c r="Y447" s="26"/>
      <c r="Z447" s="26" t="s">
        <v>7196</v>
      </c>
      <c r="AA447" s="26" t="s">
        <v>134</v>
      </c>
      <c r="AB447" s="26" t="s">
        <v>67</v>
      </c>
      <c r="AC447" s="26"/>
      <c r="AD447" s="52">
        <v>2</v>
      </c>
      <c r="AE447" s="52"/>
      <c r="AF447" s="52"/>
      <c r="AG447" s="26" t="s">
        <v>287</v>
      </c>
      <c r="AH447" s="52"/>
      <c r="AI447" s="52"/>
      <c r="AJ447" s="52"/>
      <c r="AK447" s="52"/>
      <c r="AL447" s="52" t="s">
        <v>7158</v>
      </c>
      <c r="AM447" s="52"/>
      <c r="AN447" s="52">
        <v>1</v>
      </c>
      <c r="AO447" s="52"/>
      <c r="AP447" s="52"/>
      <c r="AQ447" s="52"/>
      <c r="AR447" s="52"/>
      <c r="AS447" s="52"/>
      <c r="AT447" s="52"/>
      <c r="AU447" s="52"/>
      <c r="AV447" s="52"/>
      <c r="AW447" s="27"/>
      <c r="AX447" s="27" t="s">
        <v>4830</v>
      </c>
    </row>
    <row r="448" spans="1:50">
      <c r="A448" s="26">
        <v>1540</v>
      </c>
      <c r="B448" s="26" t="s">
        <v>2671</v>
      </c>
      <c r="C448" s="26" t="s">
        <v>2672</v>
      </c>
      <c r="D448" s="26" t="s">
        <v>1839</v>
      </c>
      <c r="E448" s="26" t="s">
        <v>2675</v>
      </c>
      <c r="F448" s="26" t="s">
        <v>7181</v>
      </c>
      <c r="G448" s="26" t="s">
        <v>806</v>
      </c>
      <c r="H448" s="26" t="s">
        <v>2670</v>
      </c>
      <c r="I448" s="26" t="s">
        <v>2673</v>
      </c>
      <c r="J448" s="26" t="s">
        <v>2674</v>
      </c>
      <c r="K448" s="34">
        <v>44001</v>
      </c>
      <c r="L448" s="26" t="s">
        <v>2670</v>
      </c>
      <c r="M448" s="26" t="s">
        <v>80</v>
      </c>
      <c r="N448" s="32">
        <v>0.39583333333333298</v>
      </c>
      <c r="O448" s="32">
        <v>0.83333333333333304</v>
      </c>
      <c r="P448" s="26" t="s">
        <v>62</v>
      </c>
      <c r="Q448" s="26" t="s">
        <v>863</v>
      </c>
      <c r="R448" s="26" t="s">
        <v>623</v>
      </c>
      <c r="S448" s="26" t="s">
        <v>82</v>
      </c>
      <c r="T448" s="26" t="s">
        <v>65</v>
      </c>
      <c r="U448" s="26"/>
      <c r="V448" s="26">
        <v>100</v>
      </c>
      <c r="W448" s="26"/>
      <c r="X448" s="26">
        <v>200</v>
      </c>
      <c r="Y448" s="26"/>
      <c r="Z448" s="26" t="s">
        <v>7196</v>
      </c>
      <c r="AA448" s="26"/>
      <c r="AB448" s="26" t="s">
        <v>62</v>
      </c>
      <c r="AC448" s="26"/>
      <c r="AD448" s="52"/>
      <c r="AE448" s="52"/>
      <c r="AF448" s="52"/>
      <c r="AG448" s="26"/>
      <c r="AH448" s="52">
        <v>1</v>
      </c>
      <c r="AI448" s="52"/>
      <c r="AJ448" s="52"/>
      <c r="AK448" s="52"/>
      <c r="AL448" s="52"/>
      <c r="AM448" s="52"/>
      <c r="AN448" s="52"/>
      <c r="AO448" s="52"/>
      <c r="AP448" s="52">
        <v>1</v>
      </c>
      <c r="AQ448" s="52"/>
      <c r="AR448" s="52"/>
      <c r="AS448" s="52"/>
      <c r="AT448" s="52"/>
      <c r="AU448" s="52"/>
      <c r="AV448" s="52"/>
      <c r="AW448" s="27"/>
      <c r="AX448" s="27"/>
    </row>
    <row r="449" spans="1:50">
      <c r="A449" s="26">
        <v>2000</v>
      </c>
      <c r="B449" s="26" t="s">
        <v>86</v>
      </c>
      <c r="C449" s="26" t="s">
        <v>87</v>
      </c>
      <c r="D449" s="26" t="s">
        <v>90</v>
      </c>
      <c r="E449" s="26"/>
      <c r="F449" s="26" t="s">
        <v>7181</v>
      </c>
      <c r="G449" s="26" t="s">
        <v>66</v>
      </c>
      <c r="H449" s="26" t="s">
        <v>86</v>
      </c>
      <c r="I449" s="26" t="s">
        <v>88</v>
      </c>
      <c r="J449" s="26" t="s">
        <v>89</v>
      </c>
      <c r="K449" s="34">
        <v>43985</v>
      </c>
      <c r="L449" s="26" t="s">
        <v>79</v>
      </c>
      <c r="M449" s="26" t="s">
        <v>80</v>
      </c>
      <c r="N449" s="32">
        <v>0.375</v>
      </c>
      <c r="O449" s="32">
        <v>0.79166666666666696</v>
      </c>
      <c r="P449" s="26" t="s">
        <v>62</v>
      </c>
      <c r="Q449" s="26" t="s">
        <v>63</v>
      </c>
      <c r="R449" s="26" t="s">
        <v>81</v>
      </c>
      <c r="S449" s="26" t="s">
        <v>82</v>
      </c>
      <c r="T449" s="26" t="s">
        <v>65</v>
      </c>
      <c r="U449" s="26"/>
      <c r="V449" s="26">
        <v>500</v>
      </c>
      <c r="W449" s="26"/>
      <c r="X449" s="26">
        <v>60</v>
      </c>
      <c r="Y449" s="26"/>
      <c r="Z449" s="26" t="s">
        <v>7191</v>
      </c>
      <c r="AA449" s="26"/>
      <c r="AB449" s="26" t="s">
        <v>67</v>
      </c>
      <c r="AC449" s="26"/>
      <c r="AD449" s="52"/>
      <c r="AE449" s="52"/>
      <c r="AF449" s="52"/>
      <c r="AG449" s="26"/>
      <c r="AH449" s="52"/>
      <c r="AI449" s="52"/>
      <c r="AJ449" s="52">
        <v>1</v>
      </c>
      <c r="AK449" s="52"/>
      <c r="AL449" s="52"/>
      <c r="AM449" s="52"/>
      <c r="AN449" s="52"/>
      <c r="AO449" s="52">
        <v>1</v>
      </c>
      <c r="AP449" s="52"/>
      <c r="AQ449" s="52"/>
      <c r="AR449" s="52"/>
      <c r="AS449" s="52"/>
      <c r="AT449" s="52"/>
      <c r="AU449" s="52"/>
      <c r="AV449" s="52"/>
      <c r="AW449" s="27"/>
      <c r="AX449" s="27" t="s">
        <v>85</v>
      </c>
    </row>
    <row r="450" spans="1:50">
      <c r="A450" s="26">
        <v>2001</v>
      </c>
      <c r="B450" s="26" t="s">
        <v>443</v>
      </c>
      <c r="C450" s="26" t="s">
        <v>444</v>
      </c>
      <c r="D450" s="26" t="s">
        <v>152</v>
      </c>
      <c r="E450" s="26"/>
      <c r="F450" s="26" t="s">
        <v>7181</v>
      </c>
      <c r="G450" s="26" t="s">
        <v>66</v>
      </c>
      <c r="H450" s="26" t="s">
        <v>445</v>
      </c>
      <c r="I450" s="26" t="s">
        <v>446</v>
      </c>
      <c r="J450" s="26" t="s">
        <v>447</v>
      </c>
      <c r="K450" s="34">
        <v>43986</v>
      </c>
      <c r="L450" s="26" t="s">
        <v>441</v>
      </c>
      <c r="M450" s="26" t="s">
        <v>80</v>
      </c>
      <c r="N450" s="32">
        <v>0.33333333333333298</v>
      </c>
      <c r="O450" s="32">
        <v>0.79166666666666696</v>
      </c>
      <c r="P450" s="26" t="s">
        <v>62</v>
      </c>
      <c r="Q450" s="26" t="s">
        <v>63</v>
      </c>
      <c r="R450" s="26" t="s">
        <v>154</v>
      </c>
      <c r="S450" s="26" t="s">
        <v>82</v>
      </c>
      <c r="T450" s="26" t="s">
        <v>65</v>
      </c>
      <c r="U450" s="26"/>
      <c r="V450" s="26">
        <v>100</v>
      </c>
      <c r="W450" s="26"/>
      <c r="X450" s="26">
        <v>50</v>
      </c>
      <c r="Y450" s="26"/>
      <c r="Z450" s="26" t="s">
        <v>7196</v>
      </c>
      <c r="AA450" s="26"/>
      <c r="AB450" s="26" t="s">
        <v>134</v>
      </c>
      <c r="AC450" s="26"/>
      <c r="AD450" s="52"/>
      <c r="AE450" s="52"/>
      <c r="AF450" s="52"/>
      <c r="AG450" s="26"/>
      <c r="AH450" s="52">
        <v>1</v>
      </c>
      <c r="AI450" s="52"/>
      <c r="AJ450" s="52"/>
      <c r="AK450" s="52"/>
      <c r="AL450" s="52"/>
      <c r="AM450" s="52"/>
      <c r="AN450" s="52"/>
      <c r="AO450" s="52">
        <v>1</v>
      </c>
      <c r="AP450" s="52"/>
      <c r="AQ450" s="52"/>
      <c r="AR450" s="52"/>
      <c r="AS450" s="52"/>
      <c r="AT450" s="52"/>
      <c r="AU450" s="52"/>
      <c r="AV450" s="52"/>
      <c r="AW450" s="27"/>
      <c r="AX450" s="27" t="s">
        <v>442</v>
      </c>
    </row>
    <row r="451" spans="1:50">
      <c r="A451" s="26">
        <v>2002</v>
      </c>
      <c r="B451" s="26" t="s">
        <v>698</v>
      </c>
      <c r="C451" s="26" t="s">
        <v>699</v>
      </c>
      <c r="D451" s="26" t="s">
        <v>77</v>
      </c>
      <c r="E451" s="26"/>
      <c r="F451" s="26" t="s">
        <v>7181</v>
      </c>
      <c r="G451" s="26" t="s">
        <v>66</v>
      </c>
      <c r="H451" s="26" t="s">
        <v>700</v>
      </c>
      <c r="I451" s="26" t="s">
        <v>701</v>
      </c>
      <c r="J451" s="26" t="s">
        <v>702</v>
      </c>
      <c r="K451" s="34">
        <v>43990</v>
      </c>
      <c r="L451" s="26" t="s">
        <v>695</v>
      </c>
      <c r="M451" s="26" t="s">
        <v>696</v>
      </c>
      <c r="N451" s="32">
        <v>0.29166666666666702</v>
      </c>
      <c r="O451" s="32">
        <v>0.70833333333333304</v>
      </c>
      <c r="P451" s="26" t="s">
        <v>134</v>
      </c>
      <c r="Q451" s="26" t="s">
        <v>63</v>
      </c>
      <c r="R451" s="26" t="s">
        <v>61</v>
      </c>
      <c r="S451" s="26" t="s">
        <v>64</v>
      </c>
      <c r="T451" s="26" t="s">
        <v>65</v>
      </c>
      <c r="U451" s="26"/>
      <c r="V451" s="26">
        <v>250</v>
      </c>
      <c r="W451" s="26"/>
      <c r="X451" s="26">
        <v>80</v>
      </c>
      <c r="Y451" s="26"/>
      <c r="Z451" s="26" t="s">
        <v>7196</v>
      </c>
      <c r="AA451" s="26"/>
      <c r="AB451" s="26" t="s">
        <v>67</v>
      </c>
      <c r="AC451" s="26"/>
      <c r="AD451" s="52"/>
      <c r="AE451" s="52"/>
      <c r="AF451" s="52"/>
      <c r="AG451" s="26"/>
      <c r="AH451" s="52"/>
      <c r="AI451" s="52">
        <v>1</v>
      </c>
      <c r="AJ451" s="52"/>
      <c r="AK451" s="52"/>
      <c r="AL451" s="52"/>
      <c r="AM451" s="52"/>
      <c r="AN451" s="52"/>
      <c r="AO451" s="52">
        <v>1</v>
      </c>
      <c r="AP451" s="52"/>
      <c r="AQ451" s="52"/>
      <c r="AR451" s="52"/>
      <c r="AS451" s="52"/>
      <c r="AT451" s="52"/>
      <c r="AU451" s="52"/>
      <c r="AV451" s="52"/>
      <c r="AW451" s="27"/>
      <c r="AX451" s="27" t="s">
        <v>697</v>
      </c>
    </row>
    <row r="452" spans="1:50">
      <c r="A452" s="26">
        <v>2003</v>
      </c>
      <c r="B452" s="26" t="s">
        <v>713</v>
      </c>
      <c r="C452" s="26" t="s">
        <v>714</v>
      </c>
      <c r="D452" s="26" t="s">
        <v>152</v>
      </c>
      <c r="E452" s="26"/>
      <c r="F452" s="26" t="s">
        <v>7181</v>
      </c>
      <c r="G452" s="26" t="s">
        <v>66</v>
      </c>
      <c r="H452" s="26" t="s">
        <v>711</v>
      </c>
      <c r="I452" s="26" t="s">
        <v>715</v>
      </c>
      <c r="J452" s="26" t="s">
        <v>716</v>
      </c>
      <c r="K452" s="34">
        <v>43990</v>
      </c>
      <c r="L452" s="26" t="s">
        <v>711</v>
      </c>
      <c r="M452" s="26" t="s">
        <v>80</v>
      </c>
      <c r="N452" s="32">
        <v>0.29166666666666702</v>
      </c>
      <c r="O452" s="32">
        <v>0.70833333333333304</v>
      </c>
      <c r="P452" s="26" t="s">
        <v>62</v>
      </c>
      <c r="Q452" s="26" t="s">
        <v>63</v>
      </c>
      <c r="R452" s="26" t="s">
        <v>154</v>
      </c>
      <c r="S452" s="26" t="s">
        <v>64</v>
      </c>
      <c r="T452" s="26" t="s">
        <v>65</v>
      </c>
      <c r="U452" s="26"/>
      <c r="V452" s="26">
        <v>150</v>
      </c>
      <c r="W452" s="26"/>
      <c r="X452" s="26">
        <v>50</v>
      </c>
      <c r="Y452" s="26"/>
      <c r="Z452" s="26" t="s">
        <v>7196</v>
      </c>
      <c r="AA452" s="26"/>
      <c r="AB452" s="26" t="s">
        <v>62</v>
      </c>
      <c r="AC452" s="26"/>
      <c r="AD452" s="52"/>
      <c r="AE452" s="52"/>
      <c r="AF452" s="52"/>
      <c r="AG452" s="26"/>
      <c r="AH452" s="52">
        <v>1</v>
      </c>
      <c r="AI452" s="52"/>
      <c r="AJ452" s="52"/>
      <c r="AK452" s="52"/>
      <c r="AL452" s="52"/>
      <c r="AM452" s="52"/>
      <c r="AN452" s="52"/>
      <c r="AO452" s="52">
        <v>1</v>
      </c>
      <c r="AP452" s="52"/>
      <c r="AQ452" s="52"/>
      <c r="AR452" s="52"/>
      <c r="AS452" s="52"/>
      <c r="AT452" s="52"/>
      <c r="AU452" s="52"/>
      <c r="AV452" s="52"/>
      <c r="AW452" s="27"/>
      <c r="AX452" s="27" t="s">
        <v>712</v>
      </c>
    </row>
    <row r="453" spans="1:50">
      <c r="A453" s="26">
        <v>2004</v>
      </c>
      <c r="B453" s="26" t="s">
        <v>1144</v>
      </c>
      <c r="C453" s="26" t="s">
        <v>1145</v>
      </c>
      <c r="D453" s="26" t="s">
        <v>90</v>
      </c>
      <c r="E453" s="26"/>
      <c r="F453" s="26" t="s">
        <v>7181</v>
      </c>
      <c r="G453" s="26" t="s">
        <v>66</v>
      </c>
      <c r="H453" s="26" t="s">
        <v>1143</v>
      </c>
      <c r="I453" s="26" t="s">
        <v>1146</v>
      </c>
      <c r="J453" s="26" t="s">
        <v>1147</v>
      </c>
      <c r="K453" s="34">
        <v>43992</v>
      </c>
      <c r="L453" s="26" t="s">
        <v>1143</v>
      </c>
      <c r="M453" s="26" t="s">
        <v>80</v>
      </c>
      <c r="N453" s="32">
        <v>0.33333333333333298</v>
      </c>
      <c r="O453" s="32">
        <v>0.79166666666666696</v>
      </c>
      <c r="P453" s="26"/>
      <c r="Q453" s="26" t="s">
        <v>63</v>
      </c>
      <c r="R453" s="26" t="s">
        <v>154</v>
      </c>
      <c r="S453" s="26" t="s">
        <v>82</v>
      </c>
      <c r="T453" s="26" t="s">
        <v>341</v>
      </c>
      <c r="U453" s="26"/>
      <c r="V453" s="26">
        <v>180</v>
      </c>
      <c r="W453" s="26"/>
      <c r="X453" s="26">
        <v>50</v>
      </c>
      <c r="Y453" s="26"/>
      <c r="Z453" s="26" t="s">
        <v>7196</v>
      </c>
      <c r="AA453" s="26"/>
      <c r="AB453" s="26" t="s">
        <v>134</v>
      </c>
      <c r="AC453" s="26"/>
      <c r="AD453" s="52"/>
      <c r="AE453" s="52"/>
      <c r="AF453" s="52"/>
      <c r="AG453" s="26"/>
      <c r="AH453" s="52">
        <v>1</v>
      </c>
      <c r="AI453" s="52"/>
      <c r="AJ453" s="52"/>
      <c r="AK453" s="52"/>
      <c r="AL453" s="52"/>
      <c r="AM453" s="52"/>
      <c r="AN453" s="52"/>
      <c r="AO453" s="52">
        <v>1</v>
      </c>
      <c r="AP453" s="52"/>
      <c r="AQ453" s="52"/>
      <c r="AR453" s="52"/>
      <c r="AS453" s="52"/>
      <c r="AT453" s="52"/>
      <c r="AU453" s="52"/>
      <c r="AV453" s="52"/>
      <c r="AW453" s="27"/>
      <c r="AX453" s="27"/>
    </row>
    <row r="454" spans="1:50">
      <c r="A454" s="26">
        <v>2005</v>
      </c>
      <c r="B454" s="26" t="s">
        <v>1260</v>
      </c>
      <c r="C454" s="26" t="s">
        <v>1261</v>
      </c>
      <c r="D454" s="26" t="s">
        <v>152</v>
      </c>
      <c r="E454" s="26"/>
      <c r="F454" s="26" t="s">
        <v>7181</v>
      </c>
      <c r="G454" s="26" t="s">
        <v>66</v>
      </c>
      <c r="H454" s="26" t="s">
        <v>1262</v>
      </c>
      <c r="I454" s="26" t="s">
        <v>1263</v>
      </c>
      <c r="J454" s="26" t="s">
        <v>1264</v>
      </c>
      <c r="K454" s="34">
        <v>43993</v>
      </c>
      <c r="L454" s="26" t="s">
        <v>1259</v>
      </c>
      <c r="M454" s="26" t="s">
        <v>80</v>
      </c>
      <c r="N454" s="32">
        <v>0.29166666666666702</v>
      </c>
      <c r="O454" s="32">
        <v>0.79166666666666696</v>
      </c>
      <c r="P454" s="26" t="s">
        <v>62</v>
      </c>
      <c r="Q454" s="26" t="s">
        <v>63</v>
      </c>
      <c r="R454" s="26" t="s">
        <v>154</v>
      </c>
      <c r="S454" s="26" t="s">
        <v>64</v>
      </c>
      <c r="T454" s="26" t="s">
        <v>341</v>
      </c>
      <c r="U454" s="26"/>
      <c r="V454" s="26">
        <v>150</v>
      </c>
      <c r="W454" s="26"/>
      <c r="X454" s="26">
        <v>50</v>
      </c>
      <c r="Y454" s="26"/>
      <c r="Z454" s="26" t="s">
        <v>7196</v>
      </c>
      <c r="AA454" s="26"/>
      <c r="AB454" s="26" t="s">
        <v>134</v>
      </c>
      <c r="AC454" s="26"/>
      <c r="AD454" s="52"/>
      <c r="AE454" s="52"/>
      <c r="AF454" s="52"/>
      <c r="AG454" s="26"/>
      <c r="AH454" s="52">
        <v>1</v>
      </c>
      <c r="AI454" s="52"/>
      <c r="AJ454" s="52"/>
      <c r="AK454" s="52"/>
      <c r="AL454" s="52"/>
      <c r="AM454" s="52"/>
      <c r="AN454" s="52"/>
      <c r="AO454" s="52">
        <v>1</v>
      </c>
      <c r="AP454" s="52"/>
      <c r="AQ454" s="52"/>
      <c r="AR454" s="52"/>
      <c r="AS454" s="52"/>
      <c r="AT454" s="52"/>
      <c r="AU454" s="52"/>
      <c r="AV454" s="52"/>
      <c r="AW454" s="27"/>
      <c r="AX454" s="27"/>
    </row>
    <row r="455" spans="1:50">
      <c r="A455" s="26">
        <v>2008</v>
      </c>
      <c r="B455" s="26" t="s">
        <v>1380</v>
      </c>
      <c r="C455" s="26" t="s">
        <v>1387</v>
      </c>
      <c r="D455" s="26" t="s">
        <v>77</v>
      </c>
      <c r="E455" s="26" t="s">
        <v>1385</v>
      </c>
      <c r="F455" s="26" t="s">
        <v>7181</v>
      </c>
      <c r="G455" s="26" t="s">
        <v>66</v>
      </c>
      <c r="H455" s="26" t="s">
        <v>1382</v>
      </c>
      <c r="I455" s="26" t="s">
        <v>1383</v>
      </c>
      <c r="J455" s="26" t="s">
        <v>1384</v>
      </c>
      <c r="K455" s="34">
        <v>43993</v>
      </c>
      <c r="L455" s="26" t="s">
        <v>1377</v>
      </c>
      <c r="M455" s="26" t="s">
        <v>1378</v>
      </c>
      <c r="N455" s="32">
        <v>0.375</v>
      </c>
      <c r="O455" s="32">
        <v>0.75</v>
      </c>
      <c r="P455" s="26" t="s">
        <v>62</v>
      </c>
      <c r="Q455" s="26" t="s">
        <v>63</v>
      </c>
      <c r="R455" s="26" t="s">
        <v>61</v>
      </c>
      <c r="S455" s="26" t="s">
        <v>64</v>
      </c>
      <c r="T455" s="26" t="s">
        <v>65</v>
      </c>
      <c r="U455" s="26"/>
      <c r="V455" s="26">
        <v>150</v>
      </c>
      <c r="W455" s="26"/>
      <c r="X455" s="26">
        <v>60</v>
      </c>
      <c r="Y455" s="26"/>
      <c r="Z455" s="26" t="s">
        <v>7196</v>
      </c>
      <c r="AA455" s="26"/>
      <c r="AB455" s="26" t="s">
        <v>134</v>
      </c>
      <c r="AC455" s="26"/>
      <c r="AD455" s="52"/>
      <c r="AE455" s="52"/>
      <c r="AF455" s="52"/>
      <c r="AG455" s="26"/>
      <c r="AH455" s="52">
        <v>1</v>
      </c>
      <c r="AI455" s="52"/>
      <c r="AJ455" s="52"/>
      <c r="AK455" s="52"/>
      <c r="AL455" s="52"/>
      <c r="AM455" s="52"/>
      <c r="AN455" s="52"/>
      <c r="AO455" s="52">
        <v>1</v>
      </c>
      <c r="AP455" s="52"/>
      <c r="AQ455" s="52"/>
      <c r="AR455" s="52"/>
      <c r="AS455" s="52"/>
      <c r="AT455" s="52"/>
      <c r="AU455" s="52"/>
      <c r="AV455" s="52"/>
      <c r="AW455" s="27"/>
      <c r="AX455" s="27" t="s">
        <v>1386</v>
      </c>
    </row>
    <row r="456" spans="1:50">
      <c r="A456" s="26">
        <v>2009</v>
      </c>
      <c r="B456" s="26" t="s">
        <v>2039</v>
      </c>
      <c r="C456" s="26" t="s">
        <v>2040</v>
      </c>
      <c r="D456" s="26" t="s">
        <v>77</v>
      </c>
      <c r="E456" s="26" t="s">
        <v>2044</v>
      </c>
      <c r="F456" s="26" t="s">
        <v>7181</v>
      </c>
      <c r="G456" s="26" t="s">
        <v>806</v>
      </c>
      <c r="H456" s="26" t="s">
        <v>2041</v>
      </c>
      <c r="I456" s="26" t="s">
        <v>2042</v>
      </c>
      <c r="J456" s="26" t="s">
        <v>2043</v>
      </c>
      <c r="K456" s="34">
        <v>43998</v>
      </c>
      <c r="L456" s="26" t="s">
        <v>2037</v>
      </c>
      <c r="M456" s="26" t="s">
        <v>80</v>
      </c>
      <c r="N456" s="32">
        <v>0.33333333333333298</v>
      </c>
      <c r="O456" s="32">
        <v>0.83333333333333304</v>
      </c>
      <c r="P456" s="26" t="s">
        <v>62</v>
      </c>
      <c r="Q456" s="26" t="s">
        <v>2038</v>
      </c>
      <c r="R456" s="26" t="s">
        <v>623</v>
      </c>
      <c r="S456" s="26" t="s">
        <v>82</v>
      </c>
      <c r="T456" s="26" t="s">
        <v>65</v>
      </c>
      <c r="U456" s="26"/>
      <c r="V456" s="26">
        <v>50</v>
      </c>
      <c r="W456" s="26"/>
      <c r="X456" s="26">
        <v>120</v>
      </c>
      <c r="Y456" s="26"/>
      <c r="Z456" s="26" t="s">
        <v>7196</v>
      </c>
      <c r="AA456" s="26"/>
      <c r="AB456" s="26"/>
      <c r="AC456" s="26"/>
      <c r="AD456" s="52"/>
      <c r="AE456" s="52"/>
      <c r="AF456" s="52"/>
      <c r="AG456" s="26"/>
      <c r="AH456" s="52"/>
      <c r="AI456" s="52"/>
      <c r="AJ456" s="52"/>
      <c r="AK456" s="52"/>
      <c r="AL456" s="52" t="s">
        <v>7158</v>
      </c>
      <c r="AM456" s="52"/>
      <c r="AN456" s="52"/>
      <c r="AO456" s="52">
        <v>1</v>
      </c>
      <c r="AP456" s="52"/>
      <c r="AQ456" s="52"/>
      <c r="AR456" s="52"/>
      <c r="AS456" s="52"/>
      <c r="AT456" s="52"/>
      <c r="AU456" s="52"/>
      <c r="AV456" s="52"/>
      <c r="AW456" s="27"/>
      <c r="AX456" s="27" t="s">
        <v>2009</v>
      </c>
    </row>
    <row r="457" spans="1:50">
      <c r="A457" s="26">
        <v>2012</v>
      </c>
      <c r="B457" s="26" t="s">
        <v>2206</v>
      </c>
      <c r="C457" s="26" t="s">
        <v>2207</v>
      </c>
      <c r="D457" s="26" t="s">
        <v>731</v>
      </c>
      <c r="E457" s="26" t="s">
        <v>2209</v>
      </c>
      <c r="F457" s="26" t="s">
        <v>7181</v>
      </c>
      <c r="G457" s="26" t="s">
        <v>806</v>
      </c>
      <c r="H457" s="26" t="s">
        <v>2205</v>
      </c>
      <c r="I457" s="26" t="s">
        <v>2208</v>
      </c>
      <c r="J457" s="26"/>
      <c r="K457" s="34">
        <v>43999</v>
      </c>
      <c r="L457" s="26" t="s">
        <v>2205</v>
      </c>
      <c r="M457" s="26" t="s">
        <v>80</v>
      </c>
      <c r="N457" s="32">
        <v>0.375</v>
      </c>
      <c r="O457" s="32">
        <v>0.85416666666666696</v>
      </c>
      <c r="P457" s="26" t="s">
        <v>62</v>
      </c>
      <c r="Q457" s="26" t="s">
        <v>464</v>
      </c>
      <c r="R457" s="26" t="s">
        <v>1822</v>
      </c>
      <c r="S457" s="26" t="s">
        <v>64</v>
      </c>
      <c r="T457" s="26" t="s">
        <v>341</v>
      </c>
      <c r="U457" s="26"/>
      <c r="V457" s="26">
        <v>150</v>
      </c>
      <c r="W457" s="26"/>
      <c r="X457" s="26">
        <v>20</v>
      </c>
      <c r="Y457" s="26"/>
      <c r="Z457" s="26" t="s">
        <v>7196</v>
      </c>
      <c r="AA457" s="26"/>
      <c r="AB457" s="26" t="s">
        <v>62</v>
      </c>
      <c r="AC457" s="26"/>
      <c r="AD457" s="52"/>
      <c r="AE457" s="52"/>
      <c r="AF457" s="52"/>
      <c r="AG457" s="26"/>
      <c r="AH457" s="52">
        <v>1</v>
      </c>
      <c r="AI457" s="52"/>
      <c r="AJ457" s="52"/>
      <c r="AK457" s="52"/>
      <c r="AL457" s="52"/>
      <c r="AM457" s="52"/>
      <c r="AN457" s="52">
        <v>1</v>
      </c>
      <c r="AO457" s="52"/>
      <c r="AP457" s="52"/>
      <c r="AQ457" s="52"/>
      <c r="AR457" s="52"/>
      <c r="AS457" s="52"/>
      <c r="AT457" s="52"/>
      <c r="AU457" s="52"/>
      <c r="AV457" s="52"/>
      <c r="AW457" s="27"/>
      <c r="AX457" s="27"/>
    </row>
    <row r="458" spans="1:50">
      <c r="A458" s="26">
        <v>2019</v>
      </c>
      <c r="B458" s="26" t="s">
        <v>6698</v>
      </c>
      <c r="C458" s="26" t="s">
        <v>6699</v>
      </c>
      <c r="D458" s="26" t="s">
        <v>1839</v>
      </c>
      <c r="E458" s="26"/>
      <c r="F458" s="26" t="s">
        <v>7181</v>
      </c>
      <c r="G458" s="26" t="s">
        <v>806</v>
      </c>
      <c r="H458" s="26" t="s">
        <v>6696</v>
      </c>
      <c r="I458" s="26" t="s">
        <v>6700</v>
      </c>
      <c r="J458" s="26"/>
      <c r="K458" s="34">
        <v>44028</v>
      </c>
      <c r="L458" s="26" t="s">
        <v>6696</v>
      </c>
      <c r="M458" s="26" t="s">
        <v>766</v>
      </c>
      <c r="N458" s="32">
        <v>0.39583333333333298</v>
      </c>
      <c r="O458" s="32">
        <v>0.79166666666666696</v>
      </c>
      <c r="P458" s="26" t="s">
        <v>62</v>
      </c>
      <c r="Q458" s="26" t="s">
        <v>1900</v>
      </c>
      <c r="R458" s="26" t="s">
        <v>623</v>
      </c>
      <c r="S458" s="26" t="s">
        <v>82</v>
      </c>
      <c r="T458" s="26" t="s">
        <v>65</v>
      </c>
      <c r="U458" s="26"/>
      <c r="V458" s="26">
        <v>50</v>
      </c>
      <c r="W458" s="26"/>
      <c r="X458" s="26">
        <v>40</v>
      </c>
      <c r="Y458" s="26"/>
      <c r="Z458" s="26" t="s">
        <v>7196</v>
      </c>
      <c r="AA458" s="26"/>
      <c r="AB458" s="26" t="s">
        <v>62</v>
      </c>
      <c r="AC458" s="26"/>
      <c r="AD458" s="52"/>
      <c r="AE458" s="52"/>
      <c r="AF458" s="52"/>
      <c r="AG458" s="26"/>
      <c r="AH458" s="52"/>
      <c r="AI458" s="52"/>
      <c r="AJ458" s="52"/>
      <c r="AK458" s="52"/>
      <c r="AL458" s="52" t="s">
        <v>7158</v>
      </c>
      <c r="AM458" s="52"/>
      <c r="AN458" s="52">
        <v>1</v>
      </c>
      <c r="AO458" s="52"/>
      <c r="AP458" s="52"/>
      <c r="AQ458" s="52"/>
      <c r="AR458" s="52"/>
      <c r="AS458" s="52"/>
      <c r="AT458" s="52"/>
      <c r="AU458" s="52"/>
      <c r="AV458" s="52"/>
      <c r="AW458" s="27"/>
      <c r="AX458" s="27" t="s">
        <v>6697</v>
      </c>
    </row>
    <row r="459" spans="1:50">
      <c r="A459" s="26">
        <v>2020</v>
      </c>
      <c r="B459" s="26" t="s">
        <v>2932</v>
      </c>
      <c r="C459" s="26" t="s">
        <v>2928</v>
      </c>
      <c r="D459" s="26" t="s">
        <v>869</v>
      </c>
      <c r="E459" s="26"/>
      <c r="F459" s="26" t="s">
        <v>7181</v>
      </c>
      <c r="G459" s="26" t="s">
        <v>806</v>
      </c>
      <c r="H459" s="26" t="s">
        <v>2931</v>
      </c>
      <c r="I459" s="26" t="s">
        <v>2933</v>
      </c>
      <c r="J459" s="26"/>
      <c r="K459" s="34">
        <v>44004</v>
      </c>
      <c r="L459" s="26" t="s">
        <v>2931</v>
      </c>
      <c r="M459" s="26" t="s">
        <v>80</v>
      </c>
      <c r="N459" s="32">
        <v>0.33333333333333298</v>
      </c>
      <c r="O459" s="32">
        <v>0</v>
      </c>
      <c r="P459" s="26" t="s">
        <v>134</v>
      </c>
      <c r="Q459" s="26"/>
      <c r="R459" s="26" t="s">
        <v>623</v>
      </c>
      <c r="S459" s="26" t="s">
        <v>82</v>
      </c>
      <c r="T459" s="26" t="s">
        <v>2704</v>
      </c>
      <c r="U459" s="26">
        <v>80</v>
      </c>
      <c r="V459" s="26">
        <v>250</v>
      </c>
      <c r="W459" s="26">
        <v>100</v>
      </c>
      <c r="X459" s="26">
        <v>40</v>
      </c>
      <c r="Y459" s="26"/>
      <c r="Z459" s="26" t="s">
        <v>7196</v>
      </c>
      <c r="AA459" s="26" t="s">
        <v>134</v>
      </c>
      <c r="AB459" s="26" t="s">
        <v>134</v>
      </c>
      <c r="AC459" s="26" t="s">
        <v>134</v>
      </c>
      <c r="AD459" s="52">
        <v>1</v>
      </c>
      <c r="AE459" s="52"/>
      <c r="AF459" s="52"/>
      <c r="AG459" s="26" t="s">
        <v>287</v>
      </c>
      <c r="AH459" s="52">
        <v>1</v>
      </c>
      <c r="AI459" s="52"/>
      <c r="AJ459" s="52"/>
      <c r="AK459" s="52"/>
      <c r="AL459" s="52"/>
      <c r="AM459" s="52"/>
      <c r="AN459" s="52">
        <v>1</v>
      </c>
      <c r="AO459" s="52"/>
      <c r="AP459" s="52"/>
      <c r="AQ459" s="52"/>
      <c r="AR459" s="52"/>
      <c r="AS459" s="52"/>
      <c r="AT459" s="52"/>
      <c r="AU459" s="52"/>
      <c r="AV459" s="52"/>
      <c r="AW459" s="27"/>
      <c r="AX459" s="27"/>
    </row>
    <row r="460" spans="1:50">
      <c r="A460" s="26">
        <v>2021</v>
      </c>
      <c r="B460" s="26" t="s">
        <v>2897</v>
      </c>
      <c r="C460" s="26" t="s">
        <v>2898</v>
      </c>
      <c r="D460" s="26" t="s">
        <v>731</v>
      </c>
      <c r="E460" s="26"/>
      <c r="F460" s="26" t="s">
        <v>7181</v>
      </c>
      <c r="G460" s="26" t="s">
        <v>806</v>
      </c>
      <c r="H460" s="26" t="s">
        <v>2893</v>
      </c>
      <c r="I460" s="26" t="s">
        <v>2899</v>
      </c>
      <c r="J460" s="26" t="s">
        <v>2900</v>
      </c>
      <c r="K460" s="34">
        <v>44004</v>
      </c>
      <c r="L460" s="26" t="s">
        <v>2893</v>
      </c>
      <c r="M460" s="26" t="s">
        <v>766</v>
      </c>
      <c r="N460" s="32">
        <v>0.41666666666666702</v>
      </c>
      <c r="O460" s="32">
        <v>0.83333333333333304</v>
      </c>
      <c r="P460" s="26" t="s">
        <v>62</v>
      </c>
      <c r="Q460" s="26" t="s">
        <v>63</v>
      </c>
      <c r="R460" s="26" t="s">
        <v>623</v>
      </c>
      <c r="S460" s="26" t="s">
        <v>82</v>
      </c>
      <c r="T460" s="26" t="s">
        <v>341</v>
      </c>
      <c r="U460" s="26"/>
      <c r="V460" s="26">
        <v>100</v>
      </c>
      <c r="W460" s="26"/>
      <c r="X460" s="26">
        <v>30</v>
      </c>
      <c r="Y460" s="26"/>
      <c r="Z460" s="26" t="s">
        <v>7196</v>
      </c>
      <c r="AA460" s="26"/>
      <c r="AB460" s="26" t="s">
        <v>62</v>
      </c>
      <c r="AC460" s="26"/>
      <c r="AD460" s="52"/>
      <c r="AE460" s="52"/>
      <c r="AF460" s="52"/>
      <c r="AG460" s="26"/>
      <c r="AH460" s="52"/>
      <c r="AI460" s="52"/>
      <c r="AJ460" s="52"/>
      <c r="AK460" s="52"/>
      <c r="AL460" s="52"/>
      <c r="AM460" s="52"/>
      <c r="AN460" s="52">
        <v>1</v>
      </c>
      <c r="AO460" s="52"/>
      <c r="AP460" s="52"/>
      <c r="AQ460" s="52"/>
      <c r="AR460" s="52"/>
      <c r="AS460" s="52"/>
      <c r="AT460" s="52"/>
      <c r="AU460" s="52"/>
      <c r="AV460" s="52"/>
      <c r="AW460" s="27" t="s">
        <v>2895</v>
      </c>
      <c r="AX460" s="27" t="s">
        <v>2896</v>
      </c>
    </row>
    <row r="461" spans="1:50">
      <c r="A461" s="26">
        <v>2022</v>
      </c>
      <c r="B461" s="26" t="s">
        <v>2935</v>
      </c>
      <c r="C461" s="26" t="s">
        <v>2928</v>
      </c>
      <c r="D461" s="26" t="s">
        <v>1590</v>
      </c>
      <c r="E461" s="26"/>
      <c r="F461" s="26" t="s">
        <v>7181</v>
      </c>
      <c r="G461" s="26" t="s">
        <v>806</v>
      </c>
      <c r="H461" s="26" t="s">
        <v>2934</v>
      </c>
      <c r="I461" s="26" t="s">
        <v>2936</v>
      </c>
      <c r="J461" s="26"/>
      <c r="K461" s="34">
        <v>44004</v>
      </c>
      <c r="L461" s="26" t="s">
        <v>2934</v>
      </c>
      <c r="M461" s="26" t="s">
        <v>80</v>
      </c>
      <c r="N461" s="32">
        <v>0.375</v>
      </c>
      <c r="O461" s="32">
        <v>0.875</v>
      </c>
      <c r="P461" s="26" t="s">
        <v>62</v>
      </c>
      <c r="Q461" s="26" t="s">
        <v>863</v>
      </c>
      <c r="R461" s="26" t="s">
        <v>612</v>
      </c>
      <c r="S461" s="26" t="s">
        <v>64</v>
      </c>
      <c r="T461" s="26" t="s">
        <v>2704</v>
      </c>
      <c r="U461" s="26">
        <v>400</v>
      </c>
      <c r="V461" s="26">
        <v>500</v>
      </c>
      <c r="W461" s="26"/>
      <c r="X461" s="26">
        <v>40</v>
      </c>
      <c r="Y461" s="26"/>
      <c r="Z461" s="26" t="s">
        <v>7196</v>
      </c>
      <c r="AA461" s="26" t="s">
        <v>62</v>
      </c>
      <c r="AB461" s="26" t="s">
        <v>67</v>
      </c>
      <c r="AC461" s="26"/>
      <c r="AD461" s="52"/>
      <c r="AE461" s="52">
        <v>2</v>
      </c>
      <c r="AF461" s="52"/>
      <c r="AG461" s="26" t="s">
        <v>69</v>
      </c>
      <c r="AH461" s="52"/>
      <c r="AI461" s="52">
        <v>1</v>
      </c>
      <c r="AJ461" s="52"/>
      <c r="AK461" s="52"/>
      <c r="AL461" s="52"/>
      <c r="AM461" s="52"/>
      <c r="AN461" s="52">
        <v>1</v>
      </c>
      <c r="AO461" s="52"/>
      <c r="AP461" s="52"/>
      <c r="AQ461" s="52"/>
      <c r="AR461" s="52"/>
      <c r="AS461" s="52"/>
      <c r="AT461" s="52"/>
      <c r="AU461" s="52"/>
      <c r="AV461" s="52"/>
      <c r="AW461" s="27"/>
      <c r="AX461" s="27" t="s">
        <v>2009</v>
      </c>
    </row>
    <row r="462" spans="1:50">
      <c r="A462" s="26">
        <v>2024</v>
      </c>
      <c r="B462" s="26" t="s">
        <v>6671</v>
      </c>
      <c r="C462" s="26" t="s">
        <v>6672</v>
      </c>
      <c r="D462" s="26" t="s">
        <v>181</v>
      </c>
      <c r="E462" s="26"/>
      <c r="F462" s="26" t="s">
        <v>7181</v>
      </c>
      <c r="G462" s="26" t="s">
        <v>806</v>
      </c>
      <c r="H462" s="26" t="s">
        <v>6670</v>
      </c>
      <c r="I462" s="26" t="s">
        <v>6673</v>
      </c>
      <c r="J462" s="26"/>
      <c r="K462" s="34">
        <v>44028</v>
      </c>
      <c r="L462" s="26" t="s">
        <v>6670</v>
      </c>
      <c r="M462" s="26" t="s">
        <v>80</v>
      </c>
      <c r="N462" s="32">
        <v>0.33333333333333298</v>
      </c>
      <c r="O462" s="32">
        <v>0.79166666666666696</v>
      </c>
      <c r="P462" s="26" t="s">
        <v>62</v>
      </c>
      <c r="Q462" s="26" t="s">
        <v>63</v>
      </c>
      <c r="R462" s="26" t="s">
        <v>403</v>
      </c>
      <c r="S462" s="26" t="s">
        <v>82</v>
      </c>
      <c r="T462" s="26" t="s">
        <v>65</v>
      </c>
      <c r="U462" s="26"/>
      <c r="V462" s="26">
        <v>150</v>
      </c>
      <c r="W462" s="26"/>
      <c r="X462" s="26">
        <v>50</v>
      </c>
      <c r="Y462" s="26"/>
      <c r="Z462" s="26" t="s">
        <v>7196</v>
      </c>
      <c r="AA462" s="26"/>
      <c r="AB462" s="26" t="s">
        <v>67</v>
      </c>
      <c r="AC462" s="26"/>
      <c r="AD462" s="52"/>
      <c r="AE462" s="52"/>
      <c r="AF462" s="52"/>
      <c r="AG462" s="26"/>
      <c r="AH462" s="52">
        <v>1</v>
      </c>
      <c r="AI462" s="52"/>
      <c r="AJ462" s="52"/>
      <c r="AK462" s="52"/>
      <c r="AL462" s="52"/>
      <c r="AM462" s="52"/>
      <c r="AN462" s="52"/>
      <c r="AO462" s="52">
        <v>1</v>
      </c>
      <c r="AP462" s="52"/>
      <c r="AQ462" s="52"/>
      <c r="AR462" s="52"/>
      <c r="AS462" s="52"/>
      <c r="AT462" s="52"/>
      <c r="AU462" s="52"/>
      <c r="AV462" s="52"/>
      <c r="AW462" s="27"/>
      <c r="AX462" s="27"/>
    </row>
    <row r="463" spans="1:50">
      <c r="A463" s="26">
        <v>2025</v>
      </c>
      <c r="B463" s="26" t="s">
        <v>3503</v>
      </c>
      <c r="C463" s="26" t="s">
        <v>3504</v>
      </c>
      <c r="D463" s="26" t="s">
        <v>1281</v>
      </c>
      <c r="E463" s="26"/>
      <c r="F463" s="26" t="s">
        <v>7181</v>
      </c>
      <c r="G463" s="26" t="s">
        <v>806</v>
      </c>
      <c r="H463" s="26" t="s">
        <v>3502</v>
      </c>
      <c r="I463" s="26" t="s">
        <v>3505</v>
      </c>
      <c r="J463" s="26"/>
      <c r="K463" s="34">
        <v>44008</v>
      </c>
      <c r="L463" s="26" t="s">
        <v>3502</v>
      </c>
      <c r="M463" s="26" t="s">
        <v>80</v>
      </c>
      <c r="N463" s="32">
        <v>0.375</v>
      </c>
      <c r="O463" s="32">
        <v>0.875</v>
      </c>
      <c r="P463" s="26" t="s">
        <v>62</v>
      </c>
      <c r="Q463" s="26"/>
      <c r="R463" s="26" t="s">
        <v>623</v>
      </c>
      <c r="S463" s="26" t="s">
        <v>82</v>
      </c>
      <c r="T463" s="26" t="s">
        <v>65</v>
      </c>
      <c r="U463" s="26">
        <v>200</v>
      </c>
      <c r="V463" s="26">
        <v>400</v>
      </c>
      <c r="W463" s="26"/>
      <c r="X463" s="26">
        <v>20</v>
      </c>
      <c r="Y463" s="26"/>
      <c r="Z463" s="26" t="s">
        <v>7196</v>
      </c>
      <c r="AA463" s="26" t="s">
        <v>134</v>
      </c>
      <c r="AB463" s="26" t="s">
        <v>67</v>
      </c>
      <c r="AC463" s="26"/>
      <c r="AD463" s="52"/>
      <c r="AE463" s="52">
        <v>1</v>
      </c>
      <c r="AF463" s="52"/>
      <c r="AG463" s="26" t="s">
        <v>69</v>
      </c>
      <c r="AH463" s="52"/>
      <c r="AI463" s="52">
        <v>1</v>
      </c>
      <c r="AJ463" s="52"/>
      <c r="AK463" s="52"/>
      <c r="AL463" s="52"/>
      <c r="AM463" s="52"/>
      <c r="AN463" s="52">
        <v>1</v>
      </c>
      <c r="AO463" s="52"/>
      <c r="AP463" s="52"/>
      <c r="AQ463" s="52"/>
      <c r="AR463" s="52"/>
      <c r="AS463" s="52"/>
      <c r="AT463" s="52"/>
      <c r="AU463" s="52"/>
      <c r="AV463" s="52"/>
      <c r="AW463" s="27"/>
      <c r="AX463" s="27"/>
    </row>
    <row r="464" spans="1:50">
      <c r="A464" s="26">
        <v>2031</v>
      </c>
      <c r="B464" s="26" t="s">
        <v>3684</v>
      </c>
      <c r="C464" s="26" t="s">
        <v>3685</v>
      </c>
      <c r="D464" s="26" t="s">
        <v>1839</v>
      </c>
      <c r="E464" s="26"/>
      <c r="F464" s="26" t="s">
        <v>7181</v>
      </c>
      <c r="G464" s="26" t="s">
        <v>806</v>
      </c>
      <c r="H464" s="26" t="s">
        <v>3686</v>
      </c>
      <c r="I464" s="26" t="s">
        <v>3687</v>
      </c>
      <c r="J464" s="26"/>
      <c r="K464" s="34">
        <v>44011</v>
      </c>
      <c r="L464" s="26" t="s">
        <v>3683</v>
      </c>
      <c r="M464" s="26" t="s">
        <v>80</v>
      </c>
      <c r="N464" s="32">
        <v>0.375</v>
      </c>
      <c r="O464" s="32">
        <v>0.875</v>
      </c>
      <c r="P464" s="26" t="s">
        <v>62</v>
      </c>
      <c r="Q464" s="26"/>
      <c r="R464" s="26" t="s">
        <v>623</v>
      </c>
      <c r="S464" s="26" t="s">
        <v>82</v>
      </c>
      <c r="T464" s="26" t="s">
        <v>341</v>
      </c>
      <c r="U464" s="26"/>
      <c r="V464" s="26">
        <v>80</v>
      </c>
      <c r="W464" s="26"/>
      <c r="X464" s="26">
        <v>40</v>
      </c>
      <c r="Y464" s="26"/>
      <c r="Z464" s="26" t="s">
        <v>7196</v>
      </c>
      <c r="AA464" s="26"/>
      <c r="AB464" s="26" t="s">
        <v>67</v>
      </c>
      <c r="AC464" s="26"/>
      <c r="AD464" s="52"/>
      <c r="AE464" s="52"/>
      <c r="AF464" s="52"/>
      <c r="AG464" s="26"/>
      <c r="AH464" s="52"/>
      <c r="AI464" s="52"/>
      <c r="AJ464" s="52"/>
      <c r="AK464" s="52"/>
      <c r="AL464" s="52" t="s">
        <v>7158</v>
      </c>
      <c r="AM464" s="52"/>
      <c r="AN464" s="52">
        <v>1</v>
      </c>
      <c r="AO464" s="52"/>
      <c r="AP464" s="52"/>
      <c r="AQ464" s="52"/>
      <c r="AR464" s="52"/>
      <c r="AS464" s="52"/>
      <c r="AT464" s="52"/>
      <c r="AU464" s="52"/>
      <c r="AV464" s="52"/>
      <c r="AW464" s="27"/>
      <c r="AX464" s="27" t="s">
        <v>3065</v>
      </c>
    </row>
    <row r="465" spans="1:51">
      <c r="A465" s="26">
        <v>2032</v>
      </c>
      <c r="B465" s="26" t="s">
        <v>4327</v>
      </c>
      <c r="C465" s="26" t="s">
        <v>4328</v>
      </c>
      <c r="D465" s="26" t="s">
        <v>1634</v>
      </c>
      <c r="E465" s="26"/>
      <c r="F465" s="26" t="s">
        <v>7181</v>
      </c>
      <c r="G465" s="26" t="s">
        <v>183</v>
      </c>
      <c r="H465" s="26" t="s">
        <v>4325</v>
      </c>
      <c r="I465" s="26" t="s">
        <v>4329</v>
      </c>
      <c r="J465" s="26" t="s">
        <v>4330</v>
      </c>
      <c r="K465" s="34">
        <v>44013</v>
      </c>
      <c r="L465" s="26" t="s">
        <v>4325</v>
      </c>
      <c r="M465" s="26" t="s">
        <v>80</v>
      </c>
      <c r="N465" s="32">
        <v>0.375</v>
      </c>
      <c r="O465" s="32">
        <v>0.83333333333333304</v>
      </c>
      <c r="P465" s="26" t="s">
        <v>62</v>
      </c>
      <c r="Q465" s="26" t="s">
        <v>63</v>
      </c>
      <c r="R465" s="26" t="s">
        <v>403</v>
      </c>
      <c r="S465" s="26" t="s">
        <v>82</v>
      </c>
      <c r="T465" s="26" t="s">
        <v>155</v>
      </c>
      <c r="U465" s="26"/>
      <c r="V465" s="26">
        <v>150</v>
      </c>
      <c r="W465" s="26"/>
      <c r="X465" s="26">
        <v>200</v>
      </c>
      <c r="Y465" s="26"/>
      <c r="Z465" s="26" t="s">
        <v>7196</v>
      </c>
      <c r="AA465" s="26"/>
      <c r="AB465" s="26" t="s">
        <v>134</v>
      </c>
      <c r="AC465" s="26"/>
      <c r="AD465" s="52"/>
      <c r="AE465" s="52"/>
      <c r="AF465" s="52"/>
      <c r="AG465" s="26"/>
      <c r="AH465" s="52">
        <v>1</v>
      </c>
      <c r="AI465" s="52"/>
      <c r="AJ465" s="52"/>
      <c r="AK465" s="52"/>
      <c r="AL465" s="52"/>
      <c r="AM465" s="52"/>
      <c r="AN465" s="52"/>
      <c r="AO465" s="52"/>
      <c r="AP465" s="52">
        <v>1</v>
      </c>
      <c r="AQ465" s="52"/>
      <c r="AR465" s="52"/>
      <c r="AS465" s="52"/>
      <c r="AT465" s="52"/>
      <c r="AU465" s="52"/>
      <c r="AV465" s="52"/>
      <c r="AW465" s="27" t="s">
        <v>4326</v>
      </c>
      <c r="AX465" s="27"/>
    </row>
    <row r="466" spans="1:51">
      <c r="A466" s="26">
        <v>2033</v>
      </c>
      <c r="B466" s="26" t="s">
        <v>5132</v>
      </c>
      <c r="C466" s="26" t="s">
        <v>5133</v>
      </c>
      <c r="D466" s="26" t="s">
        <v>731</v>
      </c>
      <c r="E466" s="26"/>
      <c r="F466" s="26" t="s">
        <v>7181</v>
      </c>
      <c r="G466" s="26" t="s">
        <v>806</v>
      </c>
      <c r="H466" s="26" t="s">
        <v>5131</v>
      </c>
      <c r="I466" s="26" t="s">
        <v>5134</v>
      </c>
      <c r="J466" s="26" t="s">
        <v>5135</v>
      </c>
      <c r="K466" s="34">
        <v>44018</v>
      </c>
      <c r="L466" s="26" t="s">
        <v>5131</v>
      </c>
      <c r="M466" s="26" t="s">
        <v>766</v>
      </c>
      <c r="N466" s="32">
        <v>0.41666666666666702</v>
      </c>
      <c r="O466" s="32">
        <v>0.83333333333333304</v>
      </c>
      <c r="P466" s="26" t="s">
        <v>62</v>
      </c>
      <c r="Q466" s="26" t="s">
        <v>863</v>
      </c>
      <c r="R466" s="26" t="s">
        <v>612</v>
      </c>
      <c r="S466" s="26" t="s">
        <v>64</v>
      </c>
      <c r="T466" s="26" t="s">
        <v>65</v>
      </c>
      <c r="U466" s="26"/>
      <c r="V466" s="26">
        <v>200</v>
      </c>
      <c r="W466" s="26"/>
      <c r="X466" s="26">
        <v>10</v>
      </c>
      <c r="Y466" s="26"/>
      <c r="Z466" s="26" t="s">
        <v>7196</v>
      </c>
      <c r="AA466" s="26"/>
      <c r="AB466" s="26" t="s">
        <v>62</v>
      </c>
      <c r="AC466" s="26"/>
      <c r="AD466" s="52"/>
      <c r="AE466" s="52"/>
      <c r="AF466" s="52"/>
      <c r="AG466" s="26"/>
      <c r="AH466" s="52">
        <v>1</v>
      </c>
      <c r="AI466" s="52"/>
      <c r="AJ466" s="52"/>
      <c r="AK466" s="52"/>
      <c r="AL466" s="52"/>
      <c r="AM466" s="52"/>
      <c r="AN466" s="52">
        <v>1</v>
      </c>
      <c r="AO466" s="52"/>
      <c r="AP466" s="52"/>
      <c r="AQ466" s="52"/>
      <c r="AR466" s="52"/>
      <c r="AS466" s="52"/>
      <c r="AT466" s="52"/>
      <c r="AU466" s="52"/>
      <c r="AV466" s="52"/>
      <c r="AW466" s="27"/>
      <c r="AX466" s="27"/>
    </row>
    <row r="467" spans="1:51">
      <c r="A467" s="26">
        <v>2036</v>
      </c>
      <c r="B467" s="26" t="s">
        <v>5959</v>
      </c>
      <c r="C467" s="26" t="s">
        <v>5960</v>
      </c>
      <c r="D467" s="26" t="s">
        <v>731</v>
      </c>
      <c r="E467" s="26"/>
      <c r="F467" s="26" t="s">
        <v>7181</v>
      </c>
      <c r="G467" s="26" t="s">
        <v>806</v>
      </c>
      <c r="H467" s="26" t="s">
        <v>5961</v>
      </c>
      <c r="I467" s="26" t="s">
        <v>5962</v>
      </c>
      <c r="J467" s="26"/>
      <c r="K467" s="34">
        <v>44021</v>
      </c>
      <c r="L467" s="26" t="s">
        <v>5958</v>
      </c>
      <c r="M467" s="26" t="s">
        <v>766</v>
      </c>
      <c r="N467" s="32">
        <v>0.375</v>
      </c>
      <c r="O467" s="32">
        <v>0.83333333333333304</v>
      </c>
      <c r="P467" s="26" t="s">
        <v>62</v>
      </c>
      <c r="Q467" s="26" t="s">
        <v>464</v>
      </c>
      <c r="R467" s="26" t="s">
        <v>612</v>
      </c>
      <c r="S467" s="26" t="s">
        <v>82</v>
      </c>
      <c r="T467" s="26" t="s">
        <v>65</v>
      </c>
      <c r="U467" s="26"/>
      <c r="V467" s="26">
        <v>100</v>
      </c>
      <c r="W467" s="26"/>
      <c r="X467" s="26">
        <v>20</v>
      </c>
      <c r="Y467" s="26"/>
      <c r="Z467" s="26" t="s">
        <v>7196</v>
      </c>
      <c r="AA467" s="26"/>
      <c r="AB467" s="26" t="s">
        <v>62</v>
      </c>
      <c r="AC467" s="26"/>
      <c r="AD467" s="52"/>
      <c r="AE467" s="52"/>
      <c r="AF467" s="52"/>
      <c r="AG467" s="26"/>
      <c r="AH467" s="52"/>
      <c r="AI467" s="52"/>
      <c r="AJ467" s="52"/>
      <c r="AK467" s="52"/>
      <c r="AL467" s="52" t="s">
        <v>7158</v>
      </c>
      <c r="AM467" s="52"/>
      <c r="AN467" s="52">
        <v>1</v>
      </c>
      <c r="AO467" s="52"/>
      <c r="AP467" s="52"/>
      <c r="AQ467" s="52"/>
      <c r="AR467" s="52"/>
      <c r="AS467" s="52"/>
      <c r="AT467" s="52"/>
      <c r="AU467" s="52"/>
      <c r="AV467" s="52"/>
      <c r="AW467" s="27"/>
      <c r="AX467" s="27" t="s">
        <v>2009</v>
      </c>
    </row>
    <row r="468" spans="1:51">
      <c r="A468" s="26">
        <v>2039</v>
      </c>
      <c r="B468" s="26" t="s">
        <v>6395</v>
      </c>
      <c r="C468" s="26" t="s">
        <v>6396</v>
      </c>
      <c r="D468" s="26" t="s">
        <v>1590</v>
      </c>
      <c r="E468" s="26" t="s">
        <v>1589</v>
      </c>
      <c r="F468" s="26" t="s">
        <v>7181</v>
      </c>
      <c r="G468" s="26" t="s">
        <v>806</v>
      </c>
      <c r="H468" s="26" t="s">
        <v>6392</v>
      </c>
      <c r="I468" s="26" t="s">
        <v>6397</v>
      </c>
      <c r="J468" s="26" t="s">
        <v>6398</v>
      </c>
      <c r="K468" s="34">
        <v>44027</v>
      </c>
      <c r="L468" s="26" t="s">
        <v>6392</v>
      </c>
      <c r="M468" s="26" t="s">
        <v>585</v>
      </c>
      <c r="N468" s="32">
        <v>0.375</v>
      </c>
      <c r="O468" s="32">
        <v>0.89583333333333304</v>
      </c>
      <c r="P468" s="26" t="s">
        <v>134</v>
      </c>
      <c r="Q468" s="26" t="s">
        <v>863</v>
      </c>
      <c r="R468" s="26" t="s">
        <v>61</v>
      </c>
      <c r="S468" s="26" t="s">
        <v>2603</v>
      </c>
      <c r="T468" s="26" t="s">
        <v>341</v>
      </c>
      <c r="U468" s="26">
        <v>2500</v>
      </c>
      <c r="V468" s="26">
        <v>6000</v>
      </c>
      <c r="W468" s="26"/>
      <c r="X468" s="26">
        <v>300</v>
      </c>
      <c r="Y468" s="26"/>
      <c r="Z468" s="26" t="s">
        <v>7191</v>
      </c>
      <c r="AA468" s="26" t="s">
        <v>62</v>
      </c>
      <c r="AB468" s="26" t="s">
        <v>62</v>
      </c>
      <c r="AC468" s="26"/>
      <c r="AD468" s="52"/>
      <c r="AE468" s="52"/>
      <c r="AF468" s="52">
        <v>4</v>
      </c>
      <c r="AG468" s="26" t="s">
        <v>68</v>
      </c>
      <c r="AH468" s="52"/>
      <c r="AI468" s="52"/>
      <c r="AJ468" s="52"/>
      <c r="AK468" s="52">
        <v>4</v>
      </c>
      <c r="AL468" s="52"/>
      <c r="AM468" s="52"/>
      <c r="AN468" s="52"/>
      <c r="AO468" s="52"/>
      <c r="AP468" s="52"/>
      <c r="AQ468" s="52">
        <v>1</v>
      </c>
      <c r="AR468" s="52"/>
      <c r="AS468" s="52"/>
      <c r="AT468" s="52"/>
      <c r="AU468" s="52"/>
      <c r="AV468" s="52"/>
      <c r="AW468" s="27" t="s">
        <v>6393</v>
      </c>
      <c r="AX468" s="27" t="s">
        <v>6394</v>
      </c>
    </row>
    <row r="469" spans="1:51">
      <c r="A469" s="26">
        <v>643</v>
      </c>
      <c r="B469" s="26" t="s">
        <v>4739</v>
      </c>
      <c r="C469" s="26" t="s">
        <v>4740</v>
      </c>
      <c r="D469" s="26" t="s">
        <v>869</v>
      </c>
      <c r="E469" s="26" t="s">
        <v>868</v>
      </c>
      <c r="F469" s="26" t="s">
        <v>7202</v>
      </c>
      <c r="G469" s="26" t="s">
        <v>183</v>
      </c>
      <c r="H469" s="26" t="s">
        <v>4741</v>
      </c>
      <c r="I469" s="26" t="s">
        <v>4742</v>
      </c>
      <c r="J469" s="26" t="s">
        <v>4743</v>
      </c>
      <c r="K469" s="34">
        <v>44014</v>
      </c>
      <c r="L469" s="26" t="s">
        <v>4737</v>
      </c>
      <c r="M469" s="26" t="s">
        <v>250</v>
      </c>
      <c r="N469" s="32">
        <v>0.375</v>
      </c>
      <c r="O469" s="32">
        <v>0.95833333333333304</v>
      </c>
      <c r="P469" s="26" t="s">
        <v>62</v>
      </c>
      <c r="Q469" s="26" t="s">
        <v>1051</v>
      </c>
      <c r="R469" s="26" t="s">
        <v>403</v>
      </c>
      <c r="S469" s="26" t="s">
        <v>64</v>
      </c>
      <c r="T469" s="26" t="s">
        <v>65</v>
      </c>
      <c r="U469" s="26">
        <v>250</v>
      </c>
      <c r="V469" s="26">
        <v>600</v>
      </c>
      <c r="W469" s="26">
        <v>150</v>
      </c>
      <c r="X469" s="26">
        <v>80</v>
      </c>
      <c r="Y469" s="26"/>
      <c r="Z469" s="26" t="s">
        <v>7196</v>
      </c>
      <c r="AA469" s="26" t="s">
        <v>67</v>
      </c>
      <c r="AB469" s="26" t="s">
        <v>67</v>
      </c>
      <c r="AC469" s="26" t="s">
        <v>62</v>
      </c>
      <c r="AD469" s="52"/>
      <c r="AE469" s="52">
        <v>1</v>
      </c>
      <c r="AF469" s="52"/>
      <c r="AG469" s="26" t="s">
        <v>69</v>
      </c>
      <c r="AH469" s="52"/>
      <c r="AI469" s="52">
        <v>1</v>
      </c>
      <c r="AJ469" s="52"/>
      <c r="AK469" s="52"/>
      <c r="AL469" s="52"/>
      <c r="AM469" s="52">
        <v>1</v>
      </c>
      <c r="AN469" s="52"/>
      <c r="AO469" s="52">
        <v>1</v>
      </c>
      <c r="AP469" s="52"/>
      <c r="AQ469" s="52"/>
      <c r="AR469" s="52"/>
      <c r="AS469" s="52"/>
      <c r="AT469" s="52"/>
      <c r="AU469" s="52"/>
      <c r="AV469" s="52"/>
      <c r="AW469" s="26" t="s">
        <v>123</v>
      </c>
      <c r="AX469" s="27" t="s">
        <v>4738</v>
      </c>
      <c r="AY469" s="27"/>
    </row>
    <row r="470" spans="1:51">
      <c r="A470" s="26">
        <v>1042</v>
      </c>
      <c r="B470" s="26" t="s">
        <v>7107</v>
      </c>
      <c r="C470" s="26" t="s">
        <v>7108</v>
      </c>
      <c r="D470" s="26" t="s">
        <v>621</v>
      </c>
      <c r="E470" s="26" t="s">
        <v>3455</v>
      </c>
      <c r="F470" s="26" t="s">
        <v>7202</v>
      </c>
      <c r="G470" s="26" t="s">
        <v>183</v>
      </c>
      <c r="H470" s="26" t="s">
        <v>7109</v>
      </c>
      <c r="I470" s="26" t="s">
        <v>7110</v>
      </c>
      <c r="J470" s="26" t="s">
        <v>7111</v>
      </c>
      <c r="K470" s="34">
        <v>44029</v>
      </c>
      <c r="L470" s="26"/>
      <c r="M470" s="26"/>
      <c r="N470" s="32">
        <v>0.83333333333333304</v>
      </c>
      <c r="O470" s="32">
        <v>0.97916666666666696</v>
      </c>
      <c r="P470" s="26" t="s">
        <v>62</v>
      </c>
      <c r="Q470" s="26"/>
      <c r="R470" s="26" t="s">
        <v>612</v>
      </c>
      <c r="S470" s="26" t="s">
        <v>82</v>
      </c>
      <c r="T470" s="26" t="s">
        <v>2704</v>
      </c>
      <c r="U470" s="26">
        <v>100</v>
      </c>
      <c r="V470" s="26">
        <v>300</v>
      </c>
      <c r="W470" s="26"/>
      <c r="X470" s="26">
        <v>30</v>
      </c>
      <c r="Y470" s="26"/>
      <c r="Z470" s="26" t="s">
        <v>7196</v>
      </c>
      <c r="AA470" s="26"/>
      <c r="AB470" s="26"/>
      <c r="AC470" s="26"/>
      <c r="AD470" s="52">
        <v>2</v>
      </c>
      <c r="AE470" s="52"/>
      <c r="AF470" s="52"/>
      <c r="AG470" s="26" t="s">
        <v>287</v>
      </c>
      <c r="AH470" s="52">
        <v>1</v>
      </c>
      <c r="AI470" s="52"/>
      <c r="AJ470" s="52"/>
      <c r="AK470" s="52"/>
      <c r="AL470" s="52"/>
      <c r="AM470" s="52"/>
      <c r="AN470" s="52">
        <v>1</v>
      </c>
      <c r="AO470" s="52"/>
      <c r="AP470" s="52"/>
      <c r="AQ470" s="52"/>
      <c r="AR470" s="52"/>
      <c r="AS470" s="52"/>
      <c r="AT470" s="52"/>
      <c r="AU470" s="52"/>
      <c r="AV470" s="52"/>
      <c r="AW470" s="26" t="s">
        <v>7105</v>
      </c>
      <c r="AX470" s="27"/>
      <c r="AY470" s="27" t="s">
        <v>7106</v>
      </c>
    </row>
    <row r="471" spans="1:51">
      <c r="A471" s="26">
        <v>381</v>
      </c>
      <c r="B471" s="26" t="s">
        <v>7114</v>
      </c>
      <c r="C471" s="26" t="s">
        <v>7115</v>
      </c>
      <c r="D471" s="26" t="s">
        <v>621</v>
      </c>
      <c r="E471" s="26" t="s">
        <v>7119</v>
      </c>
      <c r="F471" s="26" t="s">
        <v>7202</v>
      </c>
      <c r="G471" s="26" t="s">
        <v>806</v>
      </c>
      <c r="H471" s="26" t="s">
        <v>7116</v>
      </c>
      <c r="I471" s="26" t="s">
        <v>7117</v>
      </c>
      <c r="J471" s="26" t="s">
        <v>7118</v>
      </c>
      <c r="K471" s="34">
        <v>44029</v>
      </c>
      <c r="L471" s="26" t="s">
        <v>7112</v>
      </c>
      <c r="M471" s="26" t="s">
        <v>250</v>
      </c>
      <c r="N471" s="32">
        <v>0.79166666666666696</v>
      </c>
      <c r="O471" s="32">
        <v>0.91666666666666696</v>
      </c>
      <c r="P471" s="26" t="s">
        <v>62</v>
      </c>
      <c r="Q471" s="26" t="s">
        <v>1051</v>
      </c>
      <c r="R471" s="26" t="s">
        <v>612</v>
      </c>
      <c r="S471" s="26" t="s">
        <v>64</v>
      </c>
      <c r="T471" s="26" t="s">
        <v>65</v>
      </c>
      <c r="U471" s="26">
        <v>250</v>
      </c>
      <c r="V471" s="26">
        <v>400</v>
      </c>
      <c r="W471" s="26"/>
      <c r="X471" s="26">
        <v>20</v>
      </c>
      <c r="Y471" s="26"/>
      <c r="Z471" s="26" t="s">
        <v>7196</v>
      </c>
      <c r="AA471" s="26" t="s">
        <v>134</v>
      </c>
      <c r="AB471" s="26" t="s">
        <v>67</v>
      </c>
      <c r="AC471" s="26"/>
      <c r="AD471" s="52"/>
      <c r="AE471" s="52">
        <v>1</v>
      </c>
      <c r="AF471" s="52"/>
      <c r="AG471" s="26" t="s">
        <v>69</v>
      </c>
      <c r="AH471" s="52"/>
      <c r="AI471" s="52">
        <v>1</v>
      </c>
      <c r="AJ471" s="52"/>
      <c r="AK471" s="52"/>
      <c r="AL471" s="52"/>
      <c r="AM471" s="52"/>
      <c r="AN471" s="52">
        <v>1</v>
      </c>
      <c r="AO471" s="52"/>
      <c r="AP471" s="52"/>
      <c r="AQ471" s="52"/>
      <c r="AR471" s="52"/>
      <c r="AS471" s="52"/>
      <c r="AT471" s="52"/>
      <c r="AU471" s="52"/>
      <c r="AV471" s="52"/>
      <c r="AW471" s="26" t="s">
        <v>3865</v>
      </c>
      <c r="AX471" s="27"/>
      <c r="AY471" s="27" t="s">
        <v>7113</v>
      </c>
    </row>
    <row r="472" spans="1:51">
      <c r="A472" s="26">
        <v>862</v>
      </c>
      <c r="B472" s="26" t="s">
        <v>5729</v>
      </c>
      <c r="C472" s="26" t="s">
        <v>5730</v>
      </c>
      <c r="D472" s="26" t="s">
        <v>5735</v>
      </c>
      <c r="E472" s="26" t="s">
        <v>5734</v>
      </c>
      <c r="F472" s="26" t="s">
        <v>7182</v>
      </c>
      <c r="G472" s="26" t="s">
        <v>806</v>
      </c>
      <c r="H472" s="26" t="s">
        <v>5731</v>
      </c>
      <c r="I472" s="26" t="s">
        <v>5732</v>
      </c>
      <c r="J472" s="26" t="s">
        <v>5733</v>
      </c>
      <c r="K472" s="34">
        <v>44021</v>
      </c>
      <c r="L472" s="26" t="s">
        <v>5726</v>
      </c>
      <c r="M472" s="26" t="s">
        <v>5727</v>
      </c>
      <c r="N472" s="32">
        <v>0.33333333333333298</v>
      </c>
      <c r="O472" s="32">
        <v>0.75</v>
      </c>
      <c r="P472" s="26" t="s">
        <v>134</v>
      </c>
      <c r="Q472" s="26" t="s">
        <v>63</v>
      </c>
      <c r="R472" s="26" t="s">
        <v>612</v>
      </c>
      <c r="S472" s="26" t="s">
        <v>82</v>
      </c>
      <c r="T472" s="26" t="s">
        <v>65</v>
      </c>
      <c r="U472" s="26">
        <v>100</v>
      </c>
      <c r="V472" s="26">
        <v>300</v>
      </c>
      <c r="W472" s="26"/>
      <c r="X472" s="26"/>
      <c r="Y472" s="26">
        <v>200</v>
      </c>
      <c r="Z472" s="26" t="s">
        <v>7196</v>
      </c>
      <c r="AA472" s="26" t="s">
        <v>67</v>
      </c>
      <c r="AB472" s="26" t="s">
        <v>67</v>
      </c>
      <c r="AC472" s="26"/>
      <c r="AD472" s="52">
        <v>2</v>
      </c>
      <c r="AE472" s="52"/>
      <c r="AF472" s="52"/>
      <c r="AG472" s="26" t="s">
        <v>287</v>
      </c>
      <c r="AH472" s="52">
        <v>1</v>
      </c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>
        <v>1</v>
      </c>
      <c r="AT472" s="52"/>
      <c r="AU472" s="52"/>
      <c r="AV472" s="52"/>
      <c r="AW472" s="27"/>
      <c r="AX472" s="27" t="s">
        <v>5728</v>
      </c>
    </row>
    <row r="473" spans="1:51">
      <c r="A473" s="26">
        <v>951</v>
      </c>
      <c r="B473" s="26" t="s">
        <v>1657</v>
      </c>
      <c r="C473" s="26" t="s">
        <v>1658</v>
      </c>
      <c r="D473" s="26" t="s">
        <v>1661</v>
      </c>
      <c r="E473" s="26" t="s">
        <v>1660</v>
      </c>
      <c r="F473" s="26" t="s">
        <v>7182</v>
      </c>
      <c r="G473" s="26" t="s">
        <v>806</v>
      </c>
      <c r="H473" s="26" t="s">
        <v>1657</v>
      </c>
      <c r="I473" s="26" t="s">
        <v>1659</v>
      </c>
      <c r="J473" s="26"/>
      <c r="K473" s="34">
        <v>43997</v>
      </c>
      <c r="L473" s="26" t="s">
        <v>1653</v>
      </c>
      <c r="M473" s="26" t="s">
        <v>1654</v>
      </c>
      <c r="N473" s="32">
        <v>0</v>
      </c>
      <c r="O473" s="32">
        <v>0</v>
      </c>
      <c r="P473" s="26" t="s">
        <v>134</v>
      </c>
      <c r="Q473" s="26"/>
      <c r="R473" s="26" t="s">
        <v>61</v>
      </c>
      <c r="S473" s="26" t="s">
        <v>613</v>
      </c>
      <c r="T473" s="26"/>
      <c r="U473" s="26">
        <v>1500</v>
      </c>
      <c r="V473" s="26">
        <v>4000</v>
      </c>
      <c r="W473" s="26">
        <v>300</v>
      </c>
      <c r="X473" s="26"/>
      <c r="Y473" s="26">
        <v>5000</v>
      </c>
      <c r="Z473" s="26" t="s">
        <v>7196</v>
      </c>
      <c r="AA473" s="26" t="s">
        <v>62</v>
      </c>
      <c r="AB473" s="26" t="s">
        <v>62</v>
      </c>
      <c r="AC473" s="26" t="s">
        <v>62</v>
      </c>
      <c r="AD473" s="52"/>
      <c r="AE473" s="52"/>
      <c r="AF473" s="52">
        <v>2</v>
      </c>
      <c r="AG473" s="26" t="s">
        <v>68</v>
      </c>
      <c r="AH473" s="52"/>
      <c r="AI473" s="52"/>
      <c r="AJ473" s="52"/>
      <c r="AK473" s="52">
        <v>3</v>
      </c>
      <c r="AL473" s="52"/>
      <c r="AM473" s="52">
        <v>1</v>
      </c>
      <c r="AN473" s="52"/>
      <c r="AO473" s="52"/>
      <c r="AP473" s="52"/>
      <c r="AQ473" s="52"/>
      <c r="AR473" s="52"/>
      <c r="AS473" s="52"/>
      <c r="AT473" s="52"/>
      <c r="AU473" s="52"/>
      <c r="AV473" s="52">
        <v>2</v>
      </c>
      <c r="AW473" s="27" t="s">
        <v>1655</v>
      </c>
      <c r="AX473" s="27" t="s">
        <v>1656</v>
      </c>
    </row>
    <row r="474" spans="1:51">
      <c r="A474" s="26">
        <v>2011</v>
      </c>
      <c r="B474" s="26" t="s">
        <v>2136</v>
      </c>
      <c r="C474" s="26" t="s">
        <v>1658</v>
      </c>
      <c r="D474" s="26" t="s">
        <v>2140</v>
      </c>
      <c r="E474" s="26"/>
      <c r="F474" s="26" t="s">
        <v>7182</v>
      </c>
      <c r="G474" s="26" t="s">
        <v>806</v>
      </c>
      <c r="H474" s="26" t="s">
        <v>2137</v>
      </c>
      <c r="I474" s="26" t="s">
        <v>2138</v>
      </c>
      <c r="J474" s="26" t="s">
        <v>2139</v>
      </c>
      <c r="K474" s="34">
        <v>43999</v>
      </c>
      <c r="L474" s="26" t="s">
        <v>1653</v>
      </c>
      <c r="M474" s="26" t="s">
        <v>2134</v>
      </c>
      <c r="N474" s="32">
        <v>0.33333333333333298</v>
      </c>
      <c r="O474" s="32">
        <v>0.83333333333333304</v>
      </c>
      <c r="P474" s="26" t="s">
        <v>134</v>
      </c>
      <c r="Q474" s="26"/>
      <c r="R474" s="26" t="s">
        <v>61</v>
      </c>
      <c r="S474" s="26" t="s">
        <v>613</v>
      </c>
      <c r="T474" s="26" t="s">
        <v>341</v>
      </c>
      <c r="U474" s="26">
        <v>800</v>
      </c>
      <c r="V474" s="26">
        <v>4000</v>
      </c>
      <c r="W474" s="26">
        <v>100</v>
      </c>
      <c r="X474" s="26"/>
      <c r="Y474" s="26">
        <v>6000</v>
      </c>
      <c r="Z474" s="26" t="s">
        <v>7196</v>
      </c>
      <c r="AA474" s="26" t="s">
        <v>62</v>
      </c>
      <c r="AB474" s="26" t="s">
        <v>62</v>
      </c>
      <c r="AC474" s="26" t="s">
        <v>62</v>
      </c>
      <c r="AD474" s="52"/>
      <c r="AE474" s="52"/>
      <c r="AF474" s="52">
        <v>2</v>
      </c>
      <c r="AG474" s="26" t="s">
        <v>68</v>
      </c>
      <c r="AH474" s="52"/>
      <c r="AI474" s="52"/>
      <c r="AJ474" s="52"/>
      <c r="AK474" s="52">
        <v>2</v>
      </c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>
        <v>2</v>
      </c>
      <c r="AW474" s="27" t="s">
        <v>2135</v>
      </c>
      <c r="AX474" s="27" t="s">
        <v>1656</v>
      </c>
    </row>
    <row r="475" spans="1:51">
      <c r="A475" s="26">
        <v>2035</v>
      </c>
      <c r="B475" s="26" t="s">
        <v>5847</v>
      </c>
      <c r="C475" s="26" t="s">
        <v>5848</v>
      </c>
      <c r="D475" s="26" t="s">
        <v>5851</v>
      </c>
      <c r="E475" s="26"/>
      <c r="F475" s="26" t="s">
        <v>7182</v>
      </c>
      <c r="G475" s="26" t="s">
        <v>806</v>
      </c>
      <c r="H475" s="26" t="s">
        <v>5849</v>
      </c>
      <c r="I475" s="26" t="s">
        <v>5850</v>
      </c>
      <c r="J475" s="26"/>
      <c r="K475" s="34">
        <v>44021</v>
      </c>
      <c r="L475" s="26" t="s">
        <v>5845</v>
      </c>
      <c r="M475" s="26" t="s">
        <v>5846</v>
      </c>
      <c r="N475" s="32">
        <v>0.375</v>
      </c>
      <c r="O475" s="32">
        <v>0.79166666666666696</v>
      </c>
      <c r="P475" s="26" t="s">
        <v>62</v>
      </c>
      <c r="Q475" s="26" t="s">
        <v>464</v>
      </c>
      <c r="R475" s="26" t="s">
        <v>403</v>
      </c>
      <c r="S475" s="26" t="s">
        <v>613</v>
      </c>
      <c r="T475" s="26" t="s">
        <v>65</v>
      </c>
      <c r="U475" s="26">
        <v>50</v>
      </c>
      <c r="V475" s="26">
        <v>250</v>
      </c>
      <c r="W475" s="26"/>
      <c r="X475" s="26">
        <v>50</v>
      </c>
      <c r="Y475" s="26"/>
      <c r="Z475" s="26" t="s">
        <v>7196</v>
      </c>
      <c r="AA475" s="26" t="s">
        <v>62</v>
      </c>
      <c r="AB475" s="26" t="s">
        <v>62</v>
      </c>
      <c r="AC475" s="26"/>
      <c r="AD475" s="52">
        <v>1</v>
      </c>
      <c r="AE475" s="52"/>
      <c r="AF475" s="52"/>
      <c r="AG475" s="26" t="s">
        <v>1318</v>
      </c>
      <c r="AH475" s="52"/>
      <c r="AI475" s="52">
        <v>1</v>
      </c>
      <c r="AJ475" s="52"/>
      <c r="AK475" s="52"/>
      <c r="AL475" s="52"/>
      <c r="AM475" s="52"/>
      <c r="AN475" s="52"/>
      <c r="AO475" s="52">
        <v>1</v>
      </c>
      <c r="AP475" s="52"/>
      <c r="AQ475" s="52"/>
      <c r="AR475" s="52"/>
      <c r="AS475" s="52"/>
      <c r="AT475" s="52"/>
      <c r="AU475" s="52"/>
      <c r="AV475" s="52"/>
      <c r="AW475" s="27"/>
      <c r="AX475" s="27"/>
    </row>
    <row r="476" spans="1:51">
      <c r="A476" s="26">
        <v>2037</v>
      </c>
      <c r="B476" s="26" t="s">
        <v>6604</v>
      </c>
      <c r="C476" s="26" t="s">
        <v>4413</v>
      </c>
      <c r="D476" s="26" t="s">
        <v>6606</v>
      </c>
      <c r="E476" s="26"/>
      <c r="F476" s="26" t="s">
        <v>7182</v>
      </c>
      <c r="G476" s="26" t="s">
        <v>183</v>
      </c>
      <c r="H476" s="26" t="s">
        <v>6602</v>
      </c>
      <c r="I476" s="26" t="s">
        <v>6605</v>
      </c>
      <c r="J476" s="26"/>
      <c r="K476" s="34">
        <v>44028</v>
      </c>
      <c r="L476" s="26" t="s">
        <v>6602</v>
      </c>
      <c r="M476" s="26" t="s">
        <v>250</v>
      </c>
      <c r="N476" s="32">
        <v>0.35416666666666702</v>
      </c>
      <c r="O476" s="32">
        <v>0.625</v>
      </c>
      <c r="P476" s="26" t="s">
        <v>62</v>
      </c>
      <c r="Q476" s="26" t="s">
        <v>63</v>
      </c>
      <c r="R476" s="26" t="s">
        <v>403</v>
      </c>
      <c r="S476" s="26" t="s">
        <v>82</v>
      </c>
      <c r="T476" s="26" t="s">
        <v>65</v>
      </c>
      <c r="U476" s="26"/>
      <c r="V476" s="26"/>
      <c r="W476" s="26"/>
      <c r="X476" s="26">
        <v>80</v>
      </c>
      <c r="Y476" s="26"/>
      <c r="Z476" s="26" t="s">
        <v>7191</v>
      </c>
      <c r="AA476" s="26"/>
      <c r="AB476" s="26"/>
      <c r="AC476" s="26"/>
      <c r="AD476" s="52"/>
      <c r="AE476" s="52"/>
      <c r="AF476" s="52"/>
      <c r="AG476" s="26"/>
      <c r="AH476" s="52"/>
      <c r="AI476" s="52"/>
      <c r="AJ476" s="52"/>
      <c r="AK476" s="52"/>
      <c r="AL476" s="52"/>
      <c r="AM476" s="52"/>
      <c r="AN476" s="52"/>
      <c r="AO476" s="52">
        <v>1</v>
      </c>
      <c r="AP476" s="52"/>
      <c r="AQ476" s="52"/>
      <c r="AR476" s="52"/>
      <c r="AS476" s="52"/>
      <c r="AT476" s="52"/>
      <c r="AU476" s="52"/>
      <c r="AV476" s="52"/>
      <c r="AW476" s="27"/>
      <c r="AX476" s="27" t="s">
        <v>6603</v>
      </c>
    </row>
    <row r="477" spans="1:51">
      <c r="A477" s="26">
        <v>2040</v>
      </c>
      <c r="B477" s="26" t="s">
        <v>6915</v>
      </c>
      <c r="C477" s="26" t="s">
        <v>6916</v>
      </c>
      <c r="D477" s="26" t="s">
        <v>6606</v>
      </c>
      <c r="E477" s="26"/>
      <c r="F477" s="26" t="s">
        <v>7182</v>
      </c>
      <c r="G477" s="26" t="s">
        <v>806</v>
      </c>
      <c r="H477" s="26" t="s">
        <v>6914</v>
      </c>
      <c r="I477" s="26" t="s">
        <v>6917</v>
      </c>
      <c r="J477" s="26"/>
      <c r="K477" s="34">
        <v>44029</v>
      </c>
      <c r="L477" s="26" t="s">
        <v>6914</v>
      </c>
      <c r="M477" s="26" t="s">
        <v>250</v>
      </c>
      <c r="N477" s="32">
        <v>0.29166666666666702</v>
      </c>
      <c r="O477" s="32">
        <v>0.85416666666666696</v>
      </c>
      <c r="P477" s="26" t="s">
        <v>62</v>
      </c>
      <c r="Q477" s="26" t="s">
        <v>63</v>
      </c>
      <c r="R477" s="26" t="s">
        <v>403</v>
      </c>
      <c r="S477" s="26" t="s">
        <v>82</v>
      </c>
      <c r="T477" s="26" t="s">
        <v>341</v>
      </c>
      <c r="U477" s="26">
        <v>50</v>
      </c>
      <c r="V477" s="26">
        <v>400</v>
      </c>
      <c r="W477" s="26"/>
      <c r="X477" s="26">
        <v>20</v>
      </c>
      <c r="Y477" s="26"/>
      <c r="Z477" s="26" t="s">
        <v>7196</v>
      </c>
      <c r="AA477" s="26" t="s">
        <v>62</v>
      </c>
      <c r="AB477" s="26" t="s">
        <v>62</v>
      </c>
      <c r="AC477" s="26"/>
      <c r="AD477" s="52">
        <v>1</v>
      </c>
      <c r="AE477" s="52"/>
      <c r="AF477" s="52"/>
      <c r="AG477" s="26" t="s">
        <v>287</v>
      </c>
      <c r="AH477" s="52"/>
      <c r="AI477" s="52">
        <v>1</v>
      </c>
      <c r="AJ477" s="52"/>
      <c r="AK477" s="52"/>
      <c r="AL477" s="52"/>
      <c r="AM477" s="52"/>
      <c r="AN477" s="52">
        <v>1</v>
      </c>
      <c r="AO477" s="52"/>
      <c r="AP477" s="52"/>
      <c r="AQ477" s="52"/>
      <c r="AR477" s="52"/>
      <c r="AS477" s="52"/>
      <c r="AT477" s="52"/>
      <c r="AU477" s="52"/>
      <c r="AV477" s="52"/>
      <c r="AW477" s="27"/>
      <c r="AX477" s="27"/>
    </row>
    <row r="478" spans="1:51">
      <c r="A478" s="26">
        <v>3002</v>
      </c>
      <c r="B478" s="26" t="s">
        <v>5849</v>
      </c>
      <c r="C478" s="26" t="s">
        <v>6543</v>
      </c>
      <c r="D478" s="26" t="s">
        <v>6547</v>
      </c>
      <c r="E478" s="26" t="s">
        <v>6546</v>
      </c>
      <c r="F478" s="26" t="s">
        <v>7182</v>
      </c>
      <c r="G478" s="26" t="s">
        <v>183</v>
      </c>
      <c r="H478" s="26" t="s">
        <v>6544</v>
      </c>
      <c r="I478" s="26" t="s">
        <v>6545</v>
      </c>
      <c r="J478" s="26"/>
      <c r="K478" s="34">
        <v>44027</v>
      </c>
      <c r="L478" s="26" t="s">
        <v>6540</v>
      </c>
      <c r="M478" s="26" t="s">
        <v>6541</v>
      </c>
      <c r="N478" s="32">
        <v>0.29166666666666702</v>
      </c>
      <c r="O478" s="32">
        <v>0.83333333333333304</v>
      </c>
      <c r="P478" s="26" t="s">
        <v>134</v>
      </c>
      <c r="Q478" s="26" t="s">
        <v>63</v>
      </c>
      <c r="R478" s="26" t="s">
        <v>154</v>
      </c>
      <c r="S478" s="26" t="s">
        <v>613</v>
      </c>
      <c r="T478" s="26" t="s">
        <v>2704</v>
      </c>
      <c r="U478" s="26">
        <v>50</v>
      </c>
      <c r="V478" s="26">
        <v>500</v>
      </c>
      <c r="W478" s="26"/>
      <c r="X478" s="26">
        <v>200</v>
      </c>
      <c r="Y478" s="26"/>
      <c r="Z478" s="26" t="s">
        <v>7196</v>
      </c>
      <c r="AA478" s="26" t="s">
        <v>62</v>
      </c>
      <c r="AB478" s="26" t="s">
        <v>67</v>
      </c>
      <c r="AC478" s="26"/>
      <c r="AD478" s="52">
        <v>1</v>
      </c>
      <c r="AE478" s="52"/>
      <c r="AF478" s="52"/>
      <c r="AG478" s="26" t="s">
        <v>287</v>
      </c>
      <c r="AH478" s="52"/>
      <c r="AI478" s="52">
        <v>1</v>
      </c>
      <c r="AJ478" s="52"/>
      <c r="AK478" s="52"/>
      <c r="AL478" s="52"/>
      <c r="AM478" s="52"/>
      <c r="AN478" s="52"/>
      <c r="AO478" s="52"/>
      <c r="AP478" s="52">
        <v>1</v>
      </c>
      <c r="AQ478" s="52"/>
      <c r="AR478" s="52"/>
      <c r="AS478" s="52"/>
      <c r="AT478" s="52"/>
      <c r="AU478" s="52"/>
      <c r="AV478" s="52"/>
      <c r="AW478" s="27"/>
      <c r="AX478" s="27" t="s">
        <v>6542</v>
      </c>
    </row>
    <row r="479" spans="1:51">
      <c r="A479" s="26">
        <v>3003</v>
      </c>
      <c r="B479" s="26" t="s">
        <v>6205</v>
      </c>
      <c r="C479" s="26" t="s">
        <v>6200</v>
      </c>
      <c r="D479" s="26" t="s">
        <v>6208</v>
      </c>
      <c r="E479" s="26"/>
      <c r="F479" s="26" t="s">
        <v>7182</v>
      </c>
      <c r="G479" s="26" t="s">
        <v>183</v>
      </c>
      <c r="H479" s="26" t="s">
        <v>6204</v>
      </c>
      <c r="I479" s="26" t="s">
        <v>6206</v>
      </c>
      <c r="J479" s="26" t="s">
        <v>6207</v>
      </c>
      <c r="K479" s="34">
        <v>44025</v>
      </c>
      <c r="L479" s="26" t="s">
        <v>6204</v>
      </c>
      <c r="M479" s="26" t="s">
        <v>250</v>
      </c>
      <c r="N479" s="32">
        <v>0.64583333333333304</v>
      </c>
      <c r="O479" s="32">
        <v>0.875</v>
      </c>
      <c r="P479" s="26" t="s">
        <v>62</v>
      </c>
      <c r="Q479" s="26" t="s">
        <v>63</v>
      </c>
      <c r="R479" s="26" t="s">
        <v>612</v>
      </c>
      <c r="S479" s="26" t="s">
        <v>613</v>
      </c>
      <c r="T479" s="26" t="s">
        <v>2704</v>
      </c>
      <c r="U479" s="26">
        <v>100</v>
      </c>
      <c r="V479" s="26">
        <v>150</v>
      </c>
      <c r="W479" s="26"/>
      <c r="X479" s="26">
        <v>40</v>
      </c>
      <c r="Y479" s="26"/>
      <c r="Z479" s="26" t="s">
        <v>7196</v>
      </c>
      <c r="AA479" s="26" t="s">
        <v>62</v>
      </c>
      <c r="AB479" s="26" t="s">
        <v>62</v>
      </c>
      <c r="AC479" s="26"/>
      <c r="AD479" s="52"/>
      <c r="AE479" s="52">
        <v>1</v>
      </c>
      <c r="AF479" s="52"/>
      <c r="AG479" s="26" t="s">
        <v>69</v>
      </c>
      <c r="AH479" s="52">
        <v>1</v>
      </c>
      <c r="AI479" s="52"/>
      <c r="AJ479" s="52"/>
      <c r="AK479" s="52"/>
      <c r="AL479" s="52"/>
      <c r="AM479" s="52"/>
      <c r="AN479" s="52"/>
      <c r="AO479" s="52">
        <v>1</v>
      </c>
      <c r="AP479" s="52"/>
      <c r="AQ479" s="52"/>
      <c r="AR479" s="52"/>
      <c r="AS479" s="52"/>
      <c r="AT479" s="52"/>
      <c r="AU479" s="52"/>
      <c r="AV479" s="52"/>
      <c r="AW479" s="27"/>
      <c r="AX479" s="27"/>
    </row>
    <row r="480" spans="1:51">
      <c r="A480" s="26">
        <v>3004</v>
      </c>
      <c r="B480" s="26" t="s">
        <v>6408</v>
      </c>
      <c r="C480" s="26" t="s">
        <v>6409</v>
      </c>
      <c r="D480" s="26" t="s">
        <v>6208</v>
      </c>
      <c r="E480" s="26" t="s">
        <v>6412</v>
      </c>
      <c r="F480" s="26" t="s">
        <v>7182</v>
      </c>
      <c r="G480" s="26" t="s">
        <v>183</v>
      </c>
      <c r="H480" s="26" t="s">
        <v>6406</v>
      </c>
      <c r="I480" s="26" t="s">
        <v>6410</v>
      </c>
      <c r="J480" s="26" t="s">
        <v>6411</v>
      </c>
      <c r="K480" s="34">
        <v>44027</v>
      </c>
      <c r="L480" s="26" t="s">
        <v>6406</v>
      </c>
      <c r="M480" s="26" t="s">
        <v>6407</v>
      </c>
      <c r="N480" s="32">
        <v>0.375</v>
      </c>
      <c r="O480" s="32">
        <v>0.75</v>
      </c>
      <c r="P480" s="26" t="s">
        <v>62</v>
      </c>
      <c r="Q480" s="26" t="s">
        <v>63</v>
      </c>
      <c r="R480" s="26" t="s">
        <v>403</v>
      </c>
      <c r="S480" s="26" t="s">
        <v>613</v>
      </c>
      <c r="T480" s="26" t="s">
        <v>2704</v>
      </c>
      <c r="U480" s="26">
        <v>30</v>
      </c>
      <c r="V480" s="26">
        <v>150</v>
      </c>
      <c r="W480" s="26"/>
      <c r="X480" s="26">
        <v>20</v>
      </c>
      <c r="Y480" s="26"/>
      <c r="Z480" s="26" t="s">
        <v>7196</v>
      </c>
      <c r="AA480" s="26" t="s">
        <v>62</v>
      </c>
      <c r="AB480" s="26" t="s">
        <v>62</v>
      </c>
      <c r="AC480" s="26"/>
      <c r="AD480" s="52">
        <v>1</v>
      </c>
      <c r="AE480" s="52"/>
      <c r="AF480" s="52"/>
      <c r="AG480" s="26" t="s">
        <v>1318</v>
      </c>
      <c r="AH480" s="52">
        <v>1</v>
      </c>
      <c r="AI480" s="52"/>
      <c r="AJ480" s="52"/>
      <c r="AK480" s="52"/>
      <c r="AL480" s="52"/>
      <c r="AM480" s="52"/>
      <c r="AN480" s="52">
        <v>1</v>
      </c>
      <c r="AO480" s="52"/>
      <c r="AP480" s="52"/>
      <c r="AQ480" s="52"/>
      <c r="AR480" s="52"/>
      <c r="AS480" s="52"/>
      <c r="AT480" s="52"/>
      <c r="AU480" s="52"/>
      <c r="AV480" s="52"/>
      <c r="AW480" s="27"/>
      <c r="AX480" s="27"/>
    </row>
    <row r="481" spans="1:50">
      <c r="A481" s="26">
        <v>3004</v>
      </c>
      <c r="B481" s="26" t="s">
        <v>6971</v>
      </c>
      <c r="C481" s="26" t="s">
        <v>6972</v>
      </c>
      <c r="D481" s="26" t="s">
        <v>6208</v>
      </c>
      <c r="E481" s="26" t="s">
        <v>6412</v>
      </c>
      <c r="F481" s="26" t="s">
        <v>7182</v>
      </c>
      <c r="G481" s="26" t="s">
        <v>66</v>
      </c>
      <c r="H481" s="26" t="s">
        <v>5849</v>
      </c>
      <c r="I481" s="26" t="s">
        <v>6206</v>
      </c>
      <c r="J481" s="26"/>
      <c r="K481" s="34">
        <v>44029</v>
      </c>
      <c r="L481" s="26" t="s">
        <v>6969</v>
      </c>
      <c r="M481" s="26" t="s">
        <v>6218</v>
      </c>
      <c r="N481" s="32">
        <v>0.375</v>
      </c>
      <c r="O481" s="32">
        <v>0.875</v>
      </c>
      <c r="P481" s="26" t="s">
        <v>134</v>
      </c>
      <c r="Q481" s="26" t="s">
        <v>63</v>
      </c>
      <c r="R481" s="26" t="s">
        <v>154</v>
      </c>
      <c r="S481" s="26" t="s">
        <v>82</v>
      </c>
      <c r="T481" s="26" t="s">
        <v>341</v>
      </c>
      <c r="U481" s="26">
        <v>20</v>
      </c>
      <c r="V481" s="26">
        <v>250</v>
      </c>
      <c r="W481" s="26"/>
      <c r="X481" s="26">
        <v>50</v>
      </c>
      <c r="Y481" s="26"/>
      <c r="Z481" s="26" t="s">
        <v>7196</v>
      </c>
      <c r="AA481" s="26" t="s">
        <v>62</v>
      </c>
      <c r="AB481" s="26" t="s">
        <v>62</v>
      </c>
      <c r="AC481" s="26"/>
      <c r="AD481" s="52">
        <v>1</v>
      </c>
      <c r="AE481" s="52"/>
      <c r="AF481" s="52"/>
      <c r="AG481" s="26" t="s">
        <v>1318</v>
      </c>
      <c r="AH481" s="52">
        <v>1</v>
      </c>
      <c r="AI481" s="52"/>
      <c r="AJ481" s="52"/>
      <c r="AK481" s="52"/>
      <c r="AL481" s="52"/>
      <c r="AM481" s="52"/>
      <c r="AN481" s="52"/>
      <c r="AO481" s="52">
        <v>1</v>
      </c>
      <c r="AP481" s="52"/>
      <c r="AQ481" s="52"/>
      <c r="AR481" s="52"/>
      <c r="AS481" s="52"/>
      <c r="AT481" s="52"/>
      <c r="AU481" s="52"/>
      <c r="AV481" s="52"/>
      <c r="AW481" s="27"/>
      <c r="AX481" s="27" t="s">
        <v>6970</v>
      </c>
    </row>
    <row r="482" spans="1:50">
      <c r="A482" s="26">
        <v>3006</v>
      </c>
      <c r="B482" s="26" t="s">
        <v>6212</v>
      </c>
      <c r="C482" s="26" t="s">
        <v>6213</v>
      </c>
      <c r="D482" s="26" t="s">
        <v>6177</v>
      </c>
      <c r="E482" s="26" t="s">
        <v>6216</v>
      </c>
      <c r="F482" s="26" t="s">
        <v>7182</v>
      </c>
      <c r="G482" s="26" t="s">
        <v>183</v>
      </c>
      <c r="H482" s="26" t="s">
        <v>6209</v>
      </c>
      <c r="I482" s="26" t="s">
        <v>6214</v>
      </c>
      <c r="J482" s="26" t="s">
        <v>6215</v>
      </c>
      <c r="K482" s="34">
        <v>44025</v>
      </c>
      <c r="L482" s="26" t="s">
        <v>6209</v>
      </c>
      <c r="M482" s="26" t="s">
        <v>6210</v>
      </c>
      <c r="N482" s="32">
        <v>0.33333333333333298</v>
      </c>
      <c r="O482" s="32">
        <v>0.77083333333333304</v>
      </c>
      <c r="P482" s="26" t="s">
        <v>134</v>
      </c>
      <c r="Q482" s="26" t="s">
        <v>63</v>
      </c>
      <c r="R482" s="26" t="s">
        <v>61</v>
      </c>
      <c r="S482" s="26" t="s">
        <v>613</v>
      </c>
      <c r="T482" s="26" t="s">
        <v>65</v>
      </c>
      <c r="U482" s="26">
        <v>1000</v>
      </c>
      <c r="V482" s="26">
        <v>3000</v>
      </c>
      <c r="W482" s="26">
        <v>50</v>
      </c>
      <c r="X482" s="26">
        <v>400</v>
      </c>
      <c r="Y482" s="26"/>
      <c r="Z482" s="26" t="s">
        <v>7196</v>
      </c>
      <c r="AA482" s="26" t="s">
        <v>62</v>
      </c>
      <c r="AB482" s="26" t="s">
        <v>62</v>
      </c>
      <c r="AC482" s="26" t="s">
        <v>62</v>
      </c>
      <c r="AD482" s="52"/>
      <c r="AE482" s="52">
        <v>1</v>
      </c>
      <c r="AF482" s="52">
        <v>2</v>
      </c>
      <c r="AG482" s="26" t="s">
        <v>7198</v>
      </c>
      <c r="AH482" s="52"/>
      <c r="AI482" s="52"/>
      <c r="AJ482" s="52">
        <v>4</v>
      </c>
      <c r="AK482" s="52"/>
      <c r="AL482" s="52"/>
      <c r="AM482" s="52">
        <v>1</v>
      </c>
      <c r="AN482" s="52"/>
      <c r="AO482" s="52"/>
      <c r="AP482" s="52"/>
      <c r="AQ482" s="52">
        <v>2</v>
      </c>
      <c r="AR482" s="52"/>
      <c r="AS482" s="52"/>
      <c r="AT482" s="52"/>
      <c r="AU482" s="52"/>
      <c r="AV482" s="52"/>
      <c r="AW482" s="27"/>
      <c r="AX482" s="27" t="s">
        <v>6211</v>
      </c>
    </row>
    <row r="483" spans="1:50">
      <c r="A483" s="26">
        <v>3007</v>
      </c>
      <c r="B483" s="26" t="s">
        <v>6199</v>
      </c>
      <c r="C483" s="26" t="s">
        <v>6200</v>
      </c>
      <c r="D483" s="26" t="s">
        <v>6162</v>
      </c>
      <c r="E483" s="26" t="s">
        <v>6161</v>
      </c>
      <c r="F483" s="26" t="s">
        <v>7182</v>
      </c>
      <c r="G483" s="26" t="s">
        <v>183</v>
      </c>
      <c r="H483" s="26" t="s">
        <v>6201</v>
      </c>
      <c r="I483" s="26" t="s">
        <v>6202</v>
      </c>
      <c r="J483" s="26" t="s">
        <v>6203</v>
      </c>
      <c r="K483" s="34">
        <v>44025</v>
      </c>
      <c r="L483" s="26" t="s">
        <v>6196</v>
      </c>
      <c r="M483" s="26" t="s">
        <v>6197</v>
      </c>
      <c r="N483" s="32">
        <v>0.33333333333333298</v>
      </c>
      <c r="O483" s="32">
        <v>0.85416666666666696</v>
      </c>
      <c r="P483" s="26" t="s">
        <v>62</v>
      </c>
      <c r="Q483" s="26" t="s">
        <v>63</v>
      </c>
      <c r="R483" s="26" t="s">
        <v>61</v>
      </c>
      <c r="S483" s="26" t="s">
        <v>613</v>
      </c>
      <c r="T483" s="26" t="s">
        <v>65</v>
      </c>
      <c r="U483" s="26">
        <v>600</v>
      </c>
      <c r="V483" s="26">
        <v>2000</v>
      </c>
      <c r="W483" s="26">
        <v>50</v>
      </c>
      <c r="X483" s="26">
        <v>400</v>
      </c>
      <c r="Y483" s="26"/>
      <c r="Z483" s="26" t="s">
        <v>7196</v>
      </c>
      <c r="AA483" s="26" t="s">
        <v>62</v>
      </c>
      <c r="AB483" s="26" t="s">
        <v>67</v>
      </c>
      <c r="AC483" s="26" t="s">
        <v>62</v>
      </c>
      <c r="AD483" s="52"/>
      <c r="AE483" s="52">
        <v>1</v>
      </c>
      <c r="AF483" s="52">
        <v>1</v>
      </c>
      <c r="AG483" s="26" t="s">
        <v>7198</v>
      </c>
      <c r="AH483" s="52"/>
      <c r="AI483" s="52"/>
      <c r="AJ483" s="52">
        <v>3</v>
      </c>
      <c r="AK483" s="52"/>
      <c r="AL483" s="52"/>
      <c r="AM483" s="52">
        <v>1</v>
      </c>
      <c r="AN483" s="52"/>
      <c r="AO483" s="52"/>
      <c r="AP483" s="52"/>
      <c r="AQ483" s="52">
        <v>2</v>
      </c>
      <c r="AR483" s="52"/>
      <c r="AS483" s="52"/>
      <c r="AT483" s="52"/>
      <c r="AU483" s="52"/>
      <c r="AV483" s="52"/>
      <c r="AW483" s="27"/>
      <c r="AX483" s="27" t="s">
        <v>6198</v>
      </c>
    </row>
    <row r="484" spans="1:50">
      <c r="A484" s="26">
        <v>3009</v>
      </c>
      <c r="B484" s="26" t="s">
        <v>6386</v>
      </c>
      <c r="C484" s="26" t="s">
        <v>6387</v>
      </c>
      <c r="D484" s="26" t="s">
        <v>5735</v>
      </c>
      <c r="E484" s="26" t="s">
        <v>6391</v>
      </c>
      <c r="F484" s="26" t="s">
        <v>7182</v>
      </c>
      <c r="G484" s="26" t="s">
        <v>806</v>
      </c>
      <c r="H484" s="26" t="s">
        <v>6388</v>
      </c>
      <c r="I484" s="26" t="s">
        <v>6389</v>
      </c>
      <c r="J484" s="26" t="s">
        <v>6390</v>
      </c>
      <c r="K484" s="34">
        <v>44027</v>
      </c>
      <c r="L484" s="26" t="s">
        <v>6384</v>
      </c>
      <c r="M484" s="26" t="s">
        <v>5727</v>
      </c>
      <c r="N484" s="32">
        <v>0.32291666666666702</v>
      </c>
      <c r="O484" s="32">
        <v>0.75</v>
      </c>
      <c r="P484" s="26" t="s">
        <v>134</v>
      </c>
      <c r="Q484" s="26" t="s">
        <v>63</v>
      </c>
      <c r="R484" s="26" t="s">
        <v>154</v>
      </c>
      <c r="S484" s="26" t="s">
        <v>613</v>
      </c>
      <c r="T484" s="26" t="s">
        <v>341</v>
      </c>
      <c r="U484" s="26">
        <v>250</v>
      </c>
      <c r="V484" s="26">
        <v>500</v>
      </c>
      <c r="W484" s="26"/>
      <c r="X484" s="26"/>
      <c r="Y484" s="26">
        <v>800</v>
      </c>
      <c r="Z484" s="26" t="s">
        <v>7196</v>
      </c>
      <c r="AA484" s="26" t="s">
        <v>62</v>
      </c>
      <c r="AB484" s="26" t="s">
        <v>62</v>
      </c>
      <c r="AC484" s="26"/>
      <c r="AD484" s="52"/>
      <c r="AE484" s="52">
        <v>1</v>
      </c>
      <c r="AF484" s="52"/>
      <c r="AG484" s="26" t="s">
        <v>69</v>
      </c>
      <c r="AH484" s="52"/>
      <c r="AI484" s="52"/>
      <c r="AJ484" s="52">
        <v>1</v>
      </c>
      <c r="AK484" s="52"/>
      <c r="AL484" s="52"/>
      <c r="AM484" s="52"/>
      <c r="AN484" s="52"/>
      <c r="AO484" s="52"/>
      <c r="AP484" s="52"/>
      <c r="AQ484" s="52"/>
      <c r="AR484" s="52"/>
      <c r="AS484" s="52"/>
      <c r="AT484" s="52">
        <v>1</v>
      </c>
      <c r="AU484" s="52"/>
      <c r="AV484" s="52"/>
      <c r="AW484" s="27"/>
      <c r="AX484" s="27" t="s">
        <v>6385</v>
      </c>
    </row>
    <row r="485" spans="1:50">
      <c r="A485" s="26">
        <v>3010</v>
      </c>
      <c r="B485" s="26" t="s">
        <v>6550</v>
      </c>
      <c r="C485" s="26" t="s">
        <v>6551</v>
      </c>
      <c r="D485" s="26" t="s">
        <v>5735</v>
      </c>
      <c r="E485" s="26" t="s">
        <v>6554</v>
      </c>
      <c r="F485" s="26" t="s">
        <v>7182</v>
      </c>
      <c r="G485" s="26" t="s">
        <v>806</v>
      </c>
      <c r="H485" s="26" t="s">
        <v>6548</v>
      </c>
      <c r="I485" s="26" t="s">
        <v>6552</v>
      </c>
      <c r="J485" s="26" t="s">
        <v>6553</v>
      </c>
      <c r="K485" s="34">
        <v>44028</v>
      </c>
      <c r="L485" s="26" t="s">
        <v>6548</v>
      </c>
      <c r="M485" s="26" t="s">
        <v>5727</v>
      </c>
      <c r="N485" s="32">
        <v>0.32291666666666702</v>
      </c>
      <c r="O485" s="32">
        <v>0.75</v>
      </c>
      <c r="P485" s="26" t="s">
        <v>134</v>
      </c>
      <c r="Q485" s="26" t="s">
        <v>63</v>
      </c>
      <c r="R485" s="26" t="s">
        <v>81</v>
      </c>
      <c r="S485" s="26" t="s">
        <v>82</v>
      </c>
      <c r="T485" s="26" t="s">
        <v>341</v>
      </c>
      <c r="U485" s="26">
        <v>600</v>
      </c>
      <c r="V485" s="26">
        <v>500</v>
      </c>
      <c r="W485" s="26"/>
      <c r="X485" s="26"/>
      <c r="Y485" s="26">
        <v>800</v>
      </c>
      <c r="Z485" s="26" t="s">
        <v>7196</v>
      </c>
      <c r="AA485" s="26" t="s">
        <v>62</v>
      </c>
      <c r="AB485" s="26" t="s">
        <v>62</v>
      </c>
      <c r="AC485" s="26"/>
      <c r="AD485" s="52"/>
      <c r="AE485" s="52">
        <v>2</v>
      </c>
      <c r="AF485" s="52"/>
      <c r="AG485" s="26" t="s">
        <v>69</v>
      </c>
      <c r="AH485" s="52">
        <v>2</v>
      </c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>
        <v>1</v>
      </c>
      <c r="AU485" s="52"/>
      <c r="AV485" s="52"/>
      <c r="AW485" s="27"/>
      <c r="AX485" s="27" t="s">
        <v>6549</v>
      </c>
    </row>
    <row r="486" spans="1:50">
      <c r="A486" s="26">
        <v>3011</v>
      </c>
      <c r="B486" s="26" t="s">
        <v>6172</v>
      </c>
      <c r="C486" s="26" t="s">
        <v>6173</v>
      </c>
      <c r="D486" s="26" t="s">
        <v>6177</v>
      </c>
      <c r="E486" s="26" t="s">
        <v>6176</v>
      </c>
      <c r="F486" s="26" t="s">
        <v>7182</v>
      </c>
      <c r="G486" s="26" t="s">
        <v>806</v>
      </c>
      <c r="H486" s="26" t="s">
        <v>6169</v>
      </c>
      <c r="I486" s="26" t="s">
        <v>6174</v>
      </c>
      <c r="J486" s="26" t="s">
        <v>6175</v>
      </c>
      <c r="K486" s="34">
        <v>44025</v>
      </c>
      <c r="L486" s="26" t="s">
        <v>6169</v>
      </c>
      <c r="M486" s="26" t="s">
        <v>6170</v>
      </c>
      <c r="N486" s="32">
        <v>0.33333333333333298</v>
      </c>
      <c r="O486" s="32">
        <v>0.83333333333333304</v>
      </c>
      <c r="P486" s="26" t="s">
        <v>134</v>
      </c>
      <c r="Q486" s="26" t="s">
        <v>63</v>
      </c>
      <c r="R486" s="26" t="s">
        <v>61</v>
      </c>
      <c r="S486" s="26" t="s">
        <v>613</v>
      </c>
      <c r="T486" s="26" t="s">
        <v>65</v>
      </c>
      <c r="U486" s="26">
        <v>1000</v>
      </c>
      <c r="V486" s="26">
        <v>1500</v>
      </c>
      <c r="W486" s="26">
        <v>50</v>
      </c>
      <c r="X486" s="26">
        <v>400</v>
      </c>
      <c r="Y486" s="26"/>
      <c r="Z486" s="26" t="s">
        <v>7196</v>
      </c>
      <c r="AA486" s="26" t="s">
        <v>62</v>
      </c>
      <c r="AB486" s="26" t="s">
        <v>62</v>
      </c>
      <c r="AC486" s="26" t="s">
        <v>62</v>
      </c>
      <c r="AD486" s="52"/>
      <c r="AE486" s="52">
        <v>1</v>
      </c>
      <c r="AF486" s="52">
        <v>2</v>
      </c>
      <c r="AG486" s="26" t="s">
        <v>7198</v>
      </c>
      <c r="AH486" s="52"/>
      <c r="AI486" s="52"/>
      <c r="AJ486" s="52">
        <v>3</v>
      </c>
      <c r="AK486" s="52"/>
      <c r="AL486" s="52"/>
      <c r="AM486" s="52">
        <v>1</v>
      </c>
      <c r="AN486" s="52"/>
      <c r="AO486" s="52"/>
      <c r="AP486" s="52"/>
      <c r="AQ486" s="52">
        <v>2</v>
      </c>
      <c r="AR486" s="52"/>
      <c r="AS486" s="52"/>
      <c r="AT486" s="52"/>
      <c r="AU486" s="52"/>
      <c r="AV486" s="52"/>
      <c r="AW486" s="27"/>
      <c r="AX486" s="27" t="s">
        <v>6171</v>
      </c>
    </row>
    <row r="487" spans="1:50">
      <c r="A487" s="26">
        <v>3012</v>
      </c>
      <c r="B487" s="26" t="s">
        <v>6364</v>
      </c>
      <c r="C487" s="26" t="s">
        <v>6365</v>
      </c>
      <c r="D487" s="26" t="s">
        <v>6177</v>
      </c>
      <c r="E487" s="26" t="s">
        <v>6369</v>
      </c>
      <c r="F487" s="26" t="s">
        <v>7182</v>
      </c>
      <c r="G487" s="26" t="s">
        <v>66</v>
      </c>
      <c r="H487" s="26" t="s">
        <v>6366</v>
      </c>
      <c r="I487" s="26" t="s">
        <v>6367</v>
      </c>
      <c r="J487" s="26" t="s">
        <v>6368</v>
      </c>
      <c r="K487" s="34">
        <v>44027</v>
      </c>
      <c r="L487" s="26" t="s">
        <v>6362</v>
      </c>
      <c r="M487" s="26" t="s">
        <v>5727</v>
      </c>
      <c r="N487" s="32">
        <v>0.375</v>
      </c>
      <c r="O487" s="32">
        <v>0.70833333333333304</v>
      </c>
      <c r="P487" s="26" t="s">
        <v>134</v>
      </c>
      <c r="Q487" s="26" t="s">
        <v>63</v>
      </c>
      <c r="R487" s="26" t="s">
        <v>81</v>
      </c>
      <c r="S487" s="26" t="s">
        <v>613</v>
      </c>
      <c r="T487" s="26" t="s">
        <v>341</v>
      </c>
      <c r="U487" s="26">
        <v>800</v>
      </c>
      <c r="V487" s="26">
        <v>2500</v>
      </c>
      <c r="W487" s="26">
        <v>80</v>
      </c>
      <c r="X487" s="26">
        <v>600</v>
      </c>
      <c r="Y487" s="26"/>
      <c r="Z487" s="26" t="s">
        <v>7196</v>
      </c>
      <c r="AA487" s="26" t="s">
        <v>62</v>
      </c>
      <c r="AB487" s="26" t="s">
        <v>62</v>
      </c>
      <c r="AC487" s="26" t="s">
        <v>62</v>
      </c>
      <c r="AD487" s="52"/>
      <c r="AE487" s="52">
        <v>1</v>
      </c>
      <c r="AF487" s="52">
        <v>2</v>
      </c>
      <c r="AG487" s="26" t="s">
        <v>7198</v>
      </c>
      <c r="AH487" s="52"/>
      <c r="AI487" s="52"/>
      <c r="AJ487" s="52">
        <v>3</v>
      </c>
      <c r="AK487" s="52"/>
      <c r="AL487" s="52"/>
      <c r="AM487" s="52">
        <v>1</v>
      </c>
      <c r="AN487" s="52"/>
      <c r="AO487" s="52"/>
      <c r="AP487" s="52"/>
      <c r="AQ487" s="52">
        <v>2</v>
      </c>
      <c r="AR487" s="52"/>
      <c r="AS487" s="52"/>
      <c r="AT487" s="52"/>
      <c r="AU487" s="52"/>
      <c r="AV487" s="52"/>
      <c r="AW487" s="27"/>
      <c r="AX487" s="27" t="s">
        <v>6363</v>
      </c>
    </row>
    <row r="488" spans="1:50">
      <c r="A488" s="26">
        <v>3013</v>
      </c>
      <c r="B488" s="26" t="s">
        <v>6372</v>
      </c>
      <c r="C488" s="26" t="s">
        <v>6373</v>
      </c>
      <c r="D488" s="26" t="s">
        <v>6177</v>
      </c>
      <c r="E488" s="26" t="s">
        <v>6369</v>
      </c>
      <c r="F488" s="26" t="s">
        <v>7182</v>
      </c>
      <c r="G488" s="26" t="s">
        <v>806</v>
      </c>
      <c r="H488" s="26" t="s">
        <v>6374</v>
      </c>
      <c r="I488" s="26" t="s">
        <v>6375</v>
      </c>
      <c r="J488" s="26" t="s">
        <v>6376</v>
      </c>
      <c r="K488" s="34">
        <v>44027</v>
      </c>
      <c r="L488" s="26" t="s">
        <v>6370</v>
      </c>
      <c r="M488" s="26" t="s">
        <v>6371</v>
      </c>
      <c r="N488" s="32">
        <v>0.33333333333333298</v>
      </c>
      <c r="O488" s="32">
        <v>0.70833333333333304</v>
      </c>
      <c r="P488" s="26" t="s">
        <v>134</v>
      </c>
      <c r="Q488" s="26" t="s">
        <v>63</v>
      </c>
      <c r="R488" s="26" t="s">
        <v>81</v>
      </c>
      <c r="S488" s="26" t="s">
        <v>613</v>
      </c>
      <c r="T488" s="26" t="s">
        <v>2704</v>
      </c>
      <c r="U488" s="26">
        <v>1500</v>
      </c>
      <c r="V488" s="26">
        <v>2500</v>
      </c>
      <c r="W488" s="26">
        <v>40</v>
      </c>
      <c r="X488" s="26">
        <v>600</v>
      </c>
      <c r="Y488" s="26"/>
      <c r="Z488" s="26" t="s">
        <v>7196</v>
      </c>
      <c r="AA488" s="26" t="s">
        <v>62</v>
      </c>
      <c r="AB488" s="26" t="s">
        <v>62</v>
      </c>
      <c r="AC488" s="26" t="s">
        <v>62</v>
      </c>
      <c r="AD488" s="52"/>
      <c r="AE488" s="52">
        <v>1</v>
      </c>
      <c r="AF488" s="52">
        <v>3</v>
      </c>
      <c r="AG488" s="26" t="s">
        <v>7198</v>
      </c>
      <c r="AH488" s="52"/>
      <c r="AI488" s="52"/>
      <c r="AJ488" s="52">
        <v>4</v>
      </c>
      <c r="AK488" s="52"/>
      <c r="AL488" s="52"/>
      <c r="AM488" s="52">
        <v>1</v>
      </c>
      <c r="AN488" s="52"/>
      <c r="AO488" s="52"/>
      <c r="AP488" s="52"/>
      <c r="AQ488" s="52">
        <v>2</v>
      </c>
      <c r="AR488" s="52"/>
      <c r="AS488" s="52"/>
      <c r="AT488" s="52"/>
      <c r="AU488" s="52"/>
      <c r="AV488" s="52"/>
      <c r="AW488" s="27"/>
      <c r="AX488" s="27"/>
    </row>
    <row r="489" spans="1:50">
      <c r="A489" s="26">
        <v>3014</v>
      </c>
      <c r="B489" s="26" t="s">
        <v>6379</v>
      </c>
      <c r="C489" s="26" t="s">
        <v>6380</v>
      </c>
      <c r="D489" s="26" t="s">
        <v>6177</v>
      </c>
      <c r="E489" s="26" t="s">
        <v>6216</v>
      </c>
      <c r="F489" s="26" t="s">
        <v>7182</v>
      </c>
      <c r="G489" s="26" t="s">
        <v>806</v>
      </c>
      <c r="H489" s="26" t="s">
        <v>6381</v>
      </c>
      <c r="I489" s="26" t="s">
        <v>6382</v>
      </c>
      <c r="J489" s="26" t="s">
        <v>6383</v>
      </c>
      <c r="K489" s="34">
        <v>44027</v>
      </c>
      <c r="L489" s="26" t="s">
        <v>6377</v>
      </c>
      <c r="M489" s="26" t="s">
        <v>4783</v>
      </c>
      <c r="N489" s="32">
        <v>0.375</v>
      </c>
      <c r="O489" s="32">
        <v>0.70833333333333304</v>
      </c>
      <c r="P489" s="26" t="s">
        <v>134</v>
      </c>
      <c r="Q489" s="26" t="s">
        <v>63</v>
      </c>
      <c r="R489" s="26" t="s">
        <v>81</v>
      </c>
      <c r="S489" s="26" t="s">
        <v>613</v>
      </c>
      <c r="T489" s="26" t="s">
        <v>341</v>
      </c>
      <c r="U489" s="26">
        <v>600</v>
      </c>
      <c r="V489" s="26">
        <v>2000</v>
      </c>
      <c r="W489" s="26"/>
      <c r="X489" s="26">
        <v>400</v>
      </c>
      <c r="Y489" s="26"/>
      <c r="Z489" s="26" t="s">
        <v>7196</v>
      </c>
      <c r="AA489" s="26" t="s">
        <v>62</v>
      </c>
      <c r="AB489" s="26" t="s">
        <v>62</v>
      </c>
      <c r="AC489" s="26"/>
      <c r="AD489" s="52"/>
      <c r="AE489" s="52">
        <v>1</v>
      </c>
      <c r="AF489" s="52">
        <v>2</v>
      </c>
      <c r="AG489" s="26" t="s">
        <v>7198</v>
      </c>
      <c r="AH489" s="52"/>
      <c r="AI489" s="52"/>
      <c r="AJ489" s="52"/>
      <c r="AK489" s="52">
        <v>1</v>
      </c>
      <c r="AL489" s="52"/>
      <c r="AM489" s="52"/>
      <c r="AN489" s="52"/>
      <c r="AO489" s="52"/>
      <c r="AP489" s="52"/>
      <c r="AQ489" s="52">
        <v>2</v>
      </c>
      <c r="AR489" s="52"/>
      <c r="AS489" s="52"/>
      <c r="AT489" s="52"/>
      <c r="AU489" s="52"/>
      <c r="AV489" s="52"/>
      <c r="AW489" s="27"/>
      <c r="AX489" s="27" t="s">
        <v>6378</v>
      </c>
    </row>
    <row r="490" spans="1:50">
      <c r="A490" s="26">
        <v>3015</v>
      </c>
      <c r="B490" s="26" t="s">
        <v>6158</v>
      </c>
      <c r="C490" s="26" t="s">
        <v>6035</v>
      </c>
      <c r="D490" s="26" t="s">
        <v>6162</v>
      </c>
      <c r="E490" s="26" t="s">
        <v>6161</v>
      </c>
      <c r="F490" s="26" t="s">
        <v>7182</v>
      </c>
      <c r="G490" s="26" t="s">
        <v>806</v>
      </c>
      <c r="H490" s="26" t="s">
        <v>6155</v>
      </c>
      <c r="I490" s="26" t="s">
        <v>6159</v>
      </c>
      <c r="J490" s="26" t="s">
        <v>6160</v>
      </c>
      <c r="K490" s="34">
        <v>44025</v>
      </c>
      <c r="L490" s="26" t="s">
        <v>6155</v>
      </c>
      <c r="M490" s="26" t="s">
        <v>6156</v>
      </c>
      <c r="N490" s="32">
        <v>0.33333333333333298</v>
      </c>
      <c r="O490" s="32">
        <v>0.75</v>
      </c>
      <c r="P490" s="26" t="s">
        <v>62</v>
      </c>
      <c r="Q490" s="26" t="s">
        <v>63</v>
      </c>
      <c r="R490" s="26" t="s">
        <v>61</v>
      </c>
      <c r="S490" s="26" t="s">
        <v>613</v>
      </c>
      <c r="T490" s="26" t="s">
        <v>341</v>
      </c>
      <c r="U490" s="26">
        <v>1200</v>
      </c>
      <c r="V490" s="26">
        <v>2500</v>
      </c>
      <c r="W490" s="26"/>
      <c r="X490" s="26">
        <v>400</v>
      </c>
      <c r="Y490" s="26"/>
      <c r="Z490" s="26" t="s">
        <v>7196</v>
      </c>
      <c r="AA490" s="26" t="s">
        <v>62</v>
      </c>
      <c r="AB490" s="26" t="s">
        <v>62</v>
      </c>
      <c r="AC490" s="26"/>
      <c r="AD490" s="52"/>
      <c r="AE490" s="52"/>
      <c r="AF490" s="52">
        <v>2</v>
      </c>
      <c r="AG490" s="26" t="s">
        <v>68</v>
      </c>
      <c r="AH490" s="52"/>
      <c r="AI490" s="52"/>
      <c r="AJ490" s="52">
        <v>3</v>
      </c>
      <c r="AK490" s="52"/>
      <c r="AL490" s="52"/>
      <c r="AM490" s="52"/>
      <c r="AN490" s="52"/>
      <c r="AO490" s="52"/>
      <c r="AP490" s="52"/>
      <c r="AQ490" s="52">
        <v>2</v>
      </c>
      <c r="AR490" s="52"/>
      <c r="AS490" s="52"/>
      <c r="AT490" s="52"/>
      <c r="AU490" s="52"/>
      <c r="AV490" s="52"/>
      <c r="AW490" s="27"/>
      <c r="AX490" s="27" t="s">
        <v>6157</v>
      </c>
    </row>
    <row r="491" spans="1:50">
      <c r="A491" s="26">
        <v>3016</v>
      </c>
      <c r="B491" s="26" t="s">
        <v>6356</v>
      </c>
      <c r="C491" s="26" t="s">
        <v>6357</v>
      </c>
      <c r="D491" s="26" t="s">
        <v>6162</v>
      </c>
      <c r="E491" s="26" t="s">
        <v>6361</v>
      </c>
      <c r="F491" s="26" t="s">
        <v>7182</v>
      </c>
      <c r="G491" s="26" t="s">
        <v>66</v>
      </c>
      <c r="H491" s="26" t="s">
        <v>6358</v>
      </c>
      <c r="I491" s="26" t="s">
        <v>6359</v>
      </c>
      <c r="J491" s="26" t="s">
        <v>6360</v>
      </c>
      <c r="K491" s="34">
        <v>44027</v>
      </c>
      <c r="L491" s="26" t="s">
        <v>6354</v>
      </c>
      <c r="M491" s="26" t="s">
        <v>5727</v>
      </c>
      <c r="N491" s="32">
        <v>0.33333333333333298</v>
      </c>
      <c r="O491" s="32">
        <v>0.625</v>
      </c>
      <c r="P491" s="26" t="s">
        <v>62</v>
      </c>
      <c r="Q491" s="26" t="s">
        <v>63</v>
      </c>
      <c r="R491" s="26" t="s">
        <v>81</v>
      </c>
      <c r="S491" s="26" t="s">
        <v>613</v>
      </c>
      <c r="T491" s="26" t="s">
        <v>341</v>
      </c>
      <c r="U491" s="26">
        <v>500</v>
      </c>
      <c r="V491" s="26">
        <v>1800</v>
      </c>
      <c r="W491" s="26"/>
      <c r="X491" s="26">
        <v>500</v>
      </c>
      <c r="Y491" s="26"/>
      <c r="Z491" s="26" t="s">
        <v>7196</v>
      </c>
      <c r="AA491" s="26" t="s">
        <v>67</v>
      </c>
      <c r="AB491" s="26" t="s">
        <v>67</v>
      </c>
      <c r="AC491" s="26"/>
      <c r="AD491" s="52"/>
      <c r="AE491" s="52">
        <v>2</v>
      </c>
      <c r="AF491" s="52"/>
      <c r="AG491" s="26" t="s">
        <v>69</v>
      </c>
      <c r="AH491" s="52"/>
      <c r="AI491" s="52"/>
      <c r="AJ491" s="52">
        <v>3</v>
      </c>
      <c r="AK491" s="52"/>
      <c r="AL491" s="52"/>
      <c r="AM491" s="52"/>
      <c r="AN491" s="52"/>
      <c r="AO491" s="52"/>
      <c r="AP491" s="52"/>
      <c r="AQ491" s="52">
        <v>2</v>
      </c>
      <c r="AR491" s="52"/>
      <c r="AS491" s="52"/>
      <c r="AT491" s="52"/>
      <c r="AU491" s="52"/>
      <c r="AV491" s="52"/>
      <c r="AW491" s="27"/>
      <c r="AX491" s="27" t="s">
        <v>6355</v>
      </c>
    </row>
    <row r="492" spans="1:50">
      <c r="A492" s="26">
        <v>3017</v>
      </c>
      <c r="B492" s="26" t="s">
        <v>6644</v>
      </c>
      <c r="C492" s="26" t="s">
        <v>6645</v>
      </c>
      <c r="D492" s="26" t="s">
        <v>6650</v>
      </c>
      <c r="E492" s="26" t="s">
        <v>6649</v>
      </c>
      <c r="F492" s="26" t="s">
        <v>7182</v>
      </c>
      <c r="G492" s="26" t="s">
        <v>183</v>
      </c>
      <c r="H492" s="26" t="s">
        <v>6646</v>
      </c>
      <c r="I492" s="26" t="s">
        <v>6647</v>
      </c>
      <c r="J492" s="26" t="s">
        <v>6648</v>
      </c>
      <c r="K492" s="34">
        <v>44028</v>
      </c>
      <c r="L492" s="26" t="s">
        <v>6641</v>
      </c>
      <c r="M492" s="26" t="s">
        <v>6642</v>
      </c>
      <c r="N492" s="32">
        <v>0.41666666666666702</v>
      </c>
      <c r="O492" s="32">
        <v>0.83333333333333304</v>
      </c>
      <c r="P492" s="26" t="s">
        <v>62</v>
      </c>
      <c r="Q492" s="26" t="s">
        <v>1900</v>
      </c>
      <c r="R492" s="26" t="s">
        <v>81</v>
      </c>
      <c r="S492" s="26" t="s">
        <v>64</v>
      </c>
      <c r="T492" s="26" t="s">
        <v>2704</v>
      </c>
      <c r="U492" s="26">
        <v>50</v>
      </c>
      <c r="V492" s="26">
        <v>500</v>
      </c>
      <c r="W492" s="26"/>
      <c r="X492" s="26">
        <v>100</v>
      </c>
      <c r="Y492" s="26"/>
      <c r="Z492" s="26" t="s">
        <v>7196</v>
      </c>
      <c r="AA492" s="26" t="s">
        <v>62</v>
      </c>
      <c r="AB492" s="26" t="s">
        <v>62</v>
      </c>
      <c r="AC492" s="26"/>
      <c r="AD492" s="52">
        <v>1</v>
      </c>
      <c r="AE492" s="52"/>
      <c r="AF492" s="52"/>
      <c r="AG492" s="26" t="s">
        <v>1318</v>
      </c>
      <c r="AH492" s="52">
        <v>2</v>
      </c>
      <c r="AI492" s="52"/>
      <c r="AJ492" s="52"/>
      <c r="AK492" s="52"/>
      <c r="AL492" s="52"/>
      <c r="AM492" s="52"/>
      <c r="AN492" s="52"/>
      <c r="AO492" s="52">
        <v>1</v>
      </c>
      <c r="AP492" s="52"/>
      <c r="AQ492" s="52"/>
      <c r="AR492" s="52"/>
      <c r="AS492" s="52"/>
      <c r="AT492" s="52"/>
      <c r="AU492" s="52"/>
      <c r="AV492" s="52"/>
      <c r="AW492" s="27"/>
      <c r="AX492" s="27" t="s">
        <v>6643</v>
      </c>
    </row>
    <row r="493" spans="1:50">
      <c r="A493" s="26">
        <v>3019</v>
      </c>
      <c r="B493" s="26" t="s">
        <v>6180</v>
      </c>
      <c r="C493" s="26" t="s">
        <v>6181</v>
      </c>
      <c r="D493" s="26" t="s">
        <v>5851</v>
      </c>
      <c r="E493" s="26" t="s">
        <v>6183</v>
      </c>
      <c r="F493" s="26" t="s">
        <v>7182</v>
      </c>
      <c r="G493" s="26" t="s">
        <v>806</v>
      </c>
      <c r="H493" s="26" t="s">
        <v>6182</v>
      </c>
      <c r="I493" s="26" t="s">
        <v>5842</v>
      </c>
      <c r="J493" s="26"/>
      <c r="K493" s="34">
        <v>44025</v>
      </c>
      <c r="L493" s="26" t="s">
        <v>6178</v>
      </c>
      <c r="M493" s="26" t="s">
        <v>585</v>
      </c>
      <c r="N493" s="32">
        <v>0.66666666666666696</v>
      </c>
      <c r="O493" s="32">
        <v>0.91666666666666696</v>
      </c>
      <c r="P493" s="26" t="s">
        <v>62</v>
      </c>
      <c r="Q493" s="26" t="s">
        <v>6179</v>
      </c>
      <c r="R493" s="26" t="s">
        <v>403</v>
      </c>
      <c r="S493" s="26" t="s">
        <v>82</v>
      </c>
      <c r="T493" s="26" t="s">
        <v>2704</v>
      </c>
      <c r="U493" s="26"/>
      <c r="V493" s="26">
        <v>80</v>
      </c>
      <c r="W493" s="26"/>
      <c r="X493" s="26"/>
      <c r="Y493" s="26"/>
      <c r="Z493" s="26" t="s">
        <v>7196</v>
      </c>
      <c r="AA493" s="26"/>
      <c r="AB493" s="26" t="s">
        <v>62</v>
      </c>
      <c r="AC493" s="26"/>
      <c r="AD493" s="52"/>
      <c r="AE493" s="52"/>
      <c r="AF493" s="52"/>
      <c r="AG493" s="26"/>
      <c r="AH493" s="52">
        <v>1</v>
      </c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27"/>
      <c r="AX493" s="27"/>
    </row>
    <row r="494" spans="1:50">
      <c r="A494" s="26">
        <v>3020</v>
      </c>
      <c r="B494" s="26" t="s">
        <v>6516</v>
      </c>
      <c r="C494" s="26" t="s">
        <v>6517</v>
      </c>
      <c r="D494" s="26" t="s">
        <v>5851</v>
      </c>
      <c r="E494" s="26" t="s">
        <v>6519</v>
      </c>
      <c r="F494" s="26" t="s">
        <v>7182</v>
      </c>
      <c r="G494" s="26" t="s">
        <v>806</v>
      </c>
      <c r="H494" s="26" t="s">
        <v>6514</v>
      </c>
      <c r="I494" s="26" t="s">
        <v>6518</v>
      </c>
      <c r="J494" s="26"/>
      <c r="K494" s="34">
        <v>44027</v>
      </c>
      <c r="L494" s="26" t="s">
        <v>6514</v>
      </c>
      <c r="M494" s="26" t="s">
        <v>585</v>
      </c>
      <c r="N494" s="32">
        <v>0.66666666666666696</v>
      </c>
      <c r="O494" s="32">
        <v>0</v>
      </c>
      <c r="P494" s="26" t="s">
        <v>134</v>
      </c>
      <c r="Q494" s="26"/>
      <c r="R494" s="26" t="s">
        <v>1822</v>
      </c>
      <c r="S494" s="26" t="s">
        <v>613</v>
      </c>
      <c r="T494" s="26" t="s">
        <v>2704</v>
      </c>
      <c r="U494" s="26">
        <v>300</v>
      </c>
      <c r="V494" s="26">
        <v>800</v>
      </c>
      <c r="W494" s="26">
        <v>400</v>
      </c>
      <c r="X494" s="26">
        <v>50</v>
      </c>
      <c r="Y494" s="26"/>
      <c r="Z494" s="26" t="s">
        <v>7196</v>
      </c>
      <c r="AA494" s="26" t="s">
        <v>62</v>
      </c>
      <c r="AB494" s="26" t="s">
        <v>62</v>
      </c>
      <c r="AC494" s="26" t="s">
        <v>62</v>
      </c>
      <c r="AD494" s="52"/>
      <c r="AE494" s="52">
        <v>1</v>
      </c>
      <c r="AF494" s="52"/>
      <c r="AG494" s="26" t="s">
        <v>69</v>
      </c>
      <c r="AH494" s="52"/>
      <c r="AI494" s="52">
        <v>2</v>
      </c>
      <c r="AJ494" s="52"/>
      <c r="AK494" s="52"/>
      <c r="AL494" s="52"/>
      <c r="AM494" s="52"/>
      <c r="AN494" s="52"/>
      <c r="AO494" s="52">
        <v>1</v>
      </c>
      <c r="AP494" s="52"/>
      <c r="AQ494" s="52"/>
      <c r="AR494" s="52"/>
      <c r="AS494" s="52"/>
      <c r="AT494" s="52"/>
      <c r="AU494" s="52"/>
      <c r="AV494" s="52"/>
      <c r="AW494" s="27"/>
      <c r="AX494" s="27" t="s">
        <v>6515</v>
      </c>
    </row>
    <row r="495" spans="1:50">
      <c r="A495" s="26">
        <v>3021</v>
      </c>
      <c r="B495" s="26" t="s">
        <v>6654</v>
      </c>
      <c r="C495" s="26" t="s">
        <v>6655</v>
      </c>
      <c r="D495" s="26" t="s">
        <v>5851</v>
      </c>
      <c r="E495" s="26" t="s">
        <v>6519</v>
      </c>
      <c r="F495" s="26" t="s">
        <v>7182</v>
      </c>
      <c r="G495" s="26" t="s">
        <v>806</v>
      </c>
      <c r="H495" s="26" t="s">
        <v>6651</v>
      </c>
      <c r="I495" s="26"/>
      <c r="J495" s="26"/>
      <c r="K495" s="34">
        <v>44028</v>
      </c>
      <c r="L495" s="26" t="s">
        <v>6651</v>
      </c>
      <c r="M495" s="26" t="s">
        <v>6652</v>
      </c>
      <c r="N495" s="32">
        <v>0.66666666666666696</v>
      </c>
      <c r="O495" s="32">
        <v>0.83333333333333304</v>
      </c>
      <c r="P495" s="26" t="s">
        <v>62</v>
      </c>
      <c r="Q495" s="26"/>
      <c r="R495" s="26" t="s">
        <v>81</v>
      </c>
      <c r="S495" s="26" t="s">
        <v>82</v>
      </c>
      <c r="T495" s="26" t="s">
        <v>65</v>
      </c>
      <c r="U495" s="26"/>
      <c r="V495" s="26">
        <v>200</v>
      </c>
      <c r="W495" s="26"/>
      <c r="X495" s="26">
        <v>100</v>
      </c>
      <c r="Y495" s="26"/>
      <c r="Z495" s="26" t="s">
        <v>7196</v>
      </c>
      <c r="AA495" s="26"/>
      <c r="AB495" s="26" t="s">
        <v>67</v>
      </c>
      <c r="AC495" s="26"/>
      <c r="AD495" s="52"/>
      <c r="AE495" s="52"/>
      <c r="AF495" s="52"/>
      <c r="AG495" s="26"/>
      <c r="AH495" s="52"/>
      <c r="AI495" s="52">
        <v>1</v>
      </c>
      <c r="AJ495" s="52"/>
      <c r="AK495" s="52"/>
      <c r="AL495" s="52"/>
      <c r="AM495" s="52"/>
      <c r="AN495" s="52"/>
      <c r="AO495" s="52">
        <v>1</v>
      </c>
      <c r="AP495" s="52"/>
      <c r="AQ495" s="52"/>
      <c r="AR495" s="52"/>
      <c r="AS495" s="52"/>
      <c r="AT495" s="52"/>
      <c r="AU495" s="52"/>
      <c r="AV495" s="52"/>
      <c r="AW495" s="27"/>
      <c r="AX495" s="27" t="s">
        <v>6653</v>
      </c>
    </row>
    <row r="496" spans="1:50">
      <c r="A496" s="26">
        <v>3022</v>
      </c>
      <c r="B496" s="26" t="s">
        <v>6639</v>
      </c>
      <c r="C496" s="26" t="s">
        <v>6640</v>
      </c>
      <c r="D496" s="26" t="s">
        <v>5851</v>
      </c>
      <c r="E496" s="26" t="s">
        <v>6519</v>
      </c>
      <c r="F496" s="26" t="s">
        <v>7182</v>
      </c>
      <c r="G496" s="26" t="s">
        <v>183</v>
      </c>
      <c r="H496" s="26"/>
      <c r="I496" s="26" t="s">
        <v>6223</v>
      </c>
      <c r="J496" s="26"/>
      <c r="K496" s="34">
        <v>44028</v>
      </c>
      <c r="L496" s="26" t="s">
        <v>6637</v>
      </c>
      <c r="M496" s="26" t="s">
        <v>6218</v>
      </c>
      <c r="N496" s="32"/>
      <c r="O496" s="32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 t="s">
        <v>7196</v>
      </c>
      <c r="AA496" s="26"/>
      <c r="AB496" s="26"/>
      <c r="AC496" s="26"/>
      <c r="AD496" s="52">
        <v>1</v>
      </c>
      <c r="AE496" s="52"/>
      <c r="AF496" s="52"/>
      <c r="AG496" s="26" t="s">
        <v>1318</v>
      </c>
      <c r="AH496" s="52">
        <v>1</v>
      </c>
      <c r="AI496" s="52"/>
      <c r="AJ496" s="52"/>
      <c r="AK496" s="52"/>
      <c r="AL496" s="52"/>
      <c r="AM496" s="52"/>
      <c r="AN496" s="52"/>
      <c r="AO496" s="52">
        <v>1</v>
      </c>
      <c r="AP496" s="52"/>
      <c r="AQ496" s="52"/>
      <c r="AR496" s="52"/>
      <c r="AS496" s="52"/>
      <c r="AT496" s="52"/>
      <c r="AU496" s="52"/>
      <c r="AV496" s="52"/>
      <c r="AW496" s="27"/>
      <c r="AX496" s="27" t="s">
        <v>6638</v>
      </c>
    </row>
    <row r="497" spans="1:50">
      <c r="A497" s="26">
        <v>3022</v>
      </c>
      <c r="B497" s="26" t="s">
        <v>6963</v>
      </c>
      <c r="C497" s="26" t="s">
        <v>6964</v>
      </c>
      <c r="D497" s="26" t="s">
        <v>6968</v>
      </c>
      <c r="E497" s="26" t="s">
        <v>6967</v>
      </c>
      <c r="F497" s="26" t="s">
        <v>7182</v>
      </c>
      <c r="G497" s="26" t="s">
        <v>183</v>
      </c>
      <c r="H497" s="26" t="s">
        <v>6965</v>
      </c>
      <c r="I497" s="26" t="s">
        <v>6966</v>
      </c>
      <c r="J497" s="26"/>
      <c r="K497" s="34">
        <v>44029</v>
      </c>
      <c r="L497" s="26" t="s">
        <v>6960</v>
      </c>
      <c r="M497" s="26" t="s">
        <v>6961</v>
      </c>
      <c r="N497" s="32">
        <v>0.375</v>
      </c>
      <c r="O497" s="32">
        <v>0.8125</v>
      </c>
      <c r="P497" s="26" t="s">
        <v>134</v>
      </c>
      <c r="Q497" s="26"/>
      <c r="R497" s="26" t="s">
        <v>154</v>
      </c>
      <c r="S497" s="26" t="s">
        <v>82</v>
      </c>
      <c r="T497" s="26" t="s">
        <v>2704</v>
      </c>
      <c r="U497" s="26">
        <v>150</v>
      </c>
      <c r="V497" s="26">
        <v>400</v>
      </c>
      <c r="W497" s="26"/>
      <c r="X497" s="26">
        <v>100</v>
      </c>
      <c r="Y497" s="26"/>
      <c r="Z497" s="26" t="s">
        <v>7196</v>
      </c>
      <c r="AA497" s="26" t="s">
        <v>62</v>
      </c>
      <c r="AB497" s="26" t="s">
        <v>62</v>
      </c>
      <c r="AC497" s="26"/>
      <c r="AD497" s="52"/>
      <c r="AE497" s="52">
        <v>1</v>
      </c>
      <c r="AF497" s="52"/>
      <c r="AG497" s="26" t="s">
        <v>69</v>
      </c>
      <c r="AH497" s="52">
        <v>1</v>
      </c>
      <c r="AI497" s="52"/>
      <c r="AJ497" s="52"/>
      <c r="AK497" s="52"/>
      <c r="AL497" s="52"/>
      <c r="AM497" s="52">
        <v>1</v>
      </c>
      <c r="AN497" s="52">
        <v>1</v>
      </c>
      <c r="AO497" s="52"/>
      <c r="AP497" s="52"/>
      <c r="AQ497" s="52"/>
      <c r="AR497" s="52"/>
      <c r="AS497" s="52"/>
      <c r="AT497" s="52"/>
      <c r="AU497" s="52"/>
      <c r="AV497" s="52"/>
      <c r="AW497" s="27" t="s">
        <v>6962</v>
      </c>
      <c r="AX497" s="27"/>
    </row>
    <row r="498" spans="1:50">
      <c r="A498" s="26">
        <v>3023</v>
      </c>
      <c r="B498" s="26" t="s">
        <v>6220</v>
      </c>
      <c r="C498" s="26" t="s">
        <v>6221</v>
      </c>
      <c r="D498" s="26" t="s">
        <v>5851</v>
      </c>
      <c r="E498" s="26" t="s">
        <v>6225</v>
      </c>
      <c r="F498" s="26" t="s">
        <v>7182</v>
      </c>
      <c r="G498" s="26" t="s">
        <v>183</v>
      </c>
      <c r="H498" s="26" t="s">
        <v>6222</v>
      </c>
      <c r="I498" s="26" t="s">
        <v>6223</v>
      </c>
      <c r="J498" s="26" t="s">
        <v>6224</v>
      </c>
      <c r="K498" s="34">
        <v>44025</v>
      </c>
      <c r="L498" s="26" t="s">
        <v>6217</v>
      </c>
      <c r="M498" s="26" t="s">
        <v>6218</v>
      </c>
      <c r="N498" s="32">
        <v>0.33333333333333298</v>
      </c>
      <c r="O498" s="32">
        <v>0.95833333333333304</v>
      </c>
      <c r="P498" s="26" t="s">
        <v>62</v>
      </c>
      <c r="Q498" s="26" t="s">
        <v>464</v>
      </c>
      <c r="R498" s="26" t="s">
        <v>154</v>
      </c>
      <c r="S498" s="26" t="s">
        <v>82</v>
      </c>
      <c r="T498" s="26" t="s">
        <v>2704</v>
      </c>
      <c r="U498" s="26">
        <v>50</v>
      </c>
      <c r="V498" s="26">
        <v>400</v>
      </c>
      <c r="W498" s="26"/>
      <c r="X498" s="26">
        <v>50</v>
      </c>
      <c r="Y498" s="26"/>
      <c r="Z498" s="26" t="s">
        <v>7196</v>
      </c>
      <c r="AA498" s="26" t="s">
        <v>62</v>
      </c>
      <c r="AB498" s="26" t="s">
        <v>62</v>
      </c>
      <c r="AC498" s="26"/>
      <c r="AD498" s="52">
        <v>1</v>
      </c>
      <c r="AE498" s="52"/>
      <c r="AF498" s="52"/>
      <c r="AG498" s="26" t="s">
        <v>1318</v>
      </c>
      <c r="AH498" s="52"/>
      <c r="AI498" s="52">
        <v>1</v>
      </c>
      <c r="AJ498" s="52"/>
      <c r="AK498" s="52"/>
      <c r="AL498" s="52"/>
      <c r="AM498" s="52"/>
      <c r="AN498" s="52"/>
      <c r="AO498" s="52">
        <v>1</v>
      </c>
      <c r="AP498" s="52"/>
      <c r="AQ498" s="52"/>
      <c r="AR498" s="52"/>
      <c r="AS498" s="52"/>
      <c r="AT498" s="52"/>
      <c r="AU498" s="52"/>
      <c r="AV498" s="52"/>
      <c r="AW498" s="27"/>
      <c r="AX498" s="27" t="s">
        <v>6219</v>
      </c>
    </row>
    <row r="499" spans="1:50">
      <c r="A499" s="26">
        <v>3024</v>
      </c>
      <c r="B499" s="26" t="s">
        <v>6593</v>
      </c>
      <c r="C499" s="26" t="s">
        <v>6594</v>
      </c>
      <c r="D499" s="26" t="s">
        <v>5851</v>
      </c>
      <c r="E499" s="26" t="s">
        <v>6519</v>
      </c>
      <c r="F499" s="26" t="s">
        <v>7182</v>
      </c>
      <c r="G499" s="26" t="s">
        <v>806</v>
      </c>
      <c r="H499" s="26" t="s">
        <v>6592</v>
      </c>
      <c r="I499" s="26" t="s">
        <v>6590</v>
      </c>
      <c r="J499" s="26" t="s">
        <v>6595</v>
      </c>
      <c r="K499" s="34">
        <v>44028</v>
      </c>
      <c r="L499" s="26" t="s">
        <v>6592</v>
      </c>
      <c r="M499" s="26" t="s">
        <v>250</v>
      </c>
      <c r="N499" s="32">
        <v>0.375</v>
      </c>
      <c r="O499" s="32">
        <v>0.875</v>
      </c>
      <c r="P499" s="26" t="s">
        <v>62</v>
      </c>
      <c r="Q499" s="26" t="s">
        <v>863</v>
      </c>
      <c r="R499" s="26" t="s">
        <v>81</v>
      </c>
      <c r="S499" s="26" t="s">
        <v>657</v>
      </c>
      <c r="T499" s="26" t="s">
        <v>341</v>
      </c>
      <c r="U499" s="26">
        <v>200</v>
      </c>
      <c r="V499" s="26">
        <v>600</v>
      </c>
      <c r="W499" s="26"/>
      <c r="X499" s="26">
        <v>100</v>
      </c>
      <c r="Y499" s="26"/>
      <c r="Z499" s="26" t="s">
        <v>7196</v>
      </c>
      <c r="AA499" s="26" t="s">
        <v>62</v>
      </c>
      <c r="AB499" s="26" t="s">
        <v>62</v>
      </c>
      <c r="AC499" s="26"/>
      <c r="AD499" s="52">
        <v>1</v>
      </c>
      <c r="AE499" s="52">
        <v>1</v>
      </c>
      <c r="AF499" s="52"/>
      <c r="AG499" s="26" t="s">
        <v>7197</v>
      </c>
      <c r="AH499" s="52"/>
      <c r="AI499" s="52">
        <v>1</v>
      </c>
      <c r="AJ499" s="52"/>
      <c r="AK499" s="52"/>
      <c r="AL499" s="52"/>
      <c r="AM499" s="52"/>
      <c r="AN499" s="52"/>
      <c r="AO499" s="52">
        <v>1</v>
      </c>
      <c r="AP499" s="52"/>
      <c r="AQ499" s="52"/>
      <c r="AR499" s="52"/>
      <c r="AS499" s="52"/>
      <c r="AT499" s="52"/>
      <c r="AU499" s="52"/>
      <c r="AV499" s="52"/>
      <c r="AW499" s="27"/>
      <c r="AX499" s="27"/>
    </row>
    <row r="500" spans="1:50">
      <c r="A500" s="26">
        <v>3025</v>
      </c>
      <c r="B500" s="26" t="s">
        <v>6522</v>
      </c>
      <c r="C500" s="26" t="s">
        <v>6523</v>
      </c>
      <c r="D500" s="26" t="s">
        <v>6528</v>
      </c>
      <c r="E500" s="26" t="s">
        <v>6527</v>
      </c>
      <c r="F500" s="26" t="s">
        <v>7182</v>
      </c>
      <c r="G500" s="26" t="s">
        <v>806</v>
      </c>
      <c r="H500" s="26" t="s">
        <v>6524</v>
      </c>
      <c r="I500" s="26" t="s">
        <v>6525</v>
      </c>
      <c r="J500" s="26" t="s">
        <v>6526</v>
      </c>
      <c r="K500" s="34">
        <v>44027</v>
      </c>
      <c r="L500" s="26" t="s">
        <v>6520</v>
      </c>
      <c r="M500" s="26" t="s">
        <v>6218</v>
      </c>
      <c r="N500" s="32">
        <v>0.45833333333333298</v>
      </c>
      <c r="O500" s="32">
        <v>0.83333333333333304</v>
      </c>
      <c r="P500" s="26" t="s">
        <v>62</v>
      </c>
      <c r="Q500" s="26" t="s">
        <v>1900</v>
      </c>
      <c r="R500" s="26" t="s">
        <v>81</v>
      </c>
      <c r="S500" s="26" t="s">
        <v>82</v>
      </c>
      <c r="T500" s="26" t="s">
        <v>341</v>
      </c>
      <c r="U500" s="26">
        <v>20</v>
      </c>
      <c r="V500" s="26">
        <v>400</v>
      </c>
      <c r="W500" s="26"/>
      <c r="X500" s="26">
        <v>100</v>
      </c>
      <c r="Y500" s="26"/>
      <c r="Z500" s="26" t="s">
        <v>7196</v>
      </c>
      <c r="AA500" s="26" t="s">
        <v>62</v>
      </c>
      <c r="AB500" s="26" t="s">
        <v>62</v>
      </c>
      <c r="AC500" s="26"/>
      <c r="AD500" s="52">
        <v>1</v>
      </c>
      <c r="AE500" s="52"/>
      <c r="AF500" s="52"/>
      <c r="AG500" s="26" t="s">
        <v>287</v>
      </c>
      <c r="AH500" s="52"/>
      <c r="AI500" s="52">
        <v>1</v>
      </c>
      <c r="AJ500" s="52"/>
      <c r="AK500" s="52"/>
      <c r="AL500" s="52"/>
      <c r="AM500" s="52"/>
      <c r="AN500" s="52"/>
      <c r="AO500" s="52">
        <v>1</v>
      </c>
      <c r="AP500" s="52"/>
      <c r="AQ500" s="52"/>
      <c r="AR500" s="52"/>
      <c r="AS500" s="52"/>
      <c r="AT500" s="52"/>
      <c r="AU500" s="52"/>
      <c r="AV500" s="52"/>
      <c r="AW500" s="27"/>
      <c r="AX500" s="27" t="s">
        <v>6521</v>
      </c>
    </row>
    <row r="501" spans="1:50">
      <c r="A501" s="26">
        <v>3027</v>
      </c>
      <c r="B501" s="26" t="s">
        <v>6470</v>
      </c>
      <c r="C501" s="26" t="s">
        <v>6471</v>
      </c>
      <c r="D501" s="26" t="s">
        <v>6475</v>
      </c>
      <c r="E501" s="26" t="s">
        <v>6474</v>
      </c>
      <c r="F501" s="26" t="s">
        <v>7182</v>
      </c>
      <c r="G501" s="26" t="s">
        <v>806</v>
      </c>
      <c r="H501" s="26" t="s">
        <v>6467</v>
      </c>
      <c r="I501" s="26" t="s">
        <v>6472</v>
      </c>
      <c r="J501" s="26" t="s">
        <v>6473</v>
      </c>
      <c r="K501" s="34">
        <v>44027</v>
      </c>
      <c r="L501" s="26" t="s">
        <v>6467</v>
      </c>
      <c r="M501" s="26" t="s">
        <v>6468</v>
      </c>
      <c r="N501" s="32">
        <v>0.33333333333333298</v>
      </c>
      <c r="O501" s="32">
        <v>0</v>
      </c>
      <c r="P501" s="26" t="s">
        <v>62</v>
      </c>
      <c r="Q501" s="26"/>
      <c r="R501" s="26" t="s">
        <v>61</v>
      </c>
      <c r="S501" s="26" t="s">
        <v>64</v>
      </c>
      <c r="T501" s="26" t="s">
        <v>65</v>
      </c>
      <c r="U501" s="26">
        <v>150</v>
      </c>
      <c r="V501" s="26">
        <v>3000</v>
      </c>
      <c r="W501" s="26"/>
      <c r="X501" s="26">
        <v>300</v>
      </c>
      <c r="Y501" s="26"/>
      <c r="Z501" s="26" t="s">
        <v>7196</v>
      </c>
      <c r="AA501" s="26" t="s">
        <v>134</v>
      </c>
      <c r="AB501" s="26" t="s">
        <v>67</v>
      </c>
      <c r="AC501" s="26"/>
      <c r="AD501" s="52"/>
      <c r="AE501" s="52">
        <v>1</v>
      </c>
      <c r="AF501" s="52"/>
      <c r="AG501" s="26" t="s">
        <v>69</v>
      </c>
      <c r="AH501" s="52"/>
      <c r="AI501" s="52"/>
      <c r="AJ501" s="52">
        <v>3</v>
      </c>
      <c r="AK501" s="52"/>
      <c r="AL501" s="52"/>
      <c r="AM501" s="52"/>
      <c r="AN501" s="52"/>
      <c r="AO501" s="52"/>
      <c r="AP501" s="52">
        <v>1</v>
      </c>
      <c r="AQ501" s="52"/>
      <c r="AR501" s="52"/>
      <c r="AS501" s="52"/>
      <c r="AT501" s="52"/>
      <c r="AU501" s="52"/>
      <c r="AV501" s="52"/>
      <c r="AW501" s="27"/>
      <c r="AX501" s="27" t="s">
        <v>6469</v>
      </c>
    </row>
    <row r="502" spans="1:50">
      <c r="A502" s="26">
        <v>3028</v>
      </c>
      <c r="B502" s="26" t="s">
        <v>6589</v>
      </c>
      <c r="C502" s="26" t="s">
        <v>6396</v>
      </c>
      <c r="D502" s="26" t="s">
        <v>6591</v>
      </c>
      <c r="E502" s="26" t="s">
        <v>6474</v>
      </c>
      <c r="F502" s="26" t="s">
        <v>7182</v>
      </c>
      <c r="G502" s="26" t="s">
        <v>806</v>
      </c>
      <c r="H502" s="26" t="s">
        <v>6587</v>
      </c>
      <c r="I502" s="26" t="s">
        <v>6590</v>
      </c>
      <c r="J502" s="26" t="s">
        <v>6473</v>
      </c>
      <c r="K502" s="34">
        <v>44028</v>
      </c>
      <c r="L502" s="26" t="s">
        <v>6587</v>
      </c>
      <c r="M502" s="26" t="s">
        <v>6563</v>
      </c>
      <c r="N502" s="32">
        <v>0.29166666666666702</v>
      </c>
      <c r="O502" s="32">
        <v>0.91666666666666696</v>
      </c>
      <c r="P502" s="26" t="s">
        <v>62</v>
      </c>
      <c r="Q502" s="26" t="s">
        <v>2142</v>
      </c>
      <c r="R502" s="26" t="s">
        <v>81</v>
      </c>
      <c r="S502" s="26" t="s">
        <v>64</v>
      </c>
      <c r="T502" s="26" t="s">
        <v>341</v>
      </c>
      <c r="U502" s="26">
        <v>50</v>
      </c>
      <c r="V502" s="26">
        <v>600</v>
      </c>
      <c r="W502" s="26"/>
      <c r="X502" s="26">
        <v>200</v>
      </c>
      <c r="Y502" s="26"/>
      <c r="Z502" s="26" t="s">
        <v>7196</v>
      </c>
      <c r="AA502" s="26" t="s">
        <v>134</v>
      </c>
      <c r="AB502" s="26" t="s">
        <v>62</v>
      </c>
      <c r="AC502" s="26"/>
      <c r="AD502" s="52"/>
      <c r="AE502" s="52">
        <v>1</v>
      </c>
      <c r="AF502" s="52"/>
      <c r="AG502" s="26" t="s">
        <v>69</v>
      </c>
      <c r="AH502" s="52"/>
      <c r="AI502" s="52">
        <v>1</v>
      </c>
      <c r="AJ502" s="52"/>
      <c r="AK502" s="52"/>
      <c r="AL502" s="52"/>
      <c r="AM502" s="52"/>
      <c r="AN502" s="52"/>
      <c r="AO502" s="52"/>
      <c r="AP502" s="52">
        <v>1</v>
      </c>
      <c r="AQ502" s="52"/>
      <c r="AR502" s="52"/>
      <c r="AS502" s="52"/>
      <c r="AT502" s="52"/>
      <c r="AU502" s="52"/>
      <c r="AV502" s="52"/>
      <c r="AW502" s="27"/>
      <c r="AX502" s="27" t="s">
        <v>6588</v>
      </c>
    </row>
    <row r="503" spans="1:50">
      <c r="A503" s="26">
        <v>3029</v>
      </c>
      <c r="B503" s="26" t="s">
        <v>6586</v>
      </c>
      <c r="C503" s="26" t="s">
        <v>6396</v>
      </c>
      <c r="D503" s="26" t="s">
        <v>6475</v>
      </c>
      <c r="E503" s="26" t="s">
        <v>6474</v>
      </c>
      <c r="F503" s="26" t="s">
        <v>7182</v>
      </c>
      <c r="G503" s="26" t="s">
        <v>806</v>
      </c>
      <c r="H503" s="26" t="s">
        <v>6583</v>
      </c>
      <c r="I503" s="26" t="s">
        <v>6558</v>
      </c>
      <c r="J503" s="26"/>
      <c r="K503" s="34">
        <v>44028</v>
      </c>
      <c r="L503" s="26" t="s">
        <v>6583</v>
      </c>
      <c r="M503" s="26" t="s">
        <v>6584</v>
      </c>
      <c r="N503" s="32">
        <v>0.41666666666666702</v>
      </c>
      <c r="O503" s="32">
        <v>0.83333333333333304</v>
      </c>
      <c r="P503" s="26" t="s">
        <v>134</v>
      </c>
      <c r="Q503" s="26"/>
      <c r="R503" s="26" t="s">
        <v>81</v>
      </c>
      <c r="S503" s="26" t="s">
        <v>82</v>
      </c>
      <c r="T503" s="26" t="s">
        <v>341</v>
      </c>
      <c r="U503" s="26">
        <v>500</v>
      </c>
      <c r="V503" s="26">
        <v>1200</v>
      </c>
      <c r="W503" s="26"/>
      <c r="X503" s="26">
        <v>200</v>
      </c>
      <c r="Y503" s="26"/>
      <c r="Z503" s="26" t="s">
        <v>7196</v>
      </c>
      <c r="AA503" s="26" t="s">
        <v>62</v>
      </c>
      <c r="AB503" s="26" t="s">
        <v>62</v>
      </c>
      <c r="AC503" s="26"/>
      <c r="AD503" s="52"/>
      <c r="AE503" s="52">
        <v>1</v>
      </c>
      <c r="AF503" s="52">
        <v>2</v>
      </c>
      <c r="AG503" s="26" t="s">
        <v>7198</v>
      </c>
      <c r="AH503" s="52"/>
      <c r="AI503" s="52"/>
      <c r="AJ503" s="52">
        <v>2</v>
      </c>
      <c r="AK503" s="52"/>
      <c r="AL503" s="52"/>
      <c r="AM503" s="52"/>
      <c r="AN503" s="52"/>
      <c r="AO503" s="52"/>
      <c r="AP503" s="52">
        <v>1</v>
      </c>
      <c r="AQ503" s="52"/>
      <c r="AR503" s="52"/>
      <c r="AS503" s="52"/>
      <c r="AT503" s="52"/>
      <c r="AU503" s="52"/>
      <c r="AV503" s="52"/>
      <c r="AW503" s="27"/>
      <c r="AX503" s="27" t="s">
        <v>6585</v>
      </c>
    </row>
    <row r="504" spans="1:50">
      <c r="A504" s="26">
        <v>3030</v>
      </c>
      <c r="B504" s="26" t="s">
        <v>6556</v>
      </c>
      <c r="C504" s="26" t="s">
        <v>6557</v>
      </c>
      <c r="D504" s="26" t="s">
        <v>6561</v>
      </c>
      <c r="E504" s="26" t="s">
        <v>6560</v>
      </c>
      <c r="F504" s="26" t="s">
        <v>7182</v>
      </c>
      <c r="G504" s="26" t="s">
        <v>806</v>
      </c>
      <c r="H504" s="26" t="s">
        <v>1653</v>
      </c>
      <c r="I504" s="26" t="s">
        <v>6558</v>
      </c>
      <c r="J504" s="26" t="s">
        <v>6559</v>
      </c>
      <c r="K504" s="34">
        <v>44028</v>
      </c>
      <c r="L504" s="26" t="s">
        <v>1653</v>
      </c>
      <c r="M504" s="26" t="s">
        <v>5727</v>
      </c>
      <c r="N504" s="32">
        <v>0.35416666666666702</v>
      </c>
      <c r="O504" s="32">
        <v>0.76041666666666696</v>
      </c>
      <c r="P504" s="26" t="s">
        <v>134</v>
      </c>
      <c r="Q504" s="26" t="s">
        <v>63</v>
      </c>
      <c r="R504" s="26" t="s">
        <v>154</v>
      </c>
      <c r="S504" s="26" t="s">
        <v>64</v>
      </c>
      <c r="T504" s="26" t="s">
        <v>155</v>
      </c>
      <c r="U504" s="26">
        <v>400</v>
      </c>
      <c r="V504" s="26">
        <v>500</v>
      </c>
      <c r="W504" s="26"/>
      <c r="X504" s="26"/>
      <c r="Y504" s="26">
        <v>800</v>
      </c>
      <c r="Z504" s="26" t="s">
        <v>7196</v>
      </c>
      <c r="AA504" s="26" t="s">
        <v>62</v>
      </c>
      <c r="AB504" s="26" t="s">
        <v>62</v>
      </c>
      <c r="AC504" s="26"/>
      <c r="AD504" s="52"/>
      <c r="AE504" s="52"/>
      <c r="AF504" s="52">
        <v>1</v>
      </c>
      <c r="AG504" s="26" t="s">
        <v>68</v>
      </c>
      <c r="AH504" s="52"/>
      <c r="AI504" s="52">
        <v>1</v>
      </c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>
        <v>1</v>
      </c>
      <c r="AU504" s="52"/>
      <c r="AV504" s="52"/>
      <c r="AW504" s="27"/>
      <c r="AX504" s="27" t="s">
        <v>6555</v>
      </c>
    </row>
    <row r="505" spans="1:50">
      <c r="A505" s="26">
        <v>3031</v>
      </c>
      <c r="B505" s="26" t="s">
        <v>6618</v>
      </c>
      <c r="C505" s="26" t="s">
        <v>6619</v>
      </c>
      <c r="D505" s="26" t="s">
        <v>6622</v>
      </c>
      <c r="E505" s="26" t="s">
        <v>6621</v>
      </c>
      <c r="F505" s="26" t="s">
        <v>7182</v>
      </c>
      <c r="G505" s="26" t="s">
        <v>806</v>
      </c>
      <c r="H505" s="26" t="s">
        <v>6614</v>
      </c>
      <c r="I505" s="26" t="s">
        <v>6620</v>
      </c>
      <c r="J505" s="26"/>
      <c r="K505" s="34">
        <v>44028</v>
      </c>
      <c r="L505" s="26" t="s">
        <v>6614</v>
      </c>
      <c r="M505" s="26" t="s">
        <v>6615</v>
      </c>
      <c r="N505" s="32">
        <v>0.41666666666666702</v>
      </c>
      <c r="O505" s="32">
        <v>0.75</v>
      </c>
      <c r="P505" s="26" t="s">
        <v>62</v>
      </c>
      <c r="Q505" s="26" t="s">
        <v>6616</v>
      </c>
      <c r="R505" s="26" t="s">
        <v>81</v>
      </c>
      <c r="S505" s="26" t="s">
        <v>82</v>
      </c>
      <c r="T505" s="26" t="s">
        <v>341</v>
      </c>
      <c r="U505" s="26">
        <v>200</v>
      </c>
      <c r="V505" s="26">
        <v>2500</v>
      </c>
      <c r="W505" s="26"/>
      <c r="X505" s="26"/>
      <c r="Y505" s="26"/>
      <c r="Z505" s="26" t="s">
        <v>7196</v>
      </c>
      <c r="AA505" s="26" t="s">
        <v>62</v>
      </c>
      <c r="AB505" s="26" t="s">
        <v>62</v>
      </c>
      <c r="AC505" s="26"/>
      <c r="AD505" s="52"/>
      <c r="AE505" s="52">
        <v>1</v>
      </c>
      <c r="AF505" s="52"/>
      <c r="AG505" s="26" t="s">
        <v>69</v>
      </c>
      <c r="AH505" s="52"/>
      <c r="AI505" s="52"/>
      <c r="AJ505" s="52"/>
      <c r="AK505" s="52">
        <v>1</v>
      </c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27" t="s">
        <v>6617</v>
      </c>
      <c r="AX505" s="27"/>
    </row>
    <row r="506" spans="1:50">
      <c r="A506" s="26">
        <v>3032</v>
      </c>
      <c r="B506" s="26" t="s">
        <v>6625</v>
      </c>
      <c r="C506" s="26" t="s">
        <v>6626</v>
      </c>
      <c r="D506" s="26" t="s">
        <v>6630</v>
      </c>
      <c r="E506" s="26" t="s">
        <v>6629</v>
      </c>
      <c r="F506" s="26" t="s">
        <v>7182</v>
      </c>
      <c r="G506" s="26" t="s">
        <v>806</v>
      </c>
      <c r="H506" s="26" t="s">
        <v>6627</v>
      </c>
      <c r="I506" s="26" t="s">
        <v>6628</v>
      </c>
      <c r="J506" s="26"/>
      <c r="K506" s="34">
        <v>44028</v>
      </c>
      <c r="L506" s="26" t="s">
        <v>6623</v>
      </c>
      <c r="M506" s="26" t="s">
        <v>6541</v>
      </c>
      <c r="N506" s="32">
        <v>0.33333333333333298</v>
      </c>
      <c r="O506" s="32">
        <v>0.83333333333333304</v>
      </c>
      <c r="P506" s="26" t="s">
        <v>134</v>
      </c>
      <c r="Q506" s="26"/>
      <c r="R506" s="26" t="s">
        <v>61</v>
      </c>
      <c r="S506" s="26" t="s">
        <v>613</v>
      </c>
      <c r="T506" s="26" t="s">
        <v>341</v>
      </c>
      <c r="U506" s="26">
        <v>100</v>
      </c>
      <c r="V506" s="26">
        <v>3000</v>
      </c>
      <c r="W506" s="26"/>
      <c r="X506" s="26"/>
      <c r="Y506" s="26">
        <v>3000</v>
      </c>
      <c r="Z506" s="26" t="s">
        <v>7196</v>
      </c>
      <c r="AA506" s="26" t="s">
        <v>62</v>
      </c>
      <c r="AB506" s="26" t="s">
        <v>62</v>
      </c>
      <c r="AC506" s="26"/>
      <c r="AD506" s="52"/>
      <c r="AE506" s="52">
        <v>1</v>
      </c>
      <c r="AF506" s="52"/>
      <c r="AG506" s="26" t="s">
        <v>69</v>
      </c>
      <c r="AH506" s="52"/>
      <c r="AI506" s="52"/>
      <c r="AJ506" s="52"/>
      <c r="AK506" s="52">
        <v>2</v>
      </c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>
        <v>1</v>
      </c>
      <c r="AW506" s="27"/>
      <c r="AX506" s="27" t="s">
        <v>6624</v>
      </c>
    </row>
    <row r="507" spans="1:50">
      <c r="A507" s="26">
        <v>3033</v>
      </c>
      <c r="B507" s="26" t="s">
        <v>6565</v>
      </c>
      <c r="C507" s="26" t="s">
        <v>6566</v>
      </c>
      <c r="D507" s="26" t="s">
        <v>1661</v>
      </c>
      <c r="E507" s="26" t="s">
        <v>6570</v>
      </c>
      <c r="F507" s="26" t="s">
        <v>7182</v>
      </c>
      <c r="G507" s="26" t="s">
        <v>806</v>
      </c>
      <c r="H507" s="26" t="s">
        <v>6567</v>
      </c>
      <c r="I507" s="26" t="s">
        <v>6568</v>
      </c>
      <c r="J507" s="26" t="s">
        <v>6569</v>
      </c>
      <c r="K507" s="34">
        <v>44028</v>
      </c>
      <c r="L507" s="26" t="s">
        <v>6562</v>
      </c>
      <c r="M507" s="26" t="s">
        <v>6563</v>
      </c>
      <c r="N507" s="32">
        <v>0</v>
      </c>
      <c r="O507" s="32">
        <v>0</v>
      </c>
      <c r="P507" s="26" t="s">
        <v>134</v>
      </c>
      <c r="Q507" s="26"/>
      <c r="R507" s="26" t="s">
        <v>81</v>
      </c>
      <c r="S507" s="26" t="s">
        <v>64</v>
      </c>
      <c r="T507" s="26" t="s">
        <v>341</v>
      </c>
      <c r="U507" s="26">
        <v>800</v>
      </c>
      <c r="V507" s="26">
        <v>1000</v>
      </c>
      <c r="W507" s="26"/>
      <c r="X507" s="26">
        <v>200</v>
      </c>
      <c r="Y507" s="26">
        <v>700</v>
      </c>
      <c r="Z507" s="26" t="s">
        <v>7196</v>
      </c>
      <c r="AA507" s="26" t="s">
        <v>62</v>
      </c>
      <c r="AB507" s="26" t="s">
        <v>62</v>
      </c>
      <c r="AC507" s="26"/>
      <c r="AD507" s="52"/>
      <c r="AE507" s="52">
        <v>3</v>
      </c>
      <c r="AF507" s="52"/>
      <c r="AG507" s="26" t="s">
        <v>69</v>
      </c>
      <c r="AH507" s="52"/>
      <c r="AI507" s="52">
        <v>2</v>
      </c>
      <c r="AJ507" s="52"/>
      <c r="AK507" s="52"/>
      <c r="AL507" s="52"/>
      <c r="AM507" s="52"/>
      <c r="AN507" s="52"/>
      <c r="AO507" s="52"/>
      <c r="AP507" s="52">
        <v>1</v>
      </c>
      <c r="AQ507" s="52"/>
      <c r="AR507" s="52"/>
      <c r="AS507" s="52">
        <v>1</v>
      </c>
      <c r="AT507" s="52"/>
      <c r="AU507" s="52"/>
      <c r="AV507" s="52"/>
      <c r="AW507" s="27"/>
      <c r="AX507" s="27" t="s">
        <v>6564</v>
      </c>
    </row>
    <row r="508" spans="1:50">
      <c r="A508" s="26">
        <v>3034</v>
      </c>
      <c r="B508" s="26" t="s">
        <v>6632</v>
      </c>
      <c r="C508" s="26" t="s">
        <v>6633</v>
      </c>
      <c r="D508" s="26" t="s">
        <v>6636</v>
      </c>
      <c r="E508" s="26" t="s">
        <v>6635</v>
      </c>
      <c r="F508" s="26" t="s">
        <v>7182</v>
      </c>
      <c r="G508" s="26" t="s">
        <v>806</v>
      </c>
      <c r="H508" s="26" t="s">
        <v>6631</v>
      </c>
      <c r="I508" s="26" t="s">
        <v>6634</v>
      </c>
      <c r="J508" s="26"/>
      <c r="K508" s="34">
        <v>44028</v>
      </c>
      <c r="L508" s="26" t="s">
        <v>6631</v>
      </c>
      <c r="M508" s="26" t="s">
        <v>250</v>
      </c>
      <c r="N508" s="32">
        <v>0.375</v>
      </c>
      <c r="O508" s="32">
        <v>0.875</v>
      </c>
      <c r="P508" s="26" t="s">
        <v>134</v>
      </c>
      <c r="Q508" s="26"/>
      <c r="R508" s="26" t="s">
        <v>81</v>
      </c>
      <c r="S508" s="26" t="s">
        <v>82</v>
      </c>
      <c r="T508" s="26" t="s">
        <v>341</v>
      </c>
      <c r="U508" s="26">
        <v>100</v>
      </c>
      <c r="V508" s="26">
        <v>100</v>
      </c>
      <c r="W508" s="26"/>
      <c r="X508" s="26">
        <v>50</v>
      </c>
      <c r="Y508" s="26"/>
      <c r="Z508" s="26" t="s">
        <v>7196</v>
      </c>
      <c r="AA508" s="26" t="s">
        <v>67</v>
      </c>
      <c r="AB508" s="26" t="s">
        <v>67</v>
      </c>
      <c r="AC508" s="26"/>
      <c r="AD508" s="52"/>
      <c r="AE508" s="52">
        <v>1</v>
      </c>
      <c r="AF508" s="52"/>
      <c r="AG508" s="26" t="s">
        <v>69</v>
      </c>
      <c r="AH508" s="52">
        <v>1</v>
      </c>
      <c r="AI508" s="52"/>
      <c r="AJ508" s="52"/>
      <c r="AK508" s="52"/>
      <c r="AL508" s="52"/>
      <c r="AM508" s="52"/>
      <c r="AN508" s="52"/>
      <c r="AO508" s="52">
        <v>1</v>
      </c>
      <c r="AP508" s="52"/>
      <c r="AQ508" s="52"/>
      <c r="AR508" s="52"/>
      <c r="AS508" s="52"/>
      <c r="AT508" s="52"/>
      <c r="AU508" s="52"/>
      <c r="AV508" s="52"/>
      <c r="AW508" s="27"/>
      <c r="AX508" s="27"/>
    </row>
    <row r="509" spans="1:50">
      <c r="A509" s="26">
        <v>3035</v>
      </c>
      <c r="B509" s="26" t="s">
        <v>6974</v>
      </c>
      <c r="C509" s="26" t="s">
        <v>6975</v>
      </c>
      <c r="D509" s="26" t="s">
        <v>6547</v>
      </c>
      <c r="E509" s="26" t="s">
        <v>6546</v>
      </c>
      <c r="F509" s="26" t="s">
        <v>7182</v>
      </c>
      <c r="G509" s="26" t="s">
        <v>183</v>
      </c>
      <c r="H509" s="26" t="s">
        <v>5849</v>
      </c>
      <c r="I509" s="26" t="s">
        <v>6620</v>
      </c>
      <c r="J509" s="26"/>
      <c r="K509" s="34">
        <v>44029</v>
      </c>
      <c r="L509" s="26" t="s">
        <v>6969</v>
      </c>
      <c r="M509" s="26" t="s">
        <v>6218</v>
      </c>
      <c r="N509" s="32">
        <v>0.33333333333333298</v>
      </c>
      <c r="O509" s="32">
        <v>0.625</v>
      </c>
      <c r="P509" s="26" t="s">
        <v>134</v>
      </c>
      <c r="Q509" s="26" t="s">
        <v>63</v>
      </c>
      <c r="R509" s="26" t="s">
        <v>81</v>
      </c>
      <c r="S509" s="26" t="s">
        <v>82</v>
      </c>
      <c r="T509" s="26" t="s">
        <v>155</v>
      </c>
      <c r="U509" s="26">
        <v>50</v>
      </c>
      <c r="V509" s="26">
        <v>500</v>
      </c>
      <c r="W509" s="26"/>
      <c r="X509" s="26">
        <v>50</v>
      </c>
      <c r="Y509" s="26"/>
      <c r="Z509" s="26" t="s">
        <v>7196</v>
      </c>
      <c r="AA509" s="26" t="s">
        <v>62</v>
      </c>
      <c r="AB509" s="26" t="s">
        <v>62</v>
      </c>
      <c r="AC509" s="26"/>
      <c r="AD509" s="52">
        <v>1</v>
      </c>
      <c r="AE509" s="52"/>
      <c r="AF509" s="52"/>
      <c r="AG509" s="26" t="s">
        <v>1318</v>
      </c>
      <c r="AH509" s="52"/>
      <c r="AI509" s="52">
        <v>1</v>
      </c>
      <c r="AJ509" s="52"/>
      <c r="AK509" s="52"/>
      <c r="AL509" s="52"/>
      <c r="AM509" s="52"/>
      <c r="AN509" s="52"/>
      <c r="AO509" s="52">
        <v>1</v>
      </c>
      <c r="AP509" s="52"/>
      <c r="AQ509" s="52"/>
      <c r="AR509" s="52"/>
      <c r="AS509" s="52"/>
      <c r="AT509" s="52"/>
      <c r="AU509" s="52"/>
      <c r="AV509" s="52"/>
      <c r="AW509" s="27"/>
      <c r="AX509" s="27" t="s">
        <v>6973</v>
      </c>
    </row>
    <row r="510" spans="1:50">
      <c r="A510" s="26">
        <v>3036</v>
      </c>
      <c r="B510" s="26" t="s">
        <v>6599</v>
      </c>
      <c r="C510" s="26" t="s">
        <v>6517</v>
      </c>
      <c r="D510" s="26" t="s">
        <v>6475</v>
      </c>
      <c r="E510" s="26" t="s">
        <v>6474</v>
      </c>
      <c r="F510" s="26" t="s">
        <v>7182</v>
      </c>
      <c r="G510" s="26" t="s">
        <v>806</v>
      </c>
      <c r="H510" s="26" t="s">
        <v>6600</v>
      </c>
      <c r="I510" s="26" t="s">
        <v>6601</v>
      </c>
      <c r="J510" s="26" t="s">
        <v>6473</v>
      </c>
      <c r="K510" s="34">
        <v>44028</v>
      </c>
      <c r="L510" s="26" t="s">
        <v>6596</v>
      </c>
      <c r="M510" s="26" t="s">
        <v>6597</v>
      </c>
      <c r="N510" s="32">
        <v>0.33333333333333298</v>
      </c>
      <c r="O510" s="32">
        <v>0.91666666666666696</v>
      </c>
      <c r="P510" s="26" t="s">
        <v>134</v>
      </c>
      <c r="Q510" s="26"/>
      <c r="R510" s="26" t="s">
        <v>61</v>
      </c>
      <c r="S510" s="26" t="s">
        <v>82</v>
      </c>
      <c r="T510" s="26" t="s">
        <v>341</v>
      </c>
      <c r="U510" s="26">
        <v>250</v>
      </c>
      <c r="V510" s="26">
        <v>1500</v>
      </c>
      <c r="W510" s="26">
        <v>80</v>
      </c>
      <c r="X510" s="26">
        <v>300</v>
      </c>
      <c r="Y510" s="26"/>
      <c r="Z510" s="26" t="s">
        <v>7196</v>
      </c>
      <c r="AA510" s="26" t="s">
        <v>67</v>
      </c>
      <c r="AB510" s="26" t="s">
        <v>67</v>
      </c>
      <c r="AC510" s="26"/>
      <c r="AD510" s="52"/>
      <c r="AE510" s="52">
        <v>1</v>
      </c>
      <c r="AF510" s="52"/>
      <c r="AG510" s="26" t="s">
        <v>69</v>
      </c>
      <c r="AH510" s="52"/>
      <c r="AI510" s="52">
        <v>4</v>
      </c>
      <c r="AJ510" s="52"/>
      <c r="AK510" s="52"/>
      <c r="AL510" s="52"/>
      <c r="AM510" s="52">
        <v>1</v>
      </c>
      <c r="AN510" s="52"/>
      <c r="AO510" s="52"/>
      <c r="AP510" s="52">
        <v>2</v>
      </c>
      <c r="AQ510" s="52"/>
      <c r="AR510" s="52"/>
      <c r="AS510" s="52"/>
      <c r="AT510" s="52"/>
      <c r="AU510" s="52"/>
      <c r="AV510" s="52"/>
      <c r="AW510" s="27"/>
      <c r="AX510" s="27" t="s">
        <v>6598</v>
      </c>
    </row>
    <row r="511" spans="1:50">
      <c r="A511" s="26">
        <v>83</v>
      </c>
      <c r="B511" s="26" t="s">
        <v>6400</v>
      </c>
      <c r="C511" s="26" t="s">
        <v>6401</v>
      </c>
      <c r="D511" s="26" t="s">
        <v>77</v>
      </c>
      <c r="E511" s="26" t="s">
        <v>6405</v>
      </c>
      <c r="F511" s="26" t="s">
        <v>7180</v>
      </c>
      <c r="G511" s="26" t="s">
        <v>806</v>
      </c>
      <c r="H511" s="26" t="s">
        <v>6402</v>
      </c>
      <c r="I511" s="26" t="s">
        <v>6403</v>
      </c>
      <c r="J511" s="26" t="s">
        <v>6404</v>
      </c>
      <c r="K511" s="34">
        <v>44027</v>
      </c>
      <c r="L511" s="26" t="s">
        <v>6399</v>
      </c>
      <c r="M511" s="26" t="s">
        <v>80</v>
      </c>
      <c r="N511" s="32"/>
      <c r="O511" s="32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 t="s">
        <v>7196</v>
      </c>
      <c r="AA511" s="26"/>
      <c r="AB511" s="26"/>
      <c r="AC511" s="26"/>
      <c r="AD511" s="52"/>
      <c r="AE511" s="52"/>
      <c r="AF511" s="52"/>
      <c r="AG511" s="26"/>
      <c r="AH511" s="52"/>
      <c r="AI511" s="52"/>
      <c r="AJ511" s="52"/>
      <c r="AK511" s="52"/>
      <c r="AL511" s="52" t="s">
        <v>7158</v>
      </c>
      <c r="AM511" s="52"/>
      <c r="AN511" s="52">
        <v>1</v>
      </c>
      <c r="AO511" s="52"/>
      <c r="AP511" s="52"/>
      <c r="AQ511" s="52"/>
      <c r="AR511" s="52"/>
      <c r="AS511" s="52"/>
      <c r="AT511" s="52"/>
      <c r="AU511" s="52"/>
      <c r="AV511" s="52"/>
      <c r="AW511" s="27"/>
      <c r="AX511" s="27"/>
    </row>
    <row r="512" spans="1:50">
      <c r="A512" s="26">
        <v>90</v>
      </c>
      <c r="B512" s="26" t="s">
        <v>5871</v>
      </c>
      <c r="C512" s="26" t="s">
        <v>5872</v>
      </c>
      <c r="D512" s="26" t="s">
        <v>77</v>
      </c>
      <c r="E512" s="26" t="s">
        <v>5876</v>
      </c>
      <c r="F512" s="26" t="s">
        <v>7180</v>
      </c>
      <c r="G512" s="26" t="s">
        <v>806</v>
      </c>
      <c r="H512" s="26" t="s">
        <v>5873</v>
      </c>
      <c r="I512" s="26" t="s">
        <v>5874</v>
      </c>
      <c r="J512" s="26" t="s">
        <v>5875</v>
      </c>
      <c r="K512" s="34">
        <v>44021</v>
      </c>
      <c r="L512" s="26" t="s">
        <v>5869</v>
      </c>
      <c r="M512" s="26"/>
      <c r="N512" s="32"/>
      <c r="O512" s="32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 t="s">
        <v>7196</v>
      </c>
      <c r="AA512" s="26"/>
      <c r="AB512" s="26"/>
      <c r="AC512" s="26"/>
      <c r="AD512" s="52"/>
      <c r="AE512" s="52"/>
      <c r="AF512" s="52"/>
      <c r="AG512" s="26"/>
      <c r="AH512" s="52"/>
      <c r="AI512" s="52"/>
      <c r="AJ512" s="52"/>
      <c r="AK512" s="52"/>
      <c r="AL512" s="52" t="s">
        <v>7158</v>
      </c>
      <c r="AM512" s="52"/>
      <c r="AN512" s="52">
        <v>1</v>
      </c>
      <c r="AO512" s="52"/>
      <c r="AP512" s="52"/>
      <c r="AQ512" s="52"/>
      <c r="AR512" s="52"/>
      <c r="AS512" s="52"/>
      <c r="AT512" s="52"/>
      <c r="AU512" s="52"/>
      <c r="AV512" s="52"/>
      <c r="AW512" s="27"/>
      <c r="AX512" s="27" t="s">
        <v>5870</v>
      </c>
    </row>
    <row r="513" spans="1:50">
      <c r="A513" s="26">
        <v>106</v>
      </c>
      <c r="B513" s="26" t="s">
        <v>3169</v>
      </c>
      <c r="C513" s="26" t="s">
        <v>3170</v>
      </c>
      <c r="D513" s="26" t="s">
        <v>731</v>
      </c>
      <c r="E513" s="26" t="s">
        <v>3172</v>
      </c>
      <c r="F513" s="26" t="s">
        <v>7180</v>
      </c>
      <c r="G513" s="26" t="s">
        <v>806</v>
      </c>
      <c r="H513" s="26" t="s">
        <v>3168</v>
      </c>
      <c r="I513" s="26" t="s">
        <v>3171</v>
      </c>
      <c r="J513" s="26"/>
      <c r="K513" s="34">
        <v>44007</v>
      </c>
      <c r="L513" s="26" t="s">
        <v>3168</v>
      </c>
      <c r="M513" s="26" t="s">
        <v>766</v>
      </c>
      <c r="N513" s="32"/>
      <c r="O513" s="32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 t="s">
        <v>7196</v>
      </c>
      <c r="AA513" s="26"/>
      <c r="AB513" s="26"/>
      <c r="AC513" s="26"/>
      <c r="AD513" s="52"/>
      <c r="AE513" s="52"/>
      <c r="AF513" s="52"/>
      <c r="AG513" s="26"/>
      <c r="AH513" s="52"/>
      <c r="AI513" s="52"/>
      <c r="AJ513" s="52"/>
      <c r="AK513" s="52"/>
      <c r="AL513" s="52" t="s">
        <v>7158</v>
      </c>
      <c r="AM513" s="52"/>
      <c r="AN513" s="52">
        <v>1</v>
      </c>
      <c r="AO513" s="52"/>
      <c r="AP513" s="52"/>
      <c r="AQ513" s="52"/>
      <c r="AR513" s="52"/>
      <c r="AS513" s="52"/>
      <c r="AT513" s="52"/>
      <c r="AU513" s="52"/>
      <c r="AV513" s="52"/>
      <c r="AW513" s="27"/>
      <c r="AX513" s="27"/>
    </row>
    <row r="514" spans="1:50">
      <c r="A514" s="26">
        <v>133</v>
      </c>
      <c r="B514" s="26" t="s">
        <v>4244</v>
      </c>
      <c r="C514" s="26" t="s">
        <v>4245</v>
      </c>
      <c r="D514" s="26" t="s">
        <v>257</v>
      </c>
      <c r="E514" s="26" t="s">
        <v>4249</v>
      </c>
      <c r="F514" s="26" t="s">
        <v>7180</v>
      </c>
      <c r="G514" s="26" t="s">
        <v>183</v>
      </c>
      <c r="H514" s="26" t="s">
        <v>4246</v>
      </c>
      <c r="I514" s="26" t="s">
        <v>4247</v>
      </c>
      <c r="J514" s="26" t="s">
        <v>4248</v>
      </c>
      <c r="K514" s="34">
        <v>44013</v>
      </c>
      <c r="L514" s="26" t="s">
        <v>4243</v>
      </c>
      <c r="M514" s="26" t="s">
        <v>766</v>
      </c>
      <c r="N514" s="32"/>
      <c r="O514" s="32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 t="s">
        <v>7196</v>
      </c>
      <c r="AA514" s="26"/>
      <c r="AB514" s="26"/>
      <c r="AC514" s="26"/>
      <c r="AD514" s="52"/>
      <c r="AE514" s="52"/>
      <c r="AF514" s="52"/>
      <c r="AG514" s="26"/>
      <c r="AH514" s="52"/>
      <c r="AI514" s="52"/>
      <c r="AJ514" s="52"/>
      <c r="AK514" s="52"/>
      <c r="AL514" s="52" t="s">
        <v>7158</v>
      </c>
      <c r="AM514" s="52"/>
      <c r="AN514" s="52">
        <v>1</v>
      </c>
      <c r="AO514" s="52"/>
      <c r="AP514" s="52"/>
      <c r="AQ514" s="52"/>
      <c r="AR514" s="52"/>
      <c r="AS514" s="52"/>
      <c r="AT514" s="52"/>
      <c r="AU514" s="52"/>
      <c r="AV514" s="52"/>
      <c r="AW514" s="27"/>
      <c r="AX514" s="27"/>
    </row>
    <row r="515" spans="1:50">
      <c r="A515" s="26">
        <v>141</v>
      </c>
      <c r="B515" s="26" t="s">
        <v>4114</v>
      </c>
      <c r="C515" s="26" t="s">
        <v>4115</v>
      </c>
      <c r="D515" s="26" t="s">
        <v>731</v>
      </c>
      <c r="E515" s="26" t="s">
        <v>3808</v>
      </c>
      <c r="F515" s="26" t="s">
        <v>7180</v>
      </c>
      <c r="G515" s="26" t="s">
        <v>183</v>
      </c>
      <c r="H515" s="26" t="s">
        <v>4114</v>
      </c>
      <c r="I515" s="26" t="s">
        <v>4116</v>
      </c>
      <c r="J515" s="26"/>
      <c r="K515" s="34">
        <v>44012</v>
      </c>
      <c r="L515" s="26" t="s">
        <v>4114</v>
      </c>
      <c r="M515" s="26" t="s">
        <v>80</v>
      </c>
      <c r="N515" s="32"/>
      <c r="O515" s="3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 t="s">
        <v>7196</v>
      </c>
      <c r="AA515" s="26"/>
      <c r="AB515" s="26"/>
      <c r="AC515" s="26"/>
      <c r="AD515" s="52"/>
      <c r="AE515" s="52"/>
      <c r="AF515" s="52"/>
      <c r="AG515" s="26"/>
      <c r="AH515" s="52"/>
      <c r="AI515" s="52"/>
      <c r="AJ515" s="52"/>
      <c r="AK515" s="52"/>
      <c r="AL515" s="52" t="s">
        <v>7158</v>
      </c>
      <c r="AM515" s="52"/>
      <c r="AN515" s="52">
        <v>1</v>
      </c>
      <c r="AO515" s="52"/>
      <c r="AP515" s="52"/>
      <c r="AQ515" s="52"/>
      <c r="AR515" s="52"/>
      <c r="AS515" s="52"/>
      <c r="AT515" s="52"/>
      <c r="AU515" s="52"/>
      <c r="AV515" s="52"/>
      <c r="AW515" s="27"/>
      <c r="AX515" s="27"/>
    </row>
    <row r="516" spans="1:50">
      <c r="A516" s="26">
        <v>143</v>
      </c>
      <c r="B516" s="26" t="s">
        <v>4137</v>
      </c>
      <c r="C516" s="26" t="s">
        <v>4138</v>
      </c>
      <c r="D516" s="26" t="s">
        <v>731</v>
      </c>
      <c r="E516" s="26" t="s">
        <v>4142</v>
      </c>
      <c r="F516" s="26" t="s">
        <v>7180</v>
      </c>
      <c r="G516" s="26" t="s">
        <v>183</v>
      </c>
      <c r="H516" s="26" t="s">
        <v>4139</v>
      </c>
      <c r="I516" s="26" t="s">
        <v>4140</v>
      </c>
      <c r="J516" s="26" t="s">
        <v>4141</v>
      </c>
      <c r="K516" s="34">
        <v>44012</v>
      </c>
      <c r="L516" s="26" t="s">
        <v>4136</v>
      </c>
      <c r="M516" s="26" t="s">
        <v>80</v>
      </c>
      <c r="N516" s="32"/>
      <c r="O516" s="32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 t="s">
        <v>7196</v>
      </c>
      <c r="AA516" s="26"/>
      <c r="AB516" s="26"/>
      <c r="AC516" s="26"/>
      <c r="AD516" s="52"/>
      <c r="AE516" s="52"/>
      <c r="AF516" s="52"/>
      <c r="AG516" s="26"/>
      <c r="AH516" s="52"/>
      <c r="AI516" s="52"/>
      <c r="AJ516" s="52"/>
      <c r="AK516" s="52"/>
      <c r="AL516" s="52" t="s">
        <v>7158</v>
      </c>
      <c r="AM516" s="52"/>
      <c r="AN516" s="52">
        <v>1</v>
      </c>
      <c r="AO516" s="52"/>
      <c r="AP516" s="52"/>
      <c r="AQ516" s="52"/>
      <c r="AR516" s="52"/>
      <c r="AS516" s="52"/>
      <c r="AT516" s="52"/>
      <c r="AU516" s="52"/>
      <c r="AV516" s="52"/>
      <c r="AW516" s="27"/>
      <c r="AX516" s="27"/>
    </row>
    <row r="517" spans="1:50">
      <c r="A517" s="26">
        <v>147</v>
      </c>
      <c r="B517" s="26" t="s">
        <v>4067</v>
      </c>
      <c r="C517" s="26" t="s">
        <v>4068</v>
      </c>
      <c r="D517" s="26" t="s">
        <v>731</v>
      </c>
      <c r="E517" s="26" t="s">
        <v>4072</v>
      </c>
      <c r="F517" s="26" t="s">
        <v>7180</v>
      </c>
      <c r="G517" s="26" t="s">
        <v>183</v>
      </c>
      <c r="H517" s="26" t="s">
        <v>4069</v>
      </c>
      <c r="I517" s="26" t="s">
        <v>4070</v>
      </c>
      <c r="J517" s="26" t="s">
        <v>4071</v>
      </c>
      <c r="K517" s="34">
        <v>44012</v>
      </c>
      <c r="L517" s="26" t="s">
        <v>4065</v>
      </c>
      <c r="M517" s="26" t="s">
        <v>766</v>
      </c>
      <c r="N517" s="32"/>
      <c r="O517" s="32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 t="s">
        <v>7196</v>
      </c>
      <c r="AA517" s="26"/>
      <c r="AB517" s="26"/>
      <c r="AC517" s="26"/>
      <c r="AD517" s="52"/>
      <c r="AE517" s="52"/>
      <c r="AF517" s="52"/>
      <c r="AG517" s="26"/>
      <c r="AH517" s="52"/>
      <c r="AI517" s="52"/>
      <c r="AJ517" s="52"/>
      <c r="AK517" s="52"/>
      <c r="AL517" s="52" t="s">
        <v>7158</v>
      </c>
      <c r="AM517" s="52"/>
      <c r="AN517" s="52">
        <v>1</v>
      </c>
      <c r="AO517" s="52"/>
      <c r="AP517" s="52"/>
      <c r="AQ517" s="52"/>
      <c r="AR517" s="52"/>
      <c r="AS517" s="52"/>
      <c r="AT517" s="52"/>
      <c r="AU517" s="52"/>
      <c r="AV517" s="52"/>
      <c r="AW517" s="27"/>
      <c r="AX517" s="27" t="s">
        <v>4066</v>
      </c>
    </row>
    <row r="518" spans="1:50">
      <c r="A518" s="26">
        <v>151</v>
      </c>
      <c r="B518" s="26" t="s">
        <v>3473</v>
      </c>
      <c r="C518" s="26" t="s">
        <v>3474</v>
      </c>
      <c r="D518" s="26" t="s">
        <v>257</v>
      </c>
      <c r="E518" s="26" t="s">
        <v>2157</v>
      </c>
      <c r="F518" s="26" t="s">
        <v>7180</v>
      </c>
      <c r="G518" s="26" t="s">
        <v>806</v>
      </c>
      <c r="H518" s="26" t="s">
        <v>3475</v>
      </c>
      <c r="I518" s="26" t="s">
        <v>3476</v>
      </c>
      <c r="J518" s="26" t="s">
        <v>3477</v>
      </c>
      <c r="K518" s="34">
        <v>44008</v>
      </c>
      <c r="L518" s="26" t="s">
        <v>3472</v>
      </c>
      <c r="M518" s="26" t="s">
        <v>766</v>
      </c>
      <c r="N518" s="32"/>
      <c r="O518" s="32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 t="s">
        <v>7196</v>
      </c>
      <c r="AA518" s="26"/>
      <c r="AB518" s="26"/>
      <c r="AC518" s="26"/>
      <c r="AD518" s="52"/>
      <c r="AE518" s="52"/>
      <c r="AF518" s="52"/>
      <c r="AG518" s="26"/>
      <c r="AH518" s="52"/>
      <c r="AI518" s="52"/>
      <c r="AJ518" s="52"/>
      <c r="AK518" s="52"/>
      <c r="AL518" s="52" t="s">
        <v>7158</v>
      </c>
      <c r="AM518" s="52"/>
      <c r="AN518" s="52">
        <v>1</v>
      </c>
      <c r="AO518" s="52"/>
      <c r="AP518" s="52"/>
      <c r="AQ518" s="52"/>
      <c r="AR518" s="52"/>
      <c r="AS518" s="52"/>
      <c r="AT518" s="52"/>
      <c r="AU518" s="52"/>
      <c r="AV518" s="52"/>
      <c r="AW518" s="27"/>
      <c r="AX518" s="27"/>
    </row>
    <row r="519" spans="1:50">
      <c r="A519" s="26">
        <v>155</v>
      </c>
      <c r="B519" s="26" t="s">
        <v>3356</v>
      </c>
      <c r="C519" s="26" t="s">
        <v>3358</v>
      </c>
      <c r="D519" s="26" t="s">
        <v>257</v>
      </c>
      <c r="E519" s="26" t="s">
        <v>3361</v>
      </c>
      <c r="F519" s="26" t="s">
        <v>7180</v>
      </c>
      <c r="G519" s="26" t="s">
        <v>806</v>
      </c>
      <c r="H519" s="26" t="s">
        <v>3356</v>
      </c>
      <c r="I519" s="26" t="s">
        <v>3359</v>
      </c>
      <c r="J519" s="26" t="s">
        <v>3360</v>
      </c>
      <c r="K519" s="34">
        <v>44007</v>
      </c>
      <c r="L519" s="26" t="s">
        <v>3356</v>
      </c>
      <c r="M519" s="26" t="s">
        <v>80</v>
      </c>
      <c r="N519" s="32"/>
      <c r="O519" s="32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 t="s">
        <v>7196</v>
      </c>
      <c r="AA519" s="26"/>
      <c r="AB519" s="26"/>
      <c r="AC519" s="26"/>
      <c r="AD519" s="52"/>
      <c r="AE519" s="52"/>
      <c r="AF519" s="52"/>
      <c r="AG519" s="26"/>
      <c r="AH519" s="52"/>
      <c r="AI519" s="52"/>
      <c r="AJ519" s="52"/>
      <c r="AK519" s="52"/>
      <c r="AL519" s="52" t="s">
        <v>7158</v>
      </c>
      <c r="AM519" s="52"/>
      <c r="AN519" s="52">
        <v>1</v>
      </c>
      <c r="AO519" s="52"/>
      <c r="AP519" s="52"/>
      <c r="AQ519" s="52"/>
      <c r="AR519" s="52"/>
      <c r="AS519" s="52"/>
      <c r="AT519" s="52"/>
      <c r="AU519" s="52"/>
      <c r="AV519" s="52"/>
      <c r="AW519" s="27"/>
      <c r="AX519" s="27" t="s">
        <v>3357</v>
      </c>
    </row>
    <row r="520" spans="1:50">
      <c r="A520" s="26">
        <v>201</v>
      </c>
      <c r="B520" s="26" t="s">
        <v>6150</v>
      </c>
      <c r="C520" s="26" t="s">
        <v>6151</v>
      </c>
      <c r="D520" s="26" t="s">
        <v>257</v>
      </c>
      <c r="E520" s="26" t="s">
        <v>6154</v>
      </c>
      <c r="F520" s="26" t="s">
        <v>7180</v>
      </c>
      <c r="G520" s="26" t="s">
        <v>806</v>
      </c>
      <c r="H520" s="26" t="s">
        <v>6152</v>
      </c>
      <c r="I520" s="26" t="s">
        <v>6153</v>
      </c>
      <c r="J520" s="26"/>
      <c r="K520" s="34">
        <v>44022</v>
      </c>
      <c r="L520" s="26"/>
      <c r="M520" s="26"/>
      <c r="N520" s="32"/>
      <c r="O520" s="32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 t="s">
        <v>7196</v>
      </c>
      <c r="AA520" s="26"/>
      <c r="AB520" s="26"/>
      <c r="AC520" s="26"/>
      <c r="AD520" s="52"/>
      <c r="AE520" s="52"/>
      <c r="AF520" s="52"/>
      <c r="AG520" s="26"/>
      <c r="AH520" s="52"/>
      <c r="AI520" s="52"/>
      <c r="AJ520" s="52"/>
      <c r="AK520" s="52"/>
      <c r="AL520" s="52" t="s">
        <v>7158</v>
      </c>
      <c r="AM520" s="52"/>
      <c r="AN520" s="52">
        <v>1</v>
      </c>
      <c r="AO520" s="52"/>
      <c r="AP520" s="52"/>
      <c r="AQ520" s="52"/>
      <c r="AR520" s="52"/>
      <c r="AS520" s="52"/>
      <c r="AT520" s="52"/>
      <c r="AU520" s="52"/>
      <c r="AV520" s="52"/>
      <c r="AW520" s="27"/>
      <c r="AX520" s="27"/>
    </row>
    <row r="521" spans="1:50">
      <c r="A521" s="26">
        <v>213</v>
      </c>
      <c r="B521" s="26" t="s">
        <v>6123</v>
      </c>
      <c r="C521" s="26" t="s">
        <v>6124</v>
      </c>
      <c r="D521" s="26" t="s">
        <v>77</v>
      </c>
      <c r="E521" s="26" t="s">
        <v>6128</v>
      </c>
      <c r="F521" s="26" t="s">
        <v>7180</v>
      </c>
      <c r="G521" s="26" t="s">
        <v>806</v>
      </c>
      <c r="H521" s="26" t="s">
        <v>6125</v>
      </c>
      <c r="I521" s="26" t="s">
        <v>6126</v>
      </c>
      <c r="J521" s="26" t="s">
        <v>6127</v>
      </c>
      <c r="K521" s="34">
        <v>44022</v>
      </c>
      <c r="L521" s="26" t="s">
        <v>6122</v>
      </c>
      <c r="M521" s="26" t="s">
        <v>80</v>
      </c>
      <c r="N521" s="32"/>
      <c r="O521" s="32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 t="s">
        <v>7196</v>
      </c>
      <c r="AA521" s="26"/>
      <c r="AB521" s="26"/>
      <c r="AC521" s="26"/>
      <c r="AD521" s="52"/>
      <c r="AE521" s="52"/>
      <c r="AF521" s="52"/>
      <c r="AG521" s="26"/>
      <c r="AH521" s="52"/>
      <c r="AI521" s="52"/>
      <c r="AJ521" s="52"/>
      <c r="AK521" s="52"/>
      <c r="AL521" s="52" t="s">
        <v>7158</v>
      </c>
      <c r="AM521" s="52"/>
      <c r="AN521" s="52">
        <v>1</v>
      </c>
      <c r="AO521" s="52"/>
      <c r="AP521" s="52"/>
      <c r="AQ521" s="52"/>
      <c r="AR521" s="52"/>
      <c r="AS521" s="52"/>
      <c r="AT521" s="52"/>
      <c r="AU521" s="52"/>
      <c r="AV521" s="52"/>
      <c r="AW521" s="27"/>
      <c r="AX521" s="27"/>
    </row>
    <row r="522" spans="1:50">
      <c r="A522" s="26">
        <v>220</v>
      </c>
      <c r="B522" s="26" t="s">
        <v>2178</v>
      </c>
      <c r="C522" s="26" t="s">
        <v>2179</v>
      </c>
      <c r="D522" s="26" t="s">
        <v>257</v>
      </c>
      <c r="E522" s="26" t="s">
        <v>2182</v>
      </c>
      <c r="F522" s="26" t="s">
        <v>7180</v>
      </c>
      <c r="G522" s="26" t="s">
        <v>806</v>
      </c>
      <c r="H522" s="26" t="s">
        <v>2176</v>
      </c>
      <c r="I522" s="26" t="s">
        <v>2180</v>
      </c>
      <c r="J522" s="26" t="s">
        <v>2181</v>
      </c>
      <c r="K522" s="34">
        <v>43999</v>
      </c>
      <c r="L522" s="26" t="s">
        <v>2176</v>
      </c>
      <c r="M522" s="26" t="s">
        <v>80</v>
      </c>
      <c r="N522" s="32"/>
      <c r="O522" s="32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 t="s">
        <v>7196</v>
      </c>
      <c r="AA522" s="26"/>
      <c r="AB522" s="26"/>
      <c r="AC522" s="26"/>
      <c r="AD522" s="52"/>
      <c r="AE522" s="52"/>
      <c r="AF522" s="52"/>
      <c r="AG522" s="26"/>
      <c r="AH522" s="52"/>
      <c r="AI522" s="52"/>
      <c r="AJ522" s="52"/>
      <c r="AK522" s="52"/>
      <c r="AL522" s="52" t="s">
        <v>7158</v>
      </c>
      <c r="AM522" s="52"/>
      <c r="AN522" s="52">
        <v>1</v>
      </c>
      <c r="AO522" s="52"/>
      <c r="AP522" s="52"/>
      <c r="AQ522" s="52"/>
      <c r="AR522" s="52"/>
      <c r="AS522" s="52"/>
      <c r="AT522" s="52"/>
      <c r="AU522" s="52"/>
      <c r="AV522" s="52"/>
      <c r="AW522" s="27" t="s">
        <v>2177</v>
      </c>
      <c r="AX522" s="27"/>
    </row>
    <row r="523" spans="1:50">
      <c r="A523" s="26">
        <v>229</v>
      </c>
      <c r="B523" s="26" t="s">
        <v>2152</v>
      </c>
      <c r="C523" s="26" t="s">
        <v>2153</v>
      </c>
      <c r="D523" s="26" t="s">
        <v>257</v>
      </c>
      <c r="E523" s="26" t="s">
        <v>2157</v>
      </c>
      <c r="F523" s="26" t="s">
        <v>7180</v>
      </c>
      <c r="G523" s="26" t="s">
        <v>806</v>
      </c>
      <c r="H523" s="26" t="s">
        <v>2154</v>
      </c>
      <c r="I523" s="26" t="s">
        <v>2155</v>
      </c>
      <c r="J523" s="26" t="s">
        <v>2156</v>
      </c>
      <c r="K523" s="34">
        <v>43999</v>
      </c>
      <c r="L523" s="26" t="s">
        <v>2151</v>
      </c>
      <c r="M523" s="26" t="s">
        <v>133</v>
      </c>
      <c r="N523" s="32"/>
      <c r="O523" s="32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 t="s">
        <v>7196</v>
      </c>
      <c r="AA523" s="26"/>
      <c r="AB523" s="26"/>
      <c r="AC523" s="26"/>
      <c r="AD523" s="52"/>
      <c r="AE523" s="52"/>
      <c r="AF523" s="52"/>
      <c r="AG523" s="26"/>
      <c r="AH523" s="52"/>
      <c r="AI523" s="52"/>
      <c r="AJ523" s="52"/>
      <c r="AK523" s="52"/>
      <c r="AL523" s="52" t="s">
        <v>7158</v>
      </c>
      <c r="AM523" s="52"/>
      <c r="AN523" s="52">
        <v>1</v>
      </c>
      <c r="AO523" s="52"/>
      <c r="AP523" s="52"/>
      <c r="AQ523" s="52"/>
      <c r="AR523" s="52"/>
      <c r="AS523" s="52"/>
      <c r="AT523" s="52"/>
      <c r="AU523" s="52"/>
      <c r="AV523" s="52"/>
      <c r="AW523" s="27"/>
      <c r="AX523" s="27"/>
    </row>
    <row r="524" spans="1:50">
      <c r="A524" s="26">
        <v>241</v>
      </c>
      <c r="B524" s="26" t="s">
        <v>2584</v>
      </c>
      <c r="C524" s="26" t="s">
        <v>2571</v>
      </c>
      <c r="D524" s="26" t="s">
        <v>257</v>
      </c>
      <c r="E524" s="26" t="s">
        <v>2217</v>
      </c>
      <c r="F524" s="26" t="s">
        <v>7180</v>
      </c>
      <c r="G524" s="26" t="s">
        <v>806</v>
      </c>
      <c r="H524" s="26" t="s">
        <v>2584</v>
      </c>
      <c r="I524" s="26" t="s">
        <v>2585</v>
      </c>
      <c r="J524" s="26"/>
      <c r="K524" s="34">
        <v>44001</v>
      </c>
      <c r="L524" s="26"/>
      <c r="M524" s="26"/>
      <c r="N524" s="32"/>
      <c r="O524" s="32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 t="s">
        <v>7196</v>
      </c>
      <c r="AA524" s="26"/>
      <c r="AB524" s="26"/>
      <c r="AC524" s="26"/>
      <c r="AD524" s="52"/>
      <c r="AE524" s="52"/>
      <c r="AF524" s="52"/>
      <c r="AG524" s="26"/>
      <c r="AH524" s="52"/>
      <c r="AI524" s="52"/>
      <c r="AJ524" s="52"/>
      <c r="AK524" s="52"/>
      <c r="AL524" s="52" t="s">
        <v>7158</v>
      </c>
      <c r="AM524" s="52"/>
      <c r="AN524" s="52">
        <v>1</v>
      </c>
      <c r="AO524" s="52"/>
      <c r="AP524" s="52"/>
      <c r="AQ524" s="52"/>
      <c r="AR524" s="52"/>
      <c r="AS524" s="52"/>
      <c r="AT524" s="52"/>
      <c r="AU524" s="52"/>
      <c r="AV524" s="52"/>
      <c r="AW524" s="27"/>
      <c r="AX524" s="27"/>
    </row>
    <row r="525" spans="1:50">
      <c r="A525" s="26">
        <v>252</v>
      </c>
      <c r="B525" s="26" t="s">
        <v>2588</v>
      </c>
      <c r="C525" s="26" t="s">
        <v>2589</v>
      </c>
      <c r="D525" s="26" t="s">
        <v>731</v>
      </c>
      <c r="E525" s="26" t="s">
        <v>2592</v>
      </c>
      <c r="F525" s="26" t="s">
        <v>7180</v>
      </c>
      <c r="G525" s="26" t="s">
        <v>806</v>
      </c>
      <c r="H525" s="26" t="s">
        <v>2590</v>
      </c>
      <c r="I525" s="26" t="s">
        <v>2591</v>
      </c>
      <c r="J525" s="26"/>
      <c r="K525" s="34">
        <v>44001</v>
      </c>
      <c r="L525" s="26" t="s">
        <v>2586</v>
      </c>
      <c r="M525" s="26" t="s">
        <v>2587</v>
      </c>
      <c r="N525" s="32"/>
      <c r="O525" s="32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 t="s">
        <v>7196</v>
      </c>
      <c r="AA525" s="26"/>
      <c r="AB525" s="26"/>
      <c r="AC525" s="26"/>
      <c r="AD525" s="52"/>
      <c r="AE525" s="52"/>
      <c r="AF525" s="52"/>
      <c r="AG525" s="26"/>
      <c r="AH525" s="52"/>
      <c r="AI525" s="52"/>
      <c r="AJ525" s="52"/>
      <c r="AK525" s="52"/>
      <c r="AL525" s="52" t="s">
        <v>7158</v>
      </c>
      <c r="AM525" s="52"/>
      <c r="AN525" s="52">
        <v>1</v>
      </c>
      <c r="AO525" s="52"/>
      <c r="AP525" s="52"/>
      <c r="AQ525" s="52"/>
      <c r="AR525" s="52"/>
      <c r="AS525" s="52"/>
      <c r="AT525" s="52"/>
      <c r="AU525" s="52"/>
      <c r="AV525" s="52"/>
      <c r="AW525" s="27"/>
      <c r="AX525" s="27"/>
    </row>
    <row r="526" spans="1:50">
      <c r="A526" s="26">
        <v>255</v>
      </c>
      <c r="B526" s="26" t="s">
        <v>2682</v>
      </c>
      <c r="C526" s="26" t="s">
        <v>2672</v>
      </c>
      <c r="D526" s="26" t="s">
        <v>731</v>
      </c>
      <c r="E526" s="26" t="s">
        <v>2686</v>
      </c>
      <c r="F526" s="26" t="s">
        <v>7180</v>
      </c>
      <c r="G526" s="26" t="s">
        <v>806</v>
      </c>
      <c r="H526" s="26" t="s">
        <v>2683</v>
      </c>
      <c r="I526" s="26" t="s">
        <v>2684</v>
      </c>
      <c r="J526" s="26" t="s">
        <v>2685</v>
      </c>
      <c r="K526" s="34">
        <v>44001</v>
      </c>
      <c r="L526" s="26" t="s">
        <v>2681</v>
      </c>
      <c r="M526" s="26" t="s">
        <v>80</v>
      </c>
      <c r="N526" s="32"/>
      <c r="O526" s="32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 t="s">
        <v>7196</v>
      </c>
      <c r="AA526" s="26"/>
      <c r="AB526" s="26"/>
      <c r="AC526" s="26"/>
      <c r="AD526" s="52"/>
      <c r="AE526" s="52"/>
      <c r="AF526" s="52"/>
      <c r="AG526" s="26"/>
      <c r="AH526" s="52"/>
      <c r="AI526" s="52"/>
      <c r="AJ526" s="52"/>
      <c r="AK526" s="52"/>
      <c r="AL526" s="52" t="s">
        <v>7158</v>
      </c>
      <c r="AM526" s="52"/>
      <c r="AN526" s="52">
        <v>1</v>
      </c>
      <c r="AO526" s="52"/>
      <c r="AP526" s="52"/>
      <c r="AQ526" s="52"/>
      <c r="AR526" s="52"/>
      <c r="AS526" s="52"/>
      <c r="AT526" s="52"/>
      <c r="AU526" s="52"/>
      <c r="AV526" s="52"/>
      <c r="AW526" s="27"/>
      <c r="AX526" s="27"/>
    </row>
    <row r="527" spans="1:50">
      <c r="A527" s="26">
        <v>264</v>
      </c>
      <c r="B527" s="26" t="s">
        <v>6256</v>
      </c>
      <c r="C527" s="26" t="s">
        <v>6257</v>
      </c>
      <c r="D527" s="26" t="s">
        <v>1634</v>
      </c>
      <c r="E527" s="26" t="s">
        <v>6261</v>
      </c>
      <c r="F527" s="26" t="s">
        <v>7180</v>
      </c>
      <c r="G527" s="26" t="s">
        <v>806</v>
      </c>
      <c r="H527" s="26" t="s">
        <v>6258</v>
      </c>
      <c r="I527" s="26" t="s">
        <v>6259</v>
      </c>
      <c r="J527" s="26" t="s">
        <v>6260</v>
      </c>
      <c r="K527" s="34">
        <v>44026</v>
      </c>
      <c r="L527" s="26" t="s">
        <v>6255</v>
      </c>
      <c r="M527" s="26" t="s">
        <v>60</v>
      </c>
      <c r="N527" s="32"/>
      <c r="O527" s="32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 t="s">
        <v>7196</v>
      </c>
      <c r="AA527" s="26"/>
      <c r="AB527" s="26"/>
      <c r="AC527" s="26"/>
      <c r="AD527" s="52"/>
      <c r="AE527" s="52"/>
      <c r="AF527" s="52"/>
      <c r="AG527" s="26"/>
      <c r="AH527" s="52"/>
      <c r="AI527" s="52"/>
      <c r="AJ527" s="52"/>
      <c r="AK527" s="52"/>
      <c r="AL527" s="52" t="s">
        <v>7158</v>
      </c>
      <c r="AM527" s="52"/>
      <c r="AN527" s="52">
        <v>1</v>
      </c>
      <c r="AO527" s="52"/>
      <c r="AP527" s="52"/>
      <c r="AQ527" s="52"/>
      <c r="AR527" s="52"/>
      <c r="AS527" s="52"/>
      <c r="AT527" s="52"/>
      <c r="AU527" s="52"/>
      <c r="AV527" s="52"/>
      <c r="AW527" s="27"/>
      <c r="AX527" s="27"/>
    </row>
    <row r="528" spans="1:50">
      <c r="A528" s="26">
        <v>266</v>
      </c>
      <c r="B528" s="26" t="s">
        <v>3221</v>
      </c>
      <c r="C528" s="26" t="s">
        <v>3222</v>
      </c>
      <c r="D528" s="26" t="s">
        <v>257</v>
      </c>
      <c r="E528" s="26" t="s">
        <v>3226</v>
      </c>
      <c r="F528" s="26" t="s">
        <v>7180</v>
      </c>
      <c r="G528" s="26" t="s">
        <v>806</v>
      </c>
      <c r="H528" s="26" t="s">
        <v>3223</v>
      </c>
      <c r="I528" s="26" t="s">
        <v>3224</v>
      </c>
      <c r="J528" s="26" t="s">
        <v>3225</v>
      </c>
      <c r="K528" s="34">
        <v>44007</v>
      </c>
      <c r="L528" s="26" t="s">
        <v>3220</v>
      </c>
      <c r="M528" s="26" t="s">
        <v>80</v>
      </c>
      <c r="N528" s="32"/>
      <c r="O528" s="32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 t="s">
        <v>7196</v>
      </c>
      <c r="AA528" s="26"/>
      <c r="AB528" s="26"/>
      <c r="AC528" s="26"/>
      <c r="AD528" s="52"/>
      <c r="AE528" s="52"/>
      <c r="AF528" s="52"/>
      <c r="AG528" s="26"/>
      <c r="AH528" s="52"/>
      <c r="AI528" s="52"/>
      <c r="AJ528" s="52"/>
      <c r="AK528" s="52"/>
      <c r="AL528" s="52" t="s">
        <v>7158</v>
      </c>
      <c r="AM528" s="52"/>
      <c r="AN528" s="52">
        <v>1</v>
      </c>
      <c r="AO528" s="52"/>
      <c r="AP528" s="52"/>
      <c r="AQ528" s="52"/>
      <c r="AR528" s="52"/>
      <c r="AS528" s="52"/>
      <c r="AT528" s="52"/>
      <c r="AU528" s="52"/>
      <c r="AV528" s="52"/>
      <c r="AW528" s="27"/>
      <c r="AX528" s="27"/>
    </row>
    <row r="529" spans="1:50">
      <c r="A529" s="26">
        <v>269</v>
      </c>
      <c r="B529" s="26" t="s">
        <v>3249</v>
      </c>
      <c r="C529" s="26" t="s">
        <v>3246</v>
      </c>
      <c r="D529" s="26" t="s">
        <v>731</v>
      </c>
      <c r="E529" s="26" t="s">
        <v>3253</v>
      </c>
      <c r="F529" s="26" t="s">
        <v>7180</v>
      </c>
      <c r="G529" s="26" t="s">
        <v>806</v>
      </c>
      <c r="H529" s="26" t="s">
        <v>3250</v>
      </c>
      <c r="I529" s="26" t="s">
        <v>3251</v>
      </c>
      <c r="J529" s="26" t="s">
        <v>3252</v>
      </c>
      <c r="K529" s="34">
        <v>44007</v>
      </c>
      <c r="L529" s="26" t="s">
        <v>3248</v>
      </c>
      <c r="M529" s="26" t="s">
        <v>766</v>
      </c>
      <c r="N529" s="32"/>
      <c r="O529" s="3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 t="s">
        <v>7196</v>
      </c>
      <c r="AA529" s="26"/>
      <c r="AB529" s="26"/>
      <c r="AC529" s="26"/>
      <c r="AD529" s="52"/>
      <c r="AE529" s="52"/>
      <c r="AF529" s="52"/>
      <c r="AG529" s="26"/>
      <c r="AH529" s="52"/>
      <c r="AI529" s="52"/>
      <c r="AJ529" s="52"/>
      <c r="AK529" s="52"/>
      <c r="AL529" s="52" t="s">
        <v>7158</v>
      </c>
      <c r="AM529" s="52"/>
      <c r="AN529" s="52">
        <v>1</v>
      </c>
      <c r="AO529" s="52"/>
      <c r="AP529" s="52"/>
      <c r="AQ529" s="52"/>
      <c r="AR529" s="52"/>
      <c r="AS529" s="52"/>
      <c r="AT529" s="52"/>
      <c r="AU529" s="52"/>
      <c r="AV529" s="52"/>
      <c r="AW529" s="27"/>
      <c r="AX529" s="27"/>
    </row>
    <row r="530" spans="1:50">
      <c r="A530" s="26">
        <v>270</v>
      </c>
      <c r="B530" s="26" t="s">
        <v>3255</v>
      </c>
      <c r="C530" s="26" t="s">
        <v>3256</v>
      </c>
      <c r="D530" s="26" t="s">
        <v>731</v>
      </c>
      <c r="E530" s="26" t="s">
        <v>3260</v>
      </c>
      <c r="F530" s="26" t="s">
        <v>7180</v>
      </c>
      <c r="G530" s="26" t="s">
        <v>806</v>
      </c>
      <c r="H530" s="26" t="s">
        <v>3257</v>
      </c>
      <c r="I530" s="26" t="s">
        <v>3258</v>
      </c>
      <c r="J530" s="26" t="s">
        <v>3259</v>
      </c>
      <c r="K530" s="34">
        <v>44007</v>
      </c>
      <c r="L530" s="26" t="s">
        <v>3254</v>
      </c>
      <c r="M530" s="26" t="s">
        <v>80</v>
      </c>
      <c r="N530" s="32"/>
      <c r="O530" s="32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 t="s">
        <v>7196</v>
      </c>
      <c r="AA530" s="26"/>
      <c r="AB530" s="26"/>
      <c r="AC530" s="26"/>
      <c r="AD530" s="52"/>
      <c r="AE530" s="52"/>
      <c r="AF530" s="52"/>
      <c r="AG530" s="26"/>
      <c r="AH530" s="52"/>
      <c r="AI530" s="52"/>
      <c r="AJ530" s="52"/>
      <c r="AK530" s="52"/>
      <c r="AL530" s="52" t="s">
        <v>7158</v>
      </c>
      <c r="AM530" s="52"/>
      <c r="AN530" s="52">
        <v>1</v>
      </c>
      <c r="AO530" s="52"/>
      <c r="AP530" s="52"/>
      <c r="AQ530" s="52"/>
      <c r="AR530" s="52"/>
      <c r="AS530" s="52"/>
      <c r="AT530" s="52"/>
      <c r="AU530" s="52"/>
      <c r="AV530" s="52"/>
      <c r="AW530" s="27"/>
      <c r="AX530" s="27"/>
    </row>
    <row r="531" spans="1:50">
      <c r="A531" s="26">
        <v>274</v>
      </c>
      <c r="B531" s="26" t="s">
        <v>5291</v>
      </c>
      <c r="C531" s="26" t="s">
        <v>5292</v>
      </c>
      <c r="D531" s="26" t="s">
        <v>257</v>
      </c>
      <c r="E531" s="26" t="s">
        <v>5295</v>
      </c>
      <c r="F531" s="26" t="s">
        <v>7180</v>
      </c>
      <c r="G531" s="26" t="s">
        <v>806</v>
      </c>
      <c r="H531" s="26" t="s">
        <v>5293</v>
      </c>
      <c r="I531" s="26" t="s">
        <v>5294</v>
      </c>
      <c r="J531" s="26"/>
      <c r="K531" s="34">
        <v>44019</v>
      </c>
      <c r="L531" s="26" t="s">
        <v>5290</v>
      </c>
      <c r="M531" s="26" t="s">
        <v>766</v>
      </c>
      <c r="N531" s="32"/>
      <c r="O531" s="32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 t="s">
        <v>7196</v>
      </c>
      <c r="AA531" s="26"/>
      <c r="AB531" s="26"/>
      <c r="AC531" s="26"/>
      <c r="AD531" s="52"/>
      <c r="AE531" s="52"/>
      <c r="AF531" s="52"/>
      <c r="AG531" s="26"/>
      <c r="AH531" s="52"/>
      <c r="AI531" s="52"/>
      <c r="AJ531" s="52"/>
      <c r="AK531" s="52"/>
      <c r="AL531" s="52" t="s">
        <v>7158</v>
      </c>
      <c r="AM531" s="52"/>
      <c r="AN531" s="52">
        <v>1</v>
      </c>
      <c r="AO531" s="52"/>
      <c r="AP531" s="52"/>
      <c r="AQ531" s="52"/>
      <c r="AR531" s="52"/>
      <c r="AS531" s="52"/>
      <c r="AT531" s="52"/>
      <c r="AU531" s="52"/>
      <c r="AV531" s="52"/>
      <c r="AW531" s="27"/>
      <c r="AX531" s="27"/>
    </row>
    <row r="532" spans="1:50">
      <c r="A532" s="26">
        <v>287</v>
      </c>
      <c r="B532" s="26" t="s">
        <v>5756</v>
      </c>
      <c r="C532" s="26" t="s">
        <v>5757</v>
      </c>
      <c r="D532" s="26" t="s">
        <v>257</v>
      </c>
      <c r="E532" s="26" t="s">
        <v>5761</v>
      </c>
      <c r="F532" s="26" t="s">
        <v>7180</v>
      </c>
      <c r="G532" s="26" t="s">
        <v>806</v>
      </c>
      <c r="H532" s="26" t="s">
        <v>5758</v>
      </c>
      <c r="I532" s="26" t="s">
        <v>5759</v>
      </c>
      <c r="J532" s="26" t="s">
        <v>5760</v>
      </c>
      <c r="K532" s="34">
        <v>44021</v>
      </c>
      <c r="L532" s="26" t="s">
        <v>5755</v>
      </c>
      <c r="M532" s="26" t="s">
        <v>766</v>
      </c>
      <c r="N532" s="32"/>
      <c r="O532" s="32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 t="s">
        <v>7196</v>
      </c>
      <c r="AA532" s="26"/>
      <c r="AB532" s="26"/>
      <c r="AC532" s="26"/>
      <c r="AD532" s="52"/>
      <c r="AE532" s="52"/>
      <c r="AF532" s="52"/>
      <c r="AG532" s="26"/>
      <c r="AH532" s="52"/>
      <c r="AI532" s="52"/>
      <c r="AJ532" s="52"/>
      <c r="AK532" s="52"/>
      <c r="AL532" s="52" t="s">
        <v>7158</v>
      </c>
      <c r="AM532" s="52"/>
      <c r="AN532" s="52">
        <v>1</v>
      </c>
      <c r="AO532" s="52"/>
      <c r="AP532" s="52"/>
      <c r="AQ532" s="52"/>
      <c r="AR532" s="52"/>
      <c r="AS532" s="52"/>
      <c r="AT532" s="52"/>
      <c r="AU532" s="52"/>
      <c r="AV532" s="52"/>
      <c r="AW532" s="27"/>
      <c r="AX532" s="27"/>
    </row>
    <row r="533" spans="1:50">
      <c r="A533" s="26">
        <v>292</v>
      </c>
      <c r="B533" s="26" t="s">
        <v>5989</v>
      </c>
      <c r="C533" s="26" t="s">
        <v>5990</v>
      </c>
      <c r="D533" s="26" t="s">
        <v>731</v>
      </c>
      <c r="E533" s="26" t="s">
        <v>5993</v>
      </c>
      <c r="F533" s="26" t="s">
        <v>7180</v>
      </c>
      <c r="G533" s="26" t="s">
        <v>806</v>
      </c>
      <c r="H533" s="26" t="s">
        <v>5991</v>
      </c>
      <c r="I533" s="26" t="s">
        <v>5992</v>
      </c>
      <c r="J533" s="26"/>
      <c r="K533" s="34">
        <v>44021</v>
      </c>
      <c r="L533" s="26" t="s">
        <v>5988</v>
      </c>
      <c r="M533" s="26" t="s">
        <v>80</v>
      </c>
      <c r="N533" s="32"/>
      <c r="O533" s="32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 t="s">
        <v>7196</v>
      </c>
      <c r="AA533" s="26"/>
      <c r="AB533" s="26"/>
      <c r="AC533" s="26"/>
      <c r="AD533" s="52"/>
      <c r="AE533" s="52"/>
      <c r="AF533" s="52"/>
      <c r="AG533" s="26"/>
      <c r="AH533" s="52"/>
      <c r="AI533" s="52"/>
      <c r="AJ533" s="52"/>
      <c r="AK533" s="52"/>
      <c r="AL533" s="52" t="s">
        <v>7158</v>
      </c>
      <c r="AM533" s="52"/>
      <c r="AN533" s="52">
        <v>1</v>
      </c>
      <c r="AO533" s="52"/>
      <c r="AP533" s="52"/>
      <c r="AQ533" s="52"/>
      <c r="AR533" s="52"/>
      <c r="AS533" s="52"/>
      <c r="AT533" s="52"/>
      <c r="AU533" s="52"/>
      <c r="AV533" s="52"/>
      <c r="AW533" s="27"/>
      <c r="AX533" s="27"/>
    </row>
    <row r="534" spans="1:50">
      <c r="A534" s="26">
        <v>330</v>
      </c>
      <c r="B534" s="26" t="s">
        <v>7070</v>
      </c>
      <c r="C534" s="26" t="s">
        <v>7071</v>
      </c>
      <c r="D534" s="26" t="s">
        <v>257</v>
      </c>
      <c r="E534" s="26" t="s">
        <v>7075</v>
      </c>
      <c r="F534" s="26" t="s">
        <v>7180</v>
      </c>
      <c r="G534" s="26" t="s">
        <v>806</v>
      </c>
      <c r="H534" s="26" t="s">
        <v>7072</v>
      </c>
      <c r="I534" s="26" t="s">
        <v>7073</v>
      </c>
      <c r="J534" s="26" t="s">
        <v>7074</v>
      </c>
      <c r="K534" s="34">
        <v>44029</v>
      </c>
      <c r="L534" s="26" t="s">
        <v>7068</v>
      </c>
      <c r="M534" s="26" t="s">
        <v>766</v>
      </c>
      <c r="N534" s="32"/>
      <c r="O534" s="3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 t="s">
        <v>7196</v>
      </c>
      <c r="AA534" s="26"/>
      <c r="AB534" s="26"/>
      <c r="AC534" s="26"/>
      <c r="AD534" s="52"/>
      <c r="AE534" s="52"/>
      <c r="AF534" s="52"/>
      <c r="AG534" s="26"/>
      <c r="AH534" s="52"/>
      <c r="AI534" s="52"/>
      <c r="AJ534" s="52"/>
      <c r="AK534" s="52"/>
      <c r="AL534" s="52" t="s">
        <v>7158</v>
      </c>
      <c r="AM534" s="52"/>
      <c r="AN534" s="52">
        <v>1</v>
      </c>
      <c r="AO534" s="52"/>
      <c r="AP534" s="52"/>
      <c r="AQ534" s="52"/>
      <c r="AR534" s="52"/>
      <c r="AS534" s="52"/>
      <c r="AT534" s="52"/>
      <c r="AU534" s="52"/>
      <c r="AV534" s="52"/>
      <c r="AW534" s="27"/>
      <c r="AX534" s="27" t="s">
        <v>7069</v>
      </c>
    </row>
    <row r="535" spans="1:50">
      <c r="A535" s="26">
        <v>343</v>
      </c>
      <c r="B535" s="26" t="s">
        <v>6535</v>
      </c>
      <c r="C535" s="26" t="s">
        <v>6536</v>
      </c>
      <c r="D535" s="26" t="s">
        <v>1252</v>
      </c>
      <c r="E535" s="26" t="s">
        <v>6539</v>
      </c>
      <c r="F535" s="26" t="s">
        <v>7180</v>
      </c>
      <c r="G535" s="26" t="s">
        <v>183</v>
      </c>
      <c r="H535" s="26" t="s">
        <v>6534</v>
      </c>
      <c r="I535" s="26" t="s">
        <v>6537</v>
      </c>
      <c r="J535" s="26" t="s">
        <v>6538</v>
      </c>
      <c r="K535" s="34">
        <v>44027</v>
      </c>
      <c r="L535" s="26" t="s">
        <v>6534</v>
      </c>
      <c r="M535" s="26" t="s">
        <v>766</v>
      </c>
      <c r="N535" s="32"/>
      <c r="O535" s="32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 t="s">
        <v>7196</v>
      </c>
      <c r="AA535" s="26"/>
      <c r="AB535" s="26"/>
      <c r="AC535" s="26"/>
      <c r="AD535" s="52"/>
      <c r="AE535" s="52"/>
      <c r="AF535" s="52"/>
      <c r="AG535" s="26"/>
      <c r="AH535" s="52"/>
      <c r="AI535" s="52"/>
      <c r="AJ535" s="52"/>
      <c r="AK535" s="52"/>
      <c r="AL535" s="52" t="s">
        <v>7158</v>
      </c>
      <c r="AM535" s="52"/>
      <c r="AN535" s="52">
        <v>1</v>
      </c>
      <c r="AO535" s="52"/>
      <c r="AP535" s="52"/>
      <c r="AQ535" s="52"/>
      <c r="AR535" s="52"/>
      <c r="AS535" s="52"/>
      <c r="AT535" s="52"/>
      <c r="AU535" s="52"/>
      <c r="AV535" s="52"/>
      <c r="AW535" s="27"/>
      <c r="AX535" s="27"/>
    </row>
    <row r="536" spans="1:50">
      <c r="A536" s="26">
        <v>344</v>
      </c>
      <c r="B536" s="26" t="s">
        <v>3262</v>
      </c>
      <c r="C536" s="26" t="s">
        <v>3263</v>
      </c>
      <c r="D536" s="26" t="s">
        <v>1252</v>
      </c>
      <c r="E536" s="26" t="s">
        <v>3266</v>
      </c>
      <c r="F536" s="26" t="s">
        <v>7180</v>
      </c>
      <c r="G536" s="26" t="s">
        <v>806</v>
      </c>
      <c r="H536" s="26" t="s">
        <v>3261</v>
      </c>
      <c r="I536" s="26" t="s">
        <v>3264</v>
      </c>
      <c r="J536" s="26" t="s">
        <v>3265</v>
      </c>
      <c r="K536" s="34">
        <v>44007</v>
      </c>
      <c r="L536" s="26" t="s">
        <v>3261</v>
      </c>
      <c r="M536" s="26" t="s">
        <v>80</v>
      </c>
      <c r="N536" s="32"/>
      <c r="O536" s="32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 t="s">
        <v>7196</v>
      </c>
      <c r="AA536" s="26"/>
      <c r="AB536" s="26"/>
      <c r="AC536" s="26"/>
      <c r="AD536" s="52"/>
      <c r="AE536" s="52"/>
      <c r="AF536" s="52"/>
      <c r="AG536" s="26"/>
      <c r="AH536" s="52"/>
      <c r="AI536" s="52"/>
      <c r="AJ536" s="52"/>
      <c r="AK536" s="52"/>
      <c r="AL536" s="52" t="s">
        <v>7158</v>
      </c>
      <c r="AM536" s="52"/>
      <c r="AN536" s="52">
        <v>1</v>
      </c>
      <c r="AO536" s="52"/>
      <c r="AP536" s="52"/>
      <c r="AQ536" s="52"/>
      <c r="AR536" s="52"/>
      <c r="AS536" s="52"/>
      <c r="AT536" s="52"/>
      <c r="AU536" s="52"/>
      <c r="AV536" s="52"/>
      <c r="AW536" s="27"/>
      <c r="AX536" s="27"/>
    </row>
    <row r="537" spans="1:50">
      <c r="A537" s="26">
        <v>363</v>
      </c>
      <c r="B537" s="26" t="s">
        <v>4082</v>
      </c>
      <c r="C537" s="26" t="s">
        <v>4083</v>
      </c>
      <c r="D537" s="26" t="s">
        <v>257</v>
      </c>
      <c r="E537" s="26" t="s">
        <v>4087</v>
      </c>
      <c r="F537" s="26" t="s">
        <v>7180</v>
      </c>
      <c r="G537" s="26" t="s">
        <v>183</v>
      </c>
      <c r="H537" s="26" t="s">
        <v>4084</v>
      </c>
      <c r="I537" s="26" t="s">
        <v>4085</v>
      </c>
      <c r="J537" s="26" t="s">
        <v>4086</v>
      </c>
      <c r="K537" s="34">
        <v>44012</v>
      </c>
      <c r="L537" s="26" t="s">
        <v>4081</v>
      </c>
      <c r="M537" s="26" t="s">
        <v>766</v>
      </c>
      <c r="N537" s="32"/>
      <c r="O537" s="32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 t="s">
        <v>7196</v>
      </c>
      <c r="AA537" s="26"/>
      <c r="AB537" s="26"/>
      <c r="AC537" s="26"/>
      <c r="AD537" s="52"/>
      <c r="AE537" s="52"/>
      <c r="AF537" s="52"/>
      <c r="AG537" s="26"/>
      <c r="AH537" s="52"/>
      <c r="AI537" s="52"/>
      <c r="AJ537" s="52"/>
      <c r="AK537" s="52"/>
      <c r="AL537" s="52" t="s">
        <v>7158</v>
      </c>
      <c r="AM537" s="52"/>
      <c r="AN537" s="52">
        <v>1</v>
      </c>
      <c r="AO537" s="52"/>
      <c r="AP537" s="52"/>
      <c r="AQ537" s="52"/>
      <c r="AR537" s="52"/>
      <c r="AS537" s="52"/>
      <c r="AT537" s="52"/>
      <c r="AU537" s="52"/>
      <c r="AV537" s="52"/>
      <c r="AW537" s="27"/>
      <c r="AX537" s="27"/>
    </row>
    <row r="538" spans="1:50">
      <c r="A538" s="26">
        <v>367</v>
      </c>
      <c r="B538" s="26" t="s">
        <v>4075</v>
      </c>
      <c r="C538" s="26" t="s">
        <v>4076</v>
      </c>
      <c r="D538" s="26" t="s">
        <v>731</v>
      </c>
      <c r="E538" s="26" t="s">
        <v>4080</v>
      </c>
      <c r="F538" s="26" t="s">
        <v>7180</v>
      </c>
      <c r="G538" s="26" t="s">
        <v>183</v>
      </c>
      <c r="H538" s="26" t="s">
        <v>4077</v>
      </c>
      <c r="I538" s="26" t="s">
        <v>4078</v>
      </c>
      <c r="J538" s="26" t="s">
        <v>4079</v>
      </c>
      <c r="K538" s="34">
        <v>44012</v>
      </c>
      <c r="L538" s="26" t="s">
        <v>4073</v>
      </c>
      <c r="M538" s="26" t="s">
        <v>766</v>
      </c>
      <c r="N538" s="32"/>
      <c r="O538" s="32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 t="s">
        <v>7196</v>
      </c>
      <c r="AA538" s="26"/>
      <c r="AB538" s="26"/>
      <c r="AC538" s="26"/>
      <c r="AD538" s="52"/>
      <c r="AE538" s="52"/>
      <c r="AF538" s="52"/>
      <c r="AG538" s="26"/>
      <c r="AH538" s="52"/>
      <c r="AI538" s="52"/>
      <c r="AJ538" s="52"/>
      <c r="AK538" s="52"/>
      <c r="AL538" s="52" t="s">
        <v>7158</v>
      </c>
      <c r="AM538" s="52"/>
      <c r="AN538" s="52">
        <v>1</v>
      </c>
      <c r="AO538" s="52"/>
      <c r="AP538" s="52"/>
      <c r="AQ538" s="52"/>
      <c r="AR538" s="52"/>
      <c r="AS538" s="52"/>
      <c r="AT538" s="52"/>
      <c r="AU538" s="52"/>
      <c r="AV538" s="52"/>
      <c r="AW538" s="27"/>
      <c r="AX538" s="27" t="s">
        <v>4074</v>
      </c>
    </row>
    <row r="539" spans="1:50">
      <c r="A539" s="26">
        <v>373</v>
      </c>
      <c r="B539" s="26" t="s">
        <v>853</v>
      </c>
      <c r="C539" s="26" t="s">
        <v>854</v>
      </c>
      <c r="D539" s="26" t="s">
        <v>731</v>
      </c>
      <c r="E539" s="26" t="s">
        <v>858</v>
      </c>
      <c r="F539" s="26" t="s">
        <v>7180</v>
      </c>
      <c r="G539" s="26" t="s">
        <v>806</v>
      </c>
      <c r="H539" s="26" t="s">
        <v>855</v>
      </c>
      <c r="I539" s="26" t="s">
        <v>856</v>
      </c>
      <c r="J539" s="26" t="s">
        <v>857</v>
      </c>
      <c r="K539" s="34">
        <v>43990</v>
      </c>
      <c r="L539" s="26" t="s">
        <v>852</v>
      </c>
      <c r="M539" s="26" t="s">
        <v>80</v>
      </c>
      <c r="N539" s="32"/>
      <c r="O539" s="32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 t="s">
        <v>7196</v>
      </c>
      <c r="AA539" s="26"/>
      <c r="AB539" s="26"/>
      <c r="AC539" s="26"/>
      <c r="AD539" s="52"/>
      <c r="AE539" s="52"/>
      <c r="AF539" s="52"/>
      <c r="AG539" s="26"/>
      <c r="AH539" s="52"/>
      <c r="AI539" s="52"/>
      <c r="AJ539" s="52"/>
      <c r="AK539" s="52"/>
      <c r="AL539" s="52" t="s">
        <v>7158</v>
      </c>
      <c r="AM539" s="52"/>
      <c r="AN539" s="52">
        <v>1</v>
      </c>
      <c r="AO539" s="52"/>
      <c r="AP539" s="52"/>
      <c r="AQ539" s="52"/>
      <c r="AR539" s="52"/>
      <c r="AS539" s="52"/>
      <c r="AT539" s="52"/>
      <c r="AU539" s="52"/>
      <c r="AV539" s="52"/>
      <c r="AW539" s="27"/>
      <c r="AX539" s="27"/>
    </row>
    <row r="540" spans="1:50">
      <c r="A540" s="26">
        <v>379</v>
      </c>
      <c r="B540" s="26" t="s">
        <v>4090</v>
      </c>
      <c r="C540" s="26" t="s">
        <v>4091</v>
      </c>
      <c r="D540" s="26" t="s">
        <v>731</v>
      </c>
      <c r="E540" s="26" t="s">
        <v>2746</v>
      </c>
      <c r="F540" s="26" t="s">
        <v>7180</v>
      </c>
      <c r="G540" s="26" t="s">
        <v>183</v>
      </c>
      <c r="H540" s="26" t="s">
        <v>4092</v>
      </c>
      <c r="I540" s="26" t="s">
        <v>4093</v>
      </c>
      <c r="J540" s="26" t="s">
        <v>4094</v>
      </c>
      <c r="K540" s="34">
        <v>44012</v>
      </c>
      <c r="L540" s="26" t="s">
        <v>4088</v>
      </c>
      <c r="M540" s="26" t="s">
        <v>766</v>
      </c>
      <c r="N540" s="32"/>
      <c r="O540" s="32"/>
      <c r="P540" s="26"/>
      <c r="Q540" s="26"/>
      <c r="R540" s="26"/>
      <c r="S540" s="26"/>
      <c r="T540" s="26" t="s">
        <v>2704</v>
      </c>
      <c r="U540" s="26"/>
      <c r="V540" s="26"/>
      <c r="W540" s="26"/>
      <c r="X540" s="26"/>
      <c r="Y540" s="26"/>
      <c r="Z540" s="26" t="s">
        <v>7196</v>
      </c>
      <c r="AA540" s="26"/>
      <c r="AB540" s="26"/>
      <c r="AC540" s="26"/>
      <c r="AD540" s="52"/>
      <c r="AE540" s="52"/>
      <c r="AF540" s="52"/>
      <c r="AG540" s="26"/>
      <c r="AH540" s="52"/>
      <c r="AI540" s="52"/>
      <c r="AJ540" s="52"/>
      <c r="AK540" s="52"/>
      <c r="AL540" s="52" t="s">
        <v>7158</v>
      </c>
      <c r="AM540" s="52"/>
      <c r="AN540" s="52">
        <v>1</v>
      </c>
      <c r="AO540" s="52"/>
      <c r="AP540" s="52"/>
      <c r="AQ540" s="52"/>
      <c r="AR540" s="52"/>
      <c r="AS540" s="52"/>
      <c r="AT540" s="52"/>
      <c r="AU540" s="52"/>
      <c r="AV540" s="52"/>
      <c r="AW540" s="27"/>
      <c r="AX540" s="27" t="s">
        <v>4089</v>
      </c>
    </row>
    <row r="541" spans="1:50">
      <c r="A541" s="26">
        <v>383</v>
      </c>
      <c r="B541" s="26" t="s">
        <v>6985</v>
      </c>
      <c r="C541" s="26" t="s">
        <v>6986</v>
      </c>
      <c r="D541" s="26" t="s">
        <v>731</v>
      </c>
      <c r="E541" s="26" t="s">
        <v>6990</v>
      </c>
      <c r="F541" s="26" t="s">
        <v>7180</v>
      </c>
      <c r="G541" s="26" t="s">
        <v>66</v>
      </c>
      <c r="H541" s="26" t="s">
        <v>6987</v>
      </c>
      <c r="I541" s="26" t="s">
        <v>6988</v>
      </c>
      <c r="J541" s="26" t="s">
        <v>6989</v>
      </c>
      <c r="K541" s="34">
        <v>44029</v>
      </c>
      <c r="L541" s="26" t="s">
        <v>6983</v>
      </c>
      <c r="M541" s="26" t="s">
        <v>766</v>
      </c>
      <c r="N541" s="32"/>
      <c r="O541" s="32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 t="s">
        <v>7196</v>
      </c>
      <c r="AA541" s="26"/>
      <c r="AB541" s="26"/>
      <c r="AC541" s="26"/>
      <c r="AD541" s="52"/>
      <c r="AE541" s="52"/>
      <c r="AF541" s="52"/>
      <c r="AG541" s="26"/>
      <c r="AH541" s="52"/>
      <c r="AI541" s="52"/>
      <c r="AJ541" s="52"/>
      <c r="AK541" s="52"/>
      <c r="AL541" s="52" t="s">
        <v>7158</v>
      </c>
      <c r="AM541" s="52"/>
      <c r="AN541" s="52">
        <v>1</v>
      </c>
      <c r="AO541" s="52"/>
      <c r="AP541" s="52"/>
      <c r="AQ541" s="52"/>
      <c r="AR541" s="52"/>
      <c r="AS541" s="52"/>
      <c r="AT541" s="52"/>
      <c r="AU541" s="52"/>
      <c r="AV541" s="52"/>
      <c r="AW541" s="27"/>
      <c r="AX541" s="27" t="s">
        <v>6984</v>
      </c>
    </row>
    <row r="542" spans="1:50">
      <c r="A542" s="26">
        <v>384</v>
      </c>
      <c r="B542" s="26" t="s">
        <v>1708</v>
      </c>
      <c r="C542" s="26" t="s">
        <v>1709</v>
      </c>
      <c r="D542" s="26" t="s">
        <v>257</v>
      </c>
      <c r="E542" s="26" t="s">
        <v>1712</v>
      </c>
      <c r="F542" s="26" t="s">
        <v>7180</v>
      </c>
      <c r="G542" s="26" t="s">
        <v>806</v>
      </c>
      <c r="H542" s="26" t="s">
        <v>1707</v>
      </c>
      <c r="I542" s="26" t="s">
        <v>1710</v>
      </c>
      <c r="J542" s="26" t="s">
        <v>1711</v>
      </c>
      <c r="K542" s="34">
        <v>43997</v>
      </c>
      <c r="L542" s="26" t="s">
        <v>1707</v>
      </c>
      <c r="M542" s="26" t="s">
        <v>80</v>
      </c>
      <c r="N542" s="32"/>
      <c r="O542" s="32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 t="s">
        <v>7196</v>
      </c>
      <c r="AA542" s="26"/>
      <c r="AB542" s="26"/>
      <c r="AC542" s="26"/>
      <c r="AD542" s="52"/>
      <c r="AE542" s="52"/>
      <c r="AF542" s="52"/>
      <c r="AG542" s="26"/>
      <c r="AH542" s="52"/>
      <c r="AI542" s="52"/>
      <c r="AJ542" s="52"/>
      <c r="AK542" s="52"/>
      <c r="AL542" s="52" t="s">
        <v>7158</v>
      </c>
      <c r="AM542" s="52"/>
      <c r="AN542" s="52">
        <v>1</v>
      </c>
      <c r="AO542" s="52"/>
      <c r="AP542" s="52"/>
      <c r="AQ542" s="52"/>
      <c r="AR542" s="52"/>
      <c r="AS542" s="52"/>
      <c r="AT542" s="52"/>
      <c r="AU542" s="52"/>
      <c r="AV542" s="52"/>
      <c r="AW542" s="27"/>
      <c r="AX542" s="27"/>
    </row>
    <row r="543" spans="1:50">
      <c r="A543" s="26">
        <v>395</v>
      </c>
      <c r="B543" s="26" t="s">
        <v>269</v>
      </c>
      <c r="C543" s="26" t="s">
        <v>270</v>
      </c>
      <c r="D543" s="26" t="s">
        <v>77</v>
      </c>
      <c r="E543" s="26" t="s">
        <v>274</v>
      </c>
      <c r="F543" s="26" t="s">
        <v>7180</v>
      </c>
      <c r="G543" s="26" t="s">
        <v>66</v>
      </c>
      <c r="H543" s="26" t="s">
        <v>271</v>
      </c>
      <c r="I543" s="26" t="s">
        <v>272</v>
      </c>
      <c r="J543" s="26" t="s">
        <v>273</v>
      </c>
      <c r="K543" s="34">
        <v>43984</v>
      </c>
      <c r="L543" s="26" t="s">
        <v>266</v>
      </c>
      <c r="M543" s="26" t="s">
        <v>267</v>
      </c>
      <c r="N543" s="32"/>
      <c r="O543" s="32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 t="s">
        <v>7196</v>
      </c>
      <c r="AA543" s="26"/>
      <c r="AB543" s="26"/>
      <c r="AC543" s="26"/>
      <c r="AD543" s="52"/>
      <c r="AE543" s="52"/>
      <c r="AF543" s="52"/>
      <c r="AG543" s="26"/>
      <c r="AH543" s="52"/>
      <c r="AI543" s="52"/>
      <c r="AJ543" s="52"/>
      <c r="AK543" s="52"/>
      <c r="AL543" s="52" t="s">
        <v>7158</v>
      </c>
      <c r="AM543" s="52"/>
      <c r="AN543" s="52">
        <v>1</v>
      </c>
      <c r="AO543" s="52"/>
      <c r="AP543" s="52"/>
      <c r="AQ543" s="52"/>
      <c r="AR543" s="52"/>
      <c r="AS543" s="52"/>
      <c r="AT543" s="52"/>
      <c r="AU543" s="52"/>
      <c r="AV543" s="52"/>
      <c r="AW543" s="27"/>
      <c r="AX543" s="27" t="s">
        <v>268</v>
      </c>
    </row>
    <row r="544" spans="1:50">
      <c r="A544" s="26">
        <v>401</v>
      </c>
      <c r="B544" s="26" t="s">
        <v>299</v>
      </c>
      <c r="C544" s="26" t="s">
        <v>300</v>
      </c>
      <c r="D544" s="26" t="s">
        <v>77</v>
      </c>
      <c r="E544" s="26" t="s">
        <v>304</v>
      </c>
      <c r="F544" s="26" t="s">
        <v>7180</v>
      </c>
      <c r="G544" s="26" t="s">
        <v>66</v>
      </c>
      <c r="H544" s="26" t="s">
        <v>301</v>
      </c>
      <c r="I544" s="26" t="s">
        <v>302</v>
      </c>
      <c r="J544" s="26" t="s">
        <v>303</v>
      </c>
      <c r="K544" s="34">
        <v>43984</v>
      </c>
      <c r="L544" s="26" t="s">
        <v>297</v>
      </c>
      <c r="M544" s="26" t="s">
        <v>80</v>
      </c>
      <c r="N544" s="32"/>
      <c r="O544" s="32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 t="s">
        <v>7196</v>
      </c>
      <c r="AA544" s="26"/>
      <c r="AB544" s="26"/>
      <c r="AC544" s="26"/>
      <c r="AD544" s="52"/>
      <c r="AE544" s="52"/>
      <c r="AF544" s="52"/>
      <c r="AG544" s="26"/>
      <c r="AH544" s="52"/>
      <c r="AI544" s="52"/>
      <c r="AJ544" s="52"/>
      <c r="AK544" s="52"/>
      <c r="AL544" s="52" t="s">
        <v>7158</v>
      </c>
      <c r="AM544" s="52"/>
      <c r="AN544" s="52">
        <v>1</v>
      </c>
      <c r="AO544" s="52"/>
      <c r="AP544" s="52"/>
      <c r="AQ544" s="52"/>
      <c r="AR544" s="52"/>
      <c r="AS544" s="52"/>
      <c r="AT544" s="52"/>
      <c r="AU544" s="52"/>
      <c r="AV544" s="52"/>
      <c r="AW544" s="27"/>
      <c r="AX544" s="27" t="s">
        <v>298</v>
      </c>
    </row>
    <row r="545" spans="1:50">
      <c r="A545" s="26">
        <v>402</v>
      </c>
      <c r="B545" s="26" t="s">
        <v>1703</v>
      </c>
      <c r="C545" s="26" t="s">
        <v>1697</v>
      </c>
      <c r="D545" s="26" t="s">
        <v>257</v>
      </c>
      <c r="E545" s="26" t="s">
        <v>1706</v>
      </c>
      <c r="F545" s="26" t="s">
        <v>7180</v>
      </c>
      <c r="G545" s="26" t="s">
        <v>806</v>
      </c>
      <c r="H545" s="26" t="s">
        <v>1704</v>
      </c>
      <c r="I545" s="26" t="s">
        <v>1699</v>
      </c>
      <c r="J545" s="26" t="s">
        <v>1705</v>
      </c>
      <c r="K545" s="34">
        <v>43997</v>
      </c>
      <c r="L545" s="26" t="s">
        <v>1702</v>
      </c>
      <c r="M545" s="26" t="s">
        <v>80</v>
      </c>
      <c r="N545" s="32"/>
      <c r="O545" s="32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 t="s">
        <v>7196</v>
      </c>
      <c r="AA545" s="26"/>
      <c r="AB545" s="26"/>
      <c r="AC545" s="26"/>
      <c r="AD545" s="52"/>
      <c r="AE545" s="52"/>
      <c r="AF545" s="52"/>
      <c r="AG545" s="26"/>
      <c r="AH545" s="52"/>
      <c r="AI545" s="52"/>
      <c r="AJ545" s="52"/>
      <c r="AK545" s="52"/>
      <c r="AL545" s="52" t="s">
        <v>7158</v>
      </c>
      <c r="AM545" s="52"/>
      <c r="AN545" s="52">
        <v>1</v>
      </c>
      <c r="AO545" s="52"/>
      <c r="AP545" s="52"/>
      <c r="AQ545" s="52"/>
      <c r="AR545" s="52"/>
      <c r="AS545" s="52"/>
      <c r="AT545" s="52"/>
      <c r="AU545" s="52"/>
      <c r="AV545" s="52"/>
      <c r="AW545" s="27"/>
      <c r="AX545" s="27"/>
    </row>
    <row r="546" spans="1:50">
      <c r="A546" s="26">
        <v>405</v>
      </c>
      <c r="B546" s="26" t="s">
        <v>1920</v>
      </c>
      <c r="C546" s="26" t="s">
        <v>1921</v>
      </c>
      <c r="D546" s="26" t="s">
        <v>731</v>
      </c>
      <c r="E546" s="26" t="s">
        <v>1925</v>
      </c>
      <c r="F546" s="26" t="s">
        <v>7180</v>
      </c>
      <c r="G546" s="26" t="s">
        <v>806</v>
      </c>
      <c r="H546" s="26" t="s">
        <v>1922</v>
      </c>
      <c r="I546" s="26" t="s">
        <v>1923</v>
      </c>
      <c r="J546" s="26" t="s">
        <v>1924</v>
      </c>
      <c r="K546" s="34">
        <v>43998</v>
      </c>
      <c r="L546" s="26" t="s">
        <v>1919</v>
      </c>
      <c r="M546" s="26" t="s">
        <v>133</v>
      </c>
      <c r="N546" s="32"/>
      <c r="O546" s="32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 t="s">
        <v>7196</v>
      </c>
      <c r="AA546" s="26"/>
      <c r="AB546" s="26"/>
      <c r="AC546" s="26"/>
      <c r="AD546" s="52"/>
      <c r="AE546" s="52"/>
      <c r="AF546" s="52"/>
      <c r="AG546" s="26"/>
      <c r="AH546" s="52"/>
      <c r="AI546" s="52"/>
      <c r="AJ546" s="52"/>
      <c r="AK546" s="52"/>
      <c r="AL546" s="52" t="s">
        <v>7158</v>
      </c>
      <c r="AM546" s="52"/>
      <c r="AN546" s="52">
        <v>1</v>
      </c>
      <c r="AO546" s="52"/>
      <c r="AP546" s="52"/>
      <c r="AQ546" s="52"/>
      <c r="AR546" s="52"/>
      <c r="AS546" s="52"/>
      <c r="AT546" s="52"/>
      <c r="AU546" s="52"/>
      <c r="AV546" s="52"/>
      <c r="AW546" s="27"/>
      <c r="AX546" s="27"/>
    </row>
    <row r="547" spans="1:50">
      <c r="A547" s="26">
        <v>411</v>
      </c>
      <c r="B547" s="26" t="s">
        <v>336</v>
      </c>
      <c r="C547" s="26" t="s">
        <v>337</v>
      </c>
      <c r="D547" s="26" t="s">
        <v>77</v>
      </c>
      <c r="E547" s="26" t="s">
        <v>339</v>
      </c>
      <c r="F547" s="26" t="s">
        <v>7180</v>
      </c>
      <c r="G547" s="26" t="s">
        <v>66</v>
      </c>
      <c r="H547" s="26" t="s">
        <v>336</v>
      </c>
      <c r="I547" s="26" t="s">
        <v>338</v>
      </c>
      <c r="J547" s="26" t="s">
        <v>116</v>
      </c>
      <c r="K547" s="34">
        <v>43984</v>
      </c>
      <c r="L547" s="26" t="s">
        <v>334</v>
      </c>
      <c r="M547" s="26" t="s">
        <v>80</v>
      </c>
      <c r="N547" s="32"/>
      <c r="O547" s="32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 t="s">
        <v>7196</v>
      </c>
      <c r="AA547" s="26"/>
      <c r="AB547" s="26"/>
      <c r="AC547" s="26"/>
      <c r="AD547" s="52"/>
      <c r="AE547" s="52"/>
      <c r="AF547" s="52"/>
      <c r="AG547" s="26"/>
      <c r="AH547" s="52"/>
      <c r="AI547" s="52"/>
      <c r="AJ547" s="52"/>
      <c r="AK547" s="52"/>
      <c r="AL547" s="52" t="s">
        <v>7158</v>
      </c>
      <c r="AM547" s="52"/>
      <c r="AN547" s="52">
        <v>1</v>
      </c>
      <c r="AO547" s="52"/>
      <c r="AP547" s="52"/>
      <c r="AQ547" s="52"/>
      <c r="AR547" s="52"/>
      <c r="AS547" s="52"/>
      <c r="AT547" s="52"/>
      <c r="AU547" s="52"/>
      <c r="AV547" s="52"/>
      <c r="AW547" s="27"/>
      <c r="AX547" s="27" t="s">
        <v>335</v>
      </c>
    </row>
    <row r="548" spans="1:50">
      <c r="A548" s="26">
        <v>423</v>
      </c>
      <c r="B548" s="26" t="s">
        <v>5162</v>
      </c>
      <c r="C548" s="26" t="s">
        <v>5163</v>
      </c>
      <c r="D548" s="26" t="s">
        <v>1252</v>
      </c>
      <c r="E548" s="26" t="s">
        <v>5167</v>
      </c>
      <c r="F548" s="26" t="s">
        <v>7180</v>
      </c>
      <c r="G548" s="26" t="s">
        <v>806</v>
      </c>
      <c r="H548" s="26" t="s">
        <v>5164</v>
      </c>
      <c r="I548" s="26" t="s">
        <v>5165</v>
      </c>
      <c r="J548" s="26" t="s">
        <v>5166</v>
      </c>
      <c r="K548" s="34">
        <v>44018</v>
      </c>
      <c r="L548" s="26" t="s">
        <v>5161</v>
      </c>
      <c r="M548" s="26" t="s">
        <v>766</v>
      </c>
      <c r="N548" s="32"/>
      <c r="O548" s="32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 t="s">
        <v>7196</v>
      </c>
      <c r="AA548" s="26"/>
      <c r="AB548" s="26"/>
      <c r="AC548" s="26"/>
      <c r="AD548" s="52"/>
      <c r="AE548" s="52"/>
      <c r="AF548" s="52"/>
      <c r="AG548" s="26"/>
      <c r="AH548" s="52"/>
      <c r="AI548" s="52"/>
      <c r="AJ548" s="52"/>
      <c r="AK548" s="52"/>
      <c r="AL548" s="52" t="s">
        <v>7158</v>
      </c>
      <c r="AM548" s="52"/>
      <c r="AN548" s="52">
        <v>1</v>
      </c>
      <c r="AO548" s="52"/>
      <c r="AP548" s="52"/>
      <c r="AQ548" s="52"/>
      <c r="AR548" s="52"/>
      <c r="AS548" s="52"/>
      <c r="AT548" s="52"/>
      <c r="AU548" s="52"/>
      <c r="AV548" s="52"/>
      <c r="AW548" s="27"/>
      <c r="AX548" s="27"/>
    </row>
    <row r="549" spans="1:50">
      <c r="A549" s="26">
        <v>426</v>
      </c>
      <c r="B549" s="26" t="s">
        <v>5169</v>
      </c>
      <c r="C549" s="26" t="s">
        <v>5170</v>
      </c>
      <c r="D549" s="26" t="s">
        <v>257</v>
      </c>
      <c r="E549" s="26" t="s">
        <v>5172</v>
      </c>
      <c r="F549" s="26" t="s">
        <v>7180</v>
      </c>
      <c r="G549" s="26" t="s">
        <v>806</v>
      </c>
      <c r="H549" s="26" t="s">
        <v>5169</v>
      </c>
      <c r="I549" s="26" t="s">
        <v>5171</v>
      </c>
      <c r="J549" s="26"/>
      <c r="K549" s="34">
        <v>44018</v>
      </c>
      <c r="L549" s="26" t="s">
        <v>5168</v>
      </c>
      <c r="M549" s="26" t="s">
        <v>585</v>
      </c>
      <c r="N549" s="32"/>
      <c r="O549" s="32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 t="s">
        <v>7196</v>
      </c>
      <c r="AA549" s="26"/>
      <c r="AB549" s="26"/>
      <c r="AC549" s="26"/>
      <c r="AD549" s="52"/>
      <c r="AE549" s="52"/>
      <c r="AF549" s="52"/>
      <c r="AG549" s="26"/>
      <c r="AH549" s="52"/>
      <c r="AI549" s="52"/>
      <c r="AJ549" s="52"/>
      <c r="AK549" s="52"/>
      <c r="AL549" s="52" t="s">
        <v>7158</v>
      </c>
      <c r="AM549" s="52"/>
      <c r="AN549" s="52">
        <v>1</v>
      </c>
      <c r="AO549" s="52"/>
      <c r="AP549" s="52"/>
      <c r="AQ549" s="52"/>
      <c r="AR549" s="52"/>
      <c r="AS549" s="52"/>
      <c r="AT549" s="52"/>
      <c r="AU549" s="52"/>
      <c r="AV549" s="52"/>
      <c r="AW549" s="27"/>
      <c r="AX549" s="27"/>
    </row>
    <row r="550" spans="1:50">
      <c r="A550" s="26">
        <v>428</v>
      </c>
      <c r="B550" s="26" t="s">
        <v>2803</v>
      </c>
      <c r="C550" s="26" t="s">
        <v>2804</v>
      </c>
      <c r="D550" s="26" t="s">
        <v>731</v>
      </c>
      <c r="E550" s="26" t="s">
        <v>2808</v>
      </c>
      <c r="F550" s="26" t="s">
        <v>7180</v>
      </c>
      <c r="G550" s="26" t="s">
        <v>806</v>
      </c>
      <c r="H550" s="26" t="s">
        <v>2805</v>
      </c>
      <c r="I550" s="26" t="s">
        <v>2806</v>
      </c>
      <c r="J550" s="26" t="s">
        <v>2807</v>
      </c>
      <c r="K550" s="34">
        <v>44004</v>
      </c>
      <c r="L550" s="26" t="s">
        <v>2801</v>
      </c>
      <c r="M550" s="26" t="s">
        <v>766</v>
      </c>
      <c r="N550" s="32"/>
      <c r="O550" s="32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 t="s">
        <v>7196</v>
      </c>
      <c r="AA550" s="26"/>
      <c r="AB550" s="26"/>
      <c r="AC550" s="26"/>
      <c r="AD550" s="52"/>
      <c r="AE550" s="52"/>
      <c r="AF550" s="52"/>
      <c r="AG550" s="26"/>
      <c r="AH550" s="52"/>
      <c r="AI550" s="52"/>
      <c r="AJ550" s="52"/>
      <c r="AK550" s="52"/>
      <c r="AL550" s="52" t="s">
        <v>7158</v>
      </c>
      <c r="AM550" s="52"/>
      <c r="AN550" s="52">
        <v>1</v>
      </c>
      <c r="AO550" s="52"/>
      <c r="AP550" s="52"/>
      <c r="AQ550" s="52"/>
      <c r="AR550" s="52"/>
      <c r="AS550" s="52"/>
      <c r="AT550" s="52"/>
      <c r="AU550" s="52"/>
      <c r="AV550" s="52"/>
      <c r="AW550" s="27" t="s">
        <v>2802</v>
      </c>
      <c r="AX550" s="27"/>
    </row>
    <row r="551" spans="1:50">
      <c r="A551" s="26">
        <v>429</v>
      </c>
      <c r="B551" s="26" t="s">
        <v>5174</v>
      </c>
      <c r="C551" s="26" t="s">
        <v>5170</v>
      </c>
      <c r="D551" s="26" t="s">
        <v>731</v>
      </c>
      <c r="E551" s="26" t="s">
        <v>5177</v>
      </c>
      <c r="F551" s="26" t="s">
        <v>7180</v>
      </c>
      <c r="G551" s="26" t="s">
        <v>806</v>
      </c>
      <c r="H551" s="26" t="s">
        <v>5175</v>
      </c>
      <c r="I551" s="26" t="s">
        <v>5176</v>
      </c>
      <c r="J551" s="26" t="s">
        <v>116</v>
      </c>
      <c r="K551" s="34">
        <v>44018</v>
      </c>
      <c r="L551" s="26" t="s">
        <v>5173</v>
      </c>
      <c r="M551" s="26" t="s">
        <v>80</v>
      </c>
      <c r="N551" s="32"/>
      <c r="O551" s="32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 t="s">
        <v>7196</v>
      </c>
      <c r="AA551" s="26"/>
      <c r="AB551" s="26"/>
      <c r="AC551" s="26"/>
      <c r="AD551" s="52"/>
      <c r="AE551" s="52"/>
      <c r="AF551" s="52"/>
      <c r="AG551" s="26"/>
      <c r="AH551" s="52"/>
      <c r="AI551" s="52"/>
      <c r="AJ551" s="52"/>
      <c r="AK551" s="52"/>
      <c r="AL551" s="52" t="s">
        <v>7158</v>
      </c>
      <c r="AM551" s="52"/>
      <c r="AN551" s="52">
        <v>1</v>
      </c>
      <c r="AO551" s="52"/>
      <c r="AP551" s="52"/>
      <c r="AQ551" s="52"/>
      <c r="AR551" s="52"/>
      <c r="AS551" s="52"/>
      <c r="AT551" s="52"/>
      <c r="AU551" s="52"/>
      <c r="AV551" s="52"/>
      <c r="AW551" s="27"/>
      <c r="AX551" s="27"/>
    </row>
    <row r="552" spans="1:50">
      <c r="A552" s="26">
        <v>436</v>
      </c>
      <c r="B552" s="26" t="s">
        <v>5704</v>
      </c>
      <c r="C552" s="26" t="s">
        <v>5705</v>
      </c>
      <c r="D552" s="26" t="s">
        <v>1680</v>
      </c>
      <c r="E552" s="26" t="s">
        <v>5708</v>
      </c>
      <c r="F552" s="26" t="s">
        <v>7180</v>
      </c>
      <c r="G552" s="26" t="s">
        <v>806</v>
      </c>
      <c r="H552" s="26" t="s">
        <v>5702</v>
      </c>
      <c r="I552" s="26" t="s">
        <v>5706</v>
      </c>
      <c r="J552" s="26" t="s">
        <v>5707</v>
      </c>
      <c r="K552" s="34">
        <v>44020</v>
      </c>
      <c r="L552" s="26" t="s">
        <v>5702</v>
      </c>
      <c r="M552" s="26" t="s">
        <v>80</v>
      </c>
      <c r="N552" s="32"/>
      <c r="O552" s="32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 t="s">
        <v>7196</v>
      </c>
      <c r="AA552" s="26"/>
      <c r="AB552" s="26"/>
      <c r="AC552" s="26"/>
      <c r="AD552" s="52"/>
      <c r="AE552" s="52"/>
      <c r="AF552" s="52"/>
      <c r="AG552" s="26"/>
      <c r="AH552" s="52"/>
      <c r="AI552" s="52"/>
      <c r="AJ552" s="52"/>
      <c r="AK552" s="52"/>
      <c r="AL552" s="52" t="s">
        <v>7158</v>
      </c>
      <c r="AM552" s="52"/>
      <c r="AN552" s="52">
        <v>1</v>
      </c>
      <c r="AO552" s="52"/>
      <c r="AP552" s="52"/>
      <c r="AQ552" s="52"/>
      <c r="AR552" s="52"/>
      <c r="AS552" s="52"/>
      <c r="AT552" s="52"/>
      <c r="AU552" s="52"/>
      <c r="AV552" s="52"/>
      <c r="AW552" s="27"/>
      <c r="AX552" s="27" t="s">
        <v>5703</v>
      </c>
    </row>
    <row r="553" spans="1:50">
      <c r="A553" s="26">
        <v>442</v>
      </c>
      <c r="B553" s="26" t="s">
        <v>839</v>
      </c>
      <c r="C553" s="26" t="s">
        <v>840</v>
      </c>
      <c r="D553" s="26" t="s">
        <v>731</v>
      </c>
      <c r="E553" s="26" t="s">
        <v>843</v>
      </c>
      <c r="F553" s="26" t="s">
        <v>7180</v>
      </c>
      <c r="G553" s="26" t="s">
        <v>806</v>
      </c>
      <c r="H553" s="26" t="s">
        <v>837</v>
      </c>
      <c r="I553" s="26" t="s">
        <v>841</v>
      </c>
      <c r="J553" s="26" t="s">
        <v>842</v>
      </c>
      <c r="K553" s="34">
        <v>43990</v>
      </c>
      <c r="L553" s="26" t="s">
        <v>837</v>
      </c>
      <c r="M553" s="26" t="s">
        <v>80</v>
      </c>
      <c r="N553" s="32"/>
      <c r="O553" s="32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 t="s">
        <v>7196</v>
      </c>
      <c r="AA553" s="26"/>
      <c r="AB553" s="26"/>
      <c r="AC553" s="26"/>
      <c r="AD553" s="52"/>
      <c r="AE553" s="52"/>
      <c r="AF553" s="52"/>
      <c r="AG553" s="26"/>
      <c r="AH553" s="52"/>
      <c r="AI553" s="52"/>
      <c r="AJ553" s="52"/>
      <c r="AK553" s="52"/>
      <c r="AL553" s="52" t="s">
        <v>7158</v>
      </c>
      <c r="AM553" s="52"/>
      <c r="AN553" s="52">
        <v>1</v>
      </c>
      <c r="AO553" s="52"/>
      <c r="AP553" s="52"/>
      <c r="AQ553" s="52"/>
      <c r="AR553" s="52"/>
      <c r="AS553" s="52"/>
      <c r="AT553" s="52"/>
      <c r="AU553" s="52"/>
      <c r="AV553" s="52"/>
      <c r="AW553" s="27"/>
      <c r="AX553" s="27" t="s">
        <v>838</v>
      </c>
    </row>
    <row r="554" spans="1:50">
      <c r="A554" s="26">
        <v>457</v>
      </c>
      <c r="B554" s="26" t="s">
        <v>1485</v>
      </c>
      <c r="C554" s="26" t="s">
        <v>1486</v>
      </c>
      <c r="D554" s="26" t="s">
        <v>77</v>
      </c>
      <c r="E554" s="26" t="s">
        <v>1489</v>
      </c>
      <c r="F554" s="26" t="s">
        <v>7180</v>
      </c>
      <c r="G554" s="26" t="s">
        <v>66</v>
      </c>
      <c r="H554" s="26" t="s">
        <v>1484</v>
      </c>
      <c r="I554" s="26" t="s">
        <v>1487</v>
      </c>
      <c r="J554" s="26" t="s">
        <v>1488</v>
      </c>
      <c r="K554" s="34">
        <v>43994</v>
      </c>
      <c r="L554" s="26" t="s">
        <v>1484</v>
      </c>
      <c r="M554" s="26" t="s">
        <v>80</v>
      </c>
      <c r="N554" s="32"/>
      <c r="O554" s="32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 t="s">
        <v>7196</v>
      </c>
      <c r="AA554" s="26"/>
      <c r="AB554" s="26"/>
      <c r="AC554" s="26"/>
      <c r="AD554" s="52"/>
      <c r="AE554" s="52"/>
      <c r="AF554" s="52"/>
      <c r="AG554" s="26"/>
      <c r="AH554" s="52"/>
      <c r="AI554" s="52"/>
      <c r="AJ554" s="52"/>
      <c r="AK554" s="52"/>
      <c r="AL554" s="52" t="s">
        <v>7158</v>
      </c>
      <c r="AM554" s="52"/>
      <c r="AN554" s="52">
        <v>1</v>
      </c>
      <c r="AO554" s="52"/>
      <c r="AP554" s="52"/>
      <c r="AQ554" s="52"/>
      <c r="AR554" s="52"/>
      <c r="AS554" s="52"/>
      <c r="AT554" s="52"/>
      <c r="AU554" s="52"/>
      <c r="AV554" s="52"/>
      <c r="AW554" s="27"/>
      <c r="AX554" s="27"/>
    </row>
    <row r="555" spans="1:50">
      <c r="A555" s="26">
        <v>469</v>
      </c>
      <c r="B555" s="26" t="s">
        <v>1994</v>
      </c>
      <c r="C555" s="26" t="s">
        <v>1995</v>
      </c>
      <c r="D555" s="26" t="s">
        <v>77</v>
      </c>
      <c r="E555" s="26" t="s">
        <v>1999</v>
      </c>
      <c r="F555" s="26" t="s">
        <v>7180</v>
      </c>
      <c r="G555" s="26" t="s">
        <v>806</v>
      </c>
      <c r="H555" s="26" t="s">
        <v>1996</v>
      </c>
      <c r="I555" s="26" t="s">
        <v>1997</v>
      </c>
      <c r="J555" s="26" t="s">
        <v>1998</v>
      </c>
      <c r="K555" s="34">
        <v>43998</v>
      </c>
      <c r="L555" s="26" t="s">
        <v>1993</v>
      </c>
      <c r="M555" s="26" t="s">
        <v>766</v>
      </c>
      <c r="N555" s="32"/>
      <c r="O555" s="3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 t="s">
        <v>7196</v>
      </c>
      <c r="AA555" s="26"/>
      <c r="AB555" s="26"/>
      <c r="AC555" s="26"/>
      <c r="AD555" s="52"/>
      <c r="AE555" s="52"/>
      <c r="AF555" s="52"/>
      <c r="AG555" s="26"/>
      <c r="AH555" s="52"/>
      <c r="AI555" s="52"/>
      <c r="AJ555" s="52"/>
      <c r="AK555" s="52"/>
      <c r="AL555" s="52" t="s">
        <v>7158</v>
      </c>
      <c r="AM555" s="52"/>
      <c r="AN555" s="52">
        <v>1</v>
      </c>
      <c r="AO555" s="52"/>
      <c r="AP555" s="52"/>
      <c r="AQ555" s="52"/>
      <c r="AR555" s="52"/>
      <c r="AS555" s="52"/>
      <c r="AT555" s="52"/>
      <c r="AU555" s="52"/>
      <c r="AV555" s="52"/>
      <c r="AW555" s="27"/>
      <c r="AX555" s="27"/>
    </row>
    <row r="556" spans="1:50">
      <c r="A556" s="26">
        <v>473</v>
      </c>
      <c r="B556" s="26" t="s">
        <v>2005</v>
      </c>
      <c r="C556" s="26" t="s">
        <v>2006</v>
      </c>
      <c r="D556" s="26" t="s">
        <v>731</v>
      </c>
      <c r="E556" s="26" t="s">
        <v>2010</v>
      </c>
      <c r="F556" s="26" t="s">
        <v>7180</v>
      </c>
      <c r="G556" s="26" t="s">
        <v>806</v>
      </c>
      <c r="H556" s="26" t="s">
        <v>2003</v>
      </c>
      <c r="I556" s="26" t="s">
        <v>2007</v>
      </c>
      <c r="J556" s="26" t="s">
        <v>2008</v>
      </c>
      <c r="K556" s="34">
        <v>43998</v>
      </c>
      <c r="L556" s="26" t="s">
        <v>2003</v>
      </c>
      <c r="M556" s="26" t="s">
        <v>80</v>
      </c>
      <c r="N556" s="32"/>
      <c r="O556" s="3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 t="s">
        <v>7196</v>
      </c>
      <c r="AA556" s="26"/>
      <c r="AB556" s="26"/>
      <c r="AC556" s="26"/>
      <c r="AD556" s="52"/>
      <c r="AE556" s="52"/>
      <c r="AF556" s="52"/>
      <c r="AG556" s="26"/>
      <c r="AH556" s="52"/>
      <c r="AI556" s="52"/>
      <c r="AJ556" s="52"/>
      <c r="AK556" s="52"/>
      <c r="AL556" s="52" t="s">
        <v>7158</v>
      </c>
      <c r="AM556" s="52"/>
      <c r="AN556" s="52">
        <v>1</v>
      </c>
      <c r="AO556" s="52"/>
      <c r="AP556" s="52"/>
      <c r="AQ556" s="52"/>
      <c r="AR556" s="52"/>
      <c r="AS556" s="52"/>
      <c r="AT556" s="52"/>
      <c r="AU556" s="52"/>
      <c r="AV556" s="52"/>
      <c r="AW556" s="27"/>
      <c r="AX556" s="27" t="s">
        <v>2009</v>
      </c>
    </row>
    <row r="557" spans="1:50">
      <c r="A557" s="26">
        <v>475</v>
      </c>
      <c r="B557" s="26" t="s">
        <v>1290</v>
      </c>
      <c r="C557" s="26" t="s">
        <v>1292</v>
      </c>
      <c r="D557" s="26" t="s">
        <v>77</v>
      </c>
      <c r="E557" s="26" t="s">
        <v>1295</v>
      </c>
      <c r="F557" s="26" t="s">
        <v>7180</v>
      </c>
      <c r="G557" s="26" t="s">
        <v>66</v>
      </c>
      <c r="H557" s="26" t="s">
        <v>1290</v>
      </c>
      <c r="I557" s="26" t="s">
        <v>1293</v>
      </c>
      <c r="J557" s="26" t="s">
        <v>1294</v>
      </c>
      <c r="K557" s="34">
        <v>43993</v>
      </c>
      <c r="L557" s="26" t="s">
        <v>1290</v>
      </c>
      <c r="M557" s="26" t="s">
        <v>80</v>
      </c>
      <c r="N557" s="32"/>
      <c r="O557" s="3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 t="s">
        <v>7196</v>
      </c>
      <c r="AA557" s="26"/>
      <c r="AB557" s="26"/>
      <c r="AC557" s="26"/>
      <c r="AD557" s="52"/>
      <c r="AE557" s="52"/>
      <c r="AF557" s="52"/>
      <c r="AG557" s="26"/>
      <c r="AH557" s="52"/>
      <c r="AI557" s="52"/>
      <c r="AJ557" s="52"/>
      <c r="AK557" s="52"/>
      <c r="AL557" s="52" t="s">
        <v>7158</v>
      </c>
      <c r="AM557" s="52"/>
      <c r="AN557" s="52">
        <v>1</v>
      </c>
      <c r="AO557" s="52"/>
      <c r="AP557" s="52"/>
      <c r="AQ557" s="52"/>
      <c r="AR557" s="52"/>
      <c r="AS557" s="52"/>
      <c r="AT557" s="52"/>
      <c r="AU557" s="52"/>
      <c r="AV557" s="52"/>
      <c r="AW557" s="27"/>
      <c r="AX557" s="27" t="s">
        <v>1291</v>
      </c>
    </row>
    <row r="558" spans="1:50">
      <c r="A558" s="26">
        <v>494</v>
      </c>
      <c r="B558" s="26" t="s">
        <v>6976</v>
      </c>
      <c r="C558" s="26" t="s">
        <v>6978</v>
      </c>
      <c r="D558" s="26" t="s">
        <v>731</v>
      </c>
      <c r="E558" s="26" t="s">
        <v>6982</v>
      </c>
      <c r="F558" s="26" t="s">
        <v>7180</v>
      </c>
      <c r="G558" s="26" t="s">
        <v>66</v>
      </c>
      <c r="H558" s="26" t="s">
        <v>6979</v>
      </c>
      <c r="I558" s="26" t="s">
        <v>6980</v>
      </c>
      <c r="J558" s="26" t="s">
        <v>6981</v>
      </c>
      <c r="K558" s="34">
        <v>44029</v>
      </c>
      <c r="L558" s="26" t="s">
        <v>6976</v>
      </c>
      <c r="M558" s="26" t="s">
        <v>766</v>
      </c>
      <c r="N558" s="32"/>
      <c r="O558" s="3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 t="s">
        <v>7196</v>
      </c>
      <c r="AA558" s="26"/>
      <c r="AB558" s="26"/>
      <c r="AC558" s="26"/>
      <c r="AD558" s="52"/>
      <c r="AE558" s="52"/>
      <c r="AF558" s="52"/>
      <c r="AG558" s="26"/>
      <c r="AH558" s="52"/>
      <c r="AI558" s="52"/>
      <c r="AJ558" s="52"/>
      <c r="AK558" s="52"/>
      <c r="AL558" s="52" t="s">
        <v>7158</v>
      </c>
      <c r="AM558" s="52"/>
      <c r="AN558" s="52">
        <v>1</v>
      </c>
      <c r="AO558" s="52"/>
      <c r="AP558" s="52"/>
      <c r="AQ558" s="52"/>
      <c r="AR558" s="52"/>
      <c r="AS558" s="52"/>
      <c r="AT558" s="52"/>
      <c r="AU558" s="52"/>
      <c r="AV558" s="52"/>
      <c r="AW558" s="27"/>
      <c r="AX558" s="27" t="s">
        <v>6977</v>
      </c>
    </row>
    <row r="559" spans="1:50">
      <c r="A559" s="26">
        <v>523</v>
      </c>
      <c r="B559" s="26" t="s">
        <v>6063</v>
      </c>
      <c r="C559" s="26" t="s">
        <v>6064</v>
      </c>
      <c r="D559" s="26" t="s">
        <v>1634</v>
      </c>
      <c r="E559" s="26" t="s">
        <v>6068</v>
      </c>
      <c r="F559" s="26" t="s">
        <v>7180</v>
      </c>
      <c r="G559" s="26" t="s">
        <v>806</v>
      </c>
      <c r="H559" s="26" t="s">
        <v>6065</v>
      </c>
      <c r="I559" s="26" t="s">
        <v>6066</v>
      </c>
      <c r="J559" s="26" t="s">
        <v>6067</v>
      </c>
      <c r="K559" s="34">
        <v>44022</v>
      </c>
      <c r="L559" s="26" t="s">
        <v>6061</v>
      </c>
      <c r="M559" s="26" t="s">
        <v>766</v>
      </c>
      <c r="N559" s="32"/>
      <c r="O559" s="3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 t="s">
        <v>7196</v>
      </c>
      <c r="AA559" s="26"/>
      <c r="AB559" s="26"/>
      <c r="AC559" s="26"/>
      <c r="AD559" s="52"/>
      <c r="AE559" s="52"/>
      <c r="AF559" s="52"/>
      <c r="AG559" s="26"/>
      <c r="AH559" s="52"/>
      <c r="AI559" s="52"/>
      <c r="AJ559" s="52"/>
      <c r="AK559" s="52"/>
      <c r="AL559" s="52" t="s">
        <v>7158</v>
      </c>
      <c r="AM559" s="52"/>
      <c r="AN559" s="52">
        <v>1</v>
      </c>
      <c r="AO559" s="52"/>
      <c r="AP559" s="52"/>
      <c r="AQ559" s="52"/>
      <c r="AR559" s="52"/>
      <c r="AS559" s="52"/>
      <c r="AT559" s="52"/>
      <c r="AU559" s="52"/>
      <c r="AV559" s="52"/>
      <c r="AW559" s="27" t="s">
        <v>6062</v>
      </c>
      <c r="AX559" s="27"/>
    </row>
    <row r="560" spans="1:50">
      <c r="A560" s="26">
        <v>525</v>
      </c>
      <c r="B560" s="26" t="s">
        <v>515</v>
      </c>
      <c r="C560" s="26" t="s">
        <v>516</v>
      </c>
      <c r="D560" s="26" t="s">
        <v>77</v>
      </c>
      <c r="E560" s="26" t="s">
        <v>520</v>
      </c>
      <c r="F560" s="26" t="s">
        <v>7180</v>
      </c>
      <c r="G560" s="26" t="s">
        <v>66</v>
      </c>
      <c r="H560" s="26" t="s">
        <v>517</v>
      </c>
      <c r="I560" s="26" t="s">
        <v>518</v>
      </c>
      <c r="J560" s="26" t="s">
        <v>519</v>
      </c>
      <c r="K560" s="34">
        <v>43987</v>
      </c>
      <c r="L560" s="26" t="s">
        <v>513</v>
      </c>
      <c r="M560" s="26" t="s">
        <v>80</v>
      </c>
      <c r="N560" s="32"/>
      <c r="O560" s="32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 t="s">
        <v>7196</v>
      </c>
      <c r="AA560" s="26"/>
      <c r="AB560" s="26"/>
      <c r="AC560" s="26"/>
      <c r="AD560" s="52"/>
      <c r="AE560" s="52"/>
      <c r="AF560" s="52"/>
      <c r="AG560" s="26"/>
      <c r="AH560" s="52"/>
      <c r="AI560" s="52"/>
      <c r="AJ560" s="52"/>
      <c r="AK560" s="52"/>
      <c r="AL560" s="52" t="s">
        <v>7158</v>
      </c>
      <c r="AM560" s="52"/>
      <c r="AN560" s="52">
        <v>1</v>
      </c>
      <c r="AO560" s="52"/>
      <c r="AP560" s="52"/>
      <c r="AQ560" s="52"/>
      <c r="AR560" s="52"/>
      <c r="AS560" s="52"/>
      <c r="AT560" s="52"/>
      <c r="AU560" s="52"/>
      <c r="AV560" s="52"/>
      <c r="AW560" s="27"/>
      <c r="AX560" s="27" t="s">
        <v>514</v>
      </c>
    </row>
    <row r="561" spans="1:50">
      <c r="A561" s="26">
        <v>528</v>
      </c>
      <c r="B561" s="26" t="s">
        <v>507</v>
      </c>
      <c r="C561" s="26" t="s">
        <v>508</v>
      </c>
      <c r="D561" s="26" t="s">
        <v>181</v>
      </c>
      <c r="E561" s="26" t="s">
        <v>512</v>
      </c>
      <c r="F561" s="26" t="s">
        <v>7180</v>
      </c>
      <c r="G561" s="26" t="s">
        <v>66</v>
      </c>
      <c r="H561" s="26" t="s">
        <v>509</v>
      </c>
      <c r="I561" s="26" t="s">
        <v>510</v>
      </c>
      <c r="J561" s="26" t="s">
        <v>511</v>
      </c>
      <c r="K561" s="34">
        <v>43987</v>
      </c>
      <c r="L561" s="26" t="s">
        <v>505</v>
      </c>
      <c r="M561" s="26" t="s">
        <v>133</v>
      </c>
      <c r="N561" s="32"/>
      <c r="O561" s="32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 t="s">
        <v>7196</v>
      </c>
      <c r="AA561" s="26"/>
      <c r="AB561" s="26"/>
      <c r="AC561" s="26"/>
      <c r="AD561" s="52"/>
      <c r="AE561" s="52"/>
      <c r="AF561" s="52"/>
      <c r="AG561" s="26"/>
      <c r="AH561" s="52"/>
      <c r="AI561" s="52"/>
      <c r="AJ561" s="52"/>
      <c r="AK561" s="52"/>
      <c r="AL561" s="52" t="s">
        <v>7158</v>
      </c>
      <c r="AM561" s="52"/>
      <c r="AN561" s="52">
        <v>1</v>
      </c>
      <c r="AO561" s="52"/>
      <c r="AP561" s="52"/>
      <c r="AQ561" s="52"/>
      <c r="AR561" s="52"/>
      <c r="AS561" s="52"/>
      <c r="AT561" s="52"/>
      <c r="AU561" s="52"/>
      <c r="AV561" s="52"/>
      <c r="AW561" s="27"/>
      <c r="AX561" s="27" t="s">
        <v>506</v>
      </c>
    </row>
    <row r="562" spans="1:50">
      <c r="A562" s="26">
        <v>534</v>
      </c>
      <c r="B562" s="26" t="s">
        <v>5534</v>
      </c>
      <c r="C562" s="26" t="s">
        <v>5535</v>
      </c>
      <c r="D562" s="26" t="s">
        <v>731</v>
      </c>
      <c r="E562" s="26" t="s">
        <v>5538</v>
      </c>
      <c r="F562" s="26" t="s">
        <v>7180</v>
      </c>
      <c r="G562" s="26" t="s">
        <v>806</v>
      </c>
      <c r="H562" s="26" t="s">
        <v>5536</v>
      </c>
      <c r="I562" s="26" t="s">
        <v>5537</v>
      </c>
      <c r="J562" s="26"/>
      <c r="K562" s="34">
        <v>44020</v>
      </c>
      <c r="L562" s="26" t="s">
        <v>5533</v>
      </c>
      <c r="M562" s="26" t="s">
        <v>80</v>
      </c>
      <c r="N562" s="32"/>
      <c r="O562" s="32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 t="s">
        <v>7196</v>
      </c>
      <c r="AA562" s="26"/>
      <c r="AB562" s="26"/>
      <c r="AC562" s="26"/>
      <c r="AD562" s="52"/>
      <c r="AE562" s="52"/>
      <c r="AF562" s="52"/>
      <c r="AG562" s="26"/>
      <c r="AH562" s="52"/>
      <c r="AI562" s="52"/>
      <c r="AJ562" s="52"/>
      <c r="AK562" s="52"/>
      <c r="AL562" s="52" t="s">
        <v>7158</v>
      </c>
      <c r="AM562" s="52"/>
      <c r="AN562" s="52">
        <v>1</v>
      </c>
      <c r="AO562" s="52"/>
      <c r="AP562" s="52"/>
      <c r="AQ562" s="52"/>
      <c r="AR562" s="52"/>
      <c r="AS562" s="52"/>
      <c r="AT562" s="52"/>
      <c r="AU562" s="52"/>
      <c r="AV562" s="52"/>
      <c r="AW562" s="27"/>
      <c r="AX562" s="27"/>
    </row>
    <row r="563" spans="1:50">
      <c r="A563" s="26">
        <v>548</v>
      </c>
      <c r="B563" s="26" t="s">
        <v>7062</v>
      </c>
      <c r="C563" s="26" t="s">
        <v>7063</v>
      </c>
      <c r="D563" s="26" t="s">
        <v>77</v>
      </c>
      <c r="E563" s="26" t="s">
        <v>7067</v>
      </c>
      <c r="F563" s="26" t="s">
        <v>7180</v>
      </c>
      <c r="G563" s="26" t="s">
        <v>806</v>
      </c>
      <c r="H563" s="26" t="s">
        <v>7064</v>
      </c>
      <c r="I563" s="26" t="s">
        <v>7065</v>
      </c>
      <c r="J563" s="26" t="s">
        <v>7066</v>
      </c>
      <c r="K563" s="34">
        <v>44029</v>
      </c>
      <c r="L563" s="26" t="s">
        <v>7058</v>
      </c>
      <c r="M563" s="26" t="s">
        <v>80</v>
      </c>
      <c r="N563" s="32"/>
      <c r="O563" s="32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 t="s">
        <v>7196</v>
      </c>
      <c r="AA563" s="26"/>
      <c r="AB563" s="26"/>
      <c r="AC563" s="26"/>
      <c r="AD563" s="52"/>
      <c r="AE563" s="52"/>
      <c r="AF563" s="52"/>
      <c r="AG563" s="26"/>
      <c r="AH563" s="52"/>
      <c r="AI563" s="52"/>
      <c r="AJ563" s="52"/>
      <c r="AK563" s="52"/>
      <c r="AL563" s="52" t="s">
        <v>7158</v>
      </c>
      <c r="AM563" s="52"/>
      <c r="AN563" s="52">
        <v>1</v>
      </c>
      <c r="AO563" s="52"/>
      <c r="AP563" s="52"/>
      <c r="AQ563" s="52"/>
      <c r="AR563" s="52"/>
      <c r="AS563" s="52"/>
      <c r="AT563" s="52"/>
      <c r="AU563" s="52"/>
      <c r="AV563" s="52"/>
      <c r="AW563" s="27" t="s">
        <v>7060</v>
      </c>
      <c r="AX563" s="27" t="s">
        <v>7061</v>
      </c>
    </row>
    <row r="564" spans="1:50">
      <c r="A564" s="26">
        <v>557</v>
      </c>
      <c r="B564" s="26" t="s">
        <v>705</v>
      </c>
      <c r="C564" s="26" t="s">
        <v>5085</v>
      </c>
      <c r="D564" s="26" t="s">
        <v>257</v>
      </c>
      <c r="E564" s="26" t="s">
        <v>5087</v>
      </c>
      <c r="F564" s="26" t="s">
        <v>7180</v>
      </c>
      <c r="G564" s="26" t="s">
        <v>806</v>
      </c>
      <c r="H564" s="26" t="s">
        <v>5084</v>
      </c>
      <c r="I564" s="26" t="s">
        <v>708</v>
      </c>
      <c r="J564" s="26" t="s">
        <v>5086</v>
      </c>
      <c r="K564" s="34">
        <v>44018</v>
      </c>
      <c r="L564" s="26" t="s">
        <v>5084</v>
      </c>
      <c r="M564" s="26" t="s">
        <v>80</v>
      </c>
      <c r="N564" s="32"/>
      <c r="O564" s="32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 t="s">
        <v>7196</v>
      </c>
      <c r="AA564" s="26"/>
      <c r="AB564" s="26"/>
      <c r="AC564" s="26"/>
      <c r="AD564" s="52"/>
      <c r="AE564" s="52"/>
      <c r="AF564" s="52"/>
      <c r="AG564" s="26"/>
      <c r="AH564" s="52"/>
      <c r="AI564" s="52"/>
      <c r="AJ564" s="52"/>
      <c r="AK564" s="52"/>
      <c r="AL564" s="52" t="s">
        <v>7158</v>
      </c>
      <c r="AM564" s="52"/>
      <c r="AN564" s="52">
        <v>1</v>
      </c>
      <c r="AO564" s="52"/>
      <c r="AP564" s="52"/>
      <c r="AQ564" s="52"/>
      <c r="AR564" s="52"/>
      <c r="AS564" s="52"/>
      <c r="AT564" s="52"/>
      <c r="AU564" s="52"/>
      <c r="AV564" s="52"/>
      <c r="AW564" s="27"/>
      <c r="AX564" s="27"/>
    </row>
    <row r="565" spans="1:50">
      <c r="A565" s="26">
        <v>561</v>
      </c>
      <c r="B565" s="26" t="s">
        <v>5088</v>
      </c>
      <c r="C565" s="26" t="s">
        <v>5085</v>
      </c>
      <c r="D565" s="26" t="s">
        <v>257</v>
      </c>
      <c r="E565" s="26" t="s">
        <v>5092</v>
      </c>
      <c r="F565" s="26" t="s">
        <v>7180</v>
      </c>
      <c r="G565" s="26" t="s">
        <v>806</v>
      </c>
      <c r="H565" s="26" t="s">
        <v>5089</v>
      </c>
      <c r="I565" s="26" t="s">
        <v>5090</v>
      </c>
      <c r="J565" s="26" t="s">
        <v>5091</v>
      </c>
      <c r="K565" s="34">
        <v>44018</v>
      </c>
      <c r="L565" s="26"/>
      <c r="M565" s="26"/>
      <c r="N565" s="32"/>
      <c r="O565" s="32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 t="s">
        <v>7196</v>
      </c>
      <c r="AA565" s="26"/>
      <c r="AB565" s="26"/>
      <c r="AC565" s="26"/>
      <c r="AD565" s="52"/>
      <c r="AE565" s="52"/>
      <c r="AF565" s="52"/>
      <c r="AG565" s="26"/>
      <c r="AH565" s="52"/>
      <c r="AI565" s="52"/>
      <c r="AJ565" s="52"/>
      <c r="AK565" s="52"/>
      <c r="AL565" s="52" t="s">
        <v>7158</v>
      </c>
      <c r="AM565" s="52"/>
      <c r="AN565" s="52">
        <v>1</v>
      </c>
      <c r="AO565" s="52"/>
      <c r="AP565" s="52"/>
      <c r="AQ565" s="52"/>
      <c r="AR565" s="52"/>
      <c r="AS565" s="52"/>
      <c r="AT565" s="52"/>
      <c r="AU565" s="52"/>
      <c r="AV565" s="52"/>
      <c r="AW565" s="27"/>
      <c r="AX565" s="27"/>
    </row>
    <row r="566" spans="1:50">
      <c r="A566" s="26">
        <v>569</v>
      </c>
      <c r="B566" s="26" t="s">
        <v>5802</v>
      </c>
      <c r="C566" s="26" t="s">
        <v>5803</v>
      </c>
      <c r="D566" s="26" t="s">
        <v>257</v>
      </c>
      <c r="E566" s="26" t="s">
        <v>2351</v>
      </c>
      <c r="F566" s="26" t="s">
        <v>7180</v>
      </c>
      <c r="G566" s="26" t="s">
        <v>806</v>
      </c>
      <c r="H566" s="26" t="s">
        <v>5802</v>
      </c>
      <c r="I566" s="26" t="s">
        <v>5804</v>
      </c>
      <c r="J566" s="26"/>
      <c r="K566" s="34">
        <v>44021</v>
      </c>
      <c r="L566" s="26" t="s">
        <v>5801</v>
      </c>
      <c r="M566" s="26" t="s">
        <v>80</v>
      </c>
      <c r="N566" s="32"/>
      <c r="O566" s="32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 t="s">
        <v>7196</v>
      </c>
      <c r="AA566" s="26"/>
      <c r="AB566" s="26"/>
      <c r="AC566" s="26"/>
      <c r="AD566" s="52"/>
      <c r="AE566" s="52"/>
      <c r="AF566" s="52"/>
      <c r="AG566" s="26"/>
      <c r="AH566" s="52"/>
      <c r="AI566" s="52"/>
      <c r="AJ566" s="52"/>
      <c r="AK566" s="52"/>
      <c r="AL566" s="52" t="s">
        <v>7158</v>
      </c>
      <c r="AM566" s="52"/>
      <c r="AN566" s="52">
        <v>1</v>
      </c>
      <c r="AO566" s="52"/>
      <c r="AP566" s="52"/>
      <c r="AQ566" s="52"/>
      <c r="AR566" s="52"/>
      <c r="AS566" s="52"/>
      <c r="AT566" s="52"/>
      <c r="AU566" s="52"/>
      <c r="AV566" s="52"/>
      <c r="AW566" s="27"/>
      <c r="AX566" s="27"/>
    </row>
    <row r="567" spans="1:50">
      <c r="A567" s="26">
        <v>576</v>
      </c>
      <c r="B567" s="26" t="s">
        <v>5104</v>
      </c>
      <c r="C567" s="26" t="s">
        <v>5105</v>
      </c>
      <c r="D567" s="26" t="s">
        <v>731</v>
      </c>
      <c r="E567" s="26" t="s">
        <v>5109</v>
      </c>
      <c r="F567" s="26" t="s">
        <v>7180</v>
      </c>
      <c r="G567" s="26" t="s">
        <v>806</v>
      </c>
      <c r="H567" s="26" t="s">
        <v>5106</v>
      </c>
      <c r="I567" s="26" t="s">
        <v>5107</v>
      </c>
      <c r="J567" s="26" t="s">
        <v>5108</v>
      </c>
      <c r="K567" s="34">
        <v>44018</v>
      </c>
      <c r="L567" s="26" t="s">
        <v>5103</v>
      </c>
      <c r="M567" s="26" t="s">
        <v>585</v>
      </c>
      <c r="N567" s="32"/>
      <c r="O567" s="32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 t="s">
        <v>7196</v>
      </c>
      <c r="AA567" s="26"/>
      <c r="AB567" s="26"/>
      <c r="AC567" s="26"/>
      <c r="AD567" s="52"/>
      <c r="AE567" s="52"/>
      <c r="AF567" s="52"/>
      <c r="AG567" s="26"/>
      <c r="AH567" s="52"/>
      <c r="AI567" s="52"/>
      <c r="AJ567" s="52"/>
      <c r="AK567" s="52"/>
      <c r="AL567" s="52" t="s">
        <v>7158</v>
      </c>
      <c r="AM567" s="52"/>
      <c r="AN567" s="52">
        <v>1</v>
      </c>
      <c r="AO567" s="52"/>
      <c r="AP567" s="52"/>
      <c r="AQ567" s="52"/>
      <c r="AR567" s="52"/>
      <c r="AS567" s="52"/>
      <c r="AT567" s="52"/>
      <c r="AU567" s="52"/>
      <c r="AV567" s="52"/>
      <c r="AW567" s="27"/>
      <c r="AX567" s="27" t="s">
        <v>2009</v>
      </c>
    </row>
    <row r="568" spans="1:50">
      <c r="A568" s="26">
        <v>579</v>
      </c>
      <c r="B568" s="26" t="s">
        <v>5399</v>
      </c>
      <c r="C568" s="26" t="s">
        <v>5384</v>
      </c>
      <c r="D568" s="26" t="s">
        <v>257</v>
      </c>
      <c r="E568" s="26" t="s">
        <v>5403</v>
      </c>
      <c r="F568" s="26" t="s">
        <v>7180</v>
      </c>
      <c r="G568" s="26" t="s">
        <v>806</v>
      </c>
      <c r="H568" s="26" t="s">
        <v>5400</v>
      </c>
      <c r="I568" s="26" t="s">
        <v>5401</v>
      </c>
      <c r="J568" s="26" t="s">
        <v>5402</v>
      </c>
      <c r="K568" s="34">
        <v>44020</v>
      </c>
      <c r="L568" s="26" t="s">
        <v>5398</v>
      </c>
      <c r="M568" s="26" t="s">
        <v>80</v>
      </c>
      <c r="N568" s="32"/>
      <c r="O568" s="32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 t="s">
        <v>7196</v>
      </c>
      <c r="AA568" s="26"/>
      <c r="AB568" s="26"/>
      <c r="AC568" s="26"/>
      <c r="AD568" s="52"/>
      <c r="AE568" s="52"/>
      <c r="AF568" s="52"/>
      <c r="AG568" s="26"/>
      <c r="AH568" s="52"/>
      <c r="AI568" s="52"/>
      <c r="AJ568" s="52"/>
      <c r="AK568" s="52"/>
      <c r="AL568" s="52" t="s">
        <v>7158</v>
      </c>
      <c r="AM568" s="52"/>
      <c r="AN568" s="52">
        <v>1</v>
      </c>
      <c r="AO568" s="52"/>
      <c r="AP568" s="52"/>
      <c r="AQ568" s="52"/>
      <c r="AR568" s="52"/>
      <c r="AS568" s="52"/>
      <c r="AT568" s="52"/>
      <c r="AU568" s="52"/>
      <c r="AV568" s="52"/>
      <c r="AW568" s="27"/>
      <c r="AX568" s="27"/>
    </row>
    <row r="569" spans="1:50">
      <c r="A569" s="26">
        <v>586</v>
      </c>
      <c r="B569" s="26" t="s">
        <v>5378</v>
      </c>
      <c r="C569" s="26" t="s">
        <v>5379</v>
      </c>
      <c r="D569" s="26" t="s">
        <v>257</v>
      </c>
      <c r="E569" s="26" t="s">
        <v>2157</v>
      </c>
      <c r="F569" s="26" t="s">
        <v>7180</v>
      </c>
      <c r="G569" s="26" t="s">
        <v>806</v>
      </c>
      <c r="H569" s="26" t="s">
        <v>5380</v>
      </c>
      <c r="I569" s="26" t="s">
        <v>5381</v>
      </c>
      <c r="J569" s="26" t="s">
        <v>5382</v>
      </c>
      <c r="K569" s="34">
        <v>44020</v>
      </c>
      <c r="L569" s="26" t="s">
        <v>5377</v>
      </c>
      <c r="M569" s="26" t="s">
        <v>133</v>
      </c>
      <c r="N569" s="32"/>
      <c r="O569" s="32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 t="s">
        <v>7196</v>
      </c>
      <c r="AA569" s="26"/>
      <c r="AB569" s="26"/>
      <c r="AC569" s="26"/>
      <c r="AD569" s="52"/>
      <c r="AE569" s="52"/>
      <c r="AF569" s="52"/>
      <c r="AG569" s="26"/>
      <c r="AH569" s="52"/>
      <c r="AI569" s="52"/>
      <c r="AJ569" s="52"/>
      <c r="AK569" s="52"/>
      <c r="AL569" s="52" t="s">
        <v>7158</v>
      </c>
      <c r="AM569" s="52"/>
      <c r="AN569" s="52">
        <v>1</v>
      </c>
      <c r="AO569" s="52"/>
      <c r="AP569" s="52"/>
      <c r="AQ569" s="52"/>
      <c r="AR569" s="52"/>
      <c r="AS569" s="52"/>
      <c r="AT569" s="52"/>
      <c r="AU569" s="52"/>
      <c r="AV569" s="52"/>
      <c r="AW569" s="27"/>
      <c r="AX569" s="27"/>
    </row>
    <row r="570" spans="1:50">
      <c r="A570" s="26">
        <v>601</v>
      </c>
      <c r="B570" s="26" t="s">
        <v>4600</v>
      </c>
      <c r="C570" s="26" t="s">
        <v>4601</v>
      </c>
      <c r="D570" s="26" t="s">
        <v>257</v>
      </c>
      <c r="E570" s="26" t="s">
        <v>2663</v>
      </c>
      <c r="F570" s="26" t="s">
        <v>7180</v>
      </c>
      <c r="G570" s="26" t="s">
        <v>806</v>
      </c>
      <c r="H570" s="26" t="s">
        <v>4602</v>
      </c>
      <c r="I570" s="26" t="s">
        <v>4603</v>
      </c>
      <c r="J570" s="26" t="s">
        <v>4604</v>
      </c>
      <c r="K570" s="34">
        <v>44014</v>
      </c>
      <c r="L570" s="26" t="s">
        <v>4599</v>
      </c>
      <c r="M570" s="26" t="s">
        <v>80</v>
      </c>
      <c r="N570" s="32"/>
      <c r="O570" s="3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 t="s">
        <v>7196</v>
      </c>
      <c r="AA570" s="26"/>
      <c r="AB570" s="26"/>
      <c r="AC570" s="26"/>
      <c r="AD570" s="52"/>
      <c r="AE570" s="52"/>
      <c r="AF570" s="52"/>
      <c r="AG570" s="26"/>
      <c r="AH570" s="52"/>
      <c r="AI570" s="52"/>
      <c r="AJ570" s="52"/>
      <c r="AK570" s="52"/>
      <c r="AL570" s="52" t="s">
        <v>7158</v>
      </c>
      <c r="AM570" s="52"/>
      <c r="AN570" s="52">
        <v>1</v>
      </c>
      <c r="AO570" s="52"/>
      <c r="AP570" s="52"/>
      <c r="AQ570" s="52"/>
      <c r="AR570" s="52"/>
      <c r="AS570" s="52"/>
      <c r="AT570" s="52"/>
      <c r="AU570" s="52"/>
      <c r="AV570" s="52"/>
      <c r="AW570" s="27"/>
      <c r="AX570" s="27"/>
    </row>
    <row r="571" spans="1:50">
      <c r="A571" s="26">
        <v>604</v>
      </c>
      <c r="B571" s="26" t="s">
        <v>4593</v>
      </c>
      <c r="C571" s="26" t="s">
        <v>4594</v>
      </c>
      <c r="D571" s="26" t="s">
        <v>731</v>
      </c>
      <c r="E571" s="26" t="s">
        <v>3260</v>
      </c>
      <c r="F571" s="26" t="s">
        <v>7180</v>
      </c>
      <c r="G571" s="26" t="s">
        <v>806</v>
      </c>
      <c r="H571" s="26" t="s">
        <v>4595</v>
      </c>
      <c r="I571" s="26" t="s">
        <v>4596</v>
      </c>
      <c r="J571" s="26"/>
      <c r="K571" s="34">
        <v>44014</v>
      </c>
      <c r="L571" s="26" t="s">
        <v>4591</v>
      </c>
      <c r="M571" s="26" t="s">
        <v>766</v>
      </c>
      <c r="N571" s="32"/>
      <c r="O571" s="3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 t="s">
        <v>7196</v>
      </c>
      <c r="AA571" s="26"/>
      <c r="AB571" s="26"/>
      <c r="AC571" s="26"/>
      <c r="AD571" s="52"/>
      <c r="AE571" s="52"/>
      <c r="AF571" s="52"/>
      <c r="AG571" s="26"/>
      <c r="AH571" s="52"/>
      <c r="AI571" s="52"/>
      <c r="AJ571" s="52"/>
      <c r="AK571" s="52"/>
      <c r="AL571" s="52" t="s">
        <v>7158</v>
      </c>
      <c r="AM571" s="52"/>
      <c r="AN571" s="52">
        <v>1</v>
      </c>
      <c r="AO571" s="52"/>
      <c r="AP571" s="52"/>
      <c r="AQ571" s="52"/>
      <c r="AR571" s="52"/>
      <c r="AS571" s="52"/>
      <c r="AT571" s="52"/>
      <c r="AU571" s="52"/>
      <c r="AV571" s="52"/>
      <c r="AW571" s="27" t="s">
        <v>4592</v>
      </c>
      <c r="AX571" s="27"/>
    </row>
    <row r="572" spans="1:50">
      <c r="A572" s="26">
        <v>608</v>
      </c>
      <c r="B572" s="26" t="s">
        <v>4864</v>
      </c>
      <c r="C572" s="26" t="s">
        <v>4865</v>
      </c>
      <c r="D572" s="26" t="s">
        <v>1252</v>
      </c>
      <c r="E572" s="26" t="s">
        <v>4869</v>
      </c>
      <c r="F572" s="26" t="s">
        <v>7180</v>
      </c>
      <c r="G572" s="26" t="s">
        <v>806</v>
      </c>
      <c r="H572" s="26" t="s">
        <v>4866</v>
      </c>
      <c r="I572" s="26" t="s">
        <v>4867</v>
      </c>
      <c r="J572" s="26" t="s">
        <v>4868</v>
      </c>
      <c r="K572" s="34">
        <v>44015</v>
      </c>
      <c r="L572" s="26" t="s">
        <v>4863</v>
      </c>
      <c r="M572" s="26" t="s">
        <v>80</v>
      </c>
      <c r="N572" s="32"/>
      <c r="O572" s="3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 t="s">
        <v>7196</v>
      </c>
      <c r="AA572" s="26"/>
      <c r="AB572" s="26"/>
      <c r="AC572" s="26"/>
      <c r="AD572" s="52"/>
      <c r="AE572" s="52"/>
      <c r="AF572" s="52"/>
      <c r="AG572" s="26"/>
      <c r="AH572" s="52"/>
      <c r="AI572" s="52"/>
      <c r="AJ572" s="52"/>
      <c r="AK572" s="52"/>
      <c r="AL572" s="52" t="s">
        <v>7158</v>
      </c>
      <c r="AM572" s="52"/>
      <c r="AN572" s="52">
        <v>1</v>
      </c>
      <c r="AO572" s="52"/>
      <c r="AP572" s="52"/>
      <c r="AQ572" s="52"/>
      <c r="AR572" s="52"/>
      <c r="AS572" s="52"/>
      <c r="AT572" s="52"/>
      <c r="AU572" s="52"/>
      <c r="AV572" s="52"/>
      <c r="AW572" s="27"/>
      <c r="AX572" s="27"/>
    </row>
    <row r="573" spans="1:50">
      <c r="A573" s="26">
        <v>616</v>
      </c>
      <c r="B573" s="26" t="s">
        <v>1359</v>
      </c>
      <c r="C573" s="26" t="s">
        <v>1360</v>
      </c>
      <c r="D573" s="26" t="s">
        <v>181</v>
      </c>
      <c r="E573" s="26" t="s">
        <v>1364</v>
      </c>
      <c r="F573" s="26" t="s">
        <v>7180</v>
      </c>
      <c r="G573" s="26" t="s">
        <v>66</v>
      </c>
      <c r="H573" s="26" t="s">
        <v>1361</v>
      </c>
      <c r="I573" s="26" t="s">
        <v>1362</v>
      </c>
      <c r="J573" s="26" t="s">
        <v>1363</v>
      </c>
      <c r="K573" s="34">
        <v>43993</v>
      </c>
      <c r="L573" s="26" t="s">
        <v>1357</v>
      </c>
      <c r="M573" s="26" t="s">
        <v>80</v>
      </c>
      <c r="N573" s="32"/>
      <c r="O573" s="3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 t="s">
        <v>7196</v>
      </c>
      <c r="AA573" s="26"/>
      <c r="AB573" s="26"/>
      <c r="AC573" s="26"/>
      <c r="AD573" s="52"/>
      <c r="AE573" s="52"/>
      <c r="AF573" s="52"/>
      <c r="AG573" s="26"/>
      <c r="AH573" s="52"/>
      <c r="AI573" s="52"/>
      <c r="AJ573" s="52"/>
      <c r="AK573" s="52"/>
      <c r="AL573" s="52" t="s">
        <v>7158</v>
      </c>
      <c r="AM573" s="52"/>
      <c r="AN573" s="52">
        <v>1</v>
      </c>
      <c r="AO573" s="52"/>
      <c r="AP573" s="52"/>
      <c r="AQ573" s="52"/>
      <c r="AR573" s="52"/>
      <c r="AS573" s="52"/>
      <c r="AT573" s="52"/>
      <c r="AU573" s="52"/>
      <c r="AV573" s="52"/>
      <c r="AW573" s="27"/>
      <c r="AX573" s="27" t="s">
        <v>1358</v>
      </c>
    </row>
    <row r="574" spans="1:50">
      <c r="A574" s="26">
        <v>617</v>
      </c>
      <c r="B574" s="26" t="s">
        <v>5685</v>
      </c>
      <c r="C574" s="26" t="s">
        <v>5686</v>
      </c>
      <c r="D574" s="26" t="s">
        <v>1839</v>
      </c>
      <c r="E574" s="26"/>
      <c r="F574" s="26" t="s">
        <v>7180</v>
      </c>
      <c r="G574" s="26" t="s">
        <v>806</v>
      </c>
      <c r="H574" s="26" t="s">
        <v>5687</v>
      </c>
      <c r="I574" s="26" t="s">
        <v>5688</v>
      </c>
      <c r="J574" s="26"/>
      <c r="K574" s="34">
        <v>44020</v>
      </c>
      <c r="L574" s="26" t="s">
        <v>5684</v>
      </c>
      <c r="M574" s="26" t="s">
        <v>766</v>
      </c>
      <c r="N574" s="32"/>
      <c r="O574" s="3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 t="s">
        <v>7196</v>
      </c>
      <c r="AA574" s="26"/>
      <c r="AB574" s="26"/>
      <c r="AC574" s="26"/>
      <c r="AD574" s="52"/>
      <c r="AE574" s="52"/>
      <c r="AF574" s="52"/>
      <c r="AG574" s="26"/>
      <c r="AH574" s="52"/>
      <c r="AI574" s="52"/>
      <c r="AJ574" s="52"/>
      <c r="AK574" s="52"/>
      <c r="AL574" s="52" t="s">
        <v>7158</v>
      </c>
      <c r="AM574" s="52"/>
      <c r="AN574" s="52">
        <v>1</v>
      </c>
      <c r="AO574" s="52"/>
      <c r="AP574" s="52"/>
      <c r="AQ574" s="52"/>
      <c r="AR574" s="52"/>
      <c r="AS574" s="52"/>
      <c r="AT574" s="52"/>
      <c r="AU574" s="52"/>
      <c r="AV574" s="52"/>
      <c r="AW574" s="27"/>
      <c r="AX574" s="27"/>
    </row>
    <row r="575" spans="1:50">
      <c r="A575" s="26">
        <v>622</v>
      </c>
      <c r="B575" s="26" t="s">
        <v>1247</v>
      </c>
      <c r="C575" s="26" t="s">
        <v>1248</v>
      </c>
      <c r="D575" s="26" t="s">
        <v>1252</v>
      </c>
      <c r="E575" s="26" t="s">
        <v>1251</v>
      </c>
      <c r="F575" s="26" t="s">
        <v>7180</v>
      </c>
      <c r="G575" s="26" t="s">
        <v>66</v>
      </c>
      <c r="H575" s="26" t="s">
        <v>1246</v>
      </c>
      <c r="I575" s="26" t="s">
        <v>1249</v>
      </c>
      <c r="J575" s="26" t="s">
        <v>1250</v>
      </c>
      <c r="K575" s="34">
        <v>43993</v>
      </c>
      <c r="L575" s="26" t="s">
        <v>1246</v>
      </c>
      <c r="M575" s="26" t="s">
        <v>766</v>
      </c>
      <c r="N575" s="32"/>
      <c r="O575" s="32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 t="s">
        <v>7196</v>
      </c>
      <c r="AA575" s="26"/>
      <c r="AB575" s="26"/>
      <c r="AC575" s="26"/>
      <c r="AD575" s="52"/>
      <c r="AE575" s="52"/>
      <c r="AF575" s="52"/>
      <c r="AG575" s="26"/>
      <c r="AH575" s="52"/>
      <c r="AI575" s="52"/>
      <c r="AJ575" s="52"/>
      <c r="AK575" s="52"/>
      <c r="AL575" s="52" t="s">
        <v>7158</v>
      </c>
      <c r="AM575" s="52"/>
      <c r="AN575" s="52">
        <v>1</v>
      </c>
      <c r="AO575" s="52"/>
      <c r="AP575" s="52"/>
      <c r="AQ575" s="52"/>
      <c r="AR575" s="52"/>
      <c r="AS575" s="52"/>
      <c r="AT575" s="52"/>
      <c r="AU575" s="52"/>
      <c r="AV575" s="52"/>
      <c r="AW575" s="27"/>
      <c r="AX575" s="27"/>
    </row>
    <row r="576" spans="1:50">
      <c r="A576" s="26">
        <v>630</v>
      </c>
      <c r="B576" s="26" t="s">
        <v>6572</v>
      </c>
      <c r="C576" s="26" t="s">
        <v>6573</v>
      </c>
      <c r="D576" s="26" t="s">
        <v>731</v>
      </c>
      <c r="E576" s="26" t="s">
        <v>6577</v>
      </c>
      <c r="F576" s="26" t="s">
        <v>7180</v>
      </c>
      <c r="G576" s="26" t="s">
        <v>183</v>
      </c>
      <c r="H576" s="26" t="s">
        <v>6574</v>
      </c>
      <c r="I576" s="26" t="s">
        <v>6575</v>
      </c>
      <c r="J576" s="26" t="s">
        <v>6576</v>
      </c>
      <c r="K576" s="34">
        <v>44028</v>
      </c>
      <c r="L576" s="26" t="s">
        <v>6571</v>
      </c>
      <c r="M576" s="26" t="s">
        <v>766</v>
      </c>
      <c r="N576" s="32"/>
      <c r="O576" s="32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 t="s">
        <v>7196</v>
      </c>
      <c r="AA576" s="26"/>
      <c r="AB576" s="26"/>
      <c r="AC576" s="26"/>
      <c r="AD576" s="52"/>
      <c r="AE576" s="52"/>
      <c r="AF576" s="52"/>
      <c r="AG576" s="26"/>
      <c r="AH576" s="52"/>
      <c r="AI576" s="52"/>
      <c r="AJ576" s="52"/>
      <c r="AK576" s="52"/>
      <c r="AL576" s="52" t="s">
        <v>7158</v>
      </c>
      <c r="AM576" s="52"/>
      <c r="AN576" s="52">
        <v>1</v>
      </c>
      <c r="AO576" s="52"/>
      <c r="AP576" s="52"/>
      <c r="AQ576" s="52"/>
      <c r="AR576" s="52"/>
      <c r="AS576" s="52"/>
      <c r="AT576" s="52"/>
      <c r="AU576" s="52"/>
      <c r="AV576" s="52"/>
      <c r="AW576" s="27"/>
      <c r="AX576" s="27"/>
    </row>
    <row r="577" spans="1:50">
      <c r="A577" s="26">
        <v>638</v>
      </c>
      <c r="B577" s="26" t="s">
        <v>4769</v>
      </c>
      <c r="C577" s="26" t="s">
        <v>4770</v>
      </c>
      <c r="D577" s="26" t="s">
        <v>257</v>
      </c>
      <c r="E577" s="26" t="s">
        <v>2217</v>
      </c>
      <c r="F577" s="26" t="s">
        <v>7180</v>
      </c>
      <c r="G577" s="26" t="s">
        <v>183</v>
      </c>
      <c r="H577" s="26" t="s">
        <v>4771</v>
      </c>
      <c r="I577" s="26" t="s">
        <v>4772</v>
      </c>
      <c r="J577" s="26" t="s">
        <v>4773</v>
      </c>
      <c r="K577" s="34">
        <v>44014</v>
      </c>
      <c r="L577" s="26"/>
      <c r="M577" s="26"/>
      <c r="N577" s="32"/>
      <c r="O577" s="32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 t="s">
        <v>7196</v>
      </c>
      <c r="AA577" s="26"/>
      <c r="AB577" s="26"/>
      <c r="AC577" s="26"/>
      <c r="AD577" s="52"/>
      <c r="AE577" s="52"/>
      <c r="AF577" s="52"/>
      <c r="AG577" s="26"/>
      <c r="AH577" s="52"/>
      <c r="AI577" s="52"/>
      <c r="AJ577" s="52"/>
      <c r="AK577" s="52"/>
      <c r="AL577" s="52" t="s">
        <v>7158</v>
      </c>
      <c r="AM577" s="52"/>
      <c r="AN577" s="52">
        <v>1</v>
      </c>
      <c r="AO577" s="52"/>
      <c r="AP577" s="52"/>
      <c r="AQ577" s="52"/>
      <c r="AR577" s="52"/>
      <c r="AS577" s="52"/>
      <c r="AT577" s="52"/>
      <c r="AU577" s="52"/>
      <c r="AV577" s="52"/>
      <c r="AW577" s="27"/>
      <c r="AX577" s="27"/>
    </row>
    <row r="578" spans="1:50">
      <c r="A578" s="26">
        <v>644</v>
      </c>
      <c r="B578" s="26" t="s">
        <v>7013</v>
      </c>
      <c r="C578" s="26" t="s">
        <v>7014</v>
      </c>
      <c r="D578" s="26" t="s">
        <v>77</v>
      </c>
      <c r="E578" s="26" t="s">
        <v>7017</v>
      </c>
      <c r="F578" s="26" t="s">
        <v>7180</v>
      </c>
      <c r="G578" s="26" t="s">
        <v>806</v>
      </c>
      <c r="H578" s="26" t="s">
        <v>7015</v>
      </c>
      <c r="I578" s="26" t="s">
        <v>7016</v>
      </c>
      <c r="J578" s="26" t="s">
        <v>255</v>
      </c>
      <c r="K578" s="34">
        <v>44029</v>
      </c>
      <c r="L578" s="26" t="s">
        <v>249</v>
      </c>
      <c r="M578" s="26" t="s">
        <v>250</v>
      </c>
      <c r="N578" s="32"/>
      <c r="O578" s="32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 t="s">
        <v>7196</v>
      </c>
      <c r="AA578" s="26"/>
      <c r="AB578" s="26"/>
      <c r="AC578" s="26"/>
      <c r="AD578" s="52"/>
      <c r="AE578" s="52"/>
      <c r="AF578" s="52"/>
      <c r="AG578" s="26"/>
      <c r="AH578" s="52"/>
      <c r="AI578" s="52"/>
      <c r="AJ578" s="52"/>
      <c r="AK578" s="52"/>
      <c r="AL578" s="52" t="s">
        <v>7158</v>
      </c>
      <c r="AM578" s="52"/>
      <c r="AN578" s="52">
        <v>1</v>
      </c>
      <c r="AO578" s="52"/>
      <c r="AP578" s="52"/>
      <c r="AQ578" s="52"/>
      <c r="AR578" s="52"/>
      <c r="AS578" s="52"/>
      <c r="AT578" s="52"/>
      <c r="AU578" s="52"/>
      <c r="AV578" s="52"/>
      <c r="AW578" s="27"/>
      <c r="AX578" s="27"/>
    </row>
    <row r="579" spans="1:50">
      <c r="A579" s="26">
        <v>646</v>
      </c>
      <c r="B579" s="26" t="s">
        <v>3769</v>
      </c>
      <c r="C579" s="26" t="s">
        <v>3770</v>
      </c>
      <c r="D579" s="26" t="s">
        <v>731</v>
      </c>
      <c r="E579" s="26" t="s">
        <v>3658</v>
      </c>
      <c r="F579" s="26" t="s">
        <v>7180</v>
      </c>
      <c r="G579" s="26" t="s">
        <v>806</v>
      </c>
      <c r="H579" s="26" t="s">
        <v>3655</v>
      </c>
      <c r="I579" s="26" t="s">
        <v>3656</v>
      </c>
      <c r="J579" s="26" t="s">
        <v>3657</v>
      </c>
      <c r="K579" s="34">
        <v>44011</v>
      </c>
      <c r="L579" s="26" t="s">
        <v>3768</v>
      </c>
      <c r="M579" s="26" t="s">
        <v>80</v>
      </c>
      <c r="N579" s="32"/>
      <c r="O579" s="32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 t="s">
        <v>7196</v>
      </c>
      <c r="AA579" s="26"/>
      <c r="AB579" s="26"/>
      <c r="AC579" s="26"/>
      <c r="AD579" s="52"/>
      <c r="AE579" s="52"/>
      <c r="AF579" s="52"/>
      <c r="AG579" s="26"/>
      <c r="AH579" s="52"/>
      <c r="AI579" s="52"/>
      <c r="AJ579" s="52"/>
      <c r="AK579" s="52"/>
      <c r="AL579" s="52" t="s">
        <v>7158</v>
      </c>
      <c r="AM579" s="52"/>
      <c r="AN579" s="52">
        <v>1</v>
      </c>
      <c r="AO579" s="52"/>
      <c r="AP579" s="52"/>
      <c r="AQ579" s="52"/>
      <c r="AR579" s="52"/>
      <c r="AS579" s="52"/>
      <c r="AT579" s="52"/>
      <c r="AU579" s="52"/>
      <c r="AV579" s="52"/>
      <c r="AW579" s="27"/>
      <c r="AX579" s="27"/>
    </row>
    <row r="580" spans="1:50">
      <c r="A580" s="26">
        <v>648</v>
      </c>
      <c r="B580" s="26" t="s">
        <v>3646</v>
      </c>
      <c r="C580" s="26" t="s">
        <v>3647</v>
      </c>
      <c r="D580" s="26" t="s">
        <v>257</v>
      </c>
      <c r="E580" s="26" t="s">
        <v>3651</v>
      </c>
      <c r="F580" s="26" t="s">
        <v>7180</v>
      </c>
      <c r="G580" s="26" t="s">
        <v>806</v>
      </c>
      <c r="H580" s="26" t="s">
        <v>3648</v>
      </c>
      <c r="I580" s="26" t="s">
        <v>3649</v>
      </c>
      <c r="J580" s="26" t="s">
        <v>3650</v>
      </c>
      <c r="K580" s="34">
        <v>44011</v>
      </c>
      <c r="L580" s="26" t="s">
        <v>3645</v>
      </c>
      <c r="M580" s="26" t="s">
        <v>766</v>
      </c>
      <c r="N580" s="32"/>
      <c r="O580" s="32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 t="s">
        <v>7196</v>
      </c>
      <c r="AA580" s="26"/>
      <c r="AB580" s="26"/>
      <c r="AC580" s="26"/>
      <c r="AD580" s="52"/>
      <c r="AE580" s="52"/>
      <c r="AF580" s="52"/>
      <c r="AG580" s="26"/>
      <c r="AH580" s="52"/>
      <c r="AI580" s="52"/>
      <c r="AJ580" s="52"/>
      <c r="AK580" s="52"/>
      <c r="AL580" s="52" t="s">
        <v>7158</v>
      </c>
      <c r="AM580" s="52"/>
      <c r="AN580" s="52">
        <v>1</v>
      </c>
      <c r="AO580" s="52"/>
      <c r="AP580" s="52"/>
      <c r="AQ580" s="52"/>
      <c r="AR580" s="52"/>
      <c r="AS580" s="52"/>
      <c r="AT580" s="52"/>
      <c r="AU580" s="52"/>
      <c r="AV580" s="52"/>
      <c r="AW580" s="27"/>
      <c r="AX580" s="27"/>
    </row>
    <row r="581" spans="1:50">
      <c r="A581" s="26">
        <v>667</v>
      </c>
      <c r="B581" s="26" t="s">
        <v>2659</v>
      </c>
      <c r="C581" s="26" t="s">
        <v>2660</v>
      </c>
      <c r="D581" s="26" t="s">
        <v>257</v>
      </c>
      <c r="E581" s="26" t="s">
        <v>2663</v>
      </c>
      <c r="F581" s="26" t="s">
        <v>7180</v>
      </c>
      <c r="G581" s="26" t="s">
        <v>806</v>
      </c>
      <c r="H581" s="26" t="s">
        <v>2658</v>
      </c>
      <c r="I581" s="26" t="s">
        <v>2661</v>
      </c>
      <c r="J581" s="26" t="s">
        <v>2662</v>
      </c>
      <c r="K581" s="34">
        <v>44001</v>
      </c>
      <c r="L581" s="26" t="s">
        <v>2658</v>
      </c>
      <c r="M581" s="26" t="s">
        <v>766</v>
      </c>
      <c r="N581" s="32"/>
      <c r="O581" s="32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 t="s">
        <v>7196</v>
      </c>
      <c r="AA581" s="26"/>
      <c r="AB581" s="26"/>
      <c r="AC581" s="26"/>
      <c r="AD581" s="52"/>
      <c r="AE581" s="52"/>
      <c r="AF581" s="52"/>
      <c r="AG581" s="26"/>
      <c r="AH581" s="52"/>
      <c r="AI581" s="52"/>
      <c r="AJ581" s="52"/>
      <c r="AK581" s="52"/>
      <c r="AL581" s="52" t="s">
        <v>7158</v>
      </c>
      <c r="AM581" s="52"/>
      <c r="AN581" s="52">
        <v>1</v>
      </c>
      <c r="AO581" s="52"/>
      <c r="AP581" s="52"/>
      <c r="AQ581" s="52"/>
      <c r="AR581" s="52"/>
      <c r="AS581" s="52"/>
      <c r="AT581" s="52"/>
      <c r="AU581" s="52"/>
      <c r="AV581" s="52"/>
      <c r="AW581" s="27"/>
      <c r="AX581" s="27"/>
    </row>
    <row r="582" spans="1:50">
      <c r="A582" s="26">
        <v>675</v>
      </c>
      <c r="B582" s="26" t="s">
        <v>3197</v>
      </c>
      <c r="C582" s="26" t="s">
        <v>3198</v>
      </c>
      <c r="D582" s="26" t="s">
        <v>257</v>
      </c>
      <c r="E582" s="26" t="s">
        <v>2157</v>
      </c>
      <c r="F582" s="26" t="s">
        <v>7180</v>
      </c>
      <c r="G582" s="26" t="s">
        <v>806</v>
      </c>
      <c r="H582" s="26" t="s">
        <v>3199</v>
      </c>
      <c r="I582" s="26" t="s">
        <v>3200</v>
      </c>
      <c r="J582" s="26" t="s">
        <v>3201</v>
      </c>
      <c r="K582" s="34">
        <v>44007</v>
      </c>
      <c r="L582" s="26" t="s">
        <v>3196</v>
      </c>
      <c r="M582" s="26" t="s">
        <v>80</v>
      </c>
      <c r="N582" s="32"/>
      <c r="O582" s="32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 t="s">
        <v>7196</v>
      </c>
      <c r="AA582" s="26"/>
      <c r="AB582" s="26"/>
      <c r="AC582" s="26"/>
      <c r="AD582" s="52"/>
      <c r="AE582" s="52"/>
      <c r="AF582" s="52"/>
      <c r="AG582" s="26"/>
      <c r="AH582" s="52"/>
      <c r="AI582" s="52"/>
      <c r="AJ582" s="52"/>
      <c r="AK582" s="52"/>
      <c r="AL582" s="52" t="s">
        <v>7158</v>
      </c>
      <c r="AM582" s="52"/>
      <c r="AN582" s="52">
        <v>1</v>
      </c>
      <c r="AO582" s="52"/>
      <c r="AP582" s="52"/>
      <c r="AQ582" s="52"/>
      <c r="AR582" s="52"/>
      <c r="AS582" s="52"/>
      <c r="AT582" s="52"/>
      <c r="AU582" s="52"/>
      <c r="AV582" s="52"/>
      <c r="AW582" s="27"/>
      <c r="AX582" s="27"/>
    </row>
    <row r="583" spans="1:50">
      <c r="A583" s="26">
        <v>676</v>
      </c>
      <c r="B583" s="26" t="s">
        <v>1879</v>
      </c>
      <c r="C583" s="26" t="s">
        <v>1880</v>
      </c>
      <c r="D583" s="26" t="s">
        <v>1839</v>
      </c>
      <c r="E583" s="26" t="s">
        <v>1838</v>
      </c>
      <c r="F583" s="26" t="s">
        <v>7180</v>
      </c>
      <c r="G583" s="26" t="s">
        <v>806</v>
      </c>
      <c r="H583" s="26" t="s">
        <v>1878</v>
      </c>
      <c r="I583" s="26" t="s">
        <v>1881</v>
      </c>
      <c r="J583" s="26" t="s">
        <v>116</v>
      </c>
      <c r="K583" s="34">
        <v>43998</v>
      </c>
      <c r="L583" s="26" t="s">
        <v>1878</v>
      </c>
      <c r="M583" s="26" t="s">
        <v>766</v>
      </c>
      <c r="N583" s="32"/>
      <c r="O583" s="32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 t="s">
        <v>7196</v>
      </c>
      <c r="AA583" s="26"/>
      <c r="AB583" s="26"/>
      <c r="AC583" s="26"/>
      <c r="AD583" s="52"/>
      <c r="AE583" s="52"/>
      <c r="AF583" s="52"/>
      <c r="AG583" s="26"/>
      <c r="AH583" s="52"/>
      <c r="AI583" s="52"/>
      <c r="AJ583" s="52"/>
      <c r="AK583" s="52"/>
      <c r="AL583" s="52" t="s">
        <v>7158</v>
      </c>
      <c r="AM583" s="52"/>
      <c r="AN583" s="52">
        <v>1</v>
      </c>
      <c r="AO583" s="52"/>
      <c r="AP583" s="52"/>
      <c r="AQ583" s="52"/>
      <c r="AR583" s="52"/>
      <c r="AS583" s="52"/>
      <c r="AT583" s="52"/>
      <c r="AU583" s="52"/>
      <c r="AV583" s="52"/>
      <c r="AW583" s="27"/>
      <c r="AX583" s="27"/>
    </row>
    <row r="584" spans="1:50">
      <c r="A584" s="26">
        <v>690</v>
      </c>
      <c r="B584" s="26" t="s">
        <v>3492</v>
      </c>
      <c r="C584" s="26" t="s">
        <v>3493</v>
      </c>
      <c r="D584" s="26" t="s">
        <v>257</v>
      </c>
      <c r="E584" s="26" t="s">
        <v>2663</v>
      </c>
      <c r="F584" s="26" t="s">
        <v>7180</v>
      </c>
      <c r="G584" s="26" t="s">
        <v>806</v>
      </c>
      <c r="H584" s="26" t="s">
        <v>3494</v>
      </c>
      <c r="I584" s="26" t="s">
        <v>3495</v>
      </c>
      <c r="J584" s="26" t="s">
        <v>3496</v>
      </c>
      <c r="K584" s="34">
        <v>44008</v>
      </c>
      <c r="L584" s="26" t="s">
        <v>3491</v>
      </c>
      <c r="M584" s="26" t="s">
        <v>80</v>
      </c>
      <c r="N584" s="32"/>
      <c r="O584" s="32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 t="s">
        <v>7196</v>
      </c>
      <c r="AA584" s="26"/>
      <c r="AB584" s="26"/>
      <c r="AC584" s="26"/>
      <c r="AD584" s="52"/>
      <c r="AE584" s="52"/>
      <c r="AF584" s="52"/>
      <c r="AG584" s="26"/>
      <c r="AH584" s="52"/>
      <c r="AI584" s="52"/>
      <c r="AJ584" s="52"/>
      <c r="AK584" s="52"/>
      <c r="AL584" s="52" t="s">
        <v>7158</v>
      </c>
      <c r="AM584" s="52"/>
      <c r="AN584" s="52">
        <v>1</v>
      </c>
      <c r="AO584" s="52"/>
      <c r="AP584" s="52"/>
      <c r="AQ584" s="52"/>
      <c r="AR584" s="52"/>
      <c r="AS584" s="52"/>
      <c r="AT584" s="52"/>
      <c r="AU584" s="52"/>
      <c r="AV584" s="52"/>
      <c r="AW584" s="27"/>
      <c r="AX584" s="27"/>
    </row>
    <row r="585" spans="1:50">
      <c r="A585" s="26">
        <v>695</v>
      </c>
      <c r="B585" s="26" t="s">
        <v>6341</v>
      </c>
      <c r="C585" s="26" t="s">
        <v>6342</v>
      </c>
      <c r="D585" s="26" t="s">
        <v>152</v>
      </c>
      <c r="E585" s="26" t="s">
        <v>3285</v>
      </c>
      <c r="F585" s="26" t="s">
        <v>7180</v>
      </c>
      <c r="G585" s="26" t="s">
        <v>806</v>
      </c>
      <c r="H585" s="26" t="s">
        <v>6343</v>
      </c>
      <c r="I585" s="26" t="s">
        <v>6344</v>
      </c>
      <c r="J585" s="26" t="s">
        <v>6345</v>
      </c>
      <c r="K585" s="34">
        <v>44027</v>
      </c>
      <c r="L585" s="26" t="s">
        <v>6339</v>
      </c>
      <c r="M585" s="26" t="s">
        <v>80</v>
      </c>
      <c r="N585" s="32"/>
      <c r="O585" s="32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 t="s">
        <v>7196</v>
      </c>
      <c r="AA585" s="26"/>
      <c r="AB585" s="26"/>
      <c r="AC585" s="26"/>
      <c r="AD585" s="52"/>
      <c r="AE585" s="52"/>
      <c r="AF585" s="52"/>
      <c r="AG585" s="26"/>
      <c r="AH585" s="52"/>
      <c r="AI585" s="52"/>
      <c r="AJ585" s="52"/>
      <c r="AK585" s="52"/>
      <c r="AL585" s="52" t="s">
        <v>7158</v>
      </c>
      <c r="AM585" s="52"/>
      <c r="AN585" s="52">
        <v>1</v>
      </c>
      <c r="AO585" s="52"/>
      <c r="AP585" s="52"/>
      <c r="AQ585" s="52"/>
      <c r="AR585" s="52"/>
      <c r="AS585" s="52"/>
      <c r="AT585" s="52"/>
      <c r="AU585" s="52"/>
      <c r="AV585" s="52"/>
      <c r="AW585" s="27"/>
      <c r="AX585" s="27" t="s">
        <v>6340</v>
      </c>
    </row>
    <row r="586" spans="1:50">
      <c r="A586" s="26">
        <v>702</v>
      </c>
      <c r="B586" s="26" t="s">
        <v>725</v>
      </c>
      <c r="C586" s="26" t="s">
        <v>4213</v>
      </c>
      <c r="D586" s="26" t="s">
        <v>731</v>
      </c>
      <c r="E586" s="26" t="s">
        <v>3826</v>
      </c>
      <c r="F586" s="26" t="s">
        <v>7180</v>
      </c>
      <c r="G586" s="26" t="s">
        <v>183</v>
      </c>
      <c r="H586" s="26" t="s">
        <v>4214</v>
      </c>
      <c r="I586" s="26" t="s">
        <v>4215</v>
      </c>
      <c r="J586" s="26" t="s">
        <v>729</v>
      </c>
      <c r="K586" s="34">
        <v>44013</v>
      </c>
      <c r="L586" s="26" t="s">
        <v>4210</v>
      </c>
      <c r="M586" s="26" t="s">
        <v>4211</v>
      </c>
      <c r="N586" s="32"/>
      <c r="O586" s="32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 t="s">
        <v>7191</v>
      </c>
      <c r="AA586" s="26"/>
      <c r="AB586" s="26"/>
      <c r="AC586" s="26"/>
      <c r="AD586" s="52"/>
      <c r="AE586" s="52"/>
      <c r="AF586" s="52"/>
      <c r="AG586" s="26"/>
      <c r="AH586" s="52"/>
      <c r="AI586" s="52"/>
      <c r="AJ586" s="52"/>
      <c r="AK586" s="52"/>
      <c r="AL586" s="52"/>
      <c r="AM586" s="52"/>
      <c r="AN586" s="52">
        <v>1</v>
      </c>
      <c r="AO586" s="52"/>
      <c r="AP586" s="52"/>
      <c r="AQ586" s="52"/>
      <c r="AR586" s="52"/>
      <c r="AS586" s="52"/>
      <c r="AT586" s="52"/>
      <c r="AU586" s="52"/>
      <c r="AV586" s="52"/>
      <c r="AW586" s="27"/>
      <c r="AX586" s="27" t="s">
        <v>4212</v>
      </c>
    </row>
    <row r="587" spans="1:50">
      <c r="A587" s="26">
        <v>724</v>
      </c>
      <c r="B587" s="26" t="s">
        <v>4237</v>
      </c>
      <c r="C587" s="26" t="s">
        <v>4238</v>
      </c>
      <c r="D587" s="26" t="s">
        <v>90</v>
      </c>
      <c r="E587" s="26" t="s">
        <v>4242</v>
      </c>
      <c r="F587" s="26" t="s">
        <v>7180</v>
      </c>
      <c r="G587" s="26" t="s">
        <v>806</v>
      </c>
      <c r="H587" s="26" t="s">
        <v>4239</v>
      </c>
      <c r="I587" s="26" t="s">
        <v>4240</v>
      </c>
      <c r="J587" s="26" t="s">
        <v>4241</v>
      </c>
      <c r="K587" s="34">
        <v>44013</v>
      </c>
      <c r="L587" s="26" t="s">
        <v>4236</v>
      </c>
      <c r="M587" s="26" t="s">
        <v>80</v>
      </c>
      <c r="N587" s="32"/>
      <c r="O587" s="32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 t="s">
        <v>7196</v>
      </c>
      <c r="AA587" s="26"/>
      <c r="AB587" s="26"/>
      <c r="AC587" s="26"/>
      <c r="AD587" s="52"/>
      <c r="AE587" s="52"/>
      <c r="AF587" s="52"/>
      <c r="AG587" s="26"/>
      <c r="AH587" s="52"/>
      <c r="AI587" s="52"/>
      <c r="AJ587" s="52"/>
      <c r="AK587" s="52"/>
      <c r="AL587" s="52" t="s">
        <v>7158</v>
      </c>
      <c r="AM587" s="52"/>
      <c r="AN587" s="52">
        <v>1</v>
      </c>
      <c r="AO587" s="52"/>
      <c r="AP587" s="52"/>
      <c r="AQ587" s="52"/>
      <c r="AR587" s="52"/>
      <c r="AS587" s="52"/>
      <c r="AT587" s="52"/>
      <c r="AU587" s="52"/>
      <c r="AV587" s="52"/>
      <c r="AW587" s="27"/>
      <c r="AX587" s="27"/>
    </row>
    <row r="588" spans="1:50">
      <c r="A588" s="26">
        <v>727</v>
      </c>
      <c r="B588" s="26" t="s">
        <v>4606</v>
      </c>
      <c r="C588" s="26" t="s">
        <v>4607</v>
      </c>
      <c r="D588" s="26" t="s">
        <v>731</v>
      </c>
      <c r="E588" s="26" t="s">
        <v>4611</v>
      </c>
      <c r="F588" s="26" t="s">
        <v>7180</v>
      </c>
      <c r="G588" s="26" t="s">
        <v>183</v>
      </c>
      <c r="H588" s="26" t="s">
        <v>4608</v>
      </c>
      <c r="I588" s="26" t="s">
        <v>4609</v>
      </c>
      <c r="J588" s="26" t="s">
        <v>4610</v>
      </c>
      <c r="K588" s="34">
        <v>44014</v>
      </c>
      <c r="L588" s="26" t="s">
        <v>4605</v>
      </c>
      <c r="M588" s="26" t="s">
        <v>766</v>
      </c>
      <c r="N588" s="32"/>
      <c r="O588" s="32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 t="s">
        <v>7196</v>
      </c>
      <c r="AA588" s="26"/>
      <c r="AB588" s="26"/>
      <c r="AC588" s="26"/>
      <c r="AD588" s="52"/>
      <c r="AE588" s="52"/>
      <c r="AF588" s="52"/>
      <c r="AG588" s="26"/>
      <c r="AH588" s="52"/>
      <c r="AI588" s="52"/>
      <c r="AJ588" s="52"/>
      <c r="AK588" s="52"/>
      <c r="AL588" s="52" t="s">
        <v>7158</v>
      </c>
      <c r="AM588" s="52"/>
      <c r="AN588" s="52">
        <v>1</v>
      </c>
      <c r="AO588" s="52"/>
      <c r="AP588" s="52"/>
      <c r="AQ588" s="52"/>
      <c r="AR588" s="52"/>
      <c r="AS588" s="52"/>
      <c r="AT588" s="52"/>
      <c r="AU588" s="52"/>
      <c r="AV588" s="52"/>
      <c r="AW588" s="27"/>
      <c r="AX588" s="27"/>
    </row>
    <row r="589" spans="1:50">
      <c r="A589" s="26">
        <v>770</v>
      </c>
      <c r="B589" s="26" t="s">
        <v>4776</v>
      </c>
      <c r="C589" s="26" t="s">
        <v>4777</v>
      </c>
      <c r="D589" s="26" t="s">
        <v>731</v>
      </c>
      <c r="E589" s="26" t="s">
        <v>4781</v>
      </c>
      <c r="F589" s="26" t="s">
        <v>7180</v>
      </c>
      <c r="G589" s="26" t="s">
        <v>183</v>
      </c>
      <c r="H589" s="26" t="s">
        <v>4778</v>
      </c>
      <c r="I589" s="26" t="s">
        <v>4779</v>
      </c>
      <c r="J589" s="26" t="s">
        <v>4780</v>
      </c>
      <c r="K589" s="34">
        <v>44014</v>
      </c>
      <c r="L589" s="26" t="s">
        <v>4774</v>
      </c>
      <c r="M589" s="26" t="s">
        <v>766</v>
      </c>
      <c r="N589" s="32"/>
      <c r="O589" s="32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 t="s">
        <v>7196</v>
      </c>
      <c r="AA589" s="26"/>
      <c r="AB589" s="26"/>
      <c r="AC589" s="26"/>
      <c r="AD589" s="52"/>
      <c r="AE589" s="52"/>
      <c r="AF589" s="52"/>
      <c r="AG589" s="26"/>
      <c r="AH589" s="52"/>
      <c r="AI589" s="52"/>
      <c r="AJ589" s="52"/>
      <c r="AK589" s="52"/>
      <c r="AL589" s="52" t="s">
        <v>7158</v>
      </c>
      <c r="AM589" s="52"/>
      <c r="AN589" s="52">
        <v>1</v>
      </c>
      <c r="AO589" s="52"/>
      <c r="AP589" s="52"/>
      <c r="AQ589" s="52"/>
      <c r="AR589" s="52"/>
      <c r="AS589" s="52"/>
      <c r="AT589" s="52"/>
      <c r="AU589" s="52"/>
      <c r="AV589" s="52"/>
      <c r="AW589" s="27"/>
      <c r="AX589" s="27" t="s">
        <v>4775</v>
      </c>
    </row>
    <row r="590" spans="1:50">
      <c r="A590" s="26">
        <v>775</v>
      </c>
      <c r="B590" s="26" t="s">
        <v>4376</v>
      </c>
      <c r="C590" s="26" t="s">
        <v>4350</v>
      </c>
      <c r="D590" s="26" t="s">
        <v>731</v>
      </c>
      <c r="E590" s="26" t="s">
        <v>4378</v>
      </c>
      <c r="F590" s="26" t="s">
        <v>7180</v>
      </c>
      <c r="G590" s="26" t="s">
        <v>183</v>
      </c>
      <c r="H590" s="26" t="s">
        <v>4375</v>
      </c>
      <c r="I590" s="26" t="s">
        <v>4377</v>
      </c>
      <c r="J590" s="26" t="s">
        <v>116</v>
      </c>
      <c r="K590" s="34">
        <v>44013</v>
      </c>
      <c r="L590" s="26" t="s">
        <v>4375</v>
      </c>
      <c r="M590" s="26" t="s">
        <v>80</v>
      </c>
      <c r="N590" s="32"/>
      <c r="O590" s="32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 t="s">
        <v>7196</v>
      </c>
      <c r="AA590" s="26"/>
      <c r="AB590" s="26"/>
      <c r="AC590" s="26"/>
      <c r="AD590" s="52"/>
      <c r="AE590" s="52"/>
      <c r="AF590" s="52"/>
      <c r="AG590" s="26"/>
      <c r="AH590" s="52"/>
      <c r="AI590" s="52"/>
      <c r="AJ590" s="52"/>
      <c r="AK590" s="52"/>
      <c r="AL590" s="52" t="s">
        <v>7158</v>
      </c>
      <c r="AM590" s="52"/>
      <c r="AN590" s="52">
        <v>1</v>
      </c>
      <c r="AO590" s="52"/>
      <c r="AP590" s="52"/>
      <c r="AQ590" s="52"/>
      <c r="AR590" s="52"/>
      <c r="AS590" s="52"/>
      <c r="AT590" s="52"/>
      <c r="AU590" s="52"/>
      <c r="AV590" s="52"/>
      <c r="AW590" s="27"/>
      <c r="AX590" s="27"/>
    </row>
    <row r="591" spans="1:50">
      <c r="A591" s="26">
        <v>776</v>
      </c>
      <c r="B591" s="26" t="s">
        <v>2584</v>
      </c>
      <c r="C591" s="26" t="s">
        <v>4681</v>
      </c>
      <c r="D591" s="26" t="s">
        <v>257</v>
      </c>
      <c r="E591" s="26" t="s">
        <v>2217</v>
      </c>
      <c r="F591" s="26" t="s">
        <v>7180</v>
      </c>
      <c r="G591" s="26" t="s">
        <v>183</v>
      </c>
      <c r="H591" s="26" t="s">
        <v>2584</v>
      </c>
      <c r="I591" s="26" t="s">
        <v>4682</v>
      </c>
      <c r="J591" s="26" t="s">
        <v>4683</v>
      </c>
      <c r="K591" s="34">
        <v>44014</v>
      </c>
      <c r="L591" s="26"/>
      <c r="M591" s="26"/>
      <c r="N591" s="32"/>
      <c r="O591" s="32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 t="s">
        <v>7196</v>
      </c>
      <c r="AA591" s="26"/>
      <c r="AB591" s="26"/>
      <c r="AC591" s="26"/>
      <c r="AD591" s="52"/>
      <c r="AE591" s="52"/>
      <c r="AF591" s="52"/>
      <c r="AG591" s="26"/>
      <c r="AH591" s="52"/>
      <c r="AI591" s="52"/>
      <c r="AJ591" s="52"/>
      <c r="AK591" s="52"/>
      <c r="AL591" s="52" t="s">
        <v>7158</v>
      </c>
      <c r="AM591" s="52"/>
      <c r="AN591" s="52">
        <v>1</v>
      </c>
      <c r="AO591" s="52"/>
      <c r="AP591" s="52"/>
      <c r="AQ591" s="52"/>
      <c r="AR591" s="52"/>
      <c r="AS591" s="52"/>
      <c r="AT591" s="52"/>
      <c r="AU591" s="52"/>
      <c r="AV591" s="52"/>
      <c r="AW591" s="27"/>
      <c r="AX591" s="27"/>
    </row>
    <row r="592" spans="1:50">
      <c r="A592" s="26">
        <v>784</v>
      </c>
      <c r="B592" s="26" t="s">
        <v>4362</v>
      </c>
      <c r="C592" s="26" t="s">
        <v>4363</v>
      </c>
      <c r="D592" s="26" t="s">
        <v>731</v>
      </c>
      <c r="E592" s="26" t="s">
        <v>4367</v>
      </c>
      <c r="F592" s="26" t="s">
        <v>7180</v>
      </c>
      <c r="G592" s="26" t="s">
        <v>183</v>
      </c>
      <c r="H592" s="26" t="s">
        <v>4364</v>
      </c>
      <c r="I592" s="26" t="s">
        <v>4365</v>
      </c>
      <c r="J592" s="26" t="s">
        <v>4366</v>
      </c>
      <c r="K592" s="34">
        <v>44013</v>
      </c>
      <c r="L592" s="26" t="s">
        <v>4361</v>
      </c>
      <c r="M592" s="26" t="s">
        <v>80</v>
      </c>
      <c r="N592" s="32"/>
      <c r="O592" s="32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 t="s">
        <v>7196</v>
      </c>
      <c r="AA592" s="26"/>
      <c r="AB592" s="26"/>
      <c r="AC592" s="26"/>
      <c r="AD592" s="52"/>
      <c r="AE592" s="52"/>
      <c r="AF592" s="52"/>
      <c r="AG592" s="26"/>
      <c r="AH592" s="52"/>
      <c r="AI592" s="52"/>
      <c r="AJ592" s="52"/>
      <c r="AK592" s="52"/>
      <c r="AL592" s="52" t="s">
        <v>7158</v>
      </c>
      <c r="AM592" s="52"/>
      <c r="AN592" s="52">
        <v>1</v>
      </c>
      <c r="AO592" s="52"/>
      <c r="AP592" s="52"/>
      <c r="AQ592" s="52"/>
      <c r="AR592" s="52"/>
      <c r="AS592" s="52"/>
      <c r="AT592" s="52"/>
      <c r="AU592" s="52"/>
      <c r="AV592" s="52"/>
      <c r="AW592" s="27"/>
      <c r="AX592" s="27"/>
    </row>
    <row r="593" spans="1:50">
      <c r="A593" s="26">
        <v>788</v>
      </c>
      <c r="B593" s="26" t="s">
        <v>4430</v>
      </c>
      <c r="C593" s="26" t="s">
        <v>4431</v>
      </c>
      <c r="D593" s="26" t="s">
        <v>731</v>
      </c>
      <c r="E593" s="26" t="s">
        <v>4435</v>
      </c>
      <c r="F593" s="26" t="s">
        <v>7180</v>
      </c>
      <c r="G593" s="26" t="s">
        <v>806</v>
      </c>
      <c r="H593" s="26" t="s">
        <v>4432</v>
      </c>
      <c r="I593" s="26" t="s">
        <v>4433</v>
      </c>
      <c r="J593" s="26" t="s">
        <v>4434</v>
      </c>
      <c r="K593" s="34">
        <v>44013</v>
      </c>
      <c r="L593" s="26" t="s">
        <v>4429</v>
      </c>
      <c r="M593" s="26" t="s">
        <v>766</v>
      </c>
      <c r="N593" s="32"/>
      <c r="O593" s="32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 t="s">
        <v>7196</v>
      </c>
      <c r="AA593" s="26"/>
      <c r="AB593" s="26"/>
      <c r="AC593" s="26"/>
      <c r="AD593" s="52"/>
      <c r="AE593" s="52"/>
      <c r="AF593" s="52"/>
      <c r="AG593" s="26"/>
      <c r="AH593" s="52"/>
      <c r="AI593" s="52"/>
      <c r="AJ593" s="52"/>
      <c r="AK593" s="52"/>
      <c r="AL593" s="52" t="s">
        <v>7158</v>
      </c>
      <c r="AM593" s="52"/>
      <c r="AN593" s="52">
        <v>1</v>
      </c>
      <c r="AO593" s="52"/>
      <c r="AP593" s="52"/>
      <c r="AQ593" s="52"/>
      <c r="AR593" s="52"/>
      <c r="AS593" s="52"/>
      <c r="AT593" s="52"/>
      <c r="AU593" s="52"/>
      <c r="AV593" s="52"/>
      <c r="AW593" s="27"/>
      <c r="AX593" s="27"/>
    </row>
    <row r="594" spans="1:50">
      <c r="A594" s="26">
        <v>793</v>
      </c>
      <c r="B594" s="26" t="s">
        <v>976</v>
      </c>
      <c r="C594" s="26" t="s">
        <v>977</v>
      </c>
      <c r="D594" s="26" t="s">
        <v>77</v>
      </c>
      <c r="E594" s="26" t="s">
        <v>981</v>
      </c>
      <c r="F594" s="26" t="s">
        <v>7180</v>
      </c>
      <c r="G594" s="26" t="s">
        <v>66</v>
      </c>
      <c r="H594" s="26" t="s">
        <v>978</v>
      </c>
      <c r="I594" s="26" t="s">
        <v>979</v>
      </c>
      <c r="J594" s="26" t="s">
        <v>980</v>
      </c>
      <c r="K594" s="34">
        <v>43991</v>
      </c>
      <c r="L594" s="26" t="s">
        <v>973</v>
      </c>
      <c r="M594" s="26" t="s">
        <v>974</v>
      </c>
      <c r="N594" s="32"/>
      <c r="O594" s="32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 t="s">
        <v>7196</v>
      </c>
      <c r="AA594" s="26"/>
      <c r="AB594" s="26"/>
      <c r="AC594" s="26"/>
      <c r="AD594" s="52"/>
      <c r="AE594" s="52"/>
      <c r="AF594" s="52"/>
      <c r="AG594" s="26"/>
      <c r="AH594" s="52"/>
      <c r="AI594" s="52"/>
      <c r="AJ594" s="52"/>
      <c r="AK594" s="52"/>
      <c r="AL594" s="52" t="s">
        <v>7158</v>
      </c>
      <c r="AM594" s="52"/>
      <c r="AN594" s="52">
        <v>1</v>
      </c>
      <c r="AO594" s="52"/>
      <c r="AP594" s="52"/>
      <c r="AQ594" s="52"/>
      <c r="AR594" s="52"/>
      <c r="AS594" s="52"/>
      <c r="AT594" s="52"/>
      <c r="AU594" s="52"/>
      <c r="AV594" s="52"/>
      <c r="AW594" s="27"/>
      <c r="AX594" s="27" t="s">
        <v>975</v>
      </c>
    </row>
    <row r="595" spans="1:50">
      <c r="A595" s="26">
        <v>798</v>
      </c>
      <c r="B595" s="26" t="s">
        <v>908</v>
      </c>
      <c r="C595" s="26" t="s">
        <v>909</v>
      </c>
      <c r="D595" s="26" t="s">
        <v>77</v>
      </c>
      <c r="E595" s="26" t="s">
        <v>913</v>
      </c>
      <c r="F595" s="26" t="s">
        <v>7180</v>
      </c>
      <c r="G595" s="26" t="s">
        <v>66</v>
      </c>
      <c r="H595" s="26" t="s">
        <v>910</v>
      </c>
      <c r="I595" s="26" t="s">
        <v>911</v>
      </c>
      <c r="J595" s="26" t="s">
        <v>912</v>
      </c>
      <c r="K595" s="34">
        <v>43991</v>
      </c>
      <c r="L595" s="26" t="s">
        <v>907</v>
      </c>
      <c r="M595" s="26" t="s">
        <v>60</v>
      </c>
      <c r="N595" s="32"/>
      <c r="O595" s="32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 t="s">
        <v>7196</v>
      </c>
      <c r="AA595" s="26"/>
      <c r="AB595" s="26"/>
      <c r="AC595" s="26"/>
      <c r="AD595" s="52"/>
      <c r="AE595" s="52"/>
      <c r="AF595" s="52"/>
      <c r="AG595" s="26"/>
      <c r="AH595" s="52"/>
      <c r="AI595" s="52"/>
      <c r="AJ595" s="52"/>
      <c r="AK595" s="52"/>
      <c r="AL595" s="52" t="s">
        <v>7158</v>
      </c>
      <c r="AM595" s="52"/>
      <c r="AN595" s="52">
        <v>1</v>
      </c>
      <c r="AO595" s="52"/>
      <c r="AP595" s="52"/>
      <c r="AQ595" s="52"/>
      <c r="AR595" s="52"/>
      <c r="AS595" s="52"/>
      <c r="AT595" s="52"/>
      <c r="AU595" s="52"/>
      <c r="AV595" s="52"/>
      <c r="AW595" s="27"/>
      <c r="AX595" s="27"/>
    </row>
    <row r="596" spans="1:50">
      <c r="A596" s="26">
        <v>805</v>
      </c>
      <c r="B596" s="26" t="s">
        <v>1114</v>
      </c>
      <c r="C596" s="26" t="s">
        <v>1115</v>
      </c>
      <c r="D596" s="26" t="s">
        <v>77</v>
      </c>
      <c r="E596" s="26" t="s">
        <v>1119</v>
      </c>
      <c r="F596" s="26" t="s">
        <v>7180</v>
      </c>
      <c r="G596" s="26" t="s">
        <v>66</v>
      </c>
      <c r="H596" s="26" t="s">
        <v>1116</v>
      </c>
      <c r="I596" s="26" t="s">
        <v>1117</v>
      </c>
      <c r="J596" s="26" t="s">
        <v>1118</v>
      </c>
      <c r="K596" s="34">
        <v>43992</v>
      </c>
      <c r="L596" s="26" t="s">
        <v>1111</v>
      </c>
      <c r="M596" s="26" t="s">
        <v>1112</v>
      </c>
      <c r="N596" s="32"/>
      <c r="O596" s="32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 t="s">
        <v>7196</v>
      </c>
      <c r="AA596" s="26"/>
      <c r="AB596" s="26"/>
      <c r="AC596" s="26"/>
      <c r="AD596" s="52"/>
      <c r="AE596" s="52"/>
      <c r="AF596" s="52"/>
      <c r="AG596" s="26"/>
      <c r="AH596" s="52"/>
      <c r="AI596" s="52"/>
      <c r="AJ596" s="52"/>
      <c r="AK596" s="52"/>
      <c r="AL596" s="52" t="s">
        <v>7158</v>
      </c>
      <c r="AM596" s="52"/>
      <c r="AN596" s="52">
        <v>1</v>
      </c>
      <c r="AO596" s="52"/>
      <c r="AP596" s="52"/>
      <c r="AQ596" s="52"/>
      <c r="AR596" s="52"/>
      <c r="AS596" s="52"/>
      <c r="AT596" s="52"/>
      <c r="AU596" s="52"/>
      <c r="AV596" s="52"/>
      <c r="AW596" s="27"/>
      <c r="AX596" s="27" t="s">
        <v>1113</v>
      </c>
    </row>
    <row r="597" spans="1:50">
      <c r="A597" s="26">
        <v>816</v>
      </c>
      <c r="B597" s="26" t="s">
        <v>1149</v>
      </c>
      <c r="C597" s="26" t="s">
        <v>1145</v>
      </c>
      <c r="D597" s="26" t="s">
        <v>90</v>
      </c>
      <c r="E597" s="26" t="s">
        <v>1153</v>
      </c>
      <c r="F597" s="26" t="s">
        <v>7180</v>
      </c>
      <c r="G597" s="26" t="s">
        <v>66</v>
      </c>
      <c r="H597" s="26" t="s">
        <v>1150</v>
      </c>
      <c r="I597" s="26" t="s">
        <v>1151</v>
      </c>
      <c r="J597" s="26" t="s">
        <v>1152</v>
      </c>
      <c r="K597" s="34">
        <v>43992</v>
      </c>
      <c r="L597" s="26" t="s">
        <v>1148</v>
      </c>
      <c r="M597" s="26" t="s">
        <v>585</v>
      </c>
      <c r="N597" s="32"/>
      <c r="O597" s="32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 t="s">
        <v>7196</v>
      </c>
      <c r="AA597" s="26"/>
      <c r="AB597" s="26"/>
      <c r="AC597" s="26"/>
      <c r="AD597" s="52"/>
      <c r="AE597" s="52"/>
      <c r="AF597" s="52"/>
      <c r="AG597" s="26"/>
      <c r="AH597" s="52"/>
      <c r="AI597" s="52"/>
      <c r="AJ597" s="52"/>
      <c r="AK597" s="52"/>
      <c r="AL597" s="52" t="s">
        <v>7158</v>
      </c>
      <c r="AM597" s="52"/>
      <c r="AN597" s="52">
        <v>1</v>
      </c>
      <c r="AO597" s="52"/>
      <c r="AP597" s="52"/>
      <c r="AQ597" s="52"/>
      <c r="AR597" s="52"/>
      <c r="AS597" s="52"/>
      <c r="AT597" s="52"/>
      <c r="AU597" s="52"/>
      <c r="AV597" s="52"/>
      <c r="AW597" s="27"/>
      <c r="AX597" s="27"/>
    </row>
    <row r="598" spans="1:50">
      <c r="A598" s="26">
        <v>840</v>
      </c>
      <c r="B598" s="26" t="s">
        <v>4231</v>
      </c>
      <c r="C598" s="26" t="s">
        <v>4232</v>
      </c>
      <c r="D598" s="26" t="s">
        <v>90</v>
      </c>
      <c r="E598" s="26" t="s">
        <v>4235</v>
      </c>
      <c r="F598" s="26" t="s">
        <v>7180</v>
      </c>
      <c r="G598" s="26" t="s">
        <v>806</v>
      </c>
      <c r="H598" s="26" t="s">
        <v>4229</v>
      </c>
      <c r="I598" s="26" t="s">
        <v>4233</v>
      </c>
      <c r="J598" s="26" t="s">
        <v>4234</v>
      </c>
      <c r="K598" s="34">
        <v>44013</v>
      </c>
      <c r="L598" s="26" t="s">
        <v>4229</v>
      </c>
      <c r="M598" s="26" t="s">
        <v>80</v>
      </c>
      <c r="N598" s="32"/>
      <c r="O598" s="32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 t="s">
        <v>7196</v>
      </c>
      <c r="AA598" s="26"/>
      <c r="AB598" s="26"/>
      <c r="AC598" s="26"/>
      <c r="AD598" s="52"/>
      <c r="AE598" s="52"/>
      <c r="AF598" s="52"/>
      <c r="AG598" s="26"/>
      <c r="AH598" s="52"/>
      <c r="AI598" s="52"/>
      <c r="AJ598" s="52"/>
      <c r="AK598" s="52"/>
      <c r="AL598" s="52" t="s">
        <v>7158</v>
      </c>
      <c r="AM598" s="52"/>
      <c r="AN598" s="52">
        <v>1</v>
      </c>
      <c r="AO598" s="52"/>
      <c r="AP598" s="52"/>
      <c r="AQ598" s="52"/>
      <c r="AR598" s="52"/>
      <c r="AS598" s="52"/>
      <c r="AT598" s="52"/>
      <c r="AU598" s="52"/>
      <c r="AV598" s="52"/>
      <c r="AW598" s="27"/>
      <c r="AX598" s="27" t="s">
        <v>4230</v>
      </c>
    </row>
    <row r="599" spans="1:50">
      <c r="A599" s="26">
        <v>850</v>
      </c>
      <c r="B599" s="26" t="s">
        <v>3203</v>
      </c>
      <c r="C599" s="26" t="s">
        <v>3198</v>
      </c>
      <c r="D599" s="26" t="s">
        <v>731</v>
      </c>
      <c r="E599" s="26" t="s">
        <v>3206</v>
      </c>
      <c r="F599" s="26" t="s">
        <v>7180</v>
      </c>
      <c r="G599" s="26" t="s">
        <v>806</v>
      </c>
      <c r="H599" s="26" t="s">
        <v>3202</v>
      </c>
      <c r="I599" s="26" t="s">
        <v>3204</v>
      </c>
      <c r="J599" s="26" t="s">
        <v>3205</v>
      </c>
      <c r="K599" s="34">
        <v>44007</v>
      </c>
      <c r="L599" s="26" t="s">
        <v>3202</v>
      </c>
      <c r="M599" s="26" t="s">
        <v>80</v>
      </c>
      <c r="N599" s="32"/>
      <c r="O599" s="32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 t="s">
        <v>7196</v>
      </c>
      <c r="AA599" s="26"/>
      <c r="AB599" s="26"/>
      <c r="AC599" s="26"/>
      <c r="AD599" s="52"/>
      <c r="AE599" s="52"/>
      <c r="AF599" s="52"/>
      <c r="AG599" s="26"/>
      <c r="AH599" s="52"/>
      <c r="AI599" s="52"/>
      <c r="AJ599" s="52"/>
      <c r="AK599" s="52"/>
      <c r="AL599" s="52" t="s">
        <v>7158</v>
      </c>
      <c r="AM599" s="52"/>
      <c r="AN599" s="52">
        <v>1</v>
      </c>
      <c r="AO599" s="52"/>
      <c r="AP599" s="52"/>
      <c r="AQ599" s="52"/>
      <c r="AR599" s="52"/>
      <c r="AS599" s="52"/>
      <c r="AT599" s="52"/>
      <c r="AU599" s="52"/>
      <c r="AV599" s="52"/>
      <c r="AW599" s="27"/>
      <c r="AX599" s="27"/>
    </row>
    <row r="600" spans="1:50">
      <c r="A600" s="26">
        <v>883</v>
      </c>
      <c r="B600" s="26" t="s">
        <v>1172</v>
      </c>
      <c r="C600" s="26" t="s">
        <v>1173</v>
      </c>
      <c r="D600" s="26" t="s">
        <v>77</v>
      </c>
      <c r="E600" s="26" t="s">
        <v>1177</v>
      </c>
      <c r="F600" s="26" t="s">
        <v>7180</v>
      </c>
      <c r="G600" s="26" t="s">
        <v>66</v>
      </c>
      <c r="H600" s="26" t="s">
        <v>1174</v>
      </c>
      <c r="I600" s="26" t="s">
        <v>1175</v>
      </c>
      <c r="J600" s="26" t="s">
        <v>1176</v>
      </c>
      <c r="K600" s="34">
        <v>43992</v>
      </c>
      <c r="L600" s="26" t="s">
        <v>1170</v>
      </c>
      <c r="M600" s="26" t="s">
        <v>766</v>
      </c>
      <c r="N600" s="32"/>
      <c r="O600" s="32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 t="s">
        <v>7196</v>
      </c>
      <c r="AA600" s="26"/>
      <c r="AB600" s="26"/>
      <c r="AC600" s="26"/>
      <c r="AD600" s="52"/>
      <c r="AE600" s="52"/>
      <c r="AF600" s="52"/>
      <c r="AG600" s="26"/>
      <c r="AH600" s="52"/>
      <c r="AI600" s="52"/>
      <c r="AJ600" s="52"/>
      <c r="AK600" s="52"/>
      <c r="AL600" s="52" t="s">
        <v>7158</v>
      </c>
      <c r="AM600" s="52"/>
      <c r="AN600" s="52">
        <v>1</v>
      </c>
      <c r="AO600" s="52"/>
      <c r="AP600" s="52"/>
      <c r="AQ600" s="52"/>
      <c r="AR600" s="52"/>
      <c r="AS600" s="52"/>
      <c r="AT600" s="52"/>
      <c r="AU600" s="52"/>
      <c r="AV600" s="52"/>
      <c r="AW600" s="27"/>
      <c r="AX600" s="27" t="s">
        <v>1171</v>
      </c>
    </row>
    <row r="601" spans="1:50">
      <c r="A601" s="26">
        <v>898</v>
      </c>
      <c r="B601" s="26" t="s">
        <v>166</v>
      </c>
      <c r="C601" s="26" t="s">
        <v>167</v>
      </c>
      <c r="D601" s="26" t="s">
        <v>77</v>
      </c>
      <c r="E601" s="26" t="s">
        <v>171</v>
      </c>
      <c r="F601" s="26" t="s">
        <v>7180</v>
      </c>
      <c r="G601" s="26" t="s">
        <v>66</v>
      </c>
      <c r="H601" s="26" t="s">
        <v>168</v>
      </c>
      <c r="I601" s="26" t="s">
        <v>169</v>
      </c>
      <c r="J601" s="26" t="s">
        <v>170</v>
      </c>
      <c r="K601" s="34">
        <v>43985</v>
      </c>
      <c r="L601" s="26" t="s">
        <v>163</v>
      </c>
      <c r="M601" s="26" t="s">
        <v>60</v>
      </c>
      <c r="N601" s="32"/>
      <c r="O601" s="32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 t="s">
        <v>7191</v>
      </c>
      <c r="AA601" s="26"/>
      <c r="AB601" s="26"/>
      <c r="AC601" s="26"/>
      <c r="AD601" s="52"/>
      <c r="AE601" s="52"/>
      <c r="AF601" s="52"/>
      <c r="AG601" s="26"/>
      <c r="AH601" s="52"/>
      <c r="AI601" s="52"/>
      <c r="AJ601" s="52"/>
      <c r="AK601" s="52"/>
      <c r="AL601" s="52"/>
      <c r="AM601" s="52"/>
      <c r="AN601" s="52">
        <v>1</v>
      </c>
      <c r="AO601" s="52"/>
      <c r="AP601" s="52"/>
      <c r="AQ601" s="52"/>
      <c r="AR601" s="52"/>
      <c r="AS601" s="52"/>
      <c r="AT601" s="52"/>
      <c r="AU601" s="52"/>
      <c r="AV601" s="52"/>
      <c r="AW601" s="27"/>
      <c r="AX601" s="27" t="s">
        <v>165</v>
      </c>
    </row>
    <row r="602" spans="1:50">
      <c r="A602" s="26">
        <v>902</v>
      </c>
      <c r="B602" s="26" t="s">
        <v>1536</v>
      </c>
      <c r="C602" s="26" t="s">
        <v>1537</v>
      </c>
      <c r="D602" s="26" t="s">
        <v>77</v>
      </c>
      <c r="E602" s="26" t="s">
        <v>1541</v>
      </c>
      <c r="F602" s="26" t="s">
        <v>7180</v>
      </c>
      <c r="G602" s="26" t="s">
        <v>66</v>
      </c>
      <c r="H602" s="26" t="s">
        <v>1538</v>
      </c>
      <c r="I602" s="26" t="s">
        <v>1539</v>
      </c>
      <c r="J602" s="26" t="s">
        <v>1540</v>
      </c>
      <c r="K602" s="34">
        <v>43994</v>
      </c>
      <c r="L602" s="26" t="s">
        <v>1535</v>
      </c>
      <c r="M602" s="26" t="s">
        <v>133</v>
      </c>
      <c r="N602" s="32"/>
      <c r="O602" s="32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 t="s">
        <v>7196</v>
      </c>
      <c r="AA602" s="26"/>
      <c r="AB602" s="26"/>
      <c r="AC602" s="26"/>
      <c r="AD602" s="52"/>
      <c r="AE602" s="52"/>
      <c r="AF602" s="52"/>
      <c r="AG602" s="26"/>
      <c r="AH602" s="52"/>
      <c r="AI602" s="52"/>
      <c r="AJ602" s="52"/>
      <c r="AK602" s="52"/>
      <c r="AL602" s="52" t="s">
        <v>7158</v>
      </c>
      <c r="AM602" s="52"/>
      <c r="AN602" s="52">
        <v>1</v>
      </c>
      <c r="AO602" s="52"/>
      <c r="AP602" s="52"/>
      <c r="AQ602" s="52"/>
      <c r="AR602" s="52"/>
      <c r="AS602" s="52"/>
      <c r="AT602" s="52"/>
      <c r="AU602" s="52"/>
      <c r="AV602" s="52"/>
      <c r="AW602" s="27"/>
      <c r="AX602" s="27" t="s">
        <v>649</v>
      </c>
    </row>
    <row r="603" spans="1:50">
      <c r="A603" s="26">
        <v>907</v>
      </c>
      <c r="B603" s="26" t="s">
        <v>6117</v>
      </c>
      <c r="C603" s="26" t="s">
        <v>6118</v>
      </c>
      <c r="D603" s="26" t="s">
        <v>1634</v>
      </c>
      <c r="E603" s="26" t="s">
        <v>6121</v>
      </c>
      <c r="F603" s="26" t="s">
        <v>7180</v>
      </c>
      <c r="G603" s="26" t="s">
        <v>806</v>
      </c>
      <c r="H603" s="26" t="s">
        <v>6115</v>
      </c>
      <c r="I603" s="26" t="s">
        <v>6119</v>
      </c>
      <c r="J603" s="26" t="s">
        <v>6120</v>
      </c>
      <c r="K603" s="34">
        <v>44022</v>
      </c>
      <c r="L603" s="26" t="s">
        <v>6115</v>
      </c>
      <c r="M603" s="26" t="s">
        <v>80</v>
      </c>
      <c r="N603" s="32"/>
      <c r="O603" s="32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 t="s">
        <v>7196</v>
      </c>
      <c r="AA603" s="26"/>
      <c r="AB603" s="26"/>
      <c r="AC603" s="26"/>
      <c r="AD603" s="52"/>
      <c r="AE603" s="52"/>
      <c r="AF603" s="52"/>
      <c r="AG603" s="26"/>
      <c r="AH603" s="52"/>
      <c r="AI603" s="52"/>
      <c r="AJ603" s="52"/>
      <c r="AK603" s="52"/>
      <c r="AL603" s="52" t="s">
        <v>7158</v>
      </c>
      <c r="AM603" s="52"/>
      <c r="AN603" s="52">
        <v>1</v>
      </c>
      <c r="AO603" s="52"/>
      <c r="AP603" s="52"/>
      <c r="AQ603" s="52"/>
      <c r="AR603" s="52"/>
      <c r="AS603" s="52"/>
      <c r="AT603" s="52"/>
      <c r="AU603" s="52"/>
      <c r="AV603" s="52"/>
      <c r="AW603" s="27"/>
      <c r="AX603" s="27" t="s">
        <v>6116</v>
      </c>
    </row>
    <row r="604" spans="1:50">
      <c r="A604" s="26">
        <v>931</v>
      </c>
      <c r="B604" s="26" t="s">
        <v>2092</v>
      </c>
      <c r="C604" s="26" t="s">
        <v>2093</v>
      </c>
      <c r="D604" s="26" t="s">
        <v>1634</v>
      </c>
      <c r="E604" s="26" t="s">
        <v>2096</v>
      </c>
      <c r="F604" s="26" t="s">
        <v>7180</v>
      </c>
      <c r="G604" s="26" t="s">
        <v>806</v>
      </c>
      <c r="H604" s="26" t="s">
        <v>2092</v>
      </c>
      <c r="I604" s="26" t="s">
        <v>2094</v>
      </c>
      <c r="J604" s="26" t="s">
        <v>2095</v>
      </c>
      <c r="K604" s="34">
        <v>43998</v>
      </c>
      <c r="L604" s="26" t="s">
        <v>2090</v>
      </c>
      <c r="M604" s="26" t="s">
        <v>766</v>
      </c>
      <c r="N604" s="32"/>
      <c r="O604" s="32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 t="s">
        <v>7196</v>
      </c>
      <c r="AA604" s="26"/>
      <c r="AB604" s="26"/>
      <c r="AC604" s="26"/>
      <c r="AD604" s="52"/>
      <c r="AE604" s="52"/>
      <c r="AF604" s="52"/>
      <c r="AG604" s="26"/>
      <c r="AH604" s="52"/>
      <c r="AI604" s="52"/>
      <c r="AJ604" s="52"/>
      <c r="AK604" s="52"/>
      <c r="AL604" s="52" t="s">
        <v>7158</v>
      </c>
      <c r="AM604" s="52"/>
      <c r="AN604" s="52">
        <v>1</v>
      </c>
      <c r="AO604" s="52"/>
      <c r="AP604" s="52"/>
      <c r="AQ604" s="52"/>
      <c r="AR604" s="52"/>
      <c r="AS604" s="52"/>
      <c r="AT604" s="52"/>
      <c r="AU604" s="52"/>
      <c r="AV604" s="52"/>
      <c r="AW604" s="27"/>
      <c r="AX604" s="27" t="s">
        <v>2091</v>
      </c>
    </row>
    <row r="605" spans="1:50">
      <c r="A605" s="26">
        <v>937</v>
      </c>
      <c r="B605" s="26" t="s">
        <v>1942</v>
      </c>
      <c r="C605" s="26" t="s">
        <v>1943</v>
      </c>
      <c r="D605" s="26" t="s">
        <v>731</v>
      </c>
      <c r="E605" s="26" t="s">
        <v>1946</v>
      </c>
      <c r="F605" s="26" t="s">
        <v>7180</v>
      </c>
      <c r="G605" s="26" t="s">
        <v>806</v>
      </c>
      <c r="H605" s="26" t="s">
        <v>1941</v>
      </c>
      <c r="I605" s="26" t="s">
        <v>1944</v>
      </c>
      <c r="J605" s="26" t="s">
        <v>1945</v>
      </c>
      <c r="K605" s="34">
        <v>43998</v>
      </c>
      <c r="L605" s="26" t="s">
        <v>1941</v>
      </c>
      <c r="M605" s="26" t="s">
        <v>80</v>
      </c>
      <c r="N605" s="32"/>
      <c r="O605" s="32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 t="s">
        <v>7196</v>
      </c>
      <c r="AA605" s="26"/>
      <c r="AB605" s="26"/>
      <c r="AC605" s="26"/>
      <c r="AD605" s="52"/>
      <c r="AE605" s="52"/>
      <c r="AF605" s="52"/>
      <c r="AG605" s="26"/>
      <c r="AH605" s="52"/>
      <c r="AI605" s="52"/>
      <c r="AJ605" s="52"/>
      <c r="AK605" s="52"/>
      <c r="AL605" s="52" t="s">
        <v>7158</v>
      </c>
      <c r="AM605" s="52"/>
      <c r="AN605" s="52">
        <v>1</v>
      </c>
      <c r="AO605" s="52"/>
      <c r="AP605" s="52"/>
      <c r="AQ605" s="52"/>
      <c r="AR605" s="52"/>
      <c r="AS605" s="52"/>
      <c r="AT605" s="52"/>
      <c r="AU605" s="52"/>
      <c r="AV605" s="52"/>
      <c r="AW605" s="27"/>
      <c r="AX605" s="27"/>
    </row>
    <row r="606" spans="1:50">
      <c r="A606" s="26">
        <v>939</v>
      </c>
      <c r="B606" s="26" t="s">
        <v>1017</v>
      </c>
      <c r="C606" s="26" t="s">
        <v>1018</v>
      </c>
      <c r="D606" s="26" t="s">
        <v>77</v>
      </c>
      <c r="E606" s="26" t="s">
        <v>1022</v>
      </c>
      <c r="F606" s="26" t="s">
        <v>7180</v>
      </c>
      <c r="G606" s="26" t="s">
        <v>66</v>
      </c>
      <c r="H606" s="26" t="s">
        <v>1019</v>
      </c>
      <c r="I606" s="26" t="s">
        <v>1020</v>
      </c>
      <c r="J606" s="26" t="s">
        <v>1021</v>
      </c>
      <c r="K606" s="34">
        <v>43991</v>
      </c>
      <c r="L606" s="26" t="s">
        <v>1015</v>
      </c>
      <c r="M606" s="26" t="s">
        <v>80</v>
      </c>
      <c r="N606" s="32"/>
      <c r="O606" s="32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 t="s">
        <v>7191</v>
      </c>
      <c r="AA606" s="26"/>
      <c r="AB606" s="26"/>
      <c r="AC606" s="26"/>
      <c r="AD606" s="52"/>
      <c r="AE606" s="52"/>
      <c r="AF606" s="52"/>
      <c r="AG606" s="26"/>
      <c r="AH606" s="52"/>
      <c r="AI606" s="52"/>
      <c r="AJ606" s="52"/>
      <c r="AK606" s="52"/>
      <c r="AL606" s="52"/>
      <c r="AM606" s="52"/>
      <c r="AN606" s="52">
        <v>1</v>
      </c>
      <c r="AO606" s="52"/>
      <c r="AP606" s="52"/>
      <c r="AQ606" s="52"/>
      <c r="AR606" s="52"/>
      <c r="AS606" s="52"/>
      <c r="AT606" s="52"/>
      <c r="AU606" s="52"/>
      <c r="AV606" s="52"/>
      <c r="AW606" s="27"/>
      <c r="AX606" s="27" t="s">
        <v>1016</v>
      </c>
    </row>
    <row r="607" spans="1:50">
      <c r="A607" s="26">
        <v>950</v>
      </c>
      <c r="B607" s="26" t="s">
        <v>4399</v>
      </c>
      <c r="C607" s="26" t="s">
        <v>4400</v>
      </c>
      <c r="D607" s="26" t="s">
        <v>1634</v>
      </c>
      <c r="E607" s="26" t="s">
        <v>4404</v>
      </c>
      <c r="F607" s="26" t="s">
        <v>7180</v>
      </c>
      <c r="G607" s="26" t="s">
        <v>183</v>
      </c>
      <c r="H607" s="26" t="s">
        <v>4401</v>
      </c>
      <c r="I607" s="26" t="s">
        <v>4402</v>
      </c>
      <c r="J607" s="26" t="s">
        <v>4403</v>
      </c>
      <c r="K607" s="34">
        <v>44013</v>
      </c>
      <c r="L607" s="26" t="s">
        <v>4398</v>
      </c>
      <c r="M607" s="26" t="s">
        <v>766</v>
      </c>
      <c r="N607" s="32"/>
      <c r="O607" s="32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 t="s">
        <v>7196</v>
      </c>
      <c r="AA607" s="26"/>
      <c r="AB607" s="26"/>
      <c r="AC607" s="26"/>
      <c r="AD607" s="52"/>
      <c r="AE607" s="52"/>
      <c r="AF607" s="52"/>
      <c r="AG607" s="26"/>
      <c r="AH607" s="52"/>
      <c r="AI607" s="52"/>
      <c r="AJ607" s="52"/>
      <c r="AK607" s="52"/>
      <c r="AL607" s="52" t="s">
        <v>7158</v>
      </c>
      <c r="AM607" s="52"/>
      <c r="AN607" s="52">
        <v>1</v>
      </c>
      <c r="AO607" s="52"/>
      <c r="AP607" s="52"/>
      <c r="AQ607" s="52"/>
      <c r="AR607" s="52"/>
      <c r="AS607" s="52"/>
      <c r="AT607" s="52"/>
      <c r="AU607" s="52"/>
      <c r="AV607" s="52"/>
      <c r="AW607" s="27"/>
      <c r="AX607" s="27"/>
    </row>
    <row r="608" spans="1:50">
      <c r="A608" s="26">
        <v>952</v>
      </c>
      <c r="B608" s="26" t="s">
        <v>6709</v>
      </c>
      <c r="C608" s="26" t="s">
        <v>6710</v>
      </c>
      <c r="D608" s="26" t="s">
        <v>731</v>
      </c>
      <c r="E608" s="26" t="s">
        <v>6714</v>
      </c>
      <c r="F608" s="26" t="s">
        <v>7180</v>
      </c>
      <c r="G608" s="26" t="s">
        <v>66</v>
      </c>
      <c r="H608" s="26" t="s">
        <v>6711</v>
      </c>
      <c r="I608" s="26" t="s">
        <v>6712</v>
      </c>
      <c r="J608" s="26" t="s">
        <v>6713</v>
      </c>
      <c r="K608" s="34">
        <v>44028</v>
      </c>
      <c r="L608" s="26" t="s">
        <v>6707</v>
      </c>
      <c r="M608" s="26" t="s">
        <v>80</v>
      </c>
      <c r="N608" s="32"/>
      <c r="O608" s="32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 t="s">
        <v>7196</v>
      </c>
      <c r="AA608" s="26"/>
      <c r="AB608" s="26"/>
      <c r="AC608" s="26"/>
      <c r="AD608" s="52"/>
      <c r="AE608" s="52"/>
      <c r="AF608" s="52"/>
      <c r="AG608" s="26"/>
      <c r="AH608" s="52"/>
      <c r="AI608" s="52"/>
      <c r="AJ608" s="52"/>
      <c r="AK608" s="52"/>
      <c r="AL608" s="52" t="s">
        <v>7158</v>
      </c>
      <c r="AM608" s="52"/>
      <c r="AN608" s="52">
        <v>1</v>
      </c>
      <c r="AO608" s="52"/>
      <c r="AP608" s="52"/>
      <c r="AQ608" s="52"/>
      <c r="AR608" s="52"/>
      <c r="AS608" s="52"/>
      <c r="AT608" s="52"/>
      <c r="AU608" s="52"/>
      <c r="AV608" s="52"/>
      <c r="AW608" s="27"/>
      <c r="AX608" s="27" t="s">
        <v>6708</v>
      </c>
    </row>
    <row r="609" spans="1:50">
      <c r="A609" s="26">
        <v>973</v>
      </c>
      <c r="B609" s="26" t="s">
        <v>1428</v>
      </c>
      <c r="C609" s="26" t="s">
        <v>1429</v>
      </c>
      <c r="D609" s="26" t="s">
        <v>77</v>
      </c>
      <c r="E609" s="26" t="s">
        <v>1433</v>
      </c>
      <c r="F609" s="26" t="s">
        <v>7180</v>
      </c>
      <c r="G609" s="26" t="s">
        <v>66</v>
      </c>
      <c r="H609" s="26" t="s">
        <v>1430</v>
      </c>
      <c r="I609" s="26" t="s">
        <v>1431</v>
      </c>
      <c r="J609" s="26" t="s">
        <v>1432</v>
      </c>
      <c r="K609" s="34">
        <v>43994</v>
      </c>
      <c r="L609" s="26" t="s">
        <v>1426</v>
      </c>
      <c r="M609" s="26" t="s">
        <v>80</v>
      </c>
      <c r="N609" s="32"/>
      <c r="O609" s="32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 t="s">
        <v>7196</v>
      </c>
      <c r="AA609" s="26"/>
      <c r="AB609" s="26"/>
      <c r="AC609" s="26"/>
      <c r="AD609" s="52"/>
      <c r="AE609" s="52"/>
      <c r="AF609" s="52"/>
      <c r="AG609" s="26"/>
      <c r="AH609" s="52"/>
      <c r="AI609" s="52"/>
      <c r="AJ609" s="52"/>
      <c r="AK609" s="52"/>
      <c r="AL609" s="52" t="s">
        <v>7158</v>
      </c>
      <c r="AM609" s="52"/>
      <c r="AN609" s="52">
        <v>1</v>
      </c>
      <c r="AO609" s="52"/>
      <c r="AP609" s="52"/>
      <c r="AQ609" s="52"/>
      <c r="AR609" s="52"/>
      <c r="AS609" s="52"/>
      <c r="AT609" s="52"/>
      <c r="AU609" s="52"/>
      <c r="AV609" s="52"/>
      <c r="AW609" s="27"/>
      <c r="AX609" s="27" t="s">
        <v>1427</v>
      </c>
    </row>
    <row r="610" spans="1:50">
      <c r="A610" s="26">
        <v>975</v>
      </c>
      <c r="B610" s="26" t="s">
        <v>1435</v>
      </c>
      <c r="C610" s="26" t="s">
        <v>1436</v>
      </c>
      <c r="D610" s="26" t="s">
        <v>77</v>
      </c>
      <c r="E610" s="26" t="s">
        <v>1440</v>
      </c>
      <c r="F610" s="26" t="s">
        <v>7180</v>
      </c>
      <c r="G610" s="26" t="s">
        <v>66</v>
      </c>
      <c r="H610" s="26" t="s">
        <v>1437</v>
      </c>
      <c r="I610" s="26" t="s">
        <v>1438</v>
      </c>
      <c r="J610" s="26" t="s">
        <v>1439</v>
      </c>
      <c r="K610" s="34">
        <v>43994</v>
      </c>
      <c r="L610" s="26" t="s">
        <v>1434</v>
      </c>
      <c r="M610" s="26" t="s">
        <v>80</v>
      </c>
      <c r="N610" s="32"/>
      <c r="O610" s="32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 t="s">
        <v>7196</v>
      </c>
      <c r="AA610" s="26"/>
      <c r="AB610" s="26"/>
      <c r="AC610" s="26"/>
      <c r="AD610" s="52"/>
      <c r="AE610" s="52"/>
      <c r="AF610" s="52"/>
      <c r="AG610" s="26"/>
      <c r="AH610" s="52"/>
      <c r="AI610" s="52"/>
      <c r="AJ610" s="52"/>
      <c r="AK610" s="52"/>
      <c r="AL610" s="52" t="s">
        <v>7158</v>
      </c>
      <c r="AM610" s="52"/>
      <c r="AN610" s="52">
        <v>1</v>
      </c>
      <c r="AO610" s="52"/>
      <c r="AP610" s="52"/>
      <c r="AQ610" s="52"/>
      <c r="AR610" s="52"/>
      <c r="AS610" s="52"/>
      <c r="AT610" s="52"/>
      <c r="AU610" s="52"/>
      <c r="AV610" s="52"/>
      <c r="AW610" s="27"/>
      <c r="AX610" s="27"/>
    </row>
    <row r="611" spans="1:50">
      <c r="A611" s="26">
        <v>994</v>
      </c>
      <c r="B611" s="26" t="s">
        <v>1568</v>
      </c>
      <c r="C611" s="26" t="s">
        <v>1569</v>
      </c>
      <c r="D611" s="26" t="s">
        <v>731</v>
      </c>
      <c r="E611" s="26" t="s">
        <v>1573</v>
      </c>
      <c r="F611" s="26" t="s">
        <v>7180</v>
      </c>
      <c r="G611" s="26" t="s">
        <v>806</v>
      </c>
      <c r="H611" s="26" t="s">
        <v>1570</v>
      </c>
      <c r="I611" s="26" t="s">
        <v>1571</v>
      </c>
      <c r="J611" s="26" t="s">
        <v>1572</v>
      </c>
      <c r="K611" s="34">
        <v>43994</v>
      </c>
      <c r="L611" s="26" t="s">
        <v>1566</v>
      </c>
      <c r="M611" s="26" t="s">
        <v>1403</v>
      </c>
      <c r="N611" s="32"/>
      <c r="O611" s="32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 t="s">
        <v>7196</v>
      </c>
      <c r="AA611" s="26"/>
      <c r="AB611" s="26"/>
      <c r="AC611" s="26"/>
      <c r="AD611" s="52"/>
      <c r="AE611" s="52"/>
      <c r="AF611" s="52"/>
      <c r="AG611" s="26"/>
      <c r="AH611" s="52"/>
      <c r="AI611" s="52"/>
      <c r="AJ611" s="52"/>
      <c r="AK611" s="52"/>
      <c r="AL611" s="52" t="s">
        <v>7158</v>
      </c>
      <c r="AM611" s="52"/>
      <c r="AN611" s="52">
        <v>1</v>
      </c>
      <c r="AO611" s="52"/>
      <c r="AP611" s="52"/>
      <c r="AQ611" s="52"/>
      <c r="AR611" s="52"/>
      <c r="AS611" s="52"/>
      <c r="AT611" s="52"/>
      <c r="AU611" s="52"/>
      <c r="AV611" s="52"/>
      <c r="AW611" s="27"/>
      <c r="AX611" s="27" t="s">
        <v>1567</v>
      </c>
    </row>
    <row r="612" spans="1:50">
      <c r="A612" s="26">
        <v>998</v>
      </c>
      <c r="B612" s="26" t="s">
        <v>6243</v>
      </c>
      <c r="C612" s="26" t="s">
        <v>6244</v>
      </c>
      <c r="D612" s="26" t="s">
        <v>731</v>
      </c>
      <c r="E612" s="26" t="s">
        <v>6248</v>
      </c>
      <c r="F612" s="26" t="s">
        <v>7180</v>
      </c>
      <c r="G612" s="26" t="s">
        <v>806</v>
      </c>
      <c r="H612" s="26" t="s">
        <v>6245</v>
      </c>
      <c r="I612" s="26" t="s">
        <v>6246</v>
      </c>
      <c r="J612" s="26" t="s">
        <v>6247</v>
      </c>
      <c r="K612" s="34">
        <v>44026</v>
      </c>
      <c r="L612" s="26" t="s">
        <v>6242</v>
      </c>
      <c r="M612" s="26" t="s">
        <v>766</v>
      </c>
      <c r="N612" s="32"/>
      <c r="O612" s="32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 t="s">
        <v>7196</v>
      </c>
      <c r="AA612" s="26"/>
      <c r="AB612" s="26"/>
      <c r="AC612" s="26"/>
      <c r="AD612" s="52"/>
      <c r="AE612" s="52"/>
      <c r="AF612" s="52"/>
      <c r="AG612" s="26"/>
      <c r="AH612" s="52"/>
      <c r="AI612" s="52"/>
      <c r="AJ612" s="52"/>
      <c r="AK612" s="52"/>
      <c r="AL612" s="52" t="s">
        <v>7158</v>
      </c>
      <c r="AM612" s="52"/>
      <c r="AN612" s="52">
        <v>1</v>
      </c>
      <c r="AO612" s="52"/>
      <c r="AP612" s="52"/>
      <c r="AQ612" s="52"/>
      <c r="AR612" s="52"/>
      <c r="AS612" s="52"/>
      <c r="AT612" s="52"/>
      <c r="AU612" s="52"/>
      <c r="AV612" s="52"/>
      <c r="AW612" s="27"/>
      <c r="AX612" s="27"/>
    </row>
    <row r="613" spans="1:50">
      <c r="A613" s="26">
        <v>1018</v>
      </c>
      <c r="B613" s="26" t="s">
        <v>5737</v>
      </c>
      <c r="C613" s="26" t="s">
        <v>5738</v>
      </c>
      <c r="D613" s="26" t="s">
        <v>731</v>
      </c>
      <c r="E613" s="26" t="s">
        <v>5741</v>
      </c>
      <c r="F613" s="26" t="s">
        <v>7180</v>
      </c>
      <c r="G613" s="26" t="s">
        <v>806</v>
      </c>
      <c r="H613" s="26"/>
      <c r="I613" s="26" t="s">
        <v>5739</v>
      </c>
      <c r="J613" s="26" t="s">
        <v>5740</v>
      </c>
      <c r="K613" s="34">
        <v>44021</v>
      </c>
      <c r="L613" s="26" t="s">
        <v>5736</v>
      </c>
      <c r="M613" s="26" t="s">
        <v>766</v>
      </c>
      <c r="N613" s="32"/>
      <c r="O613" s="32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 t="s">
        <v>7196</v>
      </c>
      <c r="AA613" s="26"/>
      <c r="AB613" s="26"/>
      <c r="AC613" s="26"/>
      <c r="AD613" s="52"/>
      <c r="AE613" s="52"/>
      <c r="AF613" s="52"/>
      <c r="AG613" s="26"/>
      <c r="AH613" s="52"/>
      <c r="AI613" s="52"/>
      <c r="AJ613" s="52"/>
      <c r="AK613" s="52"/>
      <c r="AL613" s="52" t="s">
        <v>7158</v>
      </c>
      <c r="AM613" s="52"/>
      <c r="AN613" s="52">
        <v>1</v>
      </c>
      <c r="AO613" s="52"/>
      <c r="AP613" s="52"/>
      <c r="AQ613" s="52"/>
      <c r="AR613" s="52"/>
      <c r="AS613" s="52"/>
      <c r="AT613" s="52"/>
      <c r="AU613" s="52"/>
      <c r="AV613" s="52"/>
      <c r="AW613" s="27"/>
      <c r="AX613" s="27"/>
    </row>
    <row r="614" spans="1:50">
      <c r="A614" s="26">
        <v>1037</v>
      </c>
      <c r="B614" s="26" t="s">
        <v>2212</v>
      </c>
      <c r="C614" s="26" t="s">
        <v>4641</v>
      </c>
      <c r="D614" s="26" t="s">
        <v>257</v>
      </c>
      <c r="E614" s="26" t="s">
        <v>2217</v>
      </c>
      <c r="F614" s="26" t="s">
        <v>7180</v>
      </c>
      <c r="G614" s="26" t="s">
        <v>183</v>
      </c>
      <c r="H614" s="26" t="s">
        <v>4642</v>
      </c>
      <c r="I614" s="26" t="s">
        <v>4643</v>
      </c>
      <c r="J614" s="26" t="s">
        <v>4644</v>
      </c>
      <c r="K614" s="34">
        <v>44014</v>
      </c>
      <c r="L614" s="26"/>
      <c r="M614" s="26"/>
      <c r="N614" s="32"/>
      <c r="O614" s="32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 t="s">
        <v>7196</v>
      </c>
      <c r="AA614" s="26"/>
      <c r="AB614" s="26"/>
      <c r="AC614" s="26"/>
      <c r="AD614" s="52"/>
      <c r="AE614" s="52"/>
      <c r="AF614" s="52"/>
      <c r="AG614" s="26"/>
      <c r="AH614" s="52"/>
      <c r="AI614" s="52"/>
      <c r="AJ614" s="52"/>
      <c r="AK614" s="52"/>
      <c r="AL614" s="52" t="s">
        <v>7158</v>
      </c>
      <c r="AM614" s="52"/>
      <c r="AN614" s="52">
        <v>1</v>
      </c>
      <c r="AO614" s="52"/>
      <c r="AP614" s="52"/>
      <c r="AQ614" s="52"/>
      <c r="AR614" s="52"/>
      <c r="AS614" s="52"/>
      <c r="AT614" s="52"/>
      <c r="AU614" s="52"/>
      <c r="AV614" s="52"/>
      <c r="AW614" s="27"/>
      <c r="AX614" s="27"/>
    </row>
    <row r="615" spans="1:50">
      <c r="A615" s="26">
        <v>1039</v>
      </c>
      <c r="B615" s="26" t="s">
        <v>4646</v>
      </c>
      <c r="C615" s="26" t="s">
        <v>4647</v>
      </c>
      <c r="D615" s="26" t="s">
        <v>1252</v>
      </c>
      <c r="E615" s="26" t="s">
        <v>4651</v>
      </c>
      <c r="F615" s="26" t="s">
        <v>7180</v>
      </c>
      <c r="G615" s="26" t="s">
        <v>183</v>
      </c>
      <c r="H615" s="26" t="s">
        <v>4648</v>
      </c>
      <c r="I615" s="26" t="s">
        <v>4649</v>
      </c>
      <c r="J615" s="26" t="s">
        <v>4650</v>
      </c>
      <c r="K615" s="34">
        <v>44014</v>
      </c>
      <c r="L615" s="26" t="s">
        <v>4645</v>
      </c>
      <c r="M615" s="26" t="s">
        <v>766</v>
      </c>
      <c r="N615" s="32"/>
      <c r="O615" s="32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 t="s">
        <v>7196</v>
      </c>
      <c r="AA615" s="26"/>
      <c r="AB615" s="26"/>
      <c r="AC615" s="26"/>
      <c r="AD615" s="52"/>
      <c r="AE615" s="52"/>
      <c r="AF615" s="52"/>
      <c r="AG615" s="26"/>
      <c r="AH615" s="52"/>
      <c r="AI615" s="52"/>
      <c r="AJ615" s="52"/>
      <c r="AK615" s="52"/>
      <c r="AL615" s="52" t="s">
        <v>7158</v>
      </c>
      <c r="AM615" s="52"/>
      <c r="AN615" s="52">
        <v>1</v>
      </c>
      <c r="AO615" s="52"/>
      <c r="AP615" s="52"/>
      <c r="AQ615" s="52"/>
      <c r="AR615" s="52"/>
      <c r="AS615" s="52"/>
      <c r="AT615" s="52"/>
      <c r="AU615" s="52"/>
      <c r="AV615" s="52"/>
      <c r="AW615" s="27"/>
      <c r="AX615" s="27"/>
    </row>
    <row r="616" spans="1:50">
      <c r="A616" s="26">
        <v>1048</v>
      </c>
      <c r="B616" s="26" t="s">
        <v>4631</v>
      </c>
      <c r="C616" s="26" t="s">
        <v>4632</v>
      </c>
      <c r="D616" s="26" t="s">
        <v>257</v>
      </c>
      <c r="E616" s="26" t="s">
        <v>4636</v>
      </c>
      <c r="F616" s="26" t="s">
        <v>7180</v>
      </c>
      <c r="G616" s="26" t="s">
        <v>183</v>
      </c>
      <c r="H616" s="26" t="s">
        <v>4633</v>
      </c>
      <c r="I616" s="26" t="s">
        <v>4634</v>
      </c>
      <c r="J616" s="26" t="s">
        <v>4635</v>
      </c>
      <c r="K616" s="34">
        <v>44014</v>
      </c>
      <c r="L616" s="26" t="s">
        <v>4630</v>
      </c>
      <c r="M616" s="26" t="s">
        <v>80</v>
      </c>
      <c r="N616" s="32"/>
      <c r="O616" s="32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 t="s">
        <v>7196</v>
      </c>
      <c r="AA616" s="26"/>
      <c r="AB616" s="26"/>
      <c r="AC616" s="26"/>
      <c r="AD616" s="52"/>
      <c r="AE616" s="52"/>
      <c r="AF616" s="52"/>
      <c r="AG616" s="26"/>
      <c r="AH616" s="52"/>
      <c r="AI616" s="52"/>
      <c r="AJ616" s="52"/>
      <c r="AK616" s="52"/>
      <c r="AL616" s="52" t="s">
        <v>7158</v>
      </c>
      <c r="AM616" s="52"/>
      <c r="AN616" s="52">
        <v>1</v>
      </c>
      <c r="AO616" s="52"/>
      <c r="AP616" s="52"/>
      <c r="AQ616" s="52"/>
      <c r="AR616" s="52"/>
      <c r="AS616" s="52"/>
      <c r="AT616" s="52"/>
      <c r="AU616" s="52"/>
      <c r="AV616" s="52"/>
      <c r="AW616" s="27"/>
      <c r="AX616" s="27"/>
    </row>
    <row r="617" spans="1:50">
      <c r="A617" s="26">
        <v>1051</v>
      </c>
      <c r="B617" s="26" t="s">
        <v>4652</v>
      </c>
      <c r="C617" s="26" t="s">
        <v>4653</v>
      </c>
      <c r="D617" s="26" t="s">
        <v>257</v>
      </c>
      <c r="E617" s="26" t="s">
        <v>2663</v>
      </c>
      <c r="F617" s="26" t="s">
        <v>7180</v>
      </c>
      <c r="G617" s="26" t="s">
        <v>183</v>
      </c>
      <c r="H617" s="26" t="s">
        <v>4654</v>
      </c>
      <c r="I617" s="26" t="s">
        <v>4655</v>
      </c>
      <c r="J617" s="26" t="s">
        <v>4656</v>
      </c>
      <c r="K617" s="34">
        <v>44014</v>
      </c>
      <c r="L617" s="26"/>
      <c r="M617" s="26"/>
      <c r="N617" s="32"/>
      <c r="O617" s="32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 t="s">
        <v>7196</v>
      </c>
      <c r="AA617" s="26"/>
      <c r="AB617" s="26"/>
      <c r="AC617" s="26"/>
      <c r="AD617" s="52"/>
      <c r="AE617" s="52"/>
      <c r="AF617" s="52"/>
      <c r="AG617" s="26"/>
      <c r="AH617" s="52"/>
      <c r="AI617" s="52"/>
      <c r="AJ617" s="52"/>
      <c r="AK617" s="52"/>
      <c r="AL617" s="52" t="s">
        <v>7158</v>
      </c>
      <c r="AM617" s="52"/>
      <c r="AN617" s="52">
        <v>1</v>
      </c>
      <c r="AO617" s="52"/>
      <c r="AP617" s="52"/>
      <c r="AQ617" s="52"/>
      <c r="AR617" s="52"/>
      <c r="AS617" s="52"/>
      <c r="AT617" s="52"/>
      <c r="AU617" s="52"/>
      <c r="AV617" s="52"/>
      <c r="AW617" s="27"/>
      <c r="AX617" s="27"/>
    </row>
    <row r="618" spans="1:50">
      <c r="A618" s="26">
        <v>1061</v>
      </c>
      <c r="B618" s="26" t="s">
        <v>4613</v>
      </c>
      <c r="C618" s="26" t="s">
        <v>4614</v>
      </c>
      <c r="D618" s="26" t="s">
        <v>257</v>
      </c>
      <c r="E618" s="26" t="s">
        <v>4617</v>
      </c>
      <c r="F618" s="26" t="s">
        <v>7180</v>
      </c>
      <c r="G618" s="26" t="s">
        <v>183</v>
      </c>
      <c r="H618" s="26" t="s">
        <v>4613</v>
      </c>
      <c r="I618" s="26" t="s">
        <v>4615</v>
      </c>
      <c r="J618" s="26" t="s">
        <v>4616</v>
      </c>
      <c r="K618" s="34">
        <v>44014</v>
      </c>
      <c r="L618" s="26" t="s">
        <v>4612</v>
      </c>
      <c r="M618" s="26" t="s">
        <v>80</v>
      </c>
      <c r="N618" s="32"/>
      <c r="O618" s="32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 t="s">
        <v>7196</v>
      </c>
      <c r="AA618" s="26"/>
      <c r="AB618" s="26"/>
      <c r="AC618" s="26"/>
      <c r="AD618" s="52"/>
      <c r="AE618" s="52"/>
      <c r="AF618" s="52"/>
      <c r="AG618" s="26"/>
      <c r="AH618" s="52"/>
      <c r="AI618" s="52"/>
      <c r="AJ618" s="52"/>
      <c r="AK618" s="52"/>
      <c r="AL618" s="52" t="s">
        <v>7158</v>
      </c>
      <c r="AM618" s="52"/>
      <c r="AN618" s="52">
        <v>1</v>
      </c>
      <c r="AO618" s="52"/>
      <c r="AP618" s="52"/>
      <c r="AQ618" s="52"/>
      <c r="AR618" s="52"/>
      <c r="AS618" s="52"/>
      <c r="AT618" s="52"/>
      <c r="AU618" s="52"/>
      <c r="AV618" s="52"/>
      <c r="AW618" s="27"/>
      <c r="AX618" s="27"/>
    </row>
    <row r="619" spans="1:50">
      <c r="A619" s="26">
        <v>1065</v>
      </c>
      <c r="B619" s="26" t="s">
        <v>4386</v>
      </c>
      <c r="C619" s="26" t="s">
        <v>4387</v>
      </c>
      <c r="D619" s="26" t="s">
        <v>731</v>
      </c>
      <c r="E619" s="26" t="s">
        <v>3739</v>
      </c>
      <c r="F619" s="26" t="s">
        <v>7180</v>
      </c>
      <c r="G619" s="26" t="s">
        <v>183</v>
      </c>
      <c r="H619" s="26" t="s">
        <v>4388</v>
      </c>
      <c r="I619" s="26" t="s">
        <v>4389</v>
      </c>
      <c r="J619" s="26" t="s">
        <v>4390</v>
      </c>
      <c r="K619" s="34">
        <v>44013</v>
      </c>
      <c r="L619" s="26" t="s">
        <v>4385</v>
      </c>
      <c r="M619" s="26" t="s">
        <v>766</v>
      </c>
      <c r="N619" s="32"/>
      <c r="O619" s="32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 t="s">
        <v>7196</v>
      </c>
      <c r="AA619" s="26"/>
      <c r="AB619" s="26"/>
      <c r="AC619" s="26"/>
      <c r="AD619" s="52"/>
      <c r="AE619" s="52"/>
      <c r="AF619" s="52"/>
      <c r="AG619" s="26"/>
      <c r="AH619" s="52"/>
      <c r="AI619" s="52"/>
      <c r="AJ619" s="52"/>
      <c r="AK619" s="52"/>
      <c r="AL619" s="52" t="s">
        <v>7158</v>
      </c>
      <c r="AM619" s="52"/>
      <c r="AN619" s="52">
        <v>1</v>
      </c>
      <c r="AO619" s="52"/>
      <c r="AP619" s="52"/>
      <c r="AQ619" s="52"/>
      <c r="AR619" s="52"/>
      <c r="AS619" s="52"/>
      <c r="AT619" s="52"/>
      <c r="AU619" s="52"/>
      <c r="AV619" s="52"/>
      <c r="AW619" s="27"/>
      <c r="AX619" s="27"/>
    </row>
    <row r="620" spans="1:50">
      <c r="A620" s="26">
        <v>1066</v>
      </c>
      <c r="B620" s="26" t="s">
        <v>6441</v>
      </c>
      <c r="C620" s="26" t="s">
        <v>6442</v>
      </c>
      <c r="D620" s="26" t="s">
        <v>1839</v>
      </c>
      <c r="E620" s="26" t="s">
        <v>1838</v>
      </c>
      <c r="F620" s="26" t="s">
        <v>7180</v>
      </c>
      <c r="G620" s="26" t="s">
        <v>806</v>
      </c>
      <c r="H620" s="26" t="s">
        <v>6439</v>
      </c>
      <c r="I620" s="26" t="s">
        <v>6443</v>
      </c>
      <c r="J620" s="26" t="s">
        <v>116</v>
      </c>
      <c r="K620" s="34">
        <v>44027</v>
      </c>
      <c r="L620" s="26" t="s">
        <v>6439</v>
      </c>
      <c r="M620" s="26" t="s">
        <v>80</v>
      </c>
      <c r="N620" s="32"/>
      <c r="O620" s="32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 t="s">
        <v>7196</v>
      </c>
      <c r="AA620" s="26"/>
      <c r="AB620" s="26"/>
      <c r="AC620" s="26"/>
      <c r="AD620" s="52"/>
      <c r="AE620" s="52"/>
      <c r="AF620" s="52"/>
      <c r="AG620" s="26"/>
      <c r="AH620" s="52"/>
      <c r="AI620" s="52"/>
      <c r="AJ620" s="52"/>
      <c r="AK620" s="52"/>
      <c r="AL620" s="52" t="s">
        <v>7158</v>
      </c>
      <c r="AM620" s="52"/>
      <c r="AN620" s="52">
        <v>1</v>
      </c>
      <c r="AO620" s="52"/>
      <c r="AP620" s="52"/>
      <c r="AQ620" s="52"/>
      <c r="AR620" s="52"/>
      <c r="AS620" s="52"/>
      <c r="AT620" s="52"/>
      <c r="AU620" s="52"/>
      <c r="AV620" s="52"/>
      <c r="AW620" s="27"/>
      <c r="AX620" s="27" t="s">
        <v>6440</v>
      </c>
    </row>
    <row r="621" spans="1:50">
      <c r="A621" s="26">
        <v>1072</v>
      </c>
      <c r="B621" s="26" t="s">
        <v>6760</v>
      </c>
      <c r="C621" s="26" t="s">
        <v>6761</v>
      </c>
      <c r="D621" s="26" t="s">
        <v>1634</v>
      </c>
      <c r="E621" s="26" t="s">
        <v>1686</v>
      </c>
      <c r="F621" s="26" t="s">
        <v>7180</v>
      </c>
      <c r="G621" s="26" t="s">
        <v>806</v>
      </c>
      <c r="H621" s="26" t="s">
        <v>6762</v>
      </c>
      <c r="I621" s="26" t="s">
        <v>6763</v>
      </c>
      <c r="J621" s="26" t="s">
        <v>6764</v>
      </c>
      <c r="K621" s="34">
        <v>44028</v>
      </c>
      <c r="L621" s="26" t="s">
        <v>6759</v>
      </c>
      <c r="M621" s="26" t="s">
        <v>766</v>
      </c>
      <c r="N621" s="32"/>
      <c r="O621" s="32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 t="s">
        <v>7196</v>
      </c>
      <c r="AA621" s="26"/>
      <c r="AB621" s="26"/>
      <c r="AC621" s="26"/>
      <c r="AD621" s="52"/>
      <c r="AE621" s="52"/>
      <c r="AF621" s="52"/>
      <c r="AG621" s="26"/>
      <c r="AH621" s="52"/>
      <c r="AI621" s="52"/>
      <c r="AJ621" s="52"/>
      <c r="AK621" s="52"/>
      <c r="AL621" s="52" t="s">
        <v>7158</v>
      </c>
      <c r="AM621" s="52"/>
      <c r="AN621" s="52">
        <v>1</v>
      </c>
      <c r="AO621" s="52"/>
      <c r="AP621" s="52"/>
      <c r="AQ621" s="52"/>
      <c r="AR621" s="52"/>
      <c r="AS621" s="52"/>
      <c r="AT621" s="52"/>
      <c r="AU621" s="52"/>
      <c r="AV621" s="52"/>
      <c r="AW621" s="27"/>
      <c r="AX621" s="27"/>
    </row>
    <row r="622" spans="1:50">
      <c r="A622" s="26">
        <v>1079</v>
      </c>
      <c r="B622" s="26" t="s">
        <v>6755</v>
      </c>
      <c r="C622" s="26" t="s">
        <v>6756</v>
      </c>
      <c r="D622" s="26" t="s">
        <v>731</v>
      </c>
      <c r="E622" s="26" t="s">
        <v>6758</v>
      </c>
      <c r="F622" s="26" t="s">
        <v>7180</v>
      </c>
      <c r="G622" s="26" t="s">
        <v>806</v>
      </c>
      <c r="H622" s="26" t="s">
        <v>6755</v>
      </c>
      <c r="I622" s="26" t="s">
        <v>6757</v>
      </c>
      <c r="J622" s="26"/>
      <c r="K622" s="34">
        <v>44028</v>
      </c>
      <c r="L622" s="26" t="s">
        <v>6754</v>
      </c>
      <c r="M622" s="26"/>
      <c r="N622" s="32"/>
      <c r="O622" s="32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 t="s">
        <v>7196</v>
      </c>
      <c r="AA622" s="26"/>
      <c r="AB622" s="26"/>
      <c r="AC622" s="26"/>
      <c r="AD622" s="52"/>
      <c r="AE622" s="52"/>
      <c r="AF622" s="52"/>
      <c r="AG622" s="26"/>
      <c r="AH622" s="52"/>
      <c r="AI622" s="52"/>
      <c r="AJ622" s="52"/>
      <c r="AK622" s="52"/>
      <c r="AL622" s="52" t="s">
        <v>7158</v>
      </c>
      <c r="AM622" s="52"/>
      <c r="AN622" s="52">
        <v>1</v>
      </c>
      <c r="AO622" s="52"/>
      <c r="AP622" s="52"/>
      <c r="AQ622" s="52"/>
      <c r="AR622" s="52"/>
      <c r="AS622" s="52"/>
      <c r="AT622" s="52"/>
      <c r="AU622" s="52"/>
      <c r="AV622" s="52"/>
      <c r="AW622" s="27"/>
      <c r="AX622" s="27"/>
    </row>
    <row r="623" spans="1:50">
      <c r="A623" s="26">
        <v>1081</v>
      </c>
      <c r="B623" s="26" t="s">
        <v>3794</v>
      </c>
      <c r="C623" s="26" t="s">
        <v>3795</v>
      </c>
      <c r="D623" s="26" t="s">
        <v>257</v>
      </c>
      <c r="E623" s="26" t="s">
        <v>3799</v>
      </c>
      <c r="F623" s="26" t="s">
        <v>7180</v>
      </c>
      <c r="G623" s="26" t="s">
        <v>806</v>
      </c>
      <c r="H623" s="26" t="s">
        <v>3796</v>
      </c>
      <c r="I623" s="26" t="s">
        <v>3797</v>
      </c>
      <c r="J623" s="26" t="s">
        <v>3798</v>
      </c>
      <c r="K623" s="34">
        <v>44011</v>
      </c>
      <c r="L623" s="26" t="s">
        <v>3793</v>
      </c>
      <c r="M623" s="26" t="s">
        <v>80</v>
      </c>
      <c r="N623" s="32"/>
      <c r="O623" s="32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 t="s">
        <v>7196</v>
      </c>
      <c r="AA623" s="26"/>
      <c r="AB623" s="26"/>
      <c r="AC623" s="26"/>
      <c r="AD623" s="52"/>
      <c r="AE623" s="52"/>
      <c r="AF623" s="52"/>
      <c r="AG623" s="26"/>
      <c r="AH623" s="52"/>
      <c r="AI623" s="52"/>
      <c r="AJ623" s="52"/>
      <c r="AK623" s="52"/>
      <c r="AL623" s="52" t="s">
        <v>7158</v>
      </c>
      <c r="AM623" s="52"/>
      <c r="AN623" s="52">
        <v>1</v>
      </c>
      <c r="AO623" s="52"/>
      <c r="AP623" s="52"/>
      <c r="AQ623" s="52"/>
      <c r="AR623" s="52"/>
      <c r="AS623" s="52"/>
      <c r="AT623" s="52"/>
      <c r="AU623" s="52"/>
      <c r="AV623" s="52"/>
      <c r="AW623" s="27"/>
      <c r="AX623" s="27"/>
    </row>
    <row r="624" spans="1:50">
      <c r="A624" s="26">
        <v>1087</v>
      </c>
      <c r="B624" s="26" t="s">
        <v>2927</v>
      </c>
      <c r="C624" s="26" t="s">
        <v>2928</v>
      </c>
      <c r="D624" s="26" t="s">
        <v>77</v>
      </c>
      <c r="E624" s="26" t="s">
        <v>2930</v>
      </c>
      <c r="F624" s="26" t="s">
        <v>7180</v>
      </c>
      <c r="G624" s="26" t="s">
        <v>806</v>
      </c>
      <c r="H624" s="26" t="s">
        <v>2926</v>
      </c>
      <c r="I624" s="26" t="s">
        <v>2929</v>
      </c>
      <c r="J624" s="26"/>
      <c r="K624" s="34">
        <v>44004</v>
      </c>
      <c r="L624" s="26" t="s">
        <v>2926</v>
      </c>
      <c r="M624" s="26" t="s">
        <v>80</v>
      </c>
      <c r="N624" s="32"/>
      <c r="O624" s="32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 t="s">
        <v>7196</v>
      </c>
      <c r="AA624" s="26"/>
      <c r="AB624" s="26"/>
      <c r="AC624" s="26"/>
      <c r="AD624" s="52"/>
      <c r="AE624" s="52"/>
      <c r="AF624" s="52"/>
      <c r="AG624" s="26"/>
      <c r="AH624" s="52"/>
      <c r="AI624" s="52"/>
      <c r="AJ624" s="52"/>
      <c r="AK624" s="52"/>
      <c r="AL624" s="52" t="s">
        <v>7158</v>
      </c>
      <c r="AM624" s="52"/>
      <c r="AN624" s="52">
        <v>1</v>
      </c>
      <c r="AO624" s="52"/>
      <c r="AP624" s="52"/>
      <c r="AQ624" s="52"/>
      <c r="AR624" s="52"/>
      <c r="AS624" s="52"/>
      <c r="AT624" s="52"/>
      <c r="AU624" s="52"/>
      <c r="AV624" s="52"/>
      <c r="AW624" s="27"/>
      <c r="AX624" s="27"/>
    </row>
    <row r="625" spans="1:50">
      <c r="A625" s="26">
        <v>1092</v>
      </c>
      <c r="B625" s="26" t="s">
        <v>2251</v>
      </c>
      <c r="C625" s="26" t="s">
        <v>2252</v>
      </c>
      <c r="D625" s="26" t="s">
        <v>257</v>
      </c>
      <c r="E625" s="26" t="s">
        <v>2157</v>
      </c>
      <c r="F625" s="26" t="s">
        <v>7180</v>
      </c>
      <c r="G625" s="26" t="s">
        <v>806</v>
      </c>
      <c r="H625" s="26" t="s">
        <v>2253</v>
      </c>
      <c r="I625" s="26" t="s">
        <v>2254</v>
      </c>
      <c r="J625" s="26" t="s">
        <v>2255</v>
      </c>
      <c r="K625" s="34">
        <v>43999</v>
      </c>
      <c r="L625" s="26" t="s">
        <v>2249</v>
      </c>
      <c r="M625" s="26" t="s">
        <v>80</v>
      </c>
      <c r="N625" s="32"/>
      <c r="O625" s="32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 t="s">
        <v>7196</v>
      </c>
      <c r="AA625" s="26"/>
      <c r="AB625" s="26"/>
      <c r="AC625" s="26"/>
      <c r="AD625" s="52"/>
      <c r="AE625" s="52"/>
      <c r="AF625" s="52"/>
      <c r="AG625" s="26"/>
      <c r="AH625" s="52"/>
      <c r="AI625" s="52"/>
      <c r="AJ625" s="52"/>
      <c r="AK625" s="52"/>
      <c r="AL625" s="52" t="s">
        <v>7158</v>
      </c>
      <c r="AM625" s="52"/>
      <c r="AN625" s="52">
        <v>1</v>
      </c>
      <c r="AO625" s="52"/>
      <c r="AP625" s="52"/>
      <c r="AQ625" s="52"/>
      <c r="AR625" s="52"/>
      <c r="AS625" s="52"/>
      <c r="AT625" s="52"/>
      <c r="AU625" s="52"/>
      <c r="AV625" s="52"/>
      <c r="AW625" s="27"/>
      <c r="AX625" s="27" t="s">
        <v>2250</v>
      </c>
    </row>
    <row r="626" spans="1:50">
      <c r="A626" s="26">
        <v>1100</v>
      </c>
      <c r="B626" s="26" t="s">
        <v>5274</v>
      </c>
      <c r="C626" s="26" t="s">
        <v>5275</v>
      </c>
      <c r="D626" s="26" t="s">
        <v>257</v>
      </c>
      <c r="E626" s="26" t="s">
        <v>5279</v>
      </c>
      <c r="F626" s="26" t="s">
        <v>7180</v>
      </c>
      <c r="G626" s="26" t="s">
        <v>806</v>
      </c>
      <c r="H626" s="26" t="s">
        <v>5276</v>
      </c>
      <c r="I626" s="26" t="s">
        <v>5277</v>
      </c>
      <c r="J626" s="26" t="s">
        <v>5278</v>
      </c>
      <c r="K626" s="34">
        <v>44019</v>
      </c>
      <c r="L626" s="26" t="s">
        <v>5273</v>
      </c>
      <c r="M626" s="26" t="s">
        <v>766</v>
      </c>
      <c r="N626" s="32"/>
      <c r="O626" s="32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 t="s">
        <v>7196</v>
      </c>
      <c r="AA626" s="26"/>
      <c r="AB626" s="26"/>
      <c r="AC626" s="26"/>
      <c r="AD626" s="52"/>
      <c r="AE626" s="52"/>
      <c r="AF626" s="52"/>
      <c r="AG626" s="26"/>
      <c r="AH626" s="52"/>
      <c r="AI626" s="52"/>
      <c r="AJ626" s="52"/>
      <c r="AK626" s="52"/>
      <c r="AL626" s="52" t="s">
        <v>7158</v>
      </c>
      <c r="AM626" s="52"/>
      <c r="AN626" s="52">
        <v>1</v>
      </c>
      <c r="AO626" s="52"/>
      <c r="AP626" s="52"/>
      <c r="AQ626" s="52"/>
      <c r="AR626" s="52"/>
      <c r="AS626" s="52"/>
      <c r="AT626" s="52"/>
      <c r="AU626" s="52"/>
      <c r="AV626" s="52"/>
      <c r="AW626" s="27"/>
      <c r="AX626" s="27"/>
    </row>
    <row r="627" spans="1:50">
      <c r="A627" s="26">
        <v>1125</v>
      </c>
      <c r="B627" s="26" t="s">
        <v>3269</v>
      </c>
      <c r="C627" s="26" t="s">
        <v>4667</v>
      </c>
      <c r="D627" s="26" t="s">
        <v>731</v>
      </c>
      <c r="E627" s="26" t="s">
        <v>4669</v>
      </c>
      <c r="F627" s="26" t="s">
        <v>7180</v>
      </c>
      <c r="G627" s="26" t="s">
        <v>183</v>
      </c>
      <c r="H627" s="26" t="s">
        <v>4668</v>
      </c>
      <c r="I627" s="26" t="s">
        <v>3272</v>
      </c>
      <c r="J627" s="26" t="s">
        <v>116</v>
      </c>
      <c r="K627" s="34">
        <v>44014</v>
      </c>
      <c r="L627" s="26" t="s">
        <v>4665</v>
      </c>
      <c r="M627" s="26" t="s">
        <v>2587</v>
      </c>
      <c r="N627" s="32"/>
      <c r="O627" s="32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 t="s">
        <v>7191</v>
      </c>
      <c r="AA627" s="26"/>
      <c r="AB627" s="26"/>
      <c r="AC627" s="26"/>
      <c r="AD627" s="52"/>
      <c r="AE627" s="52"/>
      <c r="AF627" s="52"/>
      <c r="AG627" s="26"/>
      <c r="AH627" s="52"/>
      <c r="AI627" s="52"/>
      <c r="AJ627" s="52"/>
      <c r="AK627" s="52"/>
      <c r="AL627" s="52"/>
      <c r="AM627" s="52"/>
      <c r="AN627" s="52">
        <v>1</v>
      </c>
      <c r="AO627" s="52"/>
      <c r="AP627" s="52"/>
      <c r="AQ627" s="52"/>
      <c r="AR627" s="52"/>
      <c r="AS627" s="52"/>
      <c r="AT627" s="52"/>
      <c r="AU627" s="52"/>
      <c r="AV627" s="52"/>
      <c r="AW627" s="27"/>
      <c r="AX627" s="27" t="s">
        <v>4666</v>
      </c>
    </row>
    <row r="628" spans="1:50">
      <c r="A628" s="26">
        <v>1126</v>
      </c>
      <c r="B628" s="26" t="s">
        <v>3269</v>
      </c>
      <c r="C628" s="26" t="s">
        <v>3270</v>
      </c>
      <c r="D628" s="26" t="s">
        <v>731</v>
      </c>
      <c r="E628" s="26" t="s">
        <v>3273</v>
      </c>
      <c r="F628" s="26" t="s">
        <v>7180</v>
      </c>
      <c r="G628" s="26" t="s">
        <v>806</v>
      </c>
      <c r="H628" s="26" t="s">
        <v>3271</v>
      </c>
      <c r="I628" s="26" t="s">
        <v>3272</v>
      </c>
      <c r="J628" s="26"/>
      <c r="K628" s="34">
        <v>44007</v>
      </c>
      <c r="L628" s="26" t="s">
        <v>3267</v>
      </c>
      <c r="M628" s="26" t="s">
        <v>2587</v>
      </c>
      <c r="N628" s="32"/>
      <c r="O628" s="32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 t="s">
        <v>7194</v>
      </c>
      <c r="AA628" s="26"/>
      <c r="AB628" s="26"/>
      <c r="AC628" s="26"/>
      <c r="AD628" s="52"/>
      <c r="AE628" s="52"/>
      <c r="AF628" s="52"/>
      <c r="AG628" s="26"/>
      <c r="AH628" s="52"/>
      <c r="AI628" s="52"/>
      <c r="AJ628" s="52"/>
      <c r="AK628" s="52"/>
      <c r="AL628" s="52"/>
      <c r="AM628" s="52"/>
      <c r="AN628" s="52">
        <v>1</v>
      </c>
      <c r="AO628" s="52"/>
      <c r="AP628" s="52"/>
      <c r="AQ628" s="52"/>
      <c r="AR628" s="52"/>
      <c r="AS628" s="52"/>
      <c r="AT628" s="52"/>
      <c r="AU628" s="52"/>
      <c r="AV628" s="52"/>
      <c r="AW628" s="27"/>
      <c r="AX628" s="27" t="s">
        <v>3268</v>
      </c>
    </row>
    <row r="629" spans="1:50">
      <c r="A629" s="26">
        <v>1139</v>
      </c>
      <c r="B629" s="26" t="s">
        <v>705</v>
      </c>
      <c r="C629" s="26" t="s">
        <v>706</v>
      </c>
      <c r="D629" s="26" t="s">
        <v>77</v>
      </c>
      <c r="E629" s="26" t="s">
        <v>710</v>
      </c>
      <c r="F629" s="26" t="s">
        <v>7180</v>
      </c>
      <c r="G629" s="26" t="s">
        <v>66</v>
      </c>
      <c r="H629" s="26" t="s">
        <v>707</v>
      </c>
      <c r="I629" s="26" t="s">
        <v>708</v>
      </c>
      <c r="J629" s="26" t="s">
        <v>709</v>
      </c>
      <c r="K629" s="34">
        <v>43990</v>
      </c>
      <c r="L629" s="26" t="s">
        <v>703</v>
      </c>
      <c r="M629" s="26" t="s">
        <v>80</v>
      </c>
      <c r="N629" s="32"/>
      <c r="O629" s="32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 t="s">
        <v>7196</v>
      </c>
      <c r="AA629" s="26"/>
      <c r="AB629" s="26"/>
      <c r="AC629" s="26"/>
      <c r="AD629" s="52"/>
      <c r="AE629" s="52"/>
      <c r="AF629" s="52"/>
      <c r="AG629" s="26"/>
      <c r="AH629" s="52"/>
      <c r="AI629" s="52"/>
      <c r="AJ629" s="52"/>
      <c r="AK629" s="52"/>
      <c r="AL629" s="52" t="s">
        <v>7158</v>
      </c>
      <c r="AM629" s="52"/>
      <c r="AN629" s="52">
        <v>1</v>
      </c>
      <c r="AO629" s="52"/>
      <c r="AP629" s="52"/>
      <c r="AQ629" s="52"/>
      <c r="AR629" s="52"/>
      <c r="AS629" s="52"/>
      <c r="AT629" s="52"/>
      <c r="AU629" s="52"/>
      <c r="AV629" s="52"/>
      <c r="AW629" s="27"/>
      <c r="AX629" s="27" t="s">
        <v>704</v>
      </c>
    </row>
    <row r="630" spans="1:50">
      <c r="A630" s="26">
        <v>1149</v>
      </c>
      <c r="B630" s="26" t="s">
        <v>5110</v>
      </c>
      <c r="C630" s="26" t="s">
        <v>5111</v>
      </c>
      <c r="D630" s="26" t="s">
        <v>257</v>
      </c>
      <c r="E630" s="26" t="s">
        <v>5115</v>
      </c>
      <c r="F630" s="26" t="s">
        <v>7180</v>
      </c>
      <c r="G630" s="26" t="s">
        <v>806</v>
      </c>
      <c r="H630" s="26" t="s">
        <v>5112</v>
      </c>
      <c r="I630" s="26" t="s">
        <v>5113</v>
      </c>
      <c r="J630" s="26" t="s">
        <v>5114</v>
      </c>
      <c r="K630" s="34">
        <v>44018</v>
      </c>
      <c r="L630" s="26"/>
      <c r="M630" s="26"/>
      <c r="N630" s="32"/>
      <c r="O630" s="32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 t="s">
        <v>7196</v>
      </c>
      <c r="AA630" s="26"/>
      <c r="AB630" s="26"/>
      <c r="AC630" s="26"/>
      <c r="AD630" s="52"/>
      <c r="AE630" s="52"/>
      <c r="AF630" s="52"/>
      <c r="AG630" s="26"/>
      <c r="AH630" s="52"/>
      <c r="AI630" s="52"/>
      <c r="AJ630" s="52"/>
      <c r="AK630" s="52"/>
      <c r="AL630" s="52" t="s">
        <v>7158</v>
      </c>
      <c r="AM630" s="52"/>
      <c r="AN630" s="52">
        <v>1</v>
      </c>
      <c r="AO630" s="52"/>
      <c r="AP630" s="52"/>
      <c r="AQ630" s="52"/>
      <c r="AR630" s="52"/>
      <c r="AS630" s="52"/>
      <c r="AT630" s="52"/>
      <c r="AU630" s="52"/>
      <c r="AV630" s="52"/>
      <c r="AW630" s="27"/>
      <c r="AX630" s="27"/>
    </row>
    <row r="631" spans="1:50">
      <c r="A631" s="26">
        <v>1154</v>
      </c>
      <c r="B631" s="26" t="s">
        <v>5460</v>
      </c>
      <c r="C631" s="26" t="s">
        <v>5461</v>
      </c>
      <c r="D631" s="26" t="s">
        <v>77</v>
      </c>
      <c r="E631" s="26" t="s">
        <v>5465</v>
      </c>
      <c r="F631" s="26" t="s">
        <v>7180</v>
      </c>
      <c r="G631" s="26" t="s">
        <v>806</v>
      </c>
      <c r="H631" s="26" t="s">
        <v>5462</v>
      </c>
      <c r="I631" s="26" t="s">
        <v>5463</v>
      </c>
      <c r="J631" s="26" t="s">
        <v>5464</v>
      </c>
      <c r="K631" s="34">
        <v>44020</v>
      </c>
      <c r="L631" s="26" t="s">
        <v>5459</v>
      </c>
      <c r="M631" s="26" t="s">
        <v>80</v>
      </c>
      <c r="N631" s="32"/>
      <c r="O631" s="32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 t="s">
        <v>7196</v>
      </c>
      <c r="AA631" s="26"/>
      <c r="AB631" s="26"/>
      <c r="AC631" s="26"/>
      <c r="AD631" s="52"/>
      <c r="AE631" s="52"/>
      <c r="AF631" s="52"/>
      <c r="AG631" s="26"/>
      <c r="AH631" s="52"/>
      <c r="AI631" s="52"/>
      <c r="AJ631" s="52"/>
      <c r="AK631" s="52"/>
      <c r="AL631" s="52" t="s">
        <v>7158</v>
      </c>
      <c r="AM631" s="52"/>
      <c r="AN631" s="52">
        <v>1</v>
      </c>
      <c r="AO631" s="52"/>
      <c r="AP631" s="52"/>
      <c r="AQ631" s="52"/>
      <c r="AR631" s="52"/>
      <c r="AS631" s="52"/>
      <c r="AT631" s="52"/>
      <c r="AU631" s="52"/>
      <c r="AV631" s="52"/>
      <c r="AW631" s="27"/>
      <c r="AX631" s="27"/>
    </row>
    <row r="632" spans="1:50">
      <c r="A632" s="26">
        <v>1155</v>
      </c>
      <c r="B632" s="26" t="s">
        <v>587</v>
      </c>
      <c r="C632" s="26" t="s">
        <v>588</v>
      </c>
      <c r="D632" s="26" t="s">
        <v>152</v>
      </c>
      <c r="E632" s="26" t="s">
        <v>592</v>
      </c>
      <c r="F632" s="26" t="s">
        <v>7180</v>
      </c>
      <c r="G632" s="26" t="s">
        <v>66</v>
      </c>
      <c r="H632" s="26" t="s">
        <v>589</v>
      </c>
      <c r="I632" s="26" t="s">
        <v>590</v>
      </c>
      <c r="J632" s="26" t="s">
        <v>591</v>
      </c>
      <c r="K632" s="34">
        <v>43987</v>
      </c>
      <c r="L632" s="26" t="s">
        <v>584</v>
      </c>
      <c r="M632" s="26" t="s">
        <v>585</v>
      </c>
      <c r="N632" s="32"/>
      <c r="O632" s="32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 t="s">
        <v>7196</v>
      </c>
      <c r="AA632" s="26"/>
      <c r="AB632" s="26"/>
      <c r="AC632" s="26"/>
      <c r="AD632" s="52"/>
      <c r="AE632" s="52"/>
      <c r="AF632" s="52"/>
      <c r="AG632" s="26"/>
      <c r="AH632" s="52"/>
      <c r="AI632" s="52"/>
      <c r="AJ632" s="52"/>
      <c r="AK632" s="52"/>
      <c r="AL632" s="52" t="s">
        <v>7158</v>
      </c>
      <c r="AM632" s="52"/>
      <c r="AN632" s="52">
        <v>1</v>
      </c>
      <c r="AO632" s="52"/>
      <c r="AP632" s="52"/>
      <c r="AQ632" s="52"/>
      <c r="AR632" s="52"/>
      <c r="AS632" s="52"/>
      <c r="AT632" s="52"/>
      <c r="AU632" s="52"/>
      <c r="AV632" s="52"/>
      <c r="AW632" s="27"/>
      <c r="AX632" s="27" t="s">
        <v>586</v>
      </c>
    </row>
    <row r="633" spans="1:50">
      <c r="A633" s="26">
        <v>1166</v>
      </c>
      <c r="B633" s="26" t="s">
        <v>984</v>
      </c>
      <c r="C633" s="26" t="s">
        <v>985</v>
      </c>
      <c r="D633" s="26" t="s">
        <v>90</v>
      </c>
      <c r="E633" s="26" t="s">
        <v>988</v>
      </c>
      <c r="F633" s="26" t="s">
        <v>7180</v>
      </c>
      <c r="G633" s="26" t="s">
        <v>66</v>
      </c>
      <c r="H633" s="26" t="s">
        <v>982</v>
      </c>
      <c r="I633" s="26" t="s">
        <v>986</v>
      </c>
      <c r="J633" s="26" t="s">
        <v>987</v>
      </c>
      <c r="K633" s="34">
        <v>43991</v>
      </c>
      <c r="L633" s="26" t="s">
        <v>982</v>
      </c>
      <c r="M633" s="26" t="s">
        <v>80</v>
      </c>
      <c r="N633" s="32"/>
      <c r="O633" s="32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 t="s">
        <v>7196</v>
      </c>
      <c r="AA633" s="26"/>
      <c r="AB633" s="26"/>
      <c r="AC633" s="26"/>
      <c r="AD633" s="52"/>
      <c r="AE633" s="52"/>
      <c r="AF633" s="52"/>
      <c r="AG633" s="26"/>
      <c r="AH633" s="52"/>
      <c r="AI633" s="52"/>
      <c r="AJ633" s="52"/>
      <c r="AK633" s="52"/>
      <c r="AL633" s="52" t="s">
        <v>7158</v>
      </c>
      <c r="AM633" s="52"/>
      <c r="AN633" s="52">
        <v>1</v>
      </c>
      <c r="AO633" s="52"/>
      <c r="AP633" s="52"/>
      <c r="AQ633" s="52"/>
      <c r="AR633" s="52"/>
      <c r="AS633" s="52"/>
      <c r="AT633" s="52"/>
      <c r="AU633" s="52"/>
      <c r="AV633" s="52"/>
      <c r="AW633" s="27"/>
      <c r="AX633" s="27" t="s">
        <v>983</v>
      </c>
    </row>
    <row r="634" spans="1:50">
      <c r="A634" s="26">
        <v>1186</v>
      </c>
      <c r="B634" s="26" t="s">
        <v>206</v>
      </c>
      <c r="C634" s="26" t="s">
        <v>207</v>
      </c>
      <c r="D634" s="26" t="s">
        <v>77</v>
      </c>
      <c r="E634" s="26" t="s">
        <v>211</v>
      </c>
      <c r="F634" s="26" t="s">
        <v>7180</v>
      </c>
      <c r="G634" s="26" t="s">
        <v>66</v>
      </c>
      <c r="H634" s="26" t="s">
        <v>208</v>
      </c>
      <c r="I634" s="26" t="s">
        <v>209</v>
      </c>
      <c r="J634" s="26" t="s">
        <v>210</v>
      </c>
      <c r="K634" s="34">
        <v>43984</v>
      </c>
      <c r="L634" s="26" t="s">
        <v>205</v>
      </c>
      <c r="M634" s="26" t="s">
        <v>80</v>
      </c>
      <c r="N634" s="32"/>
      <c r="O634" s="32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 t="s">
        <v>7196</v>
      </c>
      <c r="AA634" s="26"/>
      <c r="AB634" s="26"/>
      <c r="AC634" s="26"/>
      <c r="AD634" s="52"/>
      <c r="AE634" s="52"/>
      <c r="AF634" s="52"/>
      <c r="AG634" s="26"/>
      <c r="AH634" s="52"/>
      <c r="AI634" s="52"/>
      <c r="AJ634" s="52"/>
      <c r="AK634" s="52"/>
      <c r="AL634" s="52" t="s">
        <v>7158</v>
      </c>
      <c r="AM634" s="52"/>
      <c r="AN634" s="52">
        <v>1</v>
      </c>
      <c r="AO634" s="52"/>
      <c r="AP634" s="52"/>
      <c r="AQ634" s="52"/>
      <c r="AR634" s="52"/>
      <c r="AS634" s="52"/>
      <c r="AT634" s="52"/>
      <c r="AU634" s="52"/>
      <c r="AV634" s="52"/>
      <c r="AW634" s="27"/>
      <c r="AX634" s="27"/>
    </row>
    <row r="635" spans="1:50">
      <c r="A635" s="26">
        <v>1189</v>
      </c>
      <c r="B635" s="26" t="s">
        <v>251</v>
      </c>
      <c r="C635" s="26" t="s">
        <v>252</v>
      </c>
      <c r="D635" s="26" t="s">
        <v>257</v>
      </c>
      <c r="E635" s="26" t="s">
        <v>256</v>
      </c>
      <c r="F635" s="26" t="s">
        <v>7180</v>
      </c>
      <c r="G635" s="26" t="s">
        <v>66</v>
      </c>
      <c r="H635" s="26" t="s">
        <v>253</v>
      </c>
      <c r="I635" s="26" t="s">
        <v>254</v>
      </c>
      <c r="J635" s="26" t="s">
        <v>255</v>
      </c>
      <c r="K635" s="34">
        <v>43984</v>
      </c>
      <c r="L635" s="26" t="s">
        <v>249</v>
      </c>
      <c r="M635" s="26" t="s">
        <v>250</v>
      </c>
      <c r="N635" s="32"/>
      <c r="O635" s="32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 t="s">
        <v>7196</v>
      </c>
      <c r="AA635" s="26"/>
      <c r="AB635" s="26"/>
      <c r="AC635" s="26"/>
      <c r="AD635" s="52"/>
      <c r="AE635" s="52"/>
      <c r="AF635" s="52"/>
      <c r="AG635" s="26"/>
      <c r="AH635" s="52"/>
      <c r="AI635" s="52"/>
      <c r="AJ635" s="52"/>
      <c r="AK635" s="52"/>
      <c r="AL635" s="52" t="s">
        <v>7158</v>
      </c>
      <c r="AM635" s="52"/>
      <c r="AN635" s="52">
        <v>1</v>
      </c>
      <c r="AO635" s="52"/>
      <c r="AP635" s="52"/>
      <c r="AQ635" s="52"/>
      <c r="AR635" s="52"/>
      <c r="AS635" s="52"/>
      <c r="AT635" s="52"/>
      <c r="AU635" s="52"/>
      <c r="AV635" s="52"/>
      <c r="AW635" s="27"/>
      <c r="AX635" s="27"/>
    </row>
    <row r="636" spans="1:50">
      <c r="A636" s="26">
        <v>1193</v>
      </c>
      <c r="B636" s="26" t="s">
        <v>243</v>
      </c>
      <c r="C636" s="26" t="s">
        <v>244</v>
      </c>
      <c r="D636" s="26" t="s">
        <v>77</v>
      </c>
      <c r="E636" s="26" t="s">
        <v>248</v>
      </c>
      <c r="F636" s="26" t="s">
        <v>7180</v>
      </c>
      <c r="G636" s="26" t="s">
        <v>66</v>
      </c>
      <c r="H636" s="26" t="s">
        <v>245</v>
      </c>
      <c r="I636" s="26" t="s">
        <v>246</v>
      </c>
      <c r="J636" s="26" t="s">
        <v>247</v>
      </c>
      <c r="K636" s="34">
        <v>43984</v>
      </c>
      <c r="L636" s="26" t="s">
        <v>240</v>
      </c>
      <c r="M636" s="26" t="s">
        <v>241</v>
      </c>
      <c r="N636" s="32"/>
      <c r="O636" s="32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 t="s">
        <v>7196</v>
      </c>
      <c r="AA636" s="26"/>
      <c r="AB636" s="26"/>
      <c r="AC636" s="26"/>
      <c r="AD636" s="52"/>
      <c r="AE636" s="52"/>
      <c r="AF636" s="52"/>
      <c r="AG636" s="26"/>
      <c r="AH636" s="52"/>
      <c r="AI636" s="52"/>
      <c r="AJ636" s="52"/>
      <c r="AK636" s="52"/>
      <c r="AL636" s="52" t="s">
        <v>7158</v>
      </c>
      <c r="AM636" s="52"/>
      <c r="AN636" s="52">
        <v>1</v>
      </c>
      <c r="AO636" s="52"/>
      <c r="AP636" s="52"/>
      <c r="AQ636" s="52"/>
      <c r="AR636" s="52"/>
      <c r="AS636" s="52"/>
      <c r="AT636" s="52"/>
      <c r="AU636" s="52"/>
      <c r="AV636" s="52"/>
      <c r="AW636" s="27"/>
      <c r="AX636" s="27" t="s">
        <v>242</v>
      </c>
    </row>
    <row r="637" spans="1:50">
      <c r="A637" s="26">
        <v>1201</v>
      </c>
      <c r="B637" s="26" t="s">
        <v>2311</v>
      </c>
      <c r="C637" s="26" t="s">
        <v>2312</v>
      </c>
      <c r="D637" s="26" t="s">
        <v>1839</v>
      </c>
      <c r="E637" s="26" t="s">
        <v>2316</v>
      </c>
      <c r="F637" s="26" t="s">
        <v>7180</v>
      </c>
      <c r="G637" s="26" t="s">
        <v>806</v>
      </c>
      <c r="H637" s="26" t="s">
        <v>2313</v>
      </c>
      <c r="I637" s="26" t="s">
        <v>2314</v>
      </c>
      <c r="J637" s="26" t="s">
        <v>2315</v>
      </c>
      <c r="K637" s="34">
        <v>43999</v>
      </c>
      <c r="L637" s="26" t="s">
        <v>2310</v>
      </c>
      <c r="M637" s="26" t="s">
        <v>766</v>
      </c>
      <c r="N637" s="32"/>
      <c r="O637" s="32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 t="s">
        <v>7196</v>
      </c>
      <c r="AA637" s="26"/>
      <c r="AB637" s="26"/>
      <c r="AC637" s="26"/>
      <c r="AD637" s="52"/>
      <c r="AE637" s="52"/>
      <c r="AF637" s="52"/>
      <c r="AG637" s="26"/>
      <c r="AH637" s="52"/>
      <c r="AI637" s="52"/>
      <c r="AJ637" s="52"/>
      <c r="AK637" s="52"/>
      <c r="AL637" s="52" t="s">
        <v>7158</v>
      </c>
      <c r="AM637" s="52"/>
      <c r="AN637" s="52">
        <v>1</v>
      </c>
      <c r="AO637" s="52"/>
      <c r="AP637" s="52"/>
      <c r="AQ637" s="52"/>
      <c r="AR637" s="52"/>
      <c r="AS637" s="52"/>
      <c r="AT637" s="52"/>
      <c r="AU637" s="52"/>
      <c r="AV637" s="52"/>
      <c r="AW637" s="27"/>
      <c r="AX637" s="27"/>
    </row>
    <row r="638" spans="1:50">
      <c r="A638" s="26">
        <v>1225</v>
      </c>
      <c r="B638" s="26" t="s">
        <v>1682</v>
      </c>
      <c r="C638" s="26" t="s">
        <v>1683</v>
      </c>
      <c r="D638" s="26" t="s">
        <v>1634</v>
      </c>
      <c r="E638" s="26" t="s">
        <v>1686</v>
      </c>
      <c r="F638" s="26" t="s">
        <v>7180</v>
      </c>
      <c r="G638" s="26" t="s">
        <v>183</v>
      </c>
      <c r="H638" s="26" t="s">
        <v>1682</v>
      </c>
      <c r="I638" s="26" t="s">
        <v>1684</v>
      </c>
      <c r="J638" s="26" t="s">
        <v>1685</v>
      </c>
      <c r="K638" s="34">
        <v>43997</v>
      </c>
      <c r="L638" s="26" t="s">
        <v>1681</v>
      </c>
      <c r="M638" s="26" t="s">
        <v>766</v>
      </c>
      <c r="N638" s="32"/>
      <c r="O638" s="32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 t="s">
        <v>7196</v>
      </c>
      <c r="AA638" s="26"/>
      <c r="AB638" s="26"/>
      <c r="AC638" s="26"/>
      <c r="AD638" s="52"/>
      <c r="AE638" s="52"/>
      <c r="AF638" s="52"/>
      <c r="AG638" s="26"/>
      <c r="AH638" s="52"/>
      <c r="AI638" s="52"/>
      <c r="AJ638" s="52"/>
      <c r="AK638" s="52"/>
      <c r="AL638" s="52" t="s">
        <v>7158</v>
      </c>
      <c r="AM638" s="52"/>
      <c r="AN638" s="52">
        <v>1</v>
      </c>
      <c r="AO638" s="52"/>
      <c r="AP638" s="52"/>
      <c r="AQ638" s="52"/>
      <c r="AR638" s="52"/>
      <c r="AS638" s="52"/>
      <c r="AT638" s="52"/>
      <c r="AU638" s="52"/>
      <c r="AV638" s="52"/>
      <c r="AW638" s="27"/>
      <c r="AX638" s="27"/>
    </row>
    <row r="639" spans="1:50">
      <c r="A639" s="26">
        <v>1226</v>
      </c>
      <c r="B639" s="26" t="s">
        <v>2123</v>
      </c>
      <c r="C639" s="26" t="s">
        <v>2124</v>
      </c>
      <c r="D639" s="26" t="s">
        <v>1634</v>
      </c>
      <c r="E639" s="26" t="s">
        <v>2127</v>
      </c>
      <c r="F639" s="26" t="s">
        <v>7180</v>
      </c>
      <c r="G639" s="26" t="s">
        <v>806</v>
      </c>
      <c r="H639" s="26" t="s">
        <v>2122</v>
      </c>
      <c r="I639" s="26" t="s">
        <v>2125</v>
      </c>
      <c r="J639" s="26" t="s">
        <v>2126</v>
      </c>
      <c r="K639" s="34">
        <v>43998</v>
      </c>
      <c r="L639" s="26" t="s">
        <v>2122</v>
      </c>
      <c r="M639" s="26" t="s">
        <v>80</v>
      </c>
      <c r="N639" s="32"/>
      <c r="O639" s="32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 t="s">
        <v>7196</v>
      </c>
      <c r="AA639" s="26"/>
      <c r="AB639" s="26"/>
      <c r="AC639" s="26"/>
      <c r="AD639" s="52"/>
      <c r="AE639" s="52"/>
      <c r="AF639" s="52"/>
      <c r="AG639" s="26"/>
      <c r="AH639" s="52"/>
      <c r="AI639" s="52"/>
      <c r="AJ639" s="52"/>
      <c r="AK639" s="52"/>
      <c r="AL639" s="52" t="s">
        <v>7158</v>
      </c>
      <c r="AM639" s="52"/>
      <c r="AN639" s="52">
        <v>1</v>
      </c>
      <c r="AO639" s="52"/>
      <c r="AP639" s="52"/>
      <c r="AQ639" s="52"/>
      <c r="AR639" s="52"/>
      <c r="AS639" s="52"/>
      <c r="AT639" s="52"/>
      <c r="AU639" s="52"/>
      <c r="AV639" s="52"/>
      <c r="AW639" s="27" t="s">
        <v>2107</v>
      </c>
      <c r="AX639" s="27"/>
    </row>
    <row r="640" spans="1:50">
      <c r="A640" s="26">
        <v>1241</v>
      </c>
      <c r="B640" s="26" t="s">
        <v>3867</v>
      </c>
      <c r="C640" s="26" t="s">
        <v>3868</v>
      </c>
      <c r="D640" s="26" t="s">
        <v>257</v>
      </c>
      <c r="E640" s="26" t="s">
        <v>3870</v>
      </c>
      <c r="F640" s="26" t="s">
        <v>7180</v>
      </c>
      <c r="G640" s="26" t="s">
        <v>183</v>
      </c>
      <c r="H640" s="26" t="s">
        <v>3869</v>
      </c>
      <c r="I640" s="26" t="s">
        <v>116</v>
      </c>
      <c r="J640" s="26" t="s">
        <v>116</v>
      </c>
      <c r="K640" s="34">
        <v>44012</v>
      </c>
      <c r="L640" s="26" t="s">
        <v>3864</v>
      </c>
      <c r="M640" s="26" t="s">
        <v>766</v>
      </c>
      <c r="N640" s="32"/>
      <c r="O640" s="32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 t="s">
        <v>7196</v>
      </c>
      <c r="AA640" s="26"/>
      <c r="AB640" s="26"/>
      <c r="AC640" s="26"/>
      <c r="AD640" s="52"/>
      <c r="AE640" s="52"/>
      <c r="AF640" s="52"/>
      <c r="AG640" s="26"/>
      <c r="AH640" s="52"/>
      <c r="AI640" s="52"/>
      <c r="AJ640" s="52"/>
      <c r="AK640" s="52"/>
      <c r="AL640" s="52" t="s">
        <v>7158</v>
      </c>
      <c r="AM640" s="52"/>
      <c r="AN640" s="52">
        <v>1</v>
      </c>
      <c r="AO640" s="52"/>
      <c r="AP640" s="52"/>
      <c r="AQ640" s="52"/>
      <c r="AR640" s="52"/>
      <c r="AS640" s="52"/>
      <c r="AT640" s="52"/>
      <c r="AU640" s="52"/>
      <c r="AV640" s="52"/>
      <c r="AW640" s="27" t="s">
        <v>3866</v>
      </c>
      <c r="AX640" s="27"/>
    </row>
    <row r="641" spans="1:50">
      <c r="A641" s="26">
        <v>1265</v>
      </c>
      <c r="B641" s="26" t="s">
        <v>3878</v>
      </c>
      <c r="C641" s="26" t="s">
        <v>3879</v>
      </c>
      <c r="D641" s="26" t="s">
        <v>731</v>
      </c>
      <c r="E641" s="26" t="s">
        <v>3882</v>
      </c>
      <c r="F641" s="26" t="s">
        <v>7180</v>
      </c>
      <c r="G641" s="26" t="s">
        <v>806</v>
      </c>
      <c r="H641" s="26" t="s">
        <v>3880</v>
      </c>
      <c r="I641" s="26" t="s">
        <v>3881</v>
      </c>
      <c r="J641" s="26" t="s">
        <v>116</v>
      </c>
      <c r="K641" s="34">
        <v>44012</v>
      </c>
      <c r="L641" s="26" t="s">
        <v>3877</v>
      </c>
      <c r="M641" s="26" t="s">
        <v>766</v>
      </c>
      <c r="N641" s="32"/>
      <c r="O641" s="32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 t="s">
        <v>7196</v>
      </c>
      <c r="AA641" s="26"/>
      <c r="AB641" s="26"/>
      <c r="AC641" s="26"/>
      <c r="AD641" s="52"/>
      <c r="AE641" s="52"/>
      <c r="AF641" s="52"/>
      <c r="AG641" s="26"/>
      <c r="AH641" s="52"/>
      <c r="AI641" s="52"/>
      <c r="AJ641" s="52"/>
      <c r="AK641" s="52"/>
      <c r="AL641" s="52" t="s">
        <v>7158</v>
      </c>
      <c r="AM641" s="52"/>
      <c r="AN641" s="52">
        <v>1</v>
      </c>
      <c r="AO641" s="52"/>
      <c r="AP641" s="52"/>
      <c r="AQ641" s="52"/>
      <c r="AR641" s="52"/>
      <c r="AS641" s="52"/>
      <c r="AT641" s="52"/>
      <c r="AU641" s="52"/>
      <c r="AV641" s="52"/>
      <c r="AW641" s="27"/>
      <c r="AX641" s="27"/>
    </row>
    <row r="642" spans="1:50">
      <c r="A642" s="26">
        <v>1279</v>
      </c>
      <c r="B642" s="26" t="s">
        <v>2012</v>
      </c>
      <c r="C642" s="26" t="s">
        <v>2013</v>
      </c>
      <c r="D642" s="26" t="s">
        <v>731</v>
      </c>
      <c r="E642" s="26" t="s">
        <v>2015</v>
      </c>
      <c r="F642" s="26" t="s">
        <v>7180</v>
      </c>
      <c r="G642" s="26" t="s">
        <v>806</v>
      </c>
      <c r="H642" s="26" t="s">
        <v>2011</v>
      </c>
      <c r="I642" s="26" t="s">
        <v>2014</v>
      </c>
      <c r="J642" s="26" t="s">
        <v>2008</v>
      </c>
      <c r="K642" s="34">
        <v>43998</v>
      </c>
      <c r="L642" s="26" t="s">
        <v>2011</v>
      </c>
      <c r="M642" s="26" t="s">
        <v>80</v>
      </c>
      <c r="N642" s="32"/>
      <c r="O642" s="32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 t="s">
        <v>7196</v>
      </c>
      <c r="AA642" s="26"/>
      <c r="AB642" s="26"/>
      <c r="AC642" s="26"/>
      <c r="AD642" s="52"/>
      <c r="AE642" s="52"/>
      <c r="AF642" s="52"/>
      <c r="AG642" s="26"/>
      <c r="AH642" s="52"/>
      <c r="AI642" s="52"/>
      <c r="AJ642" s="52"/>
      <c r="AK642" s="52"/>
      <c r="AL642" s="52" t="s">
        <v>7158</v>
      </c>
      <c r="AM642" s="52"/>
      <c r="AN642" s="52">
        <v>1</v>
      </c>
      <c r="AO642" s="52"/>
      <c r="AP642" s="52"/>
      <c r="AQ642" s="52"/>
      <c r="AR642" s="52"/>
      <c r="AS642" s="52"/>
      <c r="AT642" s="52"/>
      <c r="AU642" s="52"/>
      <c r="AV642" s="52"/>
      <c r="AW642" s="27"/>
      <c r="AX642" s="27" t="s">
        <v>2009</v>
      </c>
    </row>
    <row r="643" spans="1:50">
      <c r="A643" s="26">
        <v>1318</v>
      </c>
      <c r="B643" s="26" t="s">
        <v>4159</v>
      </c>
      <c r="C643" s="26" t="s">
        <v>4160</v>
      </c>
      <c r="D643" s="26" t="s">
        <v>731</v>
      </c>
      <c r="E643" s="26" t="s">
        <v>4164</v>
      </c>
      <c r="F643" s="26" t="s">
        <v>7180</v>
      </c>
      <c r="G643" s="26" t="s">
        <v>806</v>
      </c>
      <c r="H643" s="26" t="s">
        <v>4161</v>
      </c>
      <c r="I643" s="26" t="s">
        <v>4162</v>
      </c>
      <c r="J643" s="26" t="s">
        <v>4163</v>
      </c>
      <c r="K643" s="34">
        <v>44013</v>
      </c>
      <c r="L643" s="26" t="s">
        <v>4158</v>
      </c>
      <c r="M643" s="26" t="s">
        <v>766</v>
      </c>
      <c r="N643" s="32"/>
      <c r="O643" s="32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 t="s">
        <v>7196</v>
      </c>
      <c r="AA643" s="26"/>
      <c r="AB643" s="26"/>
      <c r="AC643" s="26"/>
      <c r="AD643" s="52"/>
      <c r="AE643" s="52"/>
      <c r="AF643" s="52"/>
      <c r="AG643" s="26"/>
      <c r="AH643" s="52"/>
      <c r="AI643" s="52"/>
      <c r="AJ643" s="52"/>
      <c r="AK643" s="52"/>
      <c r="AL643" s="52" t="s">
        <v>7158</v>
      </c>
      <c r="AM643" s="52"/>
      <c r="AN643" s="52">
        <v>1</v>
      </c>
      <c r="AO643" s="52"/>
      <c r="AP643" s="52"/>
      <c r="AQ643" s="52"/>
      <c r="AR643" s="52"/>
      <c r="AS643" s="52"/>
      <c r="AT643" s="52"/>
      <c r="AU643" s="52"/>
      <c r="AV643" s="52"/>
      <c r="AW643" s="27"/>
      <c r="AX643" s="27"/>
    </row>
    <row r="644" spans="1:50">
      <c r="A644" s="26">
        <v>1319</v>
      </c>
      <c r="B644" s="26" t="s">
        <v>4184</v>
      </c>
      <c r="C644" s="26" t="s">
        <v>4185</v>
      </c>
      <c r="D644" s="26" t="s">
        <v>731</v>
      </c>
      <c r="E644" s="26" t="s">
        <v>3826</v>
      </c>
      <c r="F644" s="26" t="s">
        <v>7180</v>
      </c>
      <c r="G644" s="26" t="s">
        <v>183</v>
      </c>
      <c r="H644" s="26" t="s">
        <v>4186</v>
      </c>
      <c r="I644" s="26" t="s">
        <v>4187</v>
      </c>
      <c r="J644" s="26"/>
      <c r="K644" s="34">
        <v>44013</v>
      </c>
      <c r="L644" s="26" t="s">
        <v>4183</v>
      </c>
      <c r="M644" s="26" t="s">
        <v>80</v>
      </c>
      <c r="N644" s="32"/>
      <c r="O644" s="32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 t="s">
        <v>7196</v>
      </c>
      <c r="AA644" s="26"/>
      <c r="AB644" s="26"/>
      <c r="AC644" s="26"/>
      <c r="AD644" s="52"/>
      <c r="AE644" s="52"/>
      <c r="AF644" s="52"/>
      <c r="AG644" s="26"/>
      <c r="AH644" s="52"/>
      <c r="AI644" s="52"/>
      <c r="AJ644" s="52"/>
      <c r="AK644" s="52"/>
      <c r="AL644" s="52" t="s">
        <v>7158</v>
      </c>
      <c r="AM644" s="52"/>
      <c r="AN644" s="52">
        <v>1</v>
      </c>
      <c r="AO644" s="52"/>
      <c r="AP644" s="52"/>
      <c r="AQ644" s="52"/>
      <c r="AR644" s="52"/>
      <c r="AS644" s="52"/>
      <c r="AT644" s="52"/>
      <c r="AU644" s="52"/>
      <c r="AV644" s="52"/>
      <c r="AW644" s="27"/>
      <c r="AX644" s="27"/>
    </row>
    <row r="645" spans="1:50">
      <c r="A645" s="26">
        <v>1361</v>
      </c>
      <c r="B645" s="26" t="s">
        <v>4392</v>
      </c>
      <c r="C645" s="26" t="s">
        <v>4393</v>
      </c>
      <c r="D645" s="26" t="s">
        <v>257</v>
      </c>
      <c r="E645" s="26" t="s">
        <v>4397</v>
      </c>
      <c r="F645" s="26" t="s">
        <v>7180</v>
      </c>
      <c r="G645" s="26" t="s">
        <v>183</v>
      </c>
      <c r="H645" s="26" t="s">
        <v>4394</v>
      </c>
      <c r="I645" s="26" t="s">
        <v>4395</v>
      </c>
      <c r="J645" s="26" t="s">
        <v>4396</v>
      </c>
      <c r="K645" s="34">
        <v>44013</v>
      </c>
      <c r="L645" s="26"/>
      <c r="M645" s="26"/>
      <c r="N645" s="32"/>
      <c r="O645" s="32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 t="s">
        <v>7196</v>
      </c>
      <c r="AA645" s="26"/>
      <c r="AB645" s="26"/>
      <c r="AC645" s="26"/>
      <c r="AD645" s="52"/>
      <c r="AE645" s="52"/>
      <c r="AF645" s="52"/>
      <c r="AG645" s="26"/>
      <c r="AH645" s="52"/>
      <c r="AI645" s="52"/>
      <c r="AJ645" s="52"/>
      <c r="AK645" s="52"/>
      <c r="AL645" s="52" t="s">
        <v>7158</v>
      </c>
      <c r="AM645" s="52"/>
      <c r="AN645" s="52">
        <v>1</v>
      </c>
      <c r="AO645" s="52"/>
      <c r="AP645" s="52"/>
      <c r="AQ645" s="52"/>
      <c r="AR645" s="52"/>
      <c r="AS645" s="52"/>
      <c r="AT645" s="52"/>
      <c r="AU645" s="52"/>
      <c r="AV645" s="52"/>
      <c r="AW645" s="27" t="s">
        <v>4391</v>
      </c>
      <c r="AX645" s="27"/>
    </row>
    <row r="646" spans="1:50">
      <c r="A646" s="26">
        <v>1362</v>
      </c>
      <c r="B646" s="26" t="s">
        <v>5903</v>
      </c>
      <c r="C646" s="26" t="s">
        <v>5904</v>
      </c>
      <c r="D646" s="26" t="s">
        <v>1634</v>
      </c>
      <c r="E646" s="26" t="s">
        <v>5908</v>
      </c>
      <c r="F646" s="26" t="s">
        <v>7180</v>
      </c>
      <c r="G646" s="26" t="s">
        <v>806</v>
      </c>
      <c r="H646" s="26" t="s">
        <v>5905</v>
      </c>
      <c r="I646" s="26" t="s">
        <v>5906</v>
      </c>
      <c r="J646" s="26" t="s">
        <v>5907</v>
      </c>
      <c r="K646" s="34">
        <v>44021</v>
      </c>
      <c r="L646" s="26" t="s">
        <v>5902</v>
      </c>
      <c r="M646" s="26" t="s">
        <v>766</v>
      </c>
      <c r="N646" s="32"/>
      <c r="O646" s="32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 t="s">
        <v>7196</v>
      </c>
      <c r="AA646" s="26"/>
      <c r="AB646" s="26"/>
      <c r="AC646" s="26"/>
      <c r="AD646" s="52"/>
      <c r="AE646" s="52"/>
      <c r="AF646" s="52"/>
      <c r="AG646" s="26"/>
      <c r="AH646" s="52"/>
      <c r="AI646" s="52"/>
      <c r="AJ646" s="52"/>
      <c r="AK646" s="52"/>
      <c r="AL646" s="52" t="s">
        <v>7158</v>
      </c>
      <c r="AM646" s="52"/>
      <c r="AN646" s="52">
        <v>1</v>
      </c>
      <c r="AO646" s="52"/>
      <c r="AP646" s="52"/>
      <c r="AQ646" s="52"/>
      <c r="AR646" s="52"/>
      <c r="AS646" s="52"/>
      <c r="AT646" s="52"/>
      <c r="AU646" s="52"/>
      <c r="AV646" s="52"/>
      <c r="AW646" s="27"/>
      <c r="AX646" s="27"/>
    </row>
    <row r="647" spans="1:50">
      <c r="A647" s="26">
        <v>1364</v>
      </c>
      <c r="B647" s="26" t="s">
        <v>5097</v>
      </c>
      <c r="C647" s="26" t="s">
        <v>5098</v>
      </c>
      <c r="D647" s="26" t="s">
        <v>257</v>
      </c>
      <c r="E647" s="26" t="s">
        <v>5102</v>
      </c>
      <c r="F647" s="26" t="s">
        <v>7180</v>
      </c>
      <c r="G647" s="26" t="s">
        <v>806</v>
      </c>
      <c r="H647" s="26" t="s">
        <v>5099</v>
      </c>
      <c r="I647" s="26" t="s">
        <v>5100</v>
      </c>
      <c r="J647" s="26" t="s">
        <v>5101</v>
      </c>
      <c r="K647" s="34">
        <v>44018</v>
      </c>
      <c r="L647" s="26" t="s">
        <v>5096</v>
      </c>
      <c r="M647" s="26" t="s">
        <v>80</v>
      </c>
      <c r="N647" s="32"/>
      <c r="O647" s="32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 t="s">
        <v>7196</v>
      </c>
      <c r="AA647" s="26"/>
      <c r="AB647" s="26"/>
      <c r="AC647" s="26"/>
      <c r="AD647" s="52"/>
      <c r="AE647" s="52"/>
      <c r="AF647" s="52"/>
      <c r="AG647" s="26"/>
      <c r="AH647" s="52"/>
      <c r="AI647" s="52"/>
      <c r="AJ647" s="52"/>
      <c r="AK647" s="52"/>
      <c r="AL647" s="52" t="s">
        <v>7158</v>
      </c>
      <c r="AM647" s="52"/>
      <c r="AN647" s="52">
        <v>1</v>
      </c>
      <c r="AO647" s="52"/>
      <c r="AP647" s="52"/>
      <c r="AQ647" s="52"/>
      <c r="AR647" s="52"/>
      <c r="AS647" s="52"/>
      <c r="AT647" s="52"/>
      <c r="AU647" s="52"/>
      <c r="AV647" s="52"/>
      <c r="AW647" s="27"/>
      <c r="AX647" s="27"/>
    </row>
    <row r="648" spans="1:50">
      <c r="A648" s="26">
        <v>1372</v>
      </c>
      <c r="B648" s="26" t="s">
        <v>3109</v>
      </c>
      <c r="C648" s="26" t="s">
        <v>3110</v>
      </c>
      <c r="D648" s="26" t="s">
        <v>257</v>
      </c>
      <c r="E648" s="26" t="s">
        <v>3114</v>
      </c>
      <c r="F648" s="26" t="s">
        <v>7180</v>
      </c>
      <c r="G648" s="26" t="s">
        <v>806</v>
      </c>
      <c r="H648" s="26" t="s">
        <v>3111</v>
      </c>
      <c r="I648" s="26" t="s">
        <v>3112</v>
      </c>
      <c r="J648" s="26" t="s">
        <v>3113</v>
      </c>
      <c r="K648" s="34">
        <v>44005</v>
      </c>
      <c r="L648" s="26" t="s">
        <v>3108</v>
      </c>
      <c r="M648" s="26" t="s">
        <v>80</v>
      </c>
      <c r="N648" s="32"/>
      <c r="O648" s="32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 t="s">
        <v>7196</v>
      </c>
      <c r="AA648" s="26"/>
      <c r="AB648" s="26"/>
      <c r="AC648" s="26"/>
      <c r="AD648" s="52"/>
      <c r="AE648" s="52"/>
      <c r="AF648" s="52"/>
      <c r="AG648" s="26"/>
      <c r="AH648" s="52"/>
      <c r="AI648" s="52"/>
      <c r="AJ648" s="52"/>
      <c r="AK648" s="52"/>
      <c r="AL648" s="52" t="s">
        <v>7158</v>
      </c>
      <c r="AM648" s="52"/>
      <c r="AN648" s="52">
        <v>1</v>
      </c>
      <c r="AO648" s="52"/>
      <c r="AP648" s="52"/>
      <c r="AQ648" s="52"/>
      <c r="AR648" s="52"/>
      <c r="AS648" s="52"/>
      <c r="AT648" s="52"/>
      <c r="AU648" s="52"/>
      <c r="AV648" s="52"/>
      <c r="AW648" s="27"/>
      <c r="AX648" s="27"/>
    </row>
    <row r="649" spans="1:50">
      <c r="A649" s="26">
        <v>1377</v>
      </c>
      <c r="B649" s="26" t="s">
        <v>2950</v>
      </c>
      <c r="C649" s="26" t="s">
        <v>2951</v>
      </c>
      <c r="D649" s="26" t="s">
        <v>731</v>
      </c>
      <c r="E649" s="26" t="s">
        <v>2954</v>
      </c>
      <c r="F649" s="26" t="s">
        <v>7180</v>
      </c>
      <c r="G649" s="26" t="s">
        <v>806</v>
      </c>
      <c r="H649" s="26" t="s">
        <v>2949</v>
      </c>
      <c r="I649" s="26" t="s">
        <v>2952</v>
      </c>
      <c r="J649" s="26" t="s">
        <v>2953</v>
      </c>
      <c r="K649" s="34">
        <v>44004</v>
      </c>
      <c r="L649" s="26" t="s">
        <v>2949</v>
      </c>
      <c r="M649" s="26" t="s">
        <v>80</v>
      </c>
      <c r="N649" s="32"/>
      <c r="O649" s="32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 t="s">
        <v>7196</v>
      </c>
      <c r="AA649" s="26"/>
      <c r="AB649" s="26"/>
      <c r="AC649" s="26"/>
      <c r="AD649" s="52"/>
      <c r="AE649" s="52"/>
      <c r="AF649" s="52"/>
      <c r="AG649" s="26"/>
      <c r="AH649" s="52"/>
      <c r="AI649" s="52"/>
      <c r="AJ649" s="52"/>
      <c r="AK649" s="52"/>
      <c r="AL649" s="52" t="s">
        <v>7158</v>
      </c>
      <c r="AM649" s="52"/>
      <c r="AN649" s="52">
        <v>1</v>
      </c>
      <c r="AO649" s="52"/>
      <c r="AP649" s="52"/>
      <c r="AQ649" s="52"/>
      <c r="AR649" s="52"/>
      <c r="AS649" s="52"/>
      <c r="AT649" s="52"/>
      <c r="AU649" s="52"/>
      <c r="AV649" s="52"/>
      <c r="AW649" s="27"/>
      <c r="AX649" s="27"/>
    </row>
    <row r="650" spans="1:50">
      <c r="A650" s="26">
        <v>1410</v>
      </c>
      <c r="B650" s="26" t="s">
        <v>3593</v>
      </c>
      <c r="C650" s="26" t="s">
        <v>3594</v>
      </c>
      <c r="D650" s="26" t="s">
        <v>731</v>
      </c>
      <c r="E650" s="26" t="s">
        <v>3598</v>
      </c>
      <c r="F650" s="26" t="s">
        <v>7180</v>
      </c>
      <c r="G650" s="26" t="s">
        <v>806</v>
      </c>
      <c r="H650" s="26" t="s">
        <v>3595</v>
      </c>
      <c r="I650" s="26" t="s">
        <v>3596</v>
      </c>
      <c r="J650" s="26" t="s">
        <v>3597</v>
      </c>
      <c r="K650" s="34">
        <v>44011</v>
      </c>
      <c r="L650" s="26" t="s">
        <v>3592</v>
      </c>
      <c r="M650" s="26" t="s">
        <v>585</v>
      </c>
      <c r="N650" s="32"/>
      <c r="O650" s="32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 t="s">
        <v>7196</v>
      </c>
      <c r="AA650" s="26"/>
      <c r="AB650" s="26"/>
      <c r="AC650" s="26"/>
      <c r="AD650" s="52"/>
      <c r="AE650" s="52"/>
      <c r="AF650" s="52"/>
      <c r="AG650" s="26"/>
      <c r="AH650" s="52"/>
      <c r="AI650" s="52"/>
      <c r="AJ650" s="52"/>
      <c r="AK650" s="52"/>
      <c r="AL650" s="52" t="s">
        <v>7158</v>
      </c>
      <c r="AM650" s="52"/>
      <c r="AN650" s="52">
        <v>1</v>
      </c>
      <c r="AO650" s="52"/>
      <c r="AP650" s="52"/>
      <c r="AQ650" s="52"/>
      <c r="AR650" s="52"/>
      <c r="AS650" s="52"/>
      <c r="AT650" s="52"/>
      <c r="AU650" s="52"/>
      <c r="AV650" s="52"/>
      <c r="AW650" s="27"/>
      <c r="AX650" s="27"/>
    </row>
    <row r="651" spans="1:50">
      <c r="A651" s="26">
        <v>1421</v>
      </c>
      <c r="B651" s="26" t="s">
        <v>1755</v>
      </c>
      <c r="C651" s="26" t="s">
        <v>1756</v>
      </c>
      <c r="D651" s="26" t="s">
        <v>257</v>
      </c>
      <c r="E651" s="26" t="s">
        <v>1760</v>
      </c>
      <c r="F651" s="26" t="s">
        <v>7180</v>
      </c>
      <c r="G651" s="26" t="s">
        <v>806</v>
      </c>
      <c r="H651" s="26" t="s">
        <v>1757</v>
      </c>
      <c r="I651" s="26" t="s">
        <v>1758</v>
      </c>
      <c r="J651" s="26" t="s">
        <v>1759</v>
      </c>
      <c r="K651" s="34">
        <v>43997</v>
      </c>
      <c r="L651" s="26" t="s">
        <v>1753</v>
      </c>
      <c r="M651" s="26" t="s">
        <v>766</v>
      </c>
      <c r="N651" s="32"/>
      <c r="O651" s="32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 t="s">
        <v>7196</v>
      </c>
      <c r="AA651" s="26"/>
      <c r="AB651" s="26"/>
      <c r="AC651" s="26"/>
      <c r="AD651" s="52"/>
      <c r="AE651" s="52"/>
      <c r="AF651" s="52"/>
      <c r="AG651" s="26"/>
      <c r="AH651" s="52"/>
      <c r="AI651" s="52"/>
      <c r="AJ651" s="52"/>
      <c r="AK651" s="52"/>
      <c r="AL651" s="52" t="s">
        <v>7158</v>
      </c>
      <c r="AM651" s="52"/>
      <c r="AN651" s="52">
        <v>1</v>
      </c>
      <c r="AO651" s="52"/>
      <c r="AP651" s="52"/>
      <c r="AQ651" s="52"/>
      <c r="AR651" s="52"/>
      <c r="AS651" s="52"/>
      <c r="AT651" s="52"/>
      <c r="AU651" s="52"/>
      <c r="AV651" s="52"/>
      <c r="AW651" s="27" t="s">
        <v>1754</v>
      </c>
      <c r="AX651" s="27"/>
    </row>
    <row r="652" spans="1:50">
      <c r="A652" s="26">
        <v>1428</v>
      </c>
      <c r="B652" s="26" t="s">
        <v>1044</v>
      </c>
      <c r="C652" s="26" t="s">
        <v>1046</v>
      </c>
      <c r="D652" s="26" t="s">
        <v>181</v>
      </c>
      <c r="E652" s="26" t="s">
        <v>1049</v>
      </c>
      <c r="F652" s="26" t="s">
        <v>7180</v>
      </c>
      <c r="G652" s="26" t="s">
        <v>66</v>
      </c>
      <c r="H652" s="26" t="s">
        <v>1044</v>
      </c>
      <c r="I652" s="26" t="s">
        <v>1047</v>
      </c>
      <c r="J652" s="26" t="s">
        <v>1048</v>
      </c>
      <c r="K652" s="34">
        <v>43991</v>
      </c>
      <c r="L652" s="26" t="s">
        <v>1044</v>
      </c>
      <c r="M652" s="26" t="s">
        <v>80</v>
      </c>
      <c r="N652" s="32"/>
      <c r="O652" s="32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 t="s">
        <v>7196</v>
      </c>
      <c r="AA652" s="26"/>
      <c r="AB652" s="26"/>
      <c r="AC652" s="26"/>
      <c r="AD652" s="52"/>
      <c r="AE652" s="52"/>
      <c r="AF652" s="52"/>
      <c r="AG652" s="26"/>
      <c r="AH652" s="52"/>
      <c r="AI652" s="52"/>
      <c r="AJ652" s="52"/>
      <c r="AK652" s="52"/>
      <c r="AL652" s="52" t="s">
        <v>7158</v>
      </c>
      <c r="AM652" s="52"/>
      <c r="AN652" s="52">
        <v>1</v>
      </c>
      <c r="AO652" s="52"/>
      <c r="AP652" s="52"/>
      <c r="AQ652" s="52"/>
      <c r="AR652" s="52"/>
      <c r="AS652" s="52"/>
      <c r="AT652" s="52"/>
      <c r="AU652" s="52"/>
      <c r="AV652" s="52"/>
      <c r="AW652" s="27"/>
      <c r="AX652" s="27" t="s">
        <v>1045</v>
      </c>
    </row>
    <row r="653" spans="1:50">
      <c r="A653" s="26">
        <v>1429</v>
      </c>
      <c r="B653" s="26" t="s">
        <v>4923</v>
      </c>
      <c r="C653" s="26" t="s">
        <v>4924</v>
      </c>
      <c r="D653" s="26" t="s">
        <v>731</v>
      </c>
      <c r="E653" s="26" t="s">
        <v>4928</v>
      </c>
      <c r="F653" s="26" t="s">
        <v>7180</v>
      </c>
      <c r="G653" s="26" t="s">
        <v>183</v>
      </c>
      <c r="H653" s="26" t="s">
        <v>4925</v>
      </c>
      <c r="I653" s="26" t="s">
        <v>4926</v>
      </c>
      <c r="J653" s="26" t="s">
        <v>4927</v>
      </c>
      <c r="K653" s="34">
        <v>44018</v>
      </c>
      <c r="L653" s="26" t="s">
        <v>4922</v>
      </c>
      <c r="M653" s="26" t="s">
        <v>80</v>
      </c>
      <c r="N653" s="32"/>
      <c r="O653" s="32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 t="s">
        <v>7196</v>
      </c>
      <c r="AA653" s="26"/>
      <c r="AB653" s="26"/>
      <c r="AC653" s="26"/>
      <c r="AD653" s="52"/>
      <c r="AE653" s="52"/>
      <c r="AF653" s="52"/>
      <c r="AG653" s="26"/>
      <c r="AH653" s="52"/>
      <c r="AI653" s="52"/>
      <c r="AJ653" s="52"/>
      <c r="AK653" s="52"/>
      <c r="AL653" s="52" t="s">
        <v>7158</v>
      </c>
      <c r="AM653" s="52"/>
      <c r="AN653" s="52">
        <v>1</v>
      </c>
      <c r="AO653" s="52"/>
      <c r="AP653" s="52"/>
      <c r="AQ653" s="52"/>
      <c r="AR653" s="52"/>
      <c r="AS653" s="52"/>
      <c r="AT653" s="52"/>
      <c r="AU653" s="52"/>
      <c r="AV653" s="52"/>
      <c r="AW653" s="27"/>
      <c r="AX653" s="27"/>
    </row>
    <row r="654" spans="1:50">
      <c r="A654" s="26">
        <v>1430</v>
      </c>
      <c r="B654" s="26" t="s">
        <v>5645</v>
      </c>
      <c r="C654" s="26" t="s">
        <v>5646</v>
      </c>
      <c r="D654" s="26" t="s">
        <v>1839</v>
      </c>
      <c r="E654" s="26" t="s">
        <v>5649</v>
      </c>
      <c r="F654" s="26" t="s">
        <v>7180</v>
      </c>
      <c r="G654" s="26" t="s">
        <v>806</v>
      </c>
      <c r="H654" s="26" t="s">
        <v>5647</v>
      </c>
      <c r="I654" s="26" t="s">
        <v>5648</v>
      </c>
      <c r="J654" s="26" t="s">
        <v>116</v>
      </c>
      <c r="K654" s="34">
        <v>44020</v>
      </c>
      <c r="L654" s="26" t="s">
        <v>5644</v>
      </c>
      <c r="M654" s="26" t="s">
        <v>80</v>
      </c>
      <c r="N654" s="32"/>
      <c r="O654" s="32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 t="s">
        <v>7196</v>
      </c>
      <c r="AA654" s="26"/>
      <c r="AB654" s="26"/>
      <c r="AC654" s="26"/>
      <c r="AD654" s="52"/>
      <c r="AE654" s="52"/>
      <c r="AF654" s="52"/>
      <c r="AG654" s="26"/>
      <c r="AH654" s="52"/>
      <c r="AI654" s="52"/>
      <c r="AJ654" s="52"/>
      <c r="AK654" s="52"/>
      <c r="AL654" s="52" t="s">
        <v>7158</v>
      </c>
      <c r="AM654" s="52"/>
      <c r="AN654" s="52">
        <v>1</v>
      </c>
      <c r="AO654" s="52"/>
      <c r="AP654" s="52"/>
      <c r="AQ654" s="52"/>
      <c r="AR654" s="52"/>
      <c r="AS654" s="52"/>
      <c r="AT654" s="52"/>
      <c r="AU654" s="52"/>
      <c r="AV654" s="52"/>
      <c r="AW654" s="27"/>
      <c r="AX654" s="27"/>
    </row>
    <row r="655" spans="1:50">
      <c r="A655" s="26">
        <v>1432</v>
      </c>
      <c r="B655" s="26" t="s">
        <v>371</v>
      </c>
      <c r="C655" s="26" t="s">
        <v>372</v>
      </c>
      <c r="D655" s="26" t="s">
        <v>181</v>
      </c>
      <c r="E655" s="26" t="s">
        <v>376</v>
      </c>
      <c r="F655" s="26" t="s">
        <v>7180</v>
      </c>
      <c r="G655" s="26" t="s">
        <v>66</v>
      </c>
      <c r="H655" s="26" t="s">
        <v>373</v>
      </c>
      <c r="I655" s="26" t="s">
        <v>374</v>
      </c>
      <c r="J655" s="26" t="s">
        <v>375</v>
      </c>
      <c r="K655" s="34">
        <v>43986</v>
      </c>
      <c r="L655" s="26" t="s">
        <v>369</v>
      </c>
      <c r="M655" s="26" t="s">
        <v>80</v>
      </c>
      <c r="N655" s="32"/>
      <c r="O655" s="32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 t="s">
        <v>7196</v>
      </c>
      <c r="AA655" s="26"/>
      <c r="AB655" s="26"/>
      <c r="AC655" s="26"/>
      <c r="AD655" s="52"/>
      <c r="AE655" s="52"/>
      <c r="AF655" s="52"/>
      <c r="AG655" s="26"/>
      <c r="AH655" s="52"/>
      <c r="AI655" s="52"/>
      <c r="AJ655" s="52"/>
      <c r="AK655" s="52"/>
      <c r="AL655" s="52" t="s">
        <v>7158</v>
      </c>
      <c r="AM655" s="52"/>
      <c r="AN655" s="52">
        <v>1</v>
      </c>
      <c r="AO655" s="52"/>
      <c r="AP655" s="52"/>
      <c r="AQ655" s="52"/>
      <c r="AR655" s="52"/>
      <c r="AS655" s="52"/>
      <c r="AT655" s="52"/>
      <c r="AU655" s="52"/>
      <c r="AV655" s="52"/>
      <c r="AW655" s="27"/>
      <c r="AX655" s="27" t="s">
        <v>370</v>
      </c>
    </row>
    <row r="656" spans="1:50">
      <c r="A656" s="26">
        <v>1437</v>
      </c>
      <c r="B656" s="26" t="s">
        <v>2212</v>
      </c>
      <c r="C656" s="26" t="s">
        <v>2213</v>
      </c>
      <c r="D656" s="26" t="s">
        <v>257</v>
      </c>
      <c r="E656" s="26" t="s">
        <v>2217</v>
      </c>
      <c r="F656" s="26" t="s">
        <v>7180</v>
      </c>
      <c r="G656" s="26" t="s">
        <v>806</v>
      </c>
      <c r="H656" s="26" t="s">
        <v>2214</v>
      </c>
      <c r="I656" s="26" t="s">
        <v>2215</v>
      </c>
      <c r="J656" s="26" t="s">
        <v>2216</v>
      </c>
      <c r="K656" s="34">
        <v>43999</v>
      </c>
      <c r="L656" s="26" t="s">
        <v>2210</v>
      </c>
      <c r="M656" s="26" t="s">
        <v>2211</v>
      </c>
      <c r="N656" s="32"/>
      <c r="O656" s="32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 t="s">
        <v>7196</v>
      </c>
      <c r="AA656" s="26"/>
      <c r="AB656" s="26"/>
      <c r="AC656" s="26"/>
      <c r="AD656" s="52"/>
      <c r="AE656" s="52"/>
      <c r="AF656" s="52"/>
      <c r="AG656" s="26"/>
      <c r="AH656" s="52"/>
      <c r="AI656" s="52"/>
      <c r="AJ656" s="52"/>
      <c r="AK656" s="52"/>
      <c r="AL656" s="52" t="s">
        <v>7158</v>
      </c>
      <c r="AM656" s="52"/>
      <c r="AN656" s="52">
        <v>1</v>
      </c>
      <c r="AO656" s="52"/>
      <c r="AP656" s="52"/>
      <c r="AQ656" s="52"/>
      <c r="AR656" s="52"/>
      <c r="AS656" s="52"/>
      <c r="AT656" s="52"/>
      <c r="AU656" s="52"/>
      <c r="AV656" s="52"/>
      <c r="AW656" s="27"/>
      <c r="AX656" s="27"/>
    </row>
    <row r="657" spans="1:50">
      <c r="A657" s="26">
        <v>1443</v>
      </c>
      <c r="B657" s="26" t="s">
        <v>260</v>
      </c>
      <c r="C657" s="26" t="s">
        <v>261</v>
      </c>
      <c r="D657" s="26" t="s">
        <v>152</v>
      </c>
      <c r="E657" s="26" t="s">
        <v>265</v>
      </c>
      <c r="F657" s="26" t="s">
        <v>7180</v>
      </c>
      <c r="G657" s="26" t="s">
        <v>66</v>
      </c>
      <c r="H657" s="26" t="s">
        <v>262</v>
      </c>
      <c r="I657" s="26" t="s">
        <v>263</v>
      </c>
      <c r="J657" s="26" t="s">
        <v>264</v>
      </c>
      <c r="K657" s="34">
        <v>43984</v>
      </c>
      <c r="L657" s="26" t="s">
        <v>258</v>
      </c>
      <c r="M657" s="26" t="s">
        <v>80</v>
      </c>
      <c r="N657" s="32"/>
      <c r="O657" s="32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 t="s">
        <v>7196</v>
      </c>
      <c r="AA657" s="26"/>
      <c r="AB657" s="26"/>
      <c r="AC657" s="26"/>
      <c r="AD657" s="52"/>
      <c r="AE657" s="52"/>
      <c r="AF657" s="52"/>
      <c r="AG657" s="26"/>
      <c r="AH657" s="52"/>
      <c r="AI657" s="52"/>
      <c r="AJ657" s="52"/>
      <c r="AK657" s="52"/>
      <c r="AL657" s="52" t="s">
        <v>7158</v>
      </c>
      <c r="AM657" s="52"/>
      <c r="AN657" s="52">
        <v>1</v>
      </c>
      <c r="AO657" s="52"/>
      <c r="AP657" s="52"/>
      <c r="AQ657" s="52"/>
      <c r="AR657" s="52"/>
      <c r="AS657" s="52"/>
      <c r="AT657" s="52"/>
      <c r="AU657" s="52"/>
      <c r="AV657" s="52"/>
      <c r="AW657" s="27"/>
      <c r="AX657" s="27" t="s">
        <v>259</v>
      </c>
    </row>
    <row r="658" spans="1:50">
      <c r="A658" s="26">
        <v>1445</v>
      </c>
      <c r="B658" s="26" t="s">
        <v>4950</v>
      </c>
      <c r="C658" s="26" t="s">
        <v>4951</v>
      </c>
      <c r="D658" s="26" t="s">
        <v>257</v>
      </c>
      <c r="E658" s="26" t="s">
        <v>4955</v>
      </c>
      <c r="F658" s="26" t="s">
        <v>7180</v>
      </c>
      <c r="G658" s="26" t="s">
        <v>183</v>
      </c>
      <c r="H658" s="26" t="s">
        <v>4952</v>
      </c>
      <c r="I658" s="26" t="s">
        <v>4953</v>
      </c>
      <c r="J658" s="26" t="s">
        <v>4954</v>
      </c>
      <c r="K658" s="34">
        <v>44018</v>
      </c>
      <c r="L658" s="26" t="s">
        <v>4948</v>
      </c>
      <c r="M658" s="26" t="s">
        <v>80</v>
      </c>
      <c r="N658" s="32"/>
      <c r="O658" s="32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 t="s">
        <v>7196</v>
      </c>
      <c r="AA658" s="26"/>
      <c r="AB658" s="26"/>
      <c r="AC658" s="26"/>
      <c r="AD658" s="52"/>
      <c r="AE658" s="52"/>
      <c r="AF658" s="52"/>
      <c r="AG658" s="26"/>
      <c r="AH658" s="52"/>
      <c r="AI658" s="52"/>
      <c r="AJ658" s="52"/>
      <c r="AK658" s="52"/>
      <c r="AL658" s="52" t="s">
        <v>7158</v>
      </c>
      <c r="AM658" s="52"/>
      <c r="AN658" s="52">
        <v>1</v>
      </c>
      <c r="AO658" s="52"/>
      <c r="AP658" s="52"/>
      <c r="AQ658" s="52"/>
      <c r="AR658" s="52"/>
      <c r="AS658" s="52"/>
      <c r="AT658" s="52"/>
      <c r="AU658" s="52"/>
      <c r="AV658" s="52"/>
      <c r="AW658" s="27"/>
      <c r="AX658" s="27" t="s">
        <v>4949</v>
      </c>
    </row>
    <row r="659" spans="1:50">
      <c r="A659" s="26">
        <v>1454</v>
      </c>
      <c r="B659" s="26" t="s">
        <v>4153</v>
      </c>
      <c r="C659" s="26" t="s">
        <v>4154</v>
      </c>
      <c r="D659" s="26" t="s">
        <v>731</v>
      </c>
      <c r="E659" s="26" t="s">
        <v>4157</v>
      </c>
      <c r="F659" s="26" t="s">
        <v>7180</v>
      </c>
      <c r="G659" s="26" t="s">
        <v>183</v>
      </c>
      <c r="H659" s="26" t="s">
        <v>4155</v>
      </c>
      <c r="I659" s="26" t="s">
        <v>4156</v>
      </c>
      <c r="J659" s="26" t="s">
        <v>116</v>
      </c>
      <c r="K659" s="34">
        <v>44013</v>
      </c>
      <c r="L659" s="26" t="s">
        <v>4151</v>
      </c>
      <c r="M659" s="26" t="s">
        <v>4152</v>
      </c>
      <c r="N659" s="32"/>
      <c r="O659" s="32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 t="s">
        <v>7196</v>
      </c>
      <c r="AA659" s="26"/>
      <c r="AB659" s="26"/>
      <c r="AC659" s="26"/>
      <c r="AD659" s="52"/>
      <c r="AE659" s="52"/>
      <c r="AF659" s="52"/>
      <c r="AG659" s="26"/>
      <c r="AH659" s="52"/>
      <c r="AI659" s="52"/>
      <c r="AJ659" s="52"/>
      <c r="AK659" s="52"/>
      <c r="AL659" s="52" t="s">
        <v>7158</v>
      </c>
      <c r="AM659" s="52"/>
      <c r="AN659" s="52">
        <v>1</v>
      </c>
      <c r="AO659" s="52"/>
      <c r="AP659" s="52"/>
      <c r="AQ659" s="52"/>
      <c r="AR659" s="52"/>
      <c r="AS659" s="52"/>
      <c r="AT659" s="52"/>
      <c r="AU659" s="52"/>
      <c r="AV659" s="52"/>
      <c r="AW659" s="27"/>
      <c r="AX659" s="27"/>
    </row>
    <row r="660" spans="1:50">
      <c r="A660" s="26">
        <v>1524</v>
      </c>
      <c r="B660" s="26" t="s">
        <v>7031</v>
      </c>
      <c r="C660" s="26" t="s">
        <v>4619</v>
      </c>
      <c r="D660" s="26" t="s">
        <v>1839</v>
      </c>
      <c r="E660" s="26" t="s">
        <v>2765</v>
      </c>
      <c r="F660" s="26" t="s">
        <v>7180</v>
      </c>
      <c r="G660" s="26" t="s">
        <v>183</v>
      </c>
      <c r="H660" s="26" t="s">
        <v>7032</v>
      </c>
      <c r="I660" s="26" t="s">
        <v>7033</v>
      </c>
      <c r="J660" s="26"/>
      <c r="K660" s="34">
        <v>44029</v>
      </c>
      <c r="L660" s="26" t="s">
        <v>7029</v>
      </c>
      <c r="M660" s="26" t="s">
        <v>766</v>
      </c>
      <c r="N660" s="32"/>
      <c r="O660" s="32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 t="s">
        <v>7196</v>
      </c>
      <c r="AA660" s="26"/>
      <c r="AB660" s="26"/>
      <c r="AC660" s="26"/>
      <c r="AD660" s="52"/>
      <c r="AE660" s="52"/>
      <c r="AF660" s="52"/>
      <c r="AG660" s="26"/>
      <c r="AH660" s="52"/>
      <c r="AI660" s="52"/>
      <c r="AJ660" s="52"/>
      <c r="AK660" s="52"/>
      <c r="AL660" s="52" t="s">
        <v>7158</v>
      </c>
      <c r="AM660" s="52"/>
      <c r="AN660" s="52">
        <v>1</v>
      </c>
      <c r="AO660" s="52"/>
      <c r="AP660" s="52"/>
      <c r="AQ660" s="52"/>
      <c r="AR660" s="52"/>
      <c r="AS660" s="52"/>
      <c r="AT660" s="52"/>
      <c r="AU660" s="52"/>
      <c r="AV660" s="52"/>
      <c r="AW660" s="27" t="s">
        <v>7030</v>
      </c>
      <c r="AX660" s="27"/>
    </row>
    <row r="661" spans="1:50">
      <c r="A661" s="26">
        <v>1532</v>
      </c>
      <c r="B661" s="26" t="s">
        <v>350</v>
      </c>
      <c r="C661" s="26" t="s">
        <v>351</v>
      </c>
      <c r="D661" s="26" t="s">
        <v>77</v>
      </c>
      <c r="E661" s="26" t="s">
        <v>353</v>
      </c>
      <c r="F661" s="26" t="s">
        <v>7180</v>
      </c>
      <c r="G661" s="26" t="s">
        <v>66</v>
      </c>
      <c r="H661" s="26" t="s">
        <v>350</v>
      </c>
      <c r="I661" s="26" t="s">
        <v>352</v>
      </c>
      <c r="J661" s="26"/>
      <c r="K661" s="34">
        <v>43984</v>
      </c>
      <c r="L661" s="26" t="s">
        <v>349</v>
      </c>
      <c r="M661" s="26" t="s">
        <v>80</v>
      </c>
      <c r="N661" s="32"/>
      <c r="O661" s="32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 t="s">
        <v>7191</v>
      </c>
      <c r="AA661" s="26"/>
      <c r="AB661" s="26"/>
      <c r="AC661" s="26"/>
      <c r="AD661" s="52"/>
      <c r="AE661" s="52"/>
      <c r="AF661" s="52"/>
      <c r="AG661" s="26"/>
      <c r="AH661" s="52"/>
      <c r="AI661" s="52"/>
      <c r="AJ661" s="52"/>
      <c r="AK661" s="52"/>
      <c r="AL661" s="52"/>
      <c r="AM661" s="52"/>
      <c r="AN661" s="52">
        <v>1</v>
      </c>
      <c r="AO661" s="52"/>
      <c r="AP661" s="52"/>
      <c r="AQ661" s="52"/>
      <c r="AR661" s="52"/>
      <c r="AS661" s="52"/>
      <c r="AT661" s="52"/>
      <c r="AU661" s="52"/>
      <c r="AV661" s="52"/>
      <c r="AW661" s="27"/>
      <c r="AX661" s="27"/>
    </row>
    <row r="662" spans="1:50">
      <c r="A662" s="26">
        <v>1534</v>
      </c>
      <c r="B662" s="26" t="s">
        <v>5447</v>
      </c>
      <c r="C662" s="26" t="s">
        <v>5448</v>
      </c>
      <c r="D662" s="26" t="s">
        <v>77</v>
      </c>
      <c r="E662" s="26" t="s">
        <v>5451</v>
      </c>
      <c r="F662" s="26" t="s">
        <v>7180</v>
      </c>
      <c r="G662" s="26" t="s">
        <v>806</v>
      </c>
      <c r="H662" s="26" t="s">
        <v>5449</v>
      </c>
      <c r="I662" s="26" t="s">
        <v>5450</v>
      </c>
      <c r="J662" s="26" t="s">
        <v>116</v>
      </c>
      <c r="K662" s="34">
        <v>44020</v>
      </c>
      <c r="L662" s="26" t="s">
        <v>5446</v>
      </c>
      <c r="M662" s="26" t="s">
        <v>80</v>
      </c>
      <c r="N662" s="32"/>
      <c r="O662" s="32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 t="s">
        <v>7196</v>
      </c>
      <c r="AA662" s="26"/>
      <c r="AB662" s="26"/>
      <c r="AC662" s="26"/>
      <c r="AD662" s="52"/>
      <c r="AE662" s="52"/>
      <c r="AF662" s="52"/>
      <c r="AG662" s="26"/>
      <c r="AH662" s="52"/>
      <c r="AI662" s="52"/>
      <c r="AJ662" s="52"/>
      <c r="AK662" s="52"/>
      <c r="AL662" s="52" t="s">
        <v>7158</v>
      </c>
      <c r="AM662" s="52"/>
      <c r="AN662" s="52">
        <v>1</v>
      </c>
      <c r="AO662" s="52"/>
      <c r="AP662" s="52"/>
      <c r="AQ662" s="52"/>
      <c r="AR662" s="52"/>
      <c r="AS662" s="52"/>
      <c r="AT662" s="52"/>
      <c r="AU662" s="52"/>
      <c r="AV662" s="52"/>
      <c r="AW662" s="27"/>
      <c r="AX662" s="27"/>
    </row>
    <row r="663" spans="1:50">
      <c r="A663" s="26">
        <v>1542</v>
      </c>
      <c r="B663" s="26" t="s">
        <v>7036</v>
      </c>
      <c r="C663" s="26" t="s">
        <v>7037</v>
      </c>
      <c r="D663" s="26" t="s">
        <v>1634</v>
      </c>
      <c r="E663" s="26" t="s">
        <v>7041</v>
      </c>
      <c r="F663" s="26" t="s">
        <v>7180</v>
      </c>
      <c r="G663" s="26" t="s">
        <v>806</v>
      </c>
      <c r="H663" s="26" t="s">
        <v>7038</v>
      </c>
      <c r="I663" s="26" t="s">
        <v>7039</v>
      </c>
      <c r="J663" s="26" t="s">
        <v>7040</v>
      </c>
      <c r="K663" s="34">
        <v>44029</v>
      </c>
      <c r="L663" s="26" t="s">
        <v>7034</v>
      </c>
      <c r="M663" s="26" t="s">
        <v>766</v>
      </c>
      <c r="N663" s="32"/>
      <c r="O663" s="32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 t="s">
        <v>7196</v>
      </c>
      <c r="AA663" s="26"/>
      <c r="AB663" s="26"/>
      <c r="AC663" s="26"/>
      <c r="AD663" s="52"/>
      <c r="AE663" s="52"/>
      <c r="AF663" s="52"/>
      <c r="AG663" s="26"/>
      <c r="AH663" s="52"/>
      <c r="AI663" s="52"/>
      <c r="AJ663" s="52"/>
      <c r="AK663" s="52"/>
      <c r="AL663" s="52" t="s">
        <v>7158</v>
      </c>
      <c r="AM663" s="52"/>
      <c r="AN663" s="52">
        <v>1</v>
      </c>
      <c r="AO663" s="52"/>
      <c r="AP663" s="52"/>
      <c r="AQ663" s="52"/>
      <c r="AR663" s="52"/>
      <c r="AS663" s="52"/>
      <c r="AT663" s="52"/>
      <c r="AU663" s="52"/>
      <c r="AV663" s="52"/>
      <c r="AW663" s="27"/>
      <c r="AX663" s="27" t="s">
        <v>7035</v>
      </c>
    </row>
    <row r="664" spans="1:50">
      <c r="A664" s="26">
        <v>1546</v>
      </c>
      <c r="B664" s="26" t="s">
        <v>2816</v>
      </c>
      <c r="C664" s="26" t="s">
        <v>2817</v>
      </c>
      <c r="D664" s="26" t="s">
        <v>257</v>
      </c>
      <c r="E664" s="26" t="s">
        <v>2821</v>
      </c>
      <c r="F664" s="26" t="s">
        <v>7180</v>
      </c>
      <c r="G664" s="26" t="s">
        <v>806</v>
      </c>
      <c r="H664" s="26" t="s">
        <v>2818</v>
      </c>
      <c r="I664" s="26" t="s">
        <v>2819</v>
      </c>
      <c r="J664" s="26" t="s">
        <v>2820</v>
      </c>
      <c r="K664" s="34">
        <v>44004</v>
      </c>
      <c r="L664" s="26" t="s">
        <v>2815</v>
      </c>
      <c r="M664" s="26" t="s">
        <v>766</v>
      </c>
      <c r="N664" s="32"/>
      <c r="O664" s="32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 t="s">
        <v>7196</v>
      </c>
      <c r="AA664" s="26"/>
      <c r="AB664" s="26"/>
      <c r="AC664" s="26"/>
      <c r="AD664" s="52"/>
      <c r="AE664" s="52"/>
      <c r="AF664" s="52"/>
      <c r="AG664" s="26"/>
      <c r="AH664" s="52"/>
      <c r="AI664" s="52"/>
      <c r="AJ664" s="52"/>
      <c r="AK664" s="52"/>
      <c r="AL664" s="52" t="s">
        <v>7158</v>
      </c>
      <c r="AM664" s="52"/>
      <c r="AN664" s="52">
        <v>1</v>
      </c>
      <c r="AO664" s="52"/>
      <c r="AP664" s="52"/>
      <c r="AQ664" s="52"/>
      <c r="AR664" s="52"/>
      <c r="AS664" s="52"/>
      <c r="AT664" s="52"/>
      <c r="AU664" s="52"/>
      <c r="AV664" s="52"/>
      <c r="AW664" s="27"/>
      <c r="AX664" s="27"/>
    </row>
    <row r="665" spans="1:50">
      <c r="A665" s="26">
        <v>2007</v>
      </c>
      <c r="B665" s="26" t="s">
        <v>512</v>
      </c>
      <c r="C665" s="26" t="s">
        <v>1367</v>
      </c>
      <c r="D665" s="26" t="s">
        <v>181</v>
      </c>
      <c r="E665" s="26"/>
      <c r="F665" s="26" t="s">
        <v>7180</v>
      </c>
      <c r="G665" s="26" t="s">
        <v>66</v>
      </c>
      <c r="H665" s="26" t="s">
        <v>1365</v>
      </c>
      <c r="I665" s="26" t="s">
        <v>1368</v>
      </c>
      <c r="J665" s="26" t="s">
        <v>1369</v>
      </c>
      <c r="K665" s="34">
        <v>43993</v>
      </c>
      <c r="L665" s="26" t="s">
        <v>1365</v>
      </c>
      <c r="M665" s="26" t="s">
        <v>80</v>
      </c>
      <c r="N665" s="32"/>
      <c r="O665" s="32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 t="s">
        <v>7196</v>
      </c>
      <c r="AA665" s="26"/>
      <c r="AB665" s="26"/>
      <c r="AC665" s="26"/>
      <c r="AD665" s="52"/>
      <c r="AE665" s="52"/>
      <c r="AF665" s="52"/>
      <c r="AG665" s="26"/>
      <c r="AH665" s="52"/>
      <c r="AI665" s="52"/>
      <c r="AJ665" s="52"/>
      <c r="AK665" s="52"/>
      <c r="AL665" s="52" t="s">
        <v>7158</v>
      </c>
      <c r="AM665" s="52"/>
      <c r="AN665" s="52">
        <v>1</v>
      </c>
      <c r="AO665" s="52"/>
      <c r="AP665" s="52"/>
      <c r="AQ665" s="52"/>
      <c r="AR665" s="52"/>
      <c r="AS665" s="52"/>
      <c r="AT665" s="52"/>
      <c r="AU665" s="52"/>
      <c r="AV665" s="52"/>
      <c r="AW665" s="27"/>
      <c r="AX665" s="27" t="s">
        <v>1366</v>
      </c>
    </row>
    <row r="666" spans="1:50">
      <c r="A666" s="26">
        <v>2013</v>
      </c>
      <c r="B666" s="26" t="s">
        <v>2230</v>
      </c>
      <c r="C666" s="26" t="s">
        <v>2231</v>
      </c>
      <c r="D666" s="26" t="s">
        <v>257</v>
      </c>
      <c r="E666" s="26"/>
      <c r="F666" s="26" t="s">
        <v>7180</v>
      </c>
      <c r="G666" s="26" t="s">
        <v>806</v>
      </c>
      <c r="H666" s="26" t="s">
        <v>2229</v>
      </c>
      <c r="I666" s="26" t="s">
        <v>2232</v>
      </c>
      <c r="J666" s="26" t="s">
        <v>2233</v>
      </c>
      <c r="K666" s="34">
        <v>43999</v>
      </c>
      <c r="L666" s="26" t="s">
        <v>2229</v>
      </c>
      <c r="M666" s="26" t="s">
        <v>250</v>
      </c>
      <c r="N666" s="32"/>
      <c r="O666" s="32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 t="s">
        <v>7196</v>
      </c>
      <c r="AA666" s="26"/>
      <c r="AB666" s="26"/>
      <c r="AC666" s="26"/>
      <c r="AD666" s="52"/>
      <c r="AE666" s="52"/>
      <c r="AF666" s="52"/>
      <c r="AG666" s="26"/>
      <c r="AH666" s="52"/>
      <c r="AI666" s="52"/>
      <c r="AJ666" s="52"/>
      <c r="AK666" s="52"/>
      <c r="AL666" s="52" t="s">
        <v>7158</v>
      </c>
      <c r="AM666" s="52"/>
      <c r="AN666" s="52">
        <v>1</v>
      </c>
      <c r="AO666" s="52"/>
      <c r="AP666" s="52"/>
      <c r="AQ666" s="52"/>
      <c r="AR666" s="52"/>
      <c r="AS666" s="52"/>
      <c r="AT666" s="52"/>
      <c r="AU666" s="52"/>
      <c r="AV666" s="52"/>
      <c r="AW666" s="27"/>
      <c r="AX666" s="27"/>
    </row>
    <row r="667" spans="1:50">
      <c r="A667" s="26">
        <v>2015</v>
      </c>
      <c r="B667" s="26" t="s">
        <v>2406</v>
      </c>
      <c r="C667" s="26" t="s">
        <v>2407</v>
      </c>
      <c r="D667" s="26" t="s">
        <v>257</v>
      </c>
      <c r="E667" s="26"/>
      <c r="F667" s="26" t="s">
        <v>7180</v>
      </c>
      <c r="G667" s="26" t="s">
        <v>806</v>
      </c>
      <c r="H667" s="26" t="s">
        <v>2405</v>
      </c>
      <c r="I667" s="26" t="s">
        <v>2408</v>
      </c>
      <c r="J667" s="26" t="s">
        <v>2409</v>
      </c>
      <c r="K667" s="34">
        <v>43999</v>
      </c>
      <c r="L667" s="26" t="s">
        <v>2405</v>
      </c>
      <c r="M667" s="26" t="s">
        <v>80</v>
      </c>
      <c r="N667" s="32"/>
      <c r="O667" s="32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 t="s">
        <v>7196</v>
      </c>
      <c r="AA667" s="26"/>
      <c r="AB667" s="26"/>
      <c r="AC667" s="26"/>
      <c r="AD667" s="52"/>
      <c r="AE667" s="52"/>
      <c r="AF667" s="52"/>
      <c r="AG667" s="26"/>
      <c r="AH667" s="52"/>
      <c r="AI667" s="52"/>
      <c r="AJ667" s="52"/>
      <c r="AK667" s="52"/>
      <c r="AL667" s="52" t="s">
        <v>7158</v>
      </c>
      <c r="AM667" s="52"/>
      <c r="AN667" s="52">
        <v>1</v>
      </c>
      <c r="AO667" s="52"/>
      <c r="AP667" s="52"/>
      <c r="AQ667" s="52"/>
      <c r="AR667" s="52"/>
      <c r="AS667" s="52"/>
      <c r="AT667" s="52"/>
      <c r="AU667" s="52"/>
      <c r="AV667" s="52"/>
      <c r="AW667" s="27"/>
      <c r="AX667" s="27"/>
    </row>
    <row r="668" spans="1:50">
      <c r="A668" s="26">
        <v>2017</v>
      </c>
      <c r="B668" s="26" t="s">
        <v>2694</v>
      </c>
      <c r="C668" s="26" t="s">
        <v>2695</v>
      </c>
      <c r="D668" s="26" t="s">
        <v>257</v>
      </c>
      <c r="E668" s="26"/>
      <c r="F668" s="26" t="s">
        <v>7180</v>
      </c>
      <c r="G668" s="26" t="s">
        <v>806</v>
      </c>
      <c r="H668" s="26" t="s">
        <v>2696</v>
      </c>
      <c r="I668" s="26" t="s">
        <v>2697</v>
      </c>
      <c r="J668" s="26" t="s">
        <v>2698</v>
      </c>
      <c r="K668" s="34">
        <v>44001</v>
      </c>
      <c r="L668" s="26" t="s">
        <v>2693</v>
      </c>
      <c r="M668" s="26" t="s">
        <v>60</v>
      </c>
      <c r="N668" s="32"/>
      <c r="O668" s="32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 t="s">
        <v>7196</v>
      </c>
      <c r="AA668" s="26"/>
      <c r="AB668" s="26"/>
      <c r="AC668" s="26"/>
      <c r="AD668" s="52"/>
      <c r="AE668" s="52"/>
      <c r="AF668" s="52"/>
      <c r="AG668" s="26"/>
      <c r="AH668" s="52"/>
      <c r="AI668" s="52"/>
      <c r="AJ668" s="52"/>
      <c r="AK668" s="52"/>
      <c r="AL668" s="52" t="s">
        <v>7158</v>
      </c>
      <c r="AM668" s="52"/>
      <c r="AN668" s="52">
        <v>1</v>
      </c>
      <c r="AO668" s="52"/>
      <c r="AP668" s="52"/>
      <c r="AQ668" s="52"/>
      <c r="AR668" s="52"/>
      <c r="AS668" s="52"/>
      <c r="AT668" s="52"/>
      <c r="AU668" s="52"/>
      <c r="AV668" s="52"/>
      <c r="AW668" s="27"/>
      <c r="AX668" s="27"/>
    </row>
    <row r="669" spans="1:50">
      <c r="A669" s="26">
        <v>2018</v>
      </c>
      <c r="B669" s="26" t="s">
        <v>2829</v>
      </c>
      <c r="C669" s="26" t="s">
        <v>2830</v>
      </c>
      <c r="D669" s="26" t="s">
        <v>257</v>
      </c>
      <c r="E669" s="26"/>
      <c r="F669" s="26" t="s">
        <v>7180</v>
      </c>
      <c r="G669" s="26" t="s">
        <v>806</v>
      </c>
      <c r="H669" s="26" t="s">
        <v>2831</v>
      </c>
      <c r="I669" s="26" t="s">
        <v>2832</v>
      </c>
      <c r="J669" s="26" t="s">
        <v>2833</v>
      </c>
      <c r="K669" s="34">
        <v>44004</v>
      </c>
      <c r="L669" s="26" t="s">
        <v>2828</v>
      </c>
      <c r="M669" s="26" t="s">
        <v>766</v>
      </c>
      <c r="N669" s="32"/>
      <c r="O669" s="32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 t="s">
        <v>7196</v>
      </c>
      <c r="AA669" s="26"/>
      <c r="AB669" s="26"/>
      <c r="AC669" s="26"/>
      <c r="AD669" s="52"/>
      <c r="AE669" s="52"/>
      <c r="AF669" s="52"/>
      <c r="AG669" s="26"/>
      <c r="AH669" s="52"/>
      <c r="AI669" s="52"/>
      <c r="AJ669" s="52"/>
      <c r="AK669" s="52"/>
      <c r="AL669" s="52" t="s">
        <v>7158</v>
      </c>
      <c r="AM669" s="52"/>
      <c r="AN669" s="52">
        <v>1</v>
      </c>
      <c r="AO669" s="52"/>
      <c r="AP669" s="52"/>
      <c r="AQ669" s="52"/>
      <c r="AR669" s="52"/>
      <c r="AS669" s="52"/>
      <c r="AT669" s="52"/>
      <c r="AU669" s="52"/>
      <c r="AV669" s="52"/>
      <c r="AW669" s="27"/>
      <c r="AX669" s="27"/>
    </row>
    <row r="670" spans="1:50">
      <c r="A670" s="26">
        <v>2019</v>
      </c>
      <c r="B670" s="26" t="s">
        <v>2626</v>
      </c>
      <c r="C670" s="26" t="s">
        <v>2876</v>
      </c>
      <c r="D670" s="26" t="s">
        <v>257</v>
      </c>
      <c r="E670" s="26"/>
      <c r="F670" s="26" t="s">
        <v>7180</v>
      </c>
      <c r="G670" s="26" t="s">
        <v>806</v>
      </c>
      <c r="H670" s="26" t="s">
        <v>2875</v>
      </c>
      <c r="I670" s="26" t="s">
        <v>2629</v>
      </c>
      <c r="J670" s="26" t="s">
        <v>2630</v>
      </c>
      <c r="K670" s="34">
        <v>44004</v>
      </c>
      <c r="L670" s="26" t="s">
        <v>2875</v>
      </c>
      <c r="M670" s="26" t="s">
        <v>80</v>
      </c>
      <c r="N670" s="32"/>
      <c r="O670" s="32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 t="s">
        <v>7196</v>
      </c>
      <c r="AA670" s="26"/>
      <c r="AB670" s="26"/>
      <c r="AC670" s="26"/>
      <c r="AD670" s="52"/>
      <c r="AE670" s="52"/>
      <c r="AF670" s="52"/>
      <c r="AG670" s="26"/>
      <c r="AH670" s="52"/>
      <c r="AI670" s="52"/>
      <c r="AJ670" s="52"/>
      <c r="AK670" s="52"/>
      <c r="AL670" s="52" t="s">
        <v>7158</v>
      </c>
      <c r="AM670" s="52"/>
      <c r="AN670" s="52">
        <v>1</v>
      </c>
      <c r="AO670" s="52"/>
      <c r="AP670" s="52"/>
      <c r="AQ670" s="52"/>
      <c r="AR670" s="52"/>
      <c r="AS670" s="52"/>
      <c r="AT670" s="52"/>
      <c r="AU670" s="52"/>
      <c r="AV670" s="52"/>
      <c r="AW670" s="27"/>
      <c r="AX670" s="27"/>
    </row>
    <row r="671" spans="1:50">
      <c r="A671" s="26">
        <v>2027</v>
      </c>
      <c r="B671" s="26" t="s">
        <v>3217</v>
      </c>
      <c r="C671" s="26" t="s">
        <v>3198</v>
      </c>
      <c r="D671" s="26" t="s">
        <v>257</v>
      </c>
      <c r="E671" s="26"/>
      <c r="F671" s="26" t="s">
        <v>7180</v>
      </c>
      <c r="G671" s="26" t="s">
        <v>806</v>
      </c>
      <c r="H671" s="26" t="s">
        <v>3216</v>
      </c>
      <c r="I671" s="26" t="s">
        <v>3218</v>
      </c>
      <c r="J671" s="26" t="s">
        <v>3219</v>
      </c>
      <c r="K671" s="34">
        <v>44007</v>
      </c>
      <c r="L671" s="26" t="s">
        <v>3216</v>
      </c>
      <c r="M671" s="26" t="s">
        <v>585</v>
      </c>
      <c r="N671" s="32"/>
      <c r="O671" s="32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 t="s">
        <v>7196</v>
      </c>
      <c r="AA671" s="26"/>
      <c r="AB671" s="26"/>
      <c r="AC671" s="26"/>
      <c r="AD671" s="52"/>
      <c r="AE671" s="52"/>
      <c r="AF671" s="52"/>
      <c r="AG671" s="26"/>
      <c r="AH671" s="52"/>
      <c r="AI671" s="52"/>
      <c r="AJ671" s="52"/>
      <c r="AK671" s="52"/>
      <c r="AL671" s="52" t="s">
        <v>7158</v>
      </c>
      <c r="AM671" s="52"/>
      <c r="AN671" s="52">
        <v>1</v>
      </c>
      <c r="AO671" s="52"/>
      <c r="AP671" s="52"/>
      <c r="AQ671" s="52"/>
      <c r="AR671" s="52"/>
      <c r="AS671" s="52"/>
      <c r="AT671" s="52"/>
      <c r="AU671" s="52"/>
      <c r="AV671" s="52"/>
      <c r="AW671" s="27"/>
      <c r="AX671" s="27"/>
    </row>
    <row r="672" spans="1:50">
      <c r="A672" s="26">
        <v>2028</v>
      </c>
      <c r="B672" s="26" t="s">
        <v>3245</v>
      </c>
      <c r="C672" s="26" t="s">
        <v>3246</v>
      </c>
      <c r="D672" s="26" t="s">
        <v>77</v>
      </c>
      <c r="E672" s="26"/>
      <c r="F672" s="26" t="s">
        <v>7180</v>
      </c>
      <c r="G672" s="26" t="s">
        <v>806</v>
      </c>
      <c r="H672" s="26" t="s">
        <v>3244</v>
      </c>
      <c r="I672" s="26" t="s">
        <v>3247</v>
      </c>
      <c r="J672" s="26"/>
      <c r="K672" s="34">
        <v>44007</v>
      </c>
      <c r="L672" s="26" t="s">
        <v>3244</v>
      </c>
      <c r="M672" s="26" t="s">
        <v>250</v>
      </c>
      <c r="N672" s="32"/>
      <c r="O672" s="32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 t="s">
        <v>7196</v>
      </c>
      <c r="AA672" s="26"/>
      <c r="AB672" s="26"/>
      <c r="AC672" s="26"/>
      <c r="AD672" s="52"/>
      <c r="AE672" s="52"/>
      <c r="AF672" s="52"/>
      <c r="AG672" s="26"/>
      <c r="AH672" s="52"/>
      <c r="AI672" s="52"/>
      <c r="AJ672" s="52"/>
      <c r="AK672" s="52"/>
      <c r="AL672" s="52" t="s">
        <v>7158</v>
      </c>
      <c r="AM672" s="52"/>
      <c r="AN672" s="52">
        <v>1</v>
      </c>
      <c r="AO672" s="52"/>
      <c r="AP672" s="52"/>
      <c r="AQ672" s="52"/>
      <c r="AR672" s="52"/>
      <c r="AS672" s="52"/>
      <c r="AT672" s="52"/>
      <c r="AU672" s="52"/>
      <c r="AV672" s="52"/>
      <c r="AW672" s="27"/>
      <c r="AX672" s="27"/>
    </row>
    <row r="673" spans="1:50">
      <c r="A673" s="26">
        <v>2030</v>
      </c>
      <c r="B673" s="26" t="s">
        <v>3620</v>
      </c>
      <c r="C673" s="26" t="s">
        <v>3621</v>
      </c>
      <c r="D673" s="26" t="s">
        <v>257</v>
      </c>
      <c r="E673" s="26"/>
      <c r="F673" s="26" t="s">
        <v>7180</v>
      </c>
      <c r="G673" s="26" t="s">
        <v>806</v>
      </c>
      <c r="H673" s="26" t="s">
        <v>3618</v>
      </c>
      <c r="I673" s="26" t="s">
        <v>3622</v>
      </c>
      <c r="J673" s="26" t="s">
        <v>3623</v>
      </c>
      <c r="K673" s="34">
        <v>44011</v>
      </c>
      <c r="L673" s="26" t="s">
        <v>3618</v>
      </c>
      <c r="M673" s="26" t="s">
        <v>3619</v>
      </c>
      <c r="N673" s="32"/>
      <c r="O673" s="32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 t="s">
        <v>7191</v>
      </c>
      <c r="AA673" s="26"/>
      <c r="AB673" s="26"/>
      <c r="AC673" s="26"/>
      <c r="AD673" s="52"/>
      <c r="AE673" s="52"/>
      <c r="AF673" s="52"/>
      <c r="AG673" s="26"/>
      <c r="AH673" s="52"/>
      <c r="AI673" s="52"/>
      <c r="AJ673" s="52"/>
      <c r="AK673" s="52"/>
      <c r="AL673" s="52"/>
      <c r="AM673" s="52"/>
      <c r="AN673" s="52">
        <v>1</v>
      </c>
      <c r="AO673" s="52"/>
      <c r="AP673" s="52"/>
      <c r="AQ673" s="52"/>
      <c r="AR673" s="52"/>
      <c r="AS673" s="52"/>
      <c r="AT673" s="52"/>
      <c r="AU673" s="52"/>
      <c r="AV673" s="52"/>
      <c r="AW673" s="27"/>
      <c r="AX673" s="27"/>
    </row>
    <row r="674" spans="1:50">
      <c r="A674" s="26">
        <v>2034</v>
      </c>
      <c r="B674" s="26" t="s">
        <v>5395</v>
      </c>
      <c r="C674" s="26" t="s">
        <v>5384</v>
      </c>
      <c r="D674" s="26" t="s">
        <v>731</v>
      </c>
      <c r="E674" s="26"/>
      <c r="F674" s="26" t="s">
        <v>7180</v>
      </c>
      <c r="G674" s="26" t="s">
        <v>806</v>
      </c>
      <c r="H674" s="26" t="s">
        <v>5396</v>
      </c>
      <c r="I674" s="26" t="s">
        <v>5397</v>
      </c>
      <c r="J674" s="26"/>
      <c r="K674" s="34">
        <v>44020</v>
      </c>
      <c r="L674" s="26"/>
      <c r="M674" s="26"/>
      <c r="N674" s="32"/>
      <c r="O674" s="32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 t="s">
        <v>7196</v>
      </c>
      <c r="AA674" s="26"/>
      <c r="AB674" s="26"/>
      <c r="AC674" s="26"/>
      <c r="AD674" s="52"/>
      <c r="AE674" s="52"/>
      <c r="AF674" s="52"/>
      <c r="AG674" s="26"/>
      <c r="AH674" s="52"/>
      <c r="AI674" s="52"/>
      <c r="AJ674" s="52"/>
      <c r="AK674" s="52"/>
      <c r="AL674" s="52" t="s">
        <v>7158</v>
      </c>
      <c r="AM674" s="52"/>
      <c r="AN674" s="52">
        <v>1</v>
      </c>
      <c r="AO674" s="52"/>
      <c r="AP674" s="52"/>
      <c r="AQ674" s="52"/>
      <c r="AR674" s="52"/>
      <c r="AS674" s="52"/>
      <c r="AT674" s="52"/>
      <c r="AU674" s="52"/>
      <c r="AV674" s="52"/>
      <c r="AW674" s="27"/>
      <c r="AX674" s="27"/>
    </row>
    <row r="675" spans="1:50">
      <c r="A675" s="26">
        <v>2038</v>
      </c>
      <c r="B675" s="26" t="s">
        <v>3231</v>
      </c>
      <c r="C675" s="26" t="s">
        <v>6336</v>
      </c>
      <c r="D675" s="26" t="s">
        <v>731</v>
      </c>
      <c r="E675" s="26"/>
      <c r="F675" s="26" t="s">
        <v>7180</v>
      </c>
      <c r="G675" s="26" t="s">
        <v>806</v>
      </c>
      <c r="H675" s="26" t="s">
        <v>6335</v>
      </c>
      <c r="I675" s="26" t="s">
        <v>6337</v>
      </c>
      <c r="J675" s="26" t="s">
        <v>6338</v>
      </c>
      <c r="K675" s="34">
        <v>44027</v>
      </c>
      <c r="L675" s="26" t="s">
        <v>6335</v>
      </c>
      <c r="M675" s="26" t="s">
        <v>2587</v>
      </c>
      <c r="N675" s="32"/>
      <c r="O675" s="32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 t="s">
        <v>7196</v>
      </c>
      <c r="AA675" s="26"/>
      <c r="AB675" s="26"/>
      <c r="AC675" s="26"/>
      <c r="AD675" s="52"/>
      <c r="AE675" s="52"/>
      <c r="AF675" s="52"/>
      <c r="AG675" s="26"/>
      <c r="AH675" s="52"/>
      <c r="AI675" s="52"/>
      <c r="AJ675" s="52"/>
      <c r="AK675" s="52"/>
      <c r="AL675" s="52" t="s">
        <v>7158</v>
      </c>
      <c r="AM675" s="52"/>
      <c r="AN675" s="52">
        <v>1</v>
      </c>
      <c r="AO675" s="52"/>
      <c r="AP675" s="52"/>
      <c r="AQ675" s="52"/>
      <c r="AR675" s="52"/>
      <c r="AS675" s="52"/>
      <c r="AT675" s="52"/>
      <c r="AU675" s="52"/>
      <c r="AV675" s="52"/>
      <c r="AW675" s="27"/>
      <c r="AX675" s="27"/>
    </row>
    <row r="676" spans="1:50">
      <c r="A676" s="26">
        <v>88</v>
      </c>
      <c r="B676" s="26" t="s">
        <v>6044</v>
      </c>
      <c r="C676" s="26" t="s">
        <v>6045</v>
      </c>
      <c r="D676" s="26" t="s">
        <v>257</v>
      </c>
      <c r="E676" s="26" t="s">
        <v>2881</v>
      </c>
      <c r="F676" s="26" t="s">
        <v>7179</v>
      </c>
      <c r="G676" s="26" t="s">
        <v>806</v>
      </c>
      <c r="H676" s="26" t="s">
        <v>6044</v>
      </c>
      <c r="I676" s="26" t="s">
        <v>6046</v>
      </c>
      <c r="J676" s="26" t="s">
        <v>6047</v>
      </c>
      <c r="K676" s="34">
        <v>44022</v>
      </c>
      <c r="L676" s="26" t="s">
        <v>6043</v>
      </c>
      <c r="M676" s="26"/>
      <c r="N676" s="32"/>
      <c r="O676" s="32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 t="s">
        <v>7196</v>
      </c>
      <c r="AA676" s="26"/>
      <c r="AB676" s="26"/>
      <c r="AC676" s="26"/>
      <c r="AD676" s="52">
        <v>1</v>
      </c>
      <c r="AE676" s="52"/>
      <c r="AF676" s="52"/>
      <c r="AG676" s="26" t="s">
        <v>1318</v>
      </c>
      <c r="AH676" s="52"/>
      <c r="AI676" s="52"/>
      <c r="AJ676" s="52"/>
      <c r="AK676" s="52"/>
      <c r="AL676" s="52" t="s">
        <v>7158</v>
      </c>
      <c r="AM676" s="52"/>
      <c r="AN676" s="52">
        <v>1</v>
      </c>
      <c r="AO676" s="52"/>
      <c r="AP676" s="52"/>
      <c r="AQ676" s="52"/>
      <c r="AR676" s="52"/>
      <c r="AS676" s="52"/>
      <c r="AT676" s="52"/>
      <c r="AU676" s="52"/>
      <c r="AV676" s="52"/>
      <c r="AW676" s="27"/>
      <c r="AX676" s="27"/>
    </row>
    <row r="677" spans="1:50">
      <c r="A677" s="26">
        <v>89</v>
      </c>
      <c r="B677" s="26" t="s">
        <v>6049</v>
      </c>
      <c r="C677" s="26" t="s">
        <v>5872</v>
      </c>
      <c r="D677" s="26" t="s">
        <v>1252</v>
      </c>
      <c r="E677" s="26" t="s">
        <v>4790</v>
      </c>
      <c r="F677" s="26" t="s">
        <v>7179</v>
      </c>
      <c r="G677" s="26" t="s">
        <v>806</v>
      </c>
      <c r="H677" s="26" t="s">
        <v>6050</v>
      </c>
      <c r="I677" s="26" t="s">
        <v>6051</v>
      </c>
      <c r="J677" s="26" t="s">
        <v>6052</v>
      </c>
      <c r="K677" s="34">
        <v>44022</v>
      </c>
      <c r="L677" s="26" t="s">
        <v>6048</v>
      </c>
      <c r="M677" s="26" t="s">
        <v>766</v>
      </c>
      <c r="N677" s="32"/>
      <c r="O677" s="32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 t="s">
        <v>7196</v>
      </c>
      <c r="AA677" s="26"/>
      <c r="AB677" s="26"/>
      <c r="AC677" s="26"/>
      <c r="AD677" s="52">
        <v>1</v>
      </c>
      <c r="AE677" s="52"/>
      <c r="AF677" s="52"/>
      <c r="AG677" s="26" t="s">
        <v>1318</v>
      </c>
      <c r="AH677" s="52"/>
      <c r="AI677" s="52"/>
      <c r="AJ677" s="52"/>
      <c r="AK677" s="52"/>
      <c r="AL677" s="52" t="s">
        <v>7158</v>
      </c>
      <c r="AM677" s="52"/>
      <c r="AN677" s="52">
        <v>1</v>
      </c>
      <c r="AO677" s="52"/>
      <c r="AP677" s="52"/>
      <c r="AQ677" s="52"/>
      <c r="AR677" s="52"/>
      <c r="AS677" s="52"/>
      <c r="AT677" s="52"/>
      <c r="AU677" s="52"/>
      <c r="AV677" s="52"/>
      <c r="AW677" s="27"/>
      <c r="AX677" s="27"/>
    </row>
    <row r="678" spans="1:50">
      <c r="A678" s="26">
        <v>124</v>
      </c>
      <c r="B678" s="26" t="s">
        <v>3955</v>
      </c>
      <c r="C678" s="26" t="s">
        <v>3956</v>
      </c>
      <c r="D678" s="26" t="s">
        <v>257</v>
      </c>
      <c r="E678" s="26" t="s">
        <v>3960</v>
      </c>
      <c r="F678" s="26" t="s">
        <v>7179</v>
      </c>
      <c r="G678" s="26" t="s">
        <v>183</v>
      </c>
      <c r="H678" s="26" t="s">
        <v>3957</v>
      </c>
      <c r="I678" s="26" t="s">
        <v>3958</v>
      </c>
      <c r="J678" s="26" t="s">
        <v>3959</v>
      </c>
      <c r="K678" s="34">
        <v>44012</v>
      </c>
      <c r="L678" s="26" t="s">
        <v>3954</v>
      </c>
      <c r="M678" s="26" t="s">
        <v>1507</v>
      </c>
      <c r="N678" s="32"/>
      <c r="O678" s="32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 t="s">
        <v>7196</v>
      </c>
      <c r="AA678" s="26"/>
      <c r="AB678" s="26"/>
      <c r="AC678" s="26"/>
      <c r="AD678" s="52">
        <v>1</v>
      </c>
      <c r="AE678" s="52"/>
      <c r="AF678" s="52"/>
      <c r="AG678" s="26" t="s">
        <v>1318</v>
      </c>
      <c r="AH678" s="52"/>
      <c r="AI678" s="52"/>
      <c r="AJ678" s="52"/>
      <c r="AK678" s="52"/>
      <c r="AL678" s="52" t="s">
        <v>7158</v>
      </c>
      <c r="AM678" s="52"/>
      <c r="AN678" s="52">
        <v>1</v>
      </c>
      <c r="AO678" s="52"/>
      <c r="AP678" s="52"/>
      <c r="AQ678" s="52"/>
      <c r="AR678" s="52"/>
      <c r="AS678" s="52"/>
      <c r="AT678" s="52"/>
      <c r="AU678" s="52"/>
      <c r="AV678" s="52"/>
      <c r="AW678" s="27"/>
      <c r="AX678" s="27"/>
    </row>
    <row r="679" spans="1:50">
      <c r="A679" s="26">
        <v>125</v>
      </c>
      <c r="B679" s="26" t="s">
        <v>4255</v>
      </c>
      <c r="C679" s="26" t="s">
        <v>4256</v>
      </c>
      <c r="D679" s="26" t="s">
        <v>257</v>
      </c>
      <c r="E679" s="26" t="s">
        <v>4087</v>
      </c>
      <c r="F679" s="26" t="s">
        <v>7179</v>
      </c>
      <c r="G679" s="26" t="s">
        <v>183</v>
      </c>
      <c r="H679" s="26" t="s">
        <v>4253</v>
      </c>
      <c r="I679" s="26" t="s">
        <v>4257</v>
      </c>
      <c r="J679" s="26" t="s">
        <v>4258</v>
      </c>
      <c r="K679" s="34">
        <v>44013</v>
      </c>
      <c r="L679" s="26" t="s">
        <v>4253</v>
      </c>
      <c r="M679" s="26" t="s">
        <v>4254</v>
      </c>
      <c r="N679" s="32"/>
      <c r="O679" s="32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 t="s">
        <v>7196</v>
      </c>
      <c r="AA679" s="26"/>
      <c r="AB679" s="26"/>
      <c r="AC679" s="26"/>
      <c r="AD679" s="52">
        <v>1</v>
      </c>
      <c r="AE679" s="52"/>
      <c r="AF679" s="52"/>
      <c r="AG679" s="26" t="s">
        <v>1318</v>
      </c>
      <c r="AH679" s="52"/>
      <c r="AI679" s="52"/>
      <c r="AJ679" s="52"/>
      <c r="AK679" s="52"/>
      <c r="AL679" s="52" t="s">
        <v>7158</v>
      </c>
      <c r="AM679" s="52"/>
      <c r="AN679" s="52">
        <v>1</v>
      </c>
      <c r="AO679" s="52"/>
      <c r="AP679" s="52"/>
      <c r="AQ679" s="52"/>
      <c r="AR679" s="52"/>
      <c r="AS679" s="52"/>
      <c r="AT679" s="52"/>
      <c r="AU679" s="52"/>
      <c r="AV679" s="52"/>
      <c r="AW679" s="27"/>
      <c r="AX679" s="27"/>
    </row>
    <row r="680" spans="1:50">
      <c r="A680" s="26">
        <v>159</v>
      </c>
      <c r="B680" s="26" t="s">
        <v>3156</v>
      </c>
      <c r="C680" s="26" t="s">
        <v>3157</v>
      </c>
      <c r="D680" s="26" t="s">
        <v>1634</v>
      </c>
      <c r="E680" s="26" t="s">
        <v>3159</v>
      </c>
      <c r="F680" s="26" t="s">
        <v>7179</v>
      </c>
      <c r="G680" s="26" t="s">
        <v>806</v>
      </c>
      <c r="H680" s="26" t="s">
        <v>3155</v>
      </c>
      <c r="I680" s="26" t="s">
        <v>3158</v>
      </c>
      <c r="J680" s="26"/>
      <c r="K680" s="34">
        <v>44005</v>
      </c>
      <c r="L680" s="26" t="s">
        <v>3155</v>
      </c>
      <c r="M680" s="26" t="s">
        <v>766</v>
      </c>
      <c r="N680" s="32"/>
      <c r="O680" s="32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 t="s">
        <v>7196</v>
      </c>
      <c r="AA680" s="26"/>
      <c r="AB680" s="26"/>
      <c r="AC680" s="26"/>
      <c r="AD680" s="52">
        <v>1</v>
      </c>
      <c r="AE680" s="52"/>
      <c r="AF680" s="52"/>
      <c r="AG680" s="26" t="s">
        <v>1318</v>
      </c>
      <c r="AH680" s="52"/>
      <c r="AI680" s="52"/>
      <c r="AJ680" s="52"/>
      <c r="AK680" s="52"/>
      <c r="AL680" s="52" t="s">
        <v>7158</v>
      </c>
      <c r="AM680" s="52"/>
      <c r="AN680" s="52">
        <v>1</v>
      </c>
      <c r="AO680" s="52"/>
      <c r="AP680" s="52"/>
      <c r="AQ680" s="52"/>
      <c r="AR680" s="52"/>
      <c r="AS680" s="52"/>
      <c r="AT680" s="52"/>
      <c r="AU680" s="52"/>
      <c r="AV680" s="52"/>
      <c r="AW680" s="27"/>
      <c r="AX680" s="27"/>
    </row>
    <row r="681" spans="1:50">
      <c r="A681" s="26">
        <v>263</v>
      </c>
      <c r="B681" s="26" t="s">
        <v>2612</v>
      </c>
      <c r="C681" s="26" t="s">
        <v>2613</v>
      </c>
      <c r="D681" s="26" t="s">
        <v>257</v>
      </c>
      <c r="E681" s="26" t="s">
        <v>2617</v>
      </c>
      <c r="F681" s="26" t="s">
        <v>7179</v>
      </c>
      <c r="G681" s="26" t="s">
        <v>806</v>
      </c>
      <c r="H681" s="26" t="s">
        <v>2614</v>
      </c>
      <c r="I681" s="26" t="s">
        <v>2615</v>
      </c>
      <c r="J681" s="26" t="s">
        <v>2616</v>
      </c>
      <c r="K681" s="34">
        <v>44001</v>
      </c>
      <c r="L681" s="26" t="s">
        <v>2611</v>
      </c>
      <c r="M681" s="26" t="s">
        <v>80</v>
      </c>
      <c r="N681" s="32"/>
      <c r="O681" s="32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 t="s">
        <v>7196</v>
      </c>
      <c r="AA681" s="26"/>
      <c r="AB681" s="26"/>
      <c r="AC681" s="26"/>
      <c r="AD681" s="52">
        <v>1</v>
      </c>
      <c r="AE681" s="52"/>
      <c r="AF681" s="52"/>
      <c r="AG681" s="26" t="s">
        <v>1318</v>
      </c>
      <c r="AH681" s="52"/>
      <c r="AI681" s="52"/>
      <c r="AJ681" s="52"/>
      <c r="AK681" s="52"/>
      <c r="AL681" s="52" t="s">
        <v>7158</v>
      </c>
      <c r="AM681" s="52"/>
      <c r="AN681" s="52">
        <v>1</v>
      </c>
      <c r="AO681" s="52"/>
      <c r="AP681" s="52"/>
      <c r="AQ681" s="52"/>
      <c r="AR681" s="52"/>
      <c r="AS681" s="52"/>
      <c r="AT681" s="52"/>
      <c r="AU681" s="52"/>
      <c r="AV681" s="52"/>
      <c r="AW681" s="27"/>
      <c r="AX681" s="27"/>
    </row>
    <row r="682" spans="1:50">
      <c r="A682" s="26">
        <v>289</v>
      </c>
      <c r="B682" s="26" t="s">
        <v>5768</v>
      </c>
      <c r="C682" s="26" t="s">
        <v>5769</v>
      </c>
      <c r="D682" s="26" t="s">
        <v>1252</v>
      </c>
      <c r="E682" s="26" t="s">
        <v>5773</v>
      </c>
      <c r="F682" s="26" t="s">
        <v>7179</v>
      </c>
      <c r="G682" s="26" t="s">
        <v>806</v>
      </c>
      <c r="H682" s="26" t="s">
        <v>5770</v>
      </c>
      <c r="I682" s="26" t="s">
        <v>5771</v>
      </c>
      <c r="J682" s="26" t="s">
        <v>5772</v>
      </c>
      <c r="K682" s="34">
        <v>44021</v>
      </c>
      <c r="L682" s="26" t="s">
        <v>5767</v>
      </c>
      <c r="M682" s="26" t="s">
        <v>80</v>
      </c>
      <c r="N682" s="32"/>
      <c r="O682" s="32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 t="s">
        <v>7196</v>
      </c>
      <c r="AA682" s="26"/>
      <c r="AB682" s="26"/>
      <c r="AC682" s="26"/>
      <c r="AD682" s="52">
        <v>1</v>
      </c>
      <c r="AE682" s="52"/>
      <c r="AF682" s="52"/>
      <c r="AG682" s="26" t="s">
        <v>1318</v>
      </c>
      <c r="AH682" s="52"/>
      <c r="AI682" s="52"/>
      <c r="AJ682" s="52"/>
      <c r="AK682" s="52"/>
      <c r="AL682" s="52" t="s">
        <v>7158</v>
      </c>
      <c r="AM682" s="52"/>
      <c r="AN682" s="52">
        <v>1</v>
      </c>
      <c r="AO682" s="52"/>
      <c r="AP682" s="52"/>
      <c r="AQ682" s="52"/>
      <c r="AR682" s="52"/>
      <c r="AS682" s="52"/>
      <c r="AT682" s="52"/>
      <c r="AU682" s="52"/>
      <c r="AV682" s="52"/>
      <c r="AW682" s="27"/>
      <c r="AX682" s="27"/>
    </row>
    <row r="683" spans="1:50">
      <c r="A683" s="26">
        <v>295</v>
      </c>
      <c r="B683" s="26" t="s">
        <v>2735</v>
      </c>
      <c r="C683" s="26" t="s">
        <v>5980</v>
      </c>
      <c r="D683" s="26" t="s">
        <v>1873</v>
      </c>
      <c r="E683" s="26" t="s">
        <v>1872</v>
      </c>
      <c r="F683" s="26" t="s">
        <v>7179</v>
      </c>
      <c r="G683" s="26" t="s">
        <v>806</v>
      </c>
      <c r="H683" s="26" t="s">
        <v>5981</v>
      </c>
      <c r="I683" s="26" t="s">
        <v>5982</v>
      </c>
      <c r="J683" s="26" t="s">
        <v>116</v>
      </c>
      <c r="K683" s="34">
        <v>44021</v>
      </c>
      <c r="L683" s="26" t="s">
        <v>5978</v>
      </c>
      <c r="M683" s="26" t="s">
        <v>766</v>
      </c>
      <c r="N683" s="32"/>
      <c r="O683" s="32"/>
      <c r="P683" s="26"/>
      <c r="Q683" s="26"/>
      <c r="R683" s="26"/>
      <c r="S683" s="26"/>
      <c r="T683" s="26" t="s">
        <v>65</v>
      </c>
      <c r="U683" s="26"/>
      <c r="V683" s="26"/>
      <c r="W683" s="26"/>
      <c r="X683" s="26"/>
      <c r="Y683" s="26"/>
      <c r="Z683" s="26" t="s">
        <v>7191</v>
      </c>
      <c r="AA683" s="26"/>
      <c r="AB683" s="26"/>
      <c r="AC683" s="26"/>
      <c r="AD683" s="52">
        <v>1</v>
      </c>
      <c r="AE683" s="52"/>
      <c r="AF683" s="52"/>
      <c r="AG683" s="26" t="s">
        <v>1318</v>
      </c>
      <c r="AH683" s="52"/>
      <c r="AI683" s="52"/>
      <c r="AJ683" s="52"/>
      <c r="AK683" s="52"/>
      <c r="AL683" s="52"/>
      <c r="AM683" s="52"/>
      <c r="AN683" s="52">
        <v>1</v>
      </c>
      <c r="AO683" s="52"/>
      <c r="AP683" s="52"/>
      <c r="AQ683" s="52"/>
      <c r="AR683" s="52"/>
      <c r="AS683" s="52"/>
      <c r="AT683" s="52"/>
      <c r="AU683" s="52"/>
      <c r="AV683" s="52"/>
      <c r="AW683" s="27"/>
      <c r="AX683" s="27" t="s">
        <v>5979</v>
      </c>
    </row>
    <row r="684" spans="1:50">
      <c r="A684" s="26">
        <v>336</v>
      </c>
      <c r="B684" s="26" t="s">
        <v>4764</v>
      </c>
      <c r="C684" s="26" t="s">
        <v>4765</v>
      </c>
      <c r="D684" s="26" t="s">
        <v>1252</v>
      </c>
      <c r="E684" s="26" t="s">
        <v>3266</v>
      </c>
      <c r="F684" s="26" t="s">
        <v>7179</v>
      </c>
      <c r="G684" s="26" t="s">
        <v>183</v>
      </c>
      <c r="H684" s="26" t="s">
        <v>4766</v>
      </c>
      <c r="I684" s="26" t="s">
        <v>4767</v>
      </c>
      <c r="J684" s="26" t="s">
        <v>4768</v>
      </c>
      <c r="K684" s="34">
        <v>44014</v>
      </c>
      <c r="L684" s="26" t="s">
        <v>4763</v>
      </c>
      <c r="M684" s="26" t="s">
        <v>60</v>
      </c>
      <c r="N684" s="32"/>
      <c r="O684" s="32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 t="s">
        <v>7196</v>
      </c>
      <c r="AA684" s="26"/>
      <c r="AB684" s="26"/>
      <c r="AC684" s="26"/>
      <c r="AD684" s="52">
        <v>1</v>
      </c>
      <c r="AE684" s="52"/>
      <c r="AF684" s="52"/>
      <c r="AG684" s="26" t="s">
        <v>1318</v>
      </c>
      <c r="AH684" s="52"/>
      <c r="AI684" s="52"/>
      <c r="AJ684" s="52"/>
      <c r="AK684" s="52"/>
      <c r="AL684" s="52" t="s">
        <v>7158</v>
      </c>
      <c r="AM684" s="52"/>
      <c r="AN684" s="52">
        <v>1</v>
      </c>
      <c r="AO684" s="52"/>
      <c r="AP684" s="52"/>
      <c r="AQ684" s="52"/>
      <c r="AR684" s="52"/>
      <c r="AS684" s="52"/>
      <c r="AT684" s="52"/>
      <c r="AU684" s="52"/>
      <c r="AV684" s="52"/>
      <c r="AW684" s="27"/>
      <c r="AX684" s="27"/>
    </row>
    <row r="685" spans="1:50">
      <c r="A685" s="26">
        <v>517</v>
      </c>
      <c r="B685" s="26" t="s">
        <v>5233</v>
      </c>
      <c r="C685" s="26" t="s">
        <v>5234</v>
      </c>
      <c r="D685" s="26" t="s">
        <v>77</v>
      </c>
      <c r="E685" s="26" t="s">
        <v>461</v>
      </c>
      <c r="F685" s="26" t="s">
        <v>7179</v>
      </c>
      <c r="G685" s="26" t="s">
        <v>806</v>
      </c>
      <c r="H685" s="26" t="s">
        <v>5231</v>
      </c>
      <c r="I685" s="26" t="s">
        <v>5235</v>
      </c>
      <c r="J685" s="26" t="s">
        <v>5236</v>
      </c>
      <c r="K685" s="34">
        <v>44019</v>
      </c>
      <c r="L685" s="26" t="s">
        <v>5231</v>
      </c>
      <c r="M685" s="26" t="s">
        <v>80</v>
      </c>
      <c r="N685" s="32"/>
      <c r="O685" s="32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 t="s">
        <v>7191</v>
      </c>
      <c r="AA685" s="26"/>
      <c r="AB685" s="26"/>
      <c r="AC685" s="26"/>
      <c r="AD685" s="52">
        <v>1</v>
      </c>
      <c r="AE685" s="52"/>
      <c r="AF685" s="52"/>
      <c r="AG685" s="26" t="s">
        <v>1318</v>
      </c>
      <c r="AH685" s="52"/>
      <c r="AI685" s="52"/>
      <c r="AJ685" s="52"/>
      <c r="AK685" s="52"/>
      <c r="AL685" s="52"/>
      <c r="AM685" s="52"/>
      <c r="AN685" s="52">
        <v>1</v>
      </c>
      <c r="AO685" s="52"/>
      <c r="AP685" s="52"/>
      <c r="AQ685" s="52"/>
      <c r="AR685" s="52"/>
      <c r="AS685" s="52"/>
      <c r="AT685" s="52"/>
      <c r="AU685" s="52"/>
      <c r="AV685" s="52"/>
      <c r="AW685" s="27"/>
      <c r="AX685" s="27" t="s">
        <v>5232</v>
      </c>
    </row>
    <row r="686" spans="1:50">
      <c r="A686" s="26">
        <v>656</v>
      </c>
      <c r="B686" s="26" t="s">
        <v>3772</v>
      </c>
      <c r="C686" s="26" t="s">
        <v>3773</v>
      </c>
      <c r="D686" s="26" t="s">
        <v>257</v>
      </c>
      <c r="E686" s="26" t="s">
        <v>2157</v>
      </c>
      <c r="F686" s="26" t="s">
        <v>7179</v>
      </c>
      <c r="G686" s="26" t="s">
        <v>806</v>
      </c>
      <c r="H686" s="26" t="s">
        <v>3774</v>
      </c>
      <c r="I686" s="26" t="s">
        <v>3775</v>
      </c>
      <c r="J686" s="26" t="s">
        <v>3776</v>
      </c>
      <c r="K686" s="34">
        <v>44011</v>
      </c>
      <c r="L686" s="26" t="s">
        <v>3771</v>
      </c>
      <c r="M686" s="26" t="s">
        <v>766</v>
      </c>
      <c r="N686" s="32"/>
      <c r="O686" s="32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 t="s">
        <v>7196</v>
      </c>
      <c r="AA686" s="26"/>
      <c r="AB686" s="26"/>
      <c r="AC686" s="26"/>
      <c r="AD686" s="52">
        <v>1</v>
      </c>
      <c r="AE686" s="52"/>
      <c r="AF686" s="52"/>
      <c r="AG686" s="26" t="s">
        <v>1318</v>
      </c>
      <c r="AH686" s="52"/>
      <c r="AI686" s="52"/>
      <c r="AJ686" s="52"/>
      <c r="AK686" s="52"/>
      <c r="AL686" s="52" t="s">
        <v>7158</v>
      </c>
      <c r="AM686" s="52"/>
      <c r="AN686" s="52">
        <v>1</v>
      </c>
      <c r="AO686" s="52"/>
      <c r="AP686" s="52"/>
      <c r="AQ686" s="52"/>
      <c r="AR686" s="52"/>
      <c r="AS686" s="52"/>
      <c r="AT686" s="52"/>
      <c r="AU686" s="52"/>
      <c r="AV686" s="52"/>
      <c r="AW686" s="27"/>
      <c r="AX686" s="27"/>
    </row>
    <row r="687" spans="1:50">
      <c r="A687" s="26">
        <v>670</v>
      </c>
      <c r="B687" s="26" t="s">
        <v>2626</v>
      </c>
      <c r="C687" s="26" t="s">
        <v>2627</v>
      </c>
      <c r="D687" s="26" t="s">
        <v>257</v>
      </c>
      <c r="E687" s="26" t="s">
        <v>2631</v>
      </c>
      <c r="F687" s="26" t="s">
        <v>7179</v>
      </c>
      <c r="G687" s="26" t="s">
        <v>806</v>
      </c>
      <c r="H687" s="26" t="s">
        <v>2628</v>
      </c>
      <c r="I687" s="26" t="s">
        <v>2629</v>
      </c>
      <c r="J687" s="26" t="s">
        <v>2630</v>
      </c>
      <c r="K687" s="34">
        <v>44001</v>
      </c>
      <c r="L687" s="26" t="s">
        <v>2625</v>
      </c>
      <c r="M687" s="26" t="s">
        <v>80</v>
      </c>
      <c r="N687" s="32"/>
      <c r="O687" s="32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 t="s">
        <v>7196</v>
      </c>
      <c r="AA687" s="26"/>
      <c r="AB687" s="26"/>
      <c r="AC687" s="26"/>
      <c r="AD687" s="52">
        <v>1</v>
      </c>
      <c r="AE687" s="52"/>
      <c r="AF687" s="52"/>
      <c r="AG687" s="26" t="s">
        <v>1318</v>
      </c>
      <c r="AH687" s="52"/>
      <c r="AI687" s="52"/>
      <c r="AJ687" s="52"/>
      <c r="AK687" s="52"/>
      <c r="AL687" s="52" t="s">
        <v>7158</v>
      </c>
      <c r="AM687" s="52"/>
      <c r="AN687" s="52">
        <v>1</v>
      </c>
      <c r="AO687" s="52"/>
      <c r="AP687" s="52"/>
      <c r="AQ687" s="52"/>
      <c r="AR687" s="52"/>
      <c r="AS687" s="52"/>
      <c r="AT687" s="52"/>
      <c r="AU687" s="52"/>
      <c r="AV687" s="52"/>
      <c r="AW687" s="27"/>
      <c r="AX687" s="27"/>
    </row>
    <row r="688" spans="1:50">
      <c r="A688" s="26">
        <v>722</v>
      </c>
      <c r="B688" s="26" t="s">
        <v>3091</v>
      </c>
      <c r="C688" s="26" t="s">
        <v>3092</v>
      </c>
      <c r="D688" s="26" t="s">
        <v>257</v>
      </c>
      <c r="E688" s="26" t="s">
        <v>3095</v>
      </c>
      <c r="F688" s="26" t="s">
        <v>7179</v>
      </c>
      <c r="G688" s="26" t="s">
        <v>806</v>
      </c>
      <c r="H688" s="26" t="s">
        <v>3091</v>
      </c>
      <c r="I688" s="26" t="s">
        <v>3093</v>
      </c>
      <c r="J688" s="26" t="s">
        <v>3094</v>
      </c>
      <c r="K688" s="34">
        <v>44005</v>
      </c>
      <c r="L688" s="26" t="s">
        <v>3091</v>
      </c>
      <c r="M688" s="26" t="s">
        <v>766</v>
      </c>
      <c r="N688" s="32"/>
      <c r="O688" s="32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 t="s">
        <v>7196</v>
      </c>
      <c r="AA688" s="26"/>
      <c r="AB688" s="26"/>
      <c r="AC688" s="26"/>
      <c r="AD688" s="52">
        <v>1</v>
      </c>
      <c r="AE688" s="52"/>
      <c r="AF688" s="52"/>
      <c r="AG688" s="26" t="s">
        <v>1318</v>
      </c>
      <c r="AH688" s="52"/>
      <c r="AI688" s="52"/>
      <c r="AJ688" s="52"/>
      <c r="AK688" s="52"/>
      <c r="AL688" s="52" t="s">
        <v>7158</v>
      </c>
      <c r="AM688" s="52"/>
      <c r="AN688" s="52">
        <v>1</v>
      </c>
      <c r="AO688" s="52"/>
      <c r="AP688" s="52"/>
      <c r="AQ688" s="52"/>
      <c r="AR688" s="52"/>
      <c r="AS688" s="52"/>
      <c r="AT688" s="52"/>
      <c r="AU688" s="52"/>
      <c r="AV688" s="52"/>
      <c r="AW688" s="27"/>
      <c r="AX688" s="27"/>
    </row>
    <row r="689" spans="1:50">
      <c r="A689" s="26">
        <v>751</v>
      </c>
      <c r="B689" s="26" t="s">
        <v>3835</v>
      </c>
      <c r="C689" s="26" t="s">
        <v>3836</v>
      </c>
      <c r="D689" s="26" t="s">
        <v>257</v>
      </c>
      <c r="E689" s="26" t="s">
        <v>3839</v>
      </c>
      <c r="F689" s="26" t="s">
        <v>7179</v>
      </c>
      <c r="G689" s="26" t="s">
        <v>183</v>
      </c>
      <c r="H689" s="26" t="s">
        <v>3837</v>
      </c>
      <c r="I689" s="26" t="s">
        <v>3838</v>
      </c>
      <c r="J689" s="26"/>
      <c r="K689" s="34">
        <v>44011</v>
      </c>
      <c r="L689" s="26" t="s">
        <v>3833</v>
      </c>
      <c r="M689" s="26" t="s">
        <v>766</v>
      </c>
      <c r="N689" s="32"/>
      <c r="O689" s="32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 t="s">
        <v>7196</v>
      </c>
      <c r="AA689" s="26"/>
      <c r="AB689" s="26"/>
      <c r="AC689" s="26"/>
      <c r="AD689" s="52">
        <v>1</v>
      </c>
      <c r="AE689" s="52"/>
      <c r="AF689" s="52"/>
      <c r="AG689" s="26" t="s">
        <v>1318</v>
      </c>
      <c r="AH689" s="52"/>
      <c r="AI689" s="52"/>
      <c r="AJ689" s="52"/>
      <c r="AK689" s="52"/>
      <c r="AL689" s="52" t="s">
        <v>7158</v>
      </c>
      <c r="AM689" s="52"/>
      <c r="AN689" s="52">
        <v>1</v>
      </c>
      <c r="AO689" s="52"/>
      <c r="AP689" s="52"/>
      <c r="AQ689" s="52"/>
      <c r="AR689" s="52"/>
      <c r="AS689" s="52"/>
      <c r="AT689" s="52"/>
      <c r="AU689" s="52"/>
      <c r="AV689" s="52"/>
      <c r="AW689" s="27" t="s">
        <v>3834</v>
      </c>
      <c r="AX689" s="27"/>
    </row>
    <row r="690" spans="1:50">
      <c r="A690" s="26">
        <v>762</v>
      </c>
      <c r="B690" s="26" t="s">
        <v>3815</v>
      </c>
      <c r="C690" s="26" t="s">
        <v>3816</v>
      </c>
      <c r="D690" s="26" t="s">
        <v>257</v>
      </c>
      <c r="E690" s="26" t="s">
        <v>2351</v>
      </c>
      <c r="F690" s="26" t="s">
        <v>7179</v>
      </c>
      <c r="G690" s="26" t="s">
        <v>183</v>
      </c>
      <c r="H690" s="26" t="s">
        <v>3815</v>
      </c>
      <c r="I690" s="26" t="s">
        <v>3817</v>
      </c>
      <c r="J690" s="26" t="s">
        <v>3818</v>
      </c>
      <c r="K690" s="34">
        <v>44011</v>
      </c>
      <c r="L690" s="26" t="s">
        <v>3814</v>
      </c>
      <c r="M690" s="26" t="s">
        <v>80</v>
      </c>
      <c r="N690" s="32"/>
      <c r="O690" s="3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 t="s">
        <v>7196</v>
      </c>
      <c r="AA690" s="26"/>
      <c r="AB690" s="26"/>
      <c r="AC690" s="26"/>
      <c r="AD690" s="52">
        <v>1</v>
      </c>
      <c r="AE690" s="52"/>
      <c r="AF690" s="52"/>
      <c r="AG690" s="26" t="s">
        <v>1318</v>
      </c>
      <c r="AH690" s="52"/>
      <c r="AI690" s="52"/>
      <c r="AJ690" s="52"/>
      <c r="AK690" s="52"/>
      <c r="AL690" s="52" t="s">
        <v>7158</v>
      </c>
      <c r="AM690" s="52"/>
      <c r="AN690" s="52">
        <v>1</v>
      </c>
      <c r="AO690" s="52"/>
      <c r="AP690" s="52"/>
      <c r="AQ690" s="52"/>
      <c r="AR690" s="52"/>
      <c r="AS690" s="52"/>
      <c r="AT690" s="52"/>
      <c r="AU690" s="52"/>
      <c r="AV690" s="52"/>
      <c r="AW690" s="27"/>
      <c r="AX690" s="27"/>
    </row>
    <row r="691" spans="1:50">
      <c r="A691" s="26">
        <v>781</v>
      </c>
      <c r="B691" s="26" t="s">
        <v>4342</v>
      </c>
      <c r="C691" s="26" t="s">
        <v>4343</v>
      </c>
      <c r="D691" s="26" t="s">
        <v>257</v>
      </c>
      <c r="E691" s="26" t="s">
        <v>4087</v>
      </c>
      <c r="F691" s="26" t="s">
        <v>7179</v>
      </c>
      <c r="G691" s="26" t="s">
        <v>806</v>
      </c>
      <c r="H691" s="26" t="s">
        <v>4344</v>
      </c>
      <c r="I691" s="26" t="s">
        <v>4345</v>
      </c>
      <c r="J691" s="26" t="s">
        <v>4346</v>
      </c>
      <c r="K691" s="34">
        <v>44013</v>
      </c>
      <c r="L691" s="26" t="s">
        <v>4340</v>
      </c>
      <c r="M691" s="26" t="s">
        <v>766</v>
      </c>
      <c r="N691" s="32"/>
      <c r="O691" s="3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 t="s">
        <v>7196</v>
      </c>
      <c r="AA691" s="26"/>
      <c r="AB691" s="26"/>
      <c r="AC691" s="26"/>
      <c r="AD691" s="52">
        <v>1</v>
      </c>
      <c r="AE691" s="52"/>
      <c r="AF691" s="52"/>
      <c r="AG691" s="26" t="s">
        <v>1318</v>
      </c>
      <c r="AH691" s="52"/>
      <c r="AI691" s="52"/>
      <c r="AJ691" s="52"/>
      <c r="AK691" s="52"/>
      <c r="AL691" s="52" t="s">
        <v>7158</v>
      </c>
      <c r="AM691" s="52"/>
      <c r="AN691" s="52">
        <v>1</v>
      </c>
      <c r="AO691" s="52"/>
      <c r="AP691" s="52"/>
      <c r="AQ691" s="52"/>
      <c r="AR691" s="52"/>
      <c r="AS691" s="52"/>
      <c r="AT691" s="52"/>
      <c r="AU691" s="52"/>
      <c r="AV691" s="52"/>
      <c r="AW691" s="27"/>
      <c r="AX691" s="27" t="s">
        <v>4341</v>
      </c>
    </row>
    <row r="692" spans="1:50">
      <c r="A692" s="26">
        <v>845</v>
      </c>
      <c r="B692" s="26" t="s">
        <v>3022</v>
      </c>
      <c r="C692" s="26" t="s">
        <v>3023</v>
      </c>
      <c r="D692" s="26" t="s">
        <v>257</v>
      </c>
      <c r="E692" s="26" t="s">
        <v>3026</v>
      </c>
      <c r="F692" s="26" t="s">
        <v>7179</v>
      </c>
      <c r="G692" s="26" t="s">
        <v>806</v>
      </c>
      <c r="H692" s="26" t="s">
        <v>3022</v>
      </c>
      <c r="I692" s="26" t="s">
        <v>3024</v>
      </c>
      <c r="J692" s="26" t="s">
        <v>3025</v>
      </c>
      <c r="K692" s="34">
        <v>44004</v>
      </c>
      <c r="L692" s="26" t="s">
        <v>3020</v>
      </c>
      <c r="M692" s="26"/>
      <c r="N692" s="32"/>
      <c r="O692" s="3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 t="s">
        <v>7196</v>
      </c>
      <c r="AA692" s="26"/>
      <c r="AB692" s="26"/>
      <c r="AC692" s="26"/>
      <c r="AD692" s="52">
        <v>1</v>
      </c>
      <c r="AE692" s="52"/>
      <c r="AF692" s="52"/>
      <c r="AG692" s="26" t="s">
        <v>1318</v>
      </c>
      <c r="AH692" s="52"/>
      <c r="AI692" s="52"/>
      <c r="AJ692" s="52"/>
      <c r="AK692" s="52"/>
      <c r="AL692" s="52" t="s">
        <v>7158</v>
      </c>
      <c r="AM692" s="52"/>
      <c r="AN692" s="52">
        <v>1</v>
      </c>
      <c r="AO692" s="52"/>
      <c r="AP692" s="52"/>
      <c r="AQ692" s="52"/>
      <c r="AR692" s="52"/>
      <c r="AS692" s="52"/>
      <c r="AT692" s="52"/>
      <c r="AU692" s="52"/>
      <c r="AV692" s="52"/>
      <c r="AW692" s="27" t="s">
        <v>3021</v>
      </c>
      <c r="AX692" s="27"/>
    </row>
    <row r="693" spans="1:50">
      <c r="A693" s="26">
        <v>890</v>
      </c>
      <c r="B693" s="26" t="s">
        <v>4130</v>
      </c>
      <c r="C693" s="26" t="s">
        <v>4131</v>
      </c>
      <c r="D693" s="26" t="s">
        <v>257</v>
      </c>
      <c r="E693" s="26" t="s">
        <v>4135</v>
      </c>
      <c r="F693" s="26" t="s">
        <v>7179</v>
      </c>
      <c r="G693" s="26" t="s">
        <v>183</v>
      </c>
      <c r="H693" s="26" t="s">
        <v>4132</v>
      </c>
      <c r="I693" s="26" t="s">
        <v>4133</v>
      </c>
      <c r="J693" s="26" t="s">
        <v>4134</v>
      </c>
      <c r="K693" s="34">
        <v>44012</v>
      </c>
      <c r="L693" s="26" t="s">
        <v>4128</v>
      </c>
      <c r="M693" s="26" t="s">
        <v>766</v>
      </c>
      <c r="N693" s="32"/>
      <c r="O693" s="32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 t="s">
        <v>7196</v>
      </c>
      <c r="AA693" s="26"/>
      <c r="AB693" s="26"/>
      <c r="AC693" s="26"/>
      <c r="AD693" s="52">
        <v>1</v>
      </c>
      <c r="AE693" s="52"/>
      <c r="AF693" s="52"/>
      <c r="AG693" s="26" t="s">
        <v>1318</v>
      </c>
      <c r="AH693" s="52"/>
      <c r="AI693" s="52"/>
      <c r="AJ693" s="52"/>
      <c r="AK693" s="52"/>
      <c r="AL693" s="52" t="s">
        <v>7158</v>
      </c>
      <c r="AM693" s="52"/>
      <c r="AN693" s="52">
        <v>1</v>
      </c>
      <c r="AO693" s="52"/>
      <c r="AP693" s="52"/>
      <c r="AQ693" s="52"/>
      <c r="AR693" s="52"/>
      <c r="AS693" s="52"/>
      <c r="AT693" s="52"/>
      <c r="AU693" s="52"/>
      <c r="AV693" s="52"/>
      <c r="AW693" s="27"/>
      <c r="AX693" s="27" t="s">
        <v>4129</v>
      </c>
    </row>
    <row r="694" spans="1:50">
      <c r="A694" s="26">
        <v>977</v>
      </c>
      <c r="B694" s="26" t="s">
        <v>1973</v>
      </c>
      <c r="C694" s="26" t="s">
        <v>1974</v>
      </c>
      <c r="D694" s="26" t="s">
        <v>257</v>
      </c>
      <c r="E694" s="26" t="s">
        <v>1978</v>
      </c>
      <c r="F694" s="26" t="s">
        <v>7179</v>
      </c>
      <c r="G694" s="26" t="s">
        <v>806</v>
      </c>
      <c r="H694" s="26" t="s">
        <v>1975</v>
      </c>
      <c r="I694" s="26" t="s">
        <v>1976</v>
      </c>
      <c r="J694" s="26" t="s">
        <v>1977</v>
      </c>
      <c r="K694" s="34">
        <v>43998</v>
      </c>
      <c r="L694" s="26" t="s">
        <v>1972</v>
      </c>
      <c r="M694" s="26" t="s">
        <v>92</v>
      </c>
      <c r="N694" s="32"/>
      <c r="O694" s="32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 t="s">
        <v>7196</v>
      </c>
      <c r="AA694" s="26"/>
      <c r="AB694" s="26"/>
      <c r="AC694" s="26"/>
      <c r="AD694" s="52">
        <v>1</v>
      </c>
      <c r="AE694" s="52"/>
      <c r="AF694" s="52"/>
      <c r="AG694" s="26" t="s">
        <v>1318</v>
      </c>
      <c r="AH694" s="52"/>
      <c r="AI694" s="52"/>
      <c r="AJ694" s="52"/>
      <c r="AK694" s="52"/>
      <c r="AL694" s="52" t="s">
        <v>7158</v>
      </c>
      <c r="AM694" s="52"/>
      <c r="AN694" s="52">
        <v>1</v>
      </c>
      <c r="AO694" s="52"/>
      <c r="AP694" s="52"/>
      <c r="AQ694" s="52"/>
      <c r="AR694" s="52"/>
      <c r="AS694" s="52"/>
      <c r="AT694" s="52"/>
      <c r="AU694" s="52"/>
      <c r="AV694" s="52"/>
      <c r="AW694" s="27"/>
      <c r="AX694" s="27"/>
    </row>
    <row r="695" spans="1:50">
      <c r="A695" s="26">
        <v>1071</v>
      </c>
      <c r="B695" s="26" t="s">
        <v>2887</v>
      </c>
      <c r="C695" s="26" t="s">
        <v>2888</v>
      </c>
      <c r="D695" s="26" t="s">
        <v>257</v>
      </c>
      <c r="E695" s="26" t="s">
        <v>2892</v>
      </c>
      <c r="F695" s="26" t="s">
        <v>7179</v>
      </c>
      <c r="G695" s="26" t="s">
        <v>806</v>
      </c>
      <c r="H695" s="26" t="s">
        <v>2889</v>
      </c>
      <c r="I695" s="26" t="s">
        <v>2890</v>
      </c>
      <c r="J695" s="26" t="s">
        <v>2891</v>
      </c>
      <c r="K695" s="34">
        <v>44004</v>
      </c>
      <c r="L695" s="26" t="s">
        <v>2885</v>
      </c>
      <c r="M695" s="26" t="s">
        <v>80</v>
      </c>
      <c r="N695" s="32"/>
      <c r="O695" s="32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 t="s">
        <v>7196</v>
      </c>
      <c r="AA695" s="26"/>
      <c r="AB695" s="26"/>
      <c r="AC695" s="26"/>
      <c r="AD695" s="52">
        <v>1</v>
      </c>
      <c r="AE695" s="52"/>
      <c r="AF695" s="52"/>
      <c r="AG695" s="26" t="s">
        <v>1318</v>
      </c>
      <c r="AH695" s="52"/>
      <c r="AI695" s="52"/>
      <c r="AJ695" s="52"/>
      <c r="AK695" s="52"/>
      <c r="AL695" s="52" t="s">
        <v>7158</v>
      </c>
      <c r="AM695" s="52"/>
      <c r="AN695" s="52">
        <v>1</v>
      </c>
      <c r="AO695" s="52"/>
      <c r="AP695" s="52"/>
      <c r="AQ695" s="52"/>
      <c r="AR695" s="52"/>
      <c r="AS695" s="52"/>
      <c r="AT695" s="52"/>
      <c r="AU695" s="52"/>
      <c r="AV695" s="52"/>
      <c r="AW695" s="27" t="s">
        <v>2886</v>
      </c>
      <c r="AX695" s="27"/>
    </row>
    <row r="696" spans="1:50">
      <c r="A696" s="26">
        <v>1078</v>
      </c>
      <c r="B696" s="26" t="s">
        <v>2855</v>
      </c>
      <c r="C696" s="26" t="s">
        <v>2856</v>
      </c>
      <c r="D696" s="26" t="s">
        <v>257</v>
      </c>
      <c r="E696" s="26" t="s">
        <v>2860</v>
      </c>
      <c r="F696" s="26" t="s">
        <v>7179</v>
      </c>
      <c r="G696" s="26" t="s">
        <v>806</v>
      </c>
      <c r="H696" s="26" t="s">
        <v>2857</v>
      </c>
      <c r="I696" s="26" t="s">
        <v>2858</v>
      </c>
      <c r="J696" s="26" t="s">
        <v>2859</v>
      </c>
      <c r="K696" s="34">
        <v>44004</v>
      </c>
      <c r="L696" s="26" t="s">
        <v>2854</v>
      </c>
      <c r="M696" s="26" t="s">
        <v>133</v>
      </c>
      <c r="N696" s="32"/>
      <c r="O696" s="32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 t="s">
        <v>7196</v>
      </c>
      <c r="AA696" s="26"/>
      <c r="AB696" s="26"/>
      <c r="AC696" s="26"/>
      <c r="AD696" s="52">
        <v>1</v>
      </c>
      <c r="AE696" s="52"/>
      <c r="AF696" s="52"/>
      <c r="AG696" s="26" t="s">
        <v>1318</v>
      </c>
      <c r="AH696" s="52"/>
      <c r="AI696" s="52"/>
      <c r="AJ696" s="52"/>
      <c r="AK696" s="52"/>
      <c r="AL696" s="52" t="s">
        <v>7158</v>
      </c>
      <c r="AM696" s="52"/>
      <c r="AN696" s="52">
        <v>1</v>
      </c>
      <c r="AO696" s="52"/>
      <c r="AP696" s="52"/>
      <c r="AQ696" s="52"/>
      <c r="AR696" s="52"/>
      <c r="AS696" s="52"/>
      <c r="AT696" s="52"/>
      <c r="AU696" s="52"/>
      <c r="AV696" s="52"/>
      <c r="AW696" s="27"/>
      <c r="AX696" s="27"/>
    </row>
    <row r="697" spans="1:50">
      <c r="A697" s="26">
        <v>1387</v>
      </c>
      <c r="B697" s="26" t="s">
        <v>3392</v>
      </c>
      <c r="C697" s="26" t="s">
        <v>3393</v>
      </c>
      <c r="D697" s="26" t="s">
        <v>1634</v>
      </c>
      <c r="E697" s="26" t="s">
        <v>3397</v>
      </c>
      <c r="F697" s="26" t="s">
        <v>7179</v>
      </c>
      <c r="G697" s="26" t="s">
        <v>806</v>
      </c>
      <c r="H697" s="26" t="s">
        <v>3394</v>
      </c>
      <c r="I697" s="26" t="s">
        <v>3395</v>
      </c>
      <c r="J697" s="26" t="s">
        <v>3396</v>
      </c>
      <c r="K697" s="34">
        <v>44007</v>
      </c>
      <c r="L697" s="26" t="s">
        <v>3390</v>
      </c>
      <c r="M697" s="26" t="s">
        <v>766</v>
      </c>
      <c r="N697" s="32"/>
      <c r="O697" s="32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 t="s">
        <v>7196</v>
      </c>
      <c r="AA697" s="26"/>
      <c r="AB697" s="26"/>
      <c r="AC697" s="26"/>
      <c r="AD697" s="52">
        <v>1</v>
      </c>
      <c r="AE697" s="52"/>
      <c r="AF697" s="52"/>
      <c r="AG697" s="26" t="s">
        <v>1318</v>
      </c>
      <c r="AH697" s="52"/>
      <c r="AI697" s="52"/>
      <c r="AJ697" s="52"/>
      <c r="AK697" s="52"/>
      <c r="AL697" s="52" t="s">
        <v>7158</v>
      </c>
      <c r="AM697" s="52"/>
      <c r="AN697" s="52">
        <v>1</v>
      </c>
      <c r="AO697" s="52"/>
      <c r="AP697" s="52"/>
      <c r="AQ697" s="52"/>
      <c r="AR697" s="52"/>
      <c r="AS697" s="52"/>
      <c r="AT697" s="52"/>
      <c r="AU697" s="52"/>
      <c r="AV697" s="52"/>
      <c r="AW697" s="27"/>
      <c r="AX697" s="27" t="s">
        <v>3391</v>
      </c>
    </row>
    <row r="698" spans="1:50">
      <c r="A698" s="26">
        <v>1406</v>
      </c>
      <c r="B698" s="26" t="s">
        <v>3143</v>
      </c>
      <c r="C698" s="26" t="s">
        <v>3144</v>
      </c>
      <c r="D698" s="26" t="s">
        <v>257</v>
      </c>
      <c r="E698" s="26" t="s">
        <v>3147</v>
      </c>
      <c r="F698" s="26" t="s">
        <v>7179</v>
      </c>
      <c r="G698" s="26" t="s">
        <v>806</v>
      </c>
      <c r="H698" s="26" t="s">
        <v>3141</v>
      </c>
      <c r="I698" s="26" t="s">
        <v>3145</v>
      </c>
      <c r="J698" s="26" t="s">
        <v>3146</v>
      </c>
      <c r="K698" s="34">
        <v>44005</v>
      </c>
      <c r="L698" s="26" t="s">
        <v>3141</v>
      </c>
      <c r="M698" s="26" t="s">
        <v>766</v>
      </c>
      <c r="N698" s="32"/>
      <c r="O698" s="32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 t="s">
        <v>7196</v>
      </c>
      <c r="AA698" s="26"/>
      <c r="AB698" s="26"/>
      <c r="AC698" s="26"/>
      <c r="AD698" s="52">
        <v>1</v>
      </c>
      <c r="AE698" s="52"/>
      <c r="AF698" s="52"/>
      <c r="AG698" s="26" t="s">
        <v>1318</v>
      </c>
      <c r="AH698" s="52"/>
      <c r="AI698" s="52"/>
      <c r="AJ698" s="52"/>
      <c r="AK698" s="52"/>
      <c r="AL698" s="52" t="s">
        <v>7158</v>
      </c>
      <c r="AM698" s="52"/>
      <c r="AN698" s="52">
        <v>1</v>
      </c>
      <c r="AO698" s="52"/>
      <c r="AP698" s="52"/>
      <c r="AQ698" s="52"/>
      <c r="AR698" s="52"/>
      <c r="AS698" s="52"/>
      <c r="AT698" s="52"/>
      <c r="AU698" s="52"/>
      <c r="AV698" s="52"/>
      <c r="AW698" s="27" t="s">
        <v>3142</v>
      </c>
      <c r="AX698" s="27"/>
    </row>
    <row r="699" spans="1:50">
      <c r="A699" s="26">
        <v>2014</v>
      </c>
      <c r="B699" s="26" t="s">
        <v>2329</v>
      </c>
      <c r="C699" s="26" t="s">
        <v>2330</v>
      </c>
      <c r="D699" s="26" t="s">
        <v>77</v>
      </c>
      <c r="E699" s="26"/>
      <c r="F699" s="26" t="s">
        <v>7179</v>
      </c>
      <c r="G699" s="26" t="s">
        <v>806</v>
      </c>
      <c r="H699" s="26" t="s">
        <v>2327</v>
      </c>
      <c r="I699" s="26" t="s">
        <v>2331</v>
      </c>
      <c r="J699" s="26"/>
      <c r="K699" s="34">
        <v>43999</v>
      </c>
      <c r="L699" s="26" t="s">
        <v>2327</v>
      </c>
      <c r="M699" s="26" t="s">
        <v>766</v>
      </c>
      <c r="N699" s="32"/>
      <c r="O699" s="32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 t="s">
        <v>7196</v>
      </c>
      <c r="AA699" s="26"/>
      <c r="AB699" s="26"/>
      <c r="AC699" s="26"/>
      <c r="AD699" s="52">
        <v>1</v>
      </c>
      <c r="AE699" s="52"/>
      <c r="AF699" s="52"/>
      <c r="AG699" s="26" t="s">
        <v>1318</v>
      </c>
      <c r="AH699" s="52"/>
      <c r="AI699" s="52"/>
      <c r="AJ699" s="52"/>
      <c r="AK699" s="52"/>
      <c r="AL699" s="52" t="s">
        <v>7158</v>
      </c>
      <c r="AM699" s="52"/>
      <c r="AN699" s="52">
        <v>1</v>
      </c>
      <c r="AO699" s="52"/>
      <c r="AP699" s="52"/>
      <c r="AQ699" s="52"/>
      <c r="AR699" s="52"/>
      <c r="AS699" s="52"/>
      <c r="AT699" s="52"/>
      <c r="AU699" s="52"/>
      <c r="AV699" s="52"/>
      <c r="AW699" s="27" t="s">
        <v>2328</v>
      </c>
      <c r="AX699" s="27"/>
    </row>
    <row r="700" spans="1:50">
      <c r="A700" s="26">
        <v>2016</v>
      </c>
      <c r="B700" s="26" t="s">
        <v>2576</v>
      </c>
      <c r="C700" s="26" t="s">
        <v>2564</v>
      </c>
      <c r="D700" s="26" t="s">
        <v>1252</v>
      </c>
      <c r="E700" s="26"/>
      <c r="F700" s="26" t="s">
        <v>7179</v>
      </c>
      <c r="G700" s="26" t="s">
        <v>806</v>
      </c>
      <c r="H700" s="26"/>
      <c r="I700" s="26" t="s">
        <v>2577</v>
      </c>
      <c r="J700" s="26"/>
      <c r="K700" s="34">
        <v>44001</v>
      </c>
      <c r="L700" s="26"/>
      <c r="M700" s="26"/>
      <c r="N700" s="32"/>
      <c r="O700" s="32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 t="s">
        <v>7196</v>
      </c>
      <c r="AA700" s="26"/>
      <c r="AB700" s="26"/>
      <c r="AC700" s="26"/>
      <c r="AD700" s="52">
        <v>1</v>
      </c>
      <c r="AE700" s="52"/>
      <c r="AF700" s="52"/>
      <c r="AG700" s="26" t="s">
        <v>1318</v>
      </c>
      <c r="AH700" s="52"/>
      <c r="AI700" s="52"/>
      <c r="AJ700" s="52"/>
      <c r="AK700" s="52"/>
      <c r="AL700" s="52" t="s">
        <v>7158</v>
      </c>
      <c r="AM700" s="52"/>
      <c r="AN700" s="52">
        <v>1</v>
      </c>
      <c r="AO700" s="52"/>
      <c r="AP700" s="52"/>
      <c r="AQ700" s="52"/>
      <c r="AR700" s="52"/>
      <c r="AS700" s="52"/>
      <c r="AT700" s="52"/>
      <c r="AU700" s="52"/>
      <c r="AV700" s="52"/>
      <c r="AW700" s="27" t="s">
        <v>2575</v>
      </c>
      <c r="AX700" s="27"/>
    </row>
    <row r="701" spans="1:50">
      <c r="AD701" s="53">
        <f>SUM(AD2:AD700)</f>
        <v>158</v>
      </c>
      <c r="AE701" s="53">
        <f>SUM(AE2:AE700)</f>
        <v>131</v>
      </c>
      <c r="AF701" s="53">
        <f>SUM(AF2:AF700)</f>
        <v>68</v>
      </c>
      <c r="AH701" s="53">
        <f>SUM(AH2:AH700)</f>
        <v>209</v>
      </c>
      <c r="AI701" s="53">
        <f>SUM(AI2:AI700)</f>
        <v>128</v>
      </c>
      <c r="AJ701" s="53">
        <f>SUM(AJ2:AJ700)</f>
        <v>73</v>
      </c>
      <c r="AK701" s="53">
        <f>SUM(AK2:AK700)</f>
        <v>48</v>
      </c>
      <c r="AM701" s="53">
        <f t="shared" ref="AM701:AR701" si="0">SUM(AM2:AM700)</f>
        <v>40</v>
      </c>
      <c r="AN701" s="53">
        <f t="shared" si="0"/>
        <v>449</v>
      </c>
      <c r="AO701" s="53">
        <f t="shared" si="0"/>
        <v>147</v>
      </c>
      <c r="AP701" s="53">
        <f t="shared" si="0"/>
        <v>31</v>
      </c>
      <c r="AQ701" s="53">
        <f t="shared" si="0"/>
        <v>28</v>
      </c>
      <c r="AR701" s="53">
        <f t="shared" si="0"/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BC1238"/>
  <sheetViews>
    <sheetView topLeftCell="B1" workbookViewId="0">
      <pane ySplit="1" topLeftCell="A2" activePane="bottomLeft" state="frozen"/>
      <selection pane="bottomLeft" activeCell="B1" sqref="A1:XFD1048576"/>
    </sheetView>
  </sheetViews>
  <sheetFormatPr baseColWidth="10" defaultRowHeight="14.4"/>
  <cols>
    <col min="1" max="1" width="5.5546875" hidden="1" customWidth="1"/>
    <col min="3" max="3" width="22" customWidth="1"/>
    <col min="4" max="4" width="17.109375" customWidth="1"/>
    <col min="5" max="5" width="36" customWidth="1"/>
    <col min="6" max="6" width="11.44140625" customWidth="1"/>
    <col min="7" max="7" width="19.44140625" customWidth="1"/>
    <col min="31" max="33" width="11.44140625" style="53"/>
    <col min="35" max="49" width="11.44140625" style="53"/>
  </cols>
  <sheetData>
    <row r="1" spans="1:55" ht="52.8">
      <c r="A1" t="s">
        <v>7210</v>
      </c>
      <c r="B1" s="9" t="s">
        <v>7155</v>
      </c>
      <c r="C1" s="9" t="s">
        <v>7177</v>
      </c>
      <c r="D1" s="9" t="s">
        <v>53</v>
      </c>
      <c r="E1" s="9" t="s">
        <v>7187</v>
      </c>
      <c r="F1" s="9" t="s">
        <v>7156</v>
      </c>
      <c r="G1" s="9" t="s">
        <v>7178</v>
      </c>
      <c r="H1" s="9" t="s">
        <v>11</v>
      </c>
      <c r="I1" s="13" t="s">
        <v>54</v>
      </c>
      <c r="J1" s="9" t="s">
        <v>55</v>
      </c>
      <c r="K1" s="9" t="s">
        <v>7184</v>
      </c>
      <c r="L1" s="33" t="s">
        <v>1</v>
      </c>
      <c r="M1" s="9" t="s">
        <v>7185</v>
      </c>
      <c r="N1" s="9" t="s">
        <v>7186</v>
      </c>
      <c r="O1" s="31" t="s">
        <v>5</v>
      </c>
      <c r="P1" s="31" t="s">
        <v>6</v>
      </c>
      <c r="Q1" s="13" t="s">
        <v>7</v>
      </c>
      <c r="R1" s="9" t="s">
        <v>8</v>
      </c>
      <c r="S1" s="9" t="s">
        <v>7188</v>
      </c>
      <c r="T1" s="9" t="s">
        <v>9</v>
      </c>
      <c r="U1" s="9" t="s">
        <v>10</v>
      </c>
      <c r="V1" s="14" t="s">
        <v>12</v>
      </c>
      <c r="W1" s="16" t="s">
        <v>13</v>
      </c>
      <c r="X1" s="15" t="s">
        <v>14</v>
      </c>
      <c r="Y1" s="12" t="s">
        <v>15</v>
      </c>
      <c r="Z1" s="11" t="s">
        <v>16</v>
      </c>
      <c r="AA1" s="9" t="s">
        <v>7189</v>
      </c>
      <c r="AB1" s="9" t="s">
        <v>22</v>
      </c>
      <c r="AC1" s="9" t="s">
        <v>23</v>
      </c>
      <c r="AD1" s="9" t="s">
        <v>24</v>
      </c>
      <c r="AE1" s="51" t="s">
        <v>7159</v>
      </c>
      <c r="AF1" s="51" t="s">
        <v>7160</v>
      </c>
      <c r="AG1" s="51" t="s">
        <v>7161</v>
      </c>
      <c r="AH1" s="8" t="s">
        <v>7166</v>
      </c>
      <c r="AI1" s="54" t="s">
        <v>7167</v>
      </c>
      <c r="AJ1" s="54" t="s">
        <v>7168</v>
      </c>
      <c r="AK1" s="54" t="s">
        <v>7169</v>
      </c>
      <c r="AL1" s="54" t="s">
        <v>7170</v>
      </c>
      <c r="AM1" s="54" t="s">
        <v>7175</v>
      </c>
      <c r="AN1" s="55" t="s">
        <v>7171</v>
      </c>
      <c r="AO1" s="56" t="s">
        <v>7162</v>
      </c>
      <c r="AP1" s="56" t="s">
        <v>7163</v>
      </c>
      <c r="AQ1" s="56" t="s">
        <v>7164</v>
      </c>
      <c r="AR1" s="56" t="s">
        <v>7165</v>
      </c>
      <c r="AS1" s="56" t="s">
        <v>7200</v>
      </c>
      <c r="AT1" s="57" t="s">
        <v>7172</v>
      </c>
      <c r="AU1" s="57" t="s">
        <v>7173</v>
      </c>
      <c r="AV1" s="57" t="s">
        <v>7174</v>
      </c>
      <c r="AW1" s="57" t="s">
        <v>7176</v>
      </c>
      <c r="AX1" s="28" t="s">
        <v>7201</v>
      </c>
      <c r="AY1" s="29" t="s">
        <v>49</v>
      </c>
      <c r="BC1" s="10"/>
    </row>
    <row r="2" spans="1:55">
      <c r="A2">
        <v>1</v>
      </c>
      <c r="B2" s="26">
        <v>5</v>
      </c>
      <c r="C2" s="26" t="s">
        <v>6910</v>
      </c>
      <c r="D2" s="26" t="s">
        <v>6910</v>
      </c>
      <c r="E2" s="26" t="s">
        <v>621</v>
      </c>
      <c r="F2" s="26" t="s">
        <v>3455</v>
      </c>
      <c r="G2" s="26" t="s">
        <v>7181</v>
      </c>
      <c r="H2" s="26" t="s">
        <v>2541</v>
      </c>
      <c r="I2" s="26" t="s">
        <v>6911</v>
      </c>
      <c r="J2" s="26" t="s">
        <v>6912</v>
      </c>
      <c r="K2" s="26" t="s">
        <v>6913</v>
      </c>
      <c r="L2" s="34">
        <v>44029</v>
      </c>
      <c r="M2" s="26" t="s">
        <v>6907</v>
      </c>
      <c r="N2" s="26" t="s">
        <v>80</v>
      </c>
      <c r="O2" s="32">
        <v>0.33333333333333298</v>
      </c>
      <c r="P2" s="32">
        <v>0</v>
      </c>
      <c r="Q2" s="26" t="s">
        <v>62</v>
      </c>
      <c r="R2" s="26" t="s">
        <v>1051</v>
      </c>
      <c r="S2" s="26" t="s">
        <v>81</v>
      </c>
      <c r="T2" s="26" t="s">
        <v>613</v>
      </c>
      <c r="U2" s="26" t="s">
        <v>2704</v>
      </c>
      <c r="V2" s="26">
        <v>1200</v>
      </c>
      <c r="W2" s="26">
        <v>2500</v>
      </c>
      <c r="X2" s="26">
        <v>300</v>
      </c>
      <c r="Y2" s="26">
        <v>300</v>
      </c>
      <c r="Z2" s="26"/>
      <c r="AA2" s="26" t="s">
        <v>7196</v>
      </c>
      <c r="AB2" s="26" t="s">
        <v>62</v>
      </c>
      <c r="AC2" s="26" t="s">
        <v>62</v>
      </c>
      <c r="AD2" s="26" t="s">
        <v>62</v>
      </c>
      <c r="AE2" s="52"/>
      <c r="AF2" s="52"/>
      <c r="AG2" s="52">
        <v>3</v>
      </c>
      <c r="AH2" s="26" t="s">
        <v>68</v>
      </c>
      <c r="AI2" s="52"/>
      <c r="AJ2" s="52"/>
      <c r="AK2" s="52"/>
      <c r="AL2" s="52">
        <v>1</v>
      </c>
      <c r="AM2" s="52"/>
      <c r="AN2" s="52">
        <v>1</v>
      </c>
      <c r="AO2" s="52"/>
      <c r="AP2" s="52"/>
      <c r="AQ2" s="52"/>
      <c r="AR2" s="52">
        <v>1</v>
      </c>
      <c r="AS2" s="52"/>
      <c r="AT2" s="52"/>
      <c r="AU2" s="52"/>
      <c r="AV2" s="52"/>
      <c r="AW2" s="52"/>
      <c r="AX2" s="27" t="s">
        <v>6908</v>
      </c>
      <c r="AY2" s="27" t="s">
        <v>6909</v>
      </c>
    </row>
    <row r="3" spans="1:55">
      <c r="A3">
        <v>2</v>
      </c>
      <c r="B3" s="26">
        <v>27</v>
      </c>
      <c r="C3" s="26" t="s">
        <v>6887</v>
      </c>
      <c r="D3" s="26" t="s">
        <v>6888</v>
      </c>
      <c r="E3" s="26" t="s">
        <v>621</v>
      </c>
      <c r="F3" s="26" t="s">
        <v>3455</v>
      </c>
      <c r="G3" s="26" t="s">
        <v>7181</v>
      </c>
      <c r="H3" s="26" t="s">
        <v>2541</v>
      </c>
      <c r="I3" s="26" t="s">
        <v>6889</v>
      </c>
      <c r="J3" s="26" t="s">
        <v>6890</v>
      </c>
      <c r="K3" s="26" t="s">
        <v>6891</v>
      </c>
      <c r="L3" s="34">
        <v>44029</v>
      </c>
      <c r="M3" s="26" t="s">
        <v>6884</v>
      </c>
      <c r="N3" s="26" t="s">
        <v>80</v>
      </c>
      <c r="O3" s="32">
        <v>0.375</v>
      </c>
      <c r="P3" s="32">
        <v>0.75</v>
      </c>
      <c r="Q3" s="26" t="s">
        <v>62</v>
      </c>
      <c r="R3" s="26" t="s">
        <v>2775</v>
      </c>
      <c r="S3" s="26" t="s">
        <v>61</v>
      </c>
      <c r="T3" s="26" t="s">
        <v>613</v>
      </c>
      <c r="U3" s="26" t="s">
        <v>121</v>
      </c>
      <c r="V3" s="26">
        <v>1500</v>
      </c>
      <c r="W3" s="26">
        <v>4000</v>
      </c>
      <c r="X3" s="26">
        <v>300</v>
      </c>
      <c r="Y3" s="26">
        <v>500</v>
      </c>
      <c r="Z3" s="26"/>
      <c r="AA3" s="26" t="s">
        <v>7196</v>
      </c>
      <c r="AB3" s="26" t="s">
        <v>62</v>
      </c>
      <c r="AC3" s="26" t="s">
        <v>62</v>
      </c>
      <c r="AD3" s="26" t="s">
        <v>62</v>
      </c>
      <c r="AE3" s="52"/>
      <c r="AF3" s="52"/>
      <c r="AG3" s="52">
        <v>4</v>
      </c>
      <c r="AH3" s="26" t="s">
        <v>68</v>
      </c>
      <c r="AI3" s="52"/>
      <c r="AJ3" s="52"/>
      <c r="AK3" s="52"/>
      <c r="AL3" s="52">
        <v>2</v>
      </c>
      <c r="AM3" s="52"/>
      <c r="AN3" s="52">
        <v>1</v>
      </c>
      <c r="AO3" s="52"/>
      <c r="AP3" s="52"/>
      <c r="AQ3" s="52"/>
      <c r="AR3" s="52"/>
      <c r="AS3" s="52">
        <v>1</v>
      </c>
      <c r="AT3" s="52"/>
      <c r="AU3" s="52"/>
      <c r="AV3" s="52"/>
      <c r="AW3" s="52"/>
      <c r="AX3" s="27" t="s">
        <v>6885</v>
      </c>
      <c r="AY3" s="27" t="s">
        <v>6886</v>
      </c>
    </row>
    <row r="4" spans="1:55">
      <c r="A4">
        <v>3</v>
      </c>
      <c r="B4" s="26">
        <v>78</v>
      </c>
      <c r="C4" s="26" t="s">
        <v>778</v>
      </c>
      <c r="D4" s="26" t="s">
        <v>779</v>
      </c>
      <c r="E4" s="26" t="s">
        <v>90</v>
      </c>
      <c r="F4" s="26" t="s">
        <v>600</v>
      </c>
      <c r="G4" s="26" t="s">
        <v>7181</v>
      </c>
      <c r="H4" s="26" t="s">
        <v>66</v>
      </c>
      <c r="I4" s="26" t="s">
        <v>780</v>
      </c>
      <c r="J4" s="26" t="s">
        <v>781</v>
      </c>
      <c r="K4" s="26" t="s">
        <v>782</v>
      </c>
      <c r="L4" s="34">
        <v>43990</v>
      </c>
      <c r="M4" s="26" t="s">
        <v>777</v>
      </c>
      <c r="N4" s="26" t="s">
        <v>80</v>
      </c>
      <c r="O4" s="32">
        <v>0.33333333333333298</v>
      </c>
      <c r="P4" s="32">
        <v>0.79166666666666696</v>
      </c>
      <c r="Q4" s="26" t="s">
        <v>62</v>
      </c>
      <c r="R4" s="26" t="s">
        <v>63</v>
      </c>
      <c r="S4" s="26" t="s">
        <v>154</v>
      </c>
      <c r="T4" s="26" t="s">
        <v>82</v>
      </c>
      <c r="U4" s="26" t="s">
        <v>65</v>
      </c>
      <c r="V4" s="26"/>
      <c r="W4" s="26">
        <v>500</v>
      </c>
      <c r="X4" s="26"/>
      <c r="Y4" s="26">
        <v>100</v>
      </c>
      <c r="Z4" s="26"/>
      <c r="AA4" s="26" t="s">
        <v>7196</v>
      </c>
      <c r="AB4" s="26"/>
      <c r="AC4" s="26" t="s">
        <v>62</v>
      </c>
      <c r="AD4" s="26"/>
      <c r="AE4" s="52"/>
      <c r="AF4" s="52"/>
      <c r="AG4" s="52"/>
      <c r="AH4" s="26"/>
      <c r="AI4" s="52"/>
      <c r="AJ4" s="52">
        <v>1</v>
      </c>
      <c r="AK4" s="52"/>
      <c r="AL4" s="52"/>
      <c r="AM4" s="52"/>
      <c r="AN4" s="52"/>
      <c r="AO4" s="52"/>
      <c r="AP4" s="52">
        <v>1</v>
      </c>
      <c r="AQ4" s="52"/>
      <c r="AR4" s="52"/>
      <c r="AS4" s="52"/>
      <c r="AT4" s="52"/>
      <c r="AU4" s="52"/>
      <c r="AV4" s="52"/>
      <c r="AW4" s="52"/>
      <c r="AX4" s="27"/>
      <c r="AY4" s="27" t="s">
        <v>649</v>
      </c>
    </row>
    <row r="5" spans="1:55">
      <c r="A5">
        <v>4</v>
      </c>
      <c r="B5" s="26">
        <v>81</v>
      </c>
      <c r="C5" s="26" t="s">
        <v>768</v>
      </c>
      <c r="D5" s="26" t="s">
        <v>769</v>
      </c>
      <c r="E5" s="26" t="s">
        <v>731</v>
      </c>
      <c r="F5" s="26" t="s">
        <v>773</v>
      </c>
      <c r="G5" s="26" t="s">
        <v>7181</v>
      </c>
      <c r="H5" s="26" t="s">
        <v>66</v>
      </c>
      <c r="I5" s="26" t="s">
        <v>770</v>
      </c>
      <c r="J5" s="26" t="s">
        <v>771</v>
      </c>
      <c r="K5" s="26" t="s">
        <v>772</v>
      </c>
      <c r="L5" s="34">
        <v>43990</v>
      </c>
      <c r="M5" s="26" t="s">
        <v>765</v>
      </c>
      <c r="N5" s="26" t="s">
        <v>766</v>
      </c>
      <c r="O5" s="32">
        <v>0.35416666666666702</v>
      </c>
      <c r="P5" s="32">
        <v>0.83333333333333304</v>
      </c>
      <c r="Q5" s="26" t="s">
        <v>62</v>
      </c>
      <c r="R5" s="26" t="s">
        <v>464</v>
      </c>
      <c r="S5" s="26" t="s">
        <v>81</v>
      </c>
      <c r="T5" s="26" t="s">
        <v>64</v>
      </c>
      <c r="U5" s="26" t="s">
        <v>341</v>
      </c>
      <c r="V5" s="26"/>
      <c r="W5" s="26">
        <v>600</v>
      </c>
      <c r="X5" s="26"/>
      <c r="Y5" s="26">
        <v>50</v>
      </c>
      <c r="Z5" s="26"/>
      <c r="AA5" s="26" t="s">
        <v>7196</v>
      </c>
      <c r="AB5" s="26"/>
      <c r="AC5" s="26" t="s">
        <v>62</v>
      </c>
      <c r="AD5" s="26"/>
      <c r="AE5" s="52"/>
      <c r="AF5" s="52"/>
      <c r="AG5" s="52"/>
      <c r="AH5" s="26"/>
      <c r="AI5" s="52"/>
      <c r="AJ5" s="52"/>
      <c r="AK5" s="52">
        <v>1</v>
      </c>
      <c r="AL5" s="52"/>
      <c r="AM5" s="52"/>
      <c r="AN5" s="52"/>
      <c r="AO5" s="52"/>
      <c r="AP5" s="52">
        <v>1</v>
      </c>
      <c r="AQ5" s="52"/>
      <c r="AR5" s="52"/>
      <c r="AS5" s="52"/>
      <c r="AT5" s="52"/>
      <c r="AU5" s="52"/>
      <c r="AV5" s="52"/>
      <c r="AW5" s="52"/>
      <c r="AX5" s="27"/>
      <c r="AY5" s="27" t="s">
        <v>767</v>
      </c>
    </row>
    <row r="6" spans="1:55">
      <c r="A6">
        <v>5</v>
      </c>
      <c r="B6" s="26">
        <v>87</v>
      </c>
      <c r="C6" s="26" t="s">
        <v>6038</v>
      </c>
      <c r="D6" s="26" t="s">
        <v>6039</v>
      </c>
      <c r="E6" s="26" t="s">
        <v>90</v>
      </c>
      <c r="F6" s="26" t="s">
        <v>600</v>
      </c>
      <c r="G6" s="26" t="s">
        <v>7181</v>
      </c>
      <c r="H6" s="26" t="s">
        <v>806</v>
      </c>
      <c r="I6" s="26" t="s">
        <v>6040</v>
      </c>
      <c r="J6" s="26" t="s">
        <v>6041</v>
      </c>
      <c r="K6" s="26" t="s">
        <v>6042</v>
      </c>
      <c r="L6" s="34">
        <v>44022</v>
      </c>
      <c r="M6" s="26" t="s">
        <v>6036</v>
      </c>
      <c r="N6" s="26" t="s">
        <v>80</v>
      </c>
      <c r="O6" s="32">
        <v>0.375</v>
      </c>
      <c r="P6" s="32">
        <v>0.79166666666666696</v>
      </c>
      <c r="Q6" s="26" t="s">
        <v>62</v>
      </c>
      <c r="R6" s="26" t="s">
        <v>63</v>
      </c>
      <c r="S6" s="26" t="s">
        <v>403</v>
      </c>
      <c r="T6" s="26" t="s">
        <v>82</v>
      </c>
      <c r="U6" s="26" t="s">
        <v>65</v>
      </c>
      <c r="V6" s="26"/>
      <c r="W6" s="26">
        <v>150</v>
      </c>
      <c r="X6" s="26"/>
      <c r="Y6" s="26">
        <v>50</v>
      </c>
      <c r="Z6" s="26"/>
      <c r="AA6" s="26" t="s">
        <v>7196</v>
      </c>
      <c r="AB6" s="26"/>
      <c r="AC6" s="26" t="s">
        <v>134</v>
      </c>
      <c r="AD6" s="26"/>
      <c r="AE6" s="52"/>
      <c r="AF6" s="52"/>
      <c r="AG6" s="52"/>
      <c r="AH6" s="26"/>
      <c r="AI6" s="52">
        <v>1</v>
      </c>
      <c r="AJ6" s="52"/>
      <c r="AK6" s="52"/>
      <c r="AL6" s="52"/>
      <c r="AM6" s="52"/>
      <c r="AN6" s="52"/>
      <c r="AO6" s="52"/>
      <c r="AP6" s="52">
        <v>1</v>
      </c>
      <c r="AQ6" s="52"/>
      <c r="AR6" s="52"/>
      <c r="AS6" s="52"/>
      <c r="AT6" s="52"/>
      <c r="AU6" s="52"/>
      <c r="AV6" s="52"/>
      <c r="AW6" s="52"/>
      <c r="AX6" s="27" t="s">
        <v>6037</v>
      </c>
      <c r="AY6" s="27"/>
    </row>
    <row r="7" spans="1:55">
      <c r="A7">
        <v>6</v>
      </c>
      <c r="B7" s="26">
        <v>101</v>
      </c>
      <c r="C7" s="26" t="s">
        <v>4513</v>
      </c>
      <c r="D7" s="26" t="s">
        <v>4464</v>
      </c>
      <c r="E7" s="26" t="s">
        <v>1680</v>
      </c>
      <c r="F7" s="26" t="s">
        <v>4517</v>
      </c>
      <c r="G7" s="26" t="s">
        <v>7181</v>
      </c>
      <c r="H7" s="26" t="s">
        <v>4461</v>
      </c>
      <c r="I7" s="26" t="s">
        <v>4514</v>
      </c>
      <c r="J7" s="26" t="s">
        <v>4515</v>
      </c>
      <c r="K7" s="26" t="s">
        <v>4516</v>
      </c>
      <c r="L7" s="34">
        <v>44014</v>
      </c>
      <c r="M7" s="26" t="s">
        <v>4511</v>
      </c>
      <c r="N7" s="26" t="s">
        <v>766</v>
      </c>
      <c r="O7" s="32">
        <v>0.33333333333333298</v>
      </c>
      <c r="P7" s="32">
        <v>0.58333333333333304</v>
      </c>
      <c r="Q7" s="26" t="s">
        <v>62</v>
      </c>
      <c r="R7" s="26" t="s">
        <v>464</v>
      </c>
      <c r="S7" s="26" t="s">
        <v>1822</v>
      </c>
      <c r="T7" s="26" t="s">
        <v>82</v>
      </c>
      <c r="U7" s="26" t="s">
        <v>2704</v>
      </c>
      <c r="V7" s="26">
        <v>200</v>
      </c>
      <c r="W7" s="26">
        <v>150</v>
      </c>
      <c r="X7" s="26"/>
      <c r="Y7" s="26">
        <v>10</v>
      </c>
      <c r="Z7" s="26"/>
      <c r="AA7" s="26" t="s">
        <v>7196</v>
      </c>
      <c r="AB7" s="26" t="s">
        <v>62</v>
      </c>
      <c r="AC7" s="26" t="s">
        <v>62</v>
      </c>
      <c r="AD7" s="26"/>
      <c r="AE7" s="52"/>
      <c r="AF7" s="52"/>
      <c r="AG7" s="52"/>
      <c r="AH7" s="26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27"/>
      <c r="AY7" s="27" t="s">
        <v>4512</v>
      </c>
    </row>
    <row r="8" spans="1:55">
      <c r="A8">
        <v>7</v>
      </c>
      <c r="B8" s="26">
        <v>102</v>
      </c>
      <c r="C8" s="26" t="s">
        <v>4489</v>
      </c>
      <c r="D8" s="26" t="s">
        <v>4464</v>
      </c>
      <c r="E8" s="26" t="s">
        <v>1680</v>
      </c>
      <c r="F8" s="26" t="s">
        <v>4493</v>
      </c>
      <c r="G8" s="26" t="s">
        <v>7181</v>
      </c>
      <c r="H8" s="26" t="s">
        <v>4461</v>
      </c>
      <c r="I8" s="26" t="s">
        <v>4490</v>
      </c>
      <c r="J8" s="26" t="s">
        <v>4491</v>
      </c>
      <c r="K8" s="26" t="s">
        <v>4492</v>
      </c>
      <c r="L8" s="34">
        <v>44014</v>
      </c>
      <c r="M8" s="26" t="s">
        <v>4487</v>
      </c>
      <c r="N8" s="26" t="s">
        <v>80</v>
      </c>
      <c r="O8" s="32">
        <v>0.33333333333333298</v>
      </c>
      <c r="P8" s="32">
        <v>0.58333333333333304</v>
      </c>
      <c r="Q8" s="26" t="s">
        <v>62</v>
      </c>
      <c r="R8" s="26" t="s">
        <v>464</v>
      </c>
      <c r="S8" s="26" t="s">
        <v>1822</v>
      </c>
      <c r="T8" s="26" t="s">
        <v>82</v>
      </c>
      <c r="U8" s="26" t="s">
        <v>2704</v>
      </c>
      <c r="V8" s="26">
        <v>200</v>
      </c>
      <c r="W8" s="26">
        <v>350</v>
      </c>
      <c r="X8" s="26">
        <v>10</v>
      </c>
      <c r="Y8" s="26">
        <v>10</v>
      </c>
      <c r="Z8" s="26"/>
      <c r="AA8" s="26" t="s">
        <v>7196</v>
      </c>
      <c r="AB8" s="26" t="s">
        <v>62</v>
      </c>
      <c r="AC8" s="26" t="s">
        <v>62</v>
      </c>
      <c r="AD8" s="26" t="s">
        <v>62</v>
      </c>
      <c r="AE8" s="52"/>
      <c r="AF8" s="52"/>
      <c r="AG8" s="52"/>
      <c r="AH8" s="26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27"/>
      <c r="AY8" s="27" t="s">
        <v>4488</v>
      </c>
    </row>
    <row r="9" spans="1:55">
      <c r="A9">
        <v>8</v>
      </c>
      <c r="B9" s="26">
        <v>103</v>
      </c>
      <c r="C9" s="26" t="s">
        <v>4470</v>
      </c>
      <c r="D9" s="26" t="s">
        <v>4464</v>
      </c>
      <c r="E9" s="26" t="s">
        <v>731</v>
      </c>
      <c r="F9" s="26" t="s">
        <v>4474</v>
      </c>
      <c r="G9" s="26" t="s">
        <v>7181</v>
      </c>
      <c r="H9" s="26" t="s">
        <v>4461</v>
      </c>
      <c r="I9" s="26" t="s">
        <v>4471</v>
      </c>
      <c r="J9" s="26" t="s">
        <v>4472</v>
      </c>
      <c r="K9" s="26" t="s">
        <v>4473</v>
      </c>
      <c r="L9" s="34">
        <v>44014</v>
      </c>
      <c r="M9" s="26" t="s">
        <v>4468</v>
      </c>
      <c r="N9" s="26" t="s">
        <v>766</v>
      </c>
      <c r="O9" s="32">
        <v>0.33333333333333298</v>
      </c>
      <c r="P9" s="32">
        <v>0.54166666666666696</v>
      </c>
      <c r="Q9" s="26" t="s">
        <v>62</v>
      </c>
      <c r="R9" s="26" t="s">
        <v>464</v>
      </c>
      <c r="S9" s="26" t="s">
        <v>1822</v>
      </c>
      <c r="T9" s="26" t="s">
        <v>82</v>
      </c>
      <c r="U9" s="26" t="s">
        <v>2704</v>
      </c>
      <c r="V9" s="26"/>
      <c r="W9" s="26">
        <v>120</v>
      </c>
      <c r="X9" s="26"/>
      <c r="Y9" s="26"/>
      <c r="Z9" s="26"/>
      <c r="AA9" s="26" t="s">
        <v>7196</v>
      </c>
      <c r="AB9" s="26"/>
      <c r="AC9" s="26" t="s">
        <v>62</v>
      </c>
      <c r="AD9" s="26"/>
      <c r="AE9" s="52"/>
      <c r="AF9" s="52"/>
      <c r="AG9" s="52"/>
      <c r="AH9" s="26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27"/>
      <c r="AY9" s="27" t="s">
        <v>4469</v>
      </c>
    </row>
    <row r="10" spans="1:55">
      <c r="A10">
        <v>9</v>
      </c>
      <c r="B10" s="26">
        <v>105</v>
      </c>
      <c r="C10" s="26" t="s">
        <v>4520</v>
      </c>
      <c r="D10" s="26" t="s">
        <v>4464</v>
      </c>
      <c r="E10" s="26" t="s">
        <v>1680</v>
      </c>
      <c r="F10" s="26" t="s">
        <v>4524</v>
      </c>
      <c r="G10" s="26" t="s">
        <v>7181</v>
      </c>
      <c r="H10" s="26" t="s">
        <v>4461</v>
      </c>
      <c r="I10" s="26" t="s">
        <v>4521</v>
      </c>
      <c r="J10" s="26" t="s">
        <v>4522</v>
      </c>
      <c r="K10" s="26" t="s">
        <v>4523</v>
      </c>
      <c r="L10" s="34">
        <v>44014</v>
      </c>
      <c r="M10" s="26" t="s">
        <v>4518</v>
      </c>
      <c r="N10" s="26" t="s">
        <v>766</v>
      </c>
      <c r="O10" s="32">
        <v>0.33333333333333298</v>
      </c>
      <c r="P10" s="32">
        <v>0.58333333333333304</v>
      </c>
      <c r="Q10" s="26" t="s">
        <v>62</v>
      </c>
      <c r="R10" s="26" t="s">
        <v>464</v>
      </c>
      <c r="S10" s="26" t="s">
        <v>1822</v>
      </c>
      <c r="T10" s="26" t="s">
        <v>82</v>
      </c>
      <c r="U10" s="26" t="s">
        <v>2704</v>
      </c>
      <c r="V10" s="26">
        <v>20</v>
      </c>
      <c r="W10" s="26">
        <v>100</v>
      </c>
      <c r="X10" s="26"/>
      <c r="Y10" s="26">
        <v>10</v>
      </c>
      <c r="Z10" s="26"/>
      <c r="AA10" s="26" t="s">
        <v>7196</v>
      </c>
      <c r="AB10" s="26" t="s">
        <v>62</v>
      </c>
      <c r="AC10" s="26" t="s">
        <v>62</v>
      </c>
      <c r="AD10" s="26"/>
      <c r="AE10" s="52"/>
      <c r="AF10" s="52"/>
      <c r="AG10" s="52"/>
      <c r="AH10" s="26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27"/>
      <c r="AY10" s="27" t="s">
        <v>4519</v>
      </c>
    </row>
    <row r="11" spans="1:55">
      <c r="A11">
        <v>10</v>
      </c>
      <c r="B11" s="26">
        <v>107</v>
      </c>
      <c r="C11" s="26" t="s">
        <v>3287</v>
      </c>
      <c r="D11" s="26" t="s">
        <v>3288</v>
      </c>
      <c r="E11" s="26" t="s">
        <v>1680</v>
      </c>
      <c r="F11" s="26" t="s">
        <v>2710</v>
      </c>
      <c r="G11" s="26" t="s">
        <v>7181</v>
      </c>
      <c r="H11" s="26" t="s">
        <v>806</v>
      </c>
      <c r="I11" s="26" t="s">
        <v>3289</v>
      </c>
      <c r="J11" s="26" t="s">
        <v>3290</v>
      </c>
      <c r="K11" s="26" t="s">
        <v>116</v>
      </c>
      <c r="L11" s="34">
        <v>44007</v>
      </c>
      <c r="M11" s="26" t="s">
        <v>3286</v>
      </c>
      <c r="N11" s="26" t="s">
        <v>80</v>
      </c>
      <c r="O11" s="32">
        <v>0.33333333333333298</v>
      </c>
      <c r="P11" s="32">
        <v>0.83333333333333304</v>
      </c>
      <c r="Q11" s="26" t="s">
        <v>134</v>
      </c>
      <c r="R11" s="26"/>
      <c r="S11" s="26" t="s">
        <v>403</v>
      </c>
      <c r="T11" s="26" t="s">
        <v>64</v>
      </c>
      <c r="U11" s="26" t="s">
        <v>2704</v>
      </c>
      <c r="V11" s="26">
        <v>500</v>
      </c>
      <c r="W11" s="26">
        <v>600</v>
      </c>
      <c r="X11" s="26"/>
      <c r="Y11" s="26">
        <v>30</v>
      </c>
      <c r="Z11" s="26"/>
      <c r="AA11" s="26" t="s">
        <v>7196</v>
      </c>
      <c r="AB11" s="26" t="s">
        <v>62</v>
      </c>
      <c r="AC11" s="26" t="s">
        <v>67</v>
      </c>
      <c r="AD11" s="26"/>
      <c r="AE11" s="52"/>
      <c r="AF11" s="52"/>
      <c r="AG11" s="52">
        <v>1</v>
      </c>
      <c r="AH11" s="26" t="s">
        <v>68</v>
      </c>
      <c r="AI11" s="52"/>
      <c r="AJ11" s="52">
        <v>1</v>
      </c>
      <c r="AK11" s="52"/>
      <c r="AL11" s="52"/>
      <c r="AM11" s="52"/>
      <c r="AN11" s="52"/>
      <c r="AO11" s="52">
        <v>1</v>
      </c>
      <c r="AP11" s="52"/>
      <c r="AQ11" s="52"/>
      <c r="AR11" s="52"/>
      <c r="AS11" s="52"/>
      <c r="AT11" s="52"/>
      <c r="AU11" s="52"/>
      <c r="AV11" s="52"/>
      <c r="AW11" s="52"/>
      <c r="AX11" s="27"/>
      <c r="AY11" s="27"/>
    </row>
    <row r="12" spans="1:55">
      <c r="A12">
        <v>11</v>
      </c>
      <c r="B12" s="26">
        <v>109</v>
      </c>
      <c r="C12" s="26" t="s">
        <v>3423</v>
      </c>
      <c r="D12" s="26" t="s">
        <v>3424</v>
      </c>
      <c r="E12" s="26" t="s">
        <v>731</v>
      </c>
      <c r="F12" s="26" t="s">
        <v>3426</v>
      </c>
      <c r="G12" s="26" t="s">
        <v>7181</v>
      </c>
      <c r="H12" s="26" t="s">
        <v>806</v>
      </c>
      <c r="I12" s="26" t="s">
        <v>3421</v>
      </c>
      <c r="J12" s="26" t="s">
        <v>3425</v>
      </c>
      <c r="K12" s="26"/>
      <c r="L12" s="34">
        <v>44007</v>
      </c>
      <c r="M12" s="26" t="s">
        <v>3421</v>
      </c>
      <c r="N12" s="26" t="s">
        <v>766</v>
      </c>
      <c r="O12" s="32">
        <v>0.70833333333333304</v>
      </c>
      <c r="P12" s="32">
        <v>0.85416666666666696</v>
      </c>
      <c r="Q12" s="26" t="s">
        <v>62</v>
      </c>
      <c r="R12" s="26" t="s">
        <v>863</v>
      </c>
      <c r="S12" s="26" t="s">
        <v>154</v>
      </c>
      <c r="T12" s="26" t="s">
        <v>82</v>
      </c>
      <c r="U12" s="26" t="s">
        <v>65</v>
      </c>
      <c r="V12" s="26"/>
      <c r="W12" s="26">
        <v>250</v>
      </c>
      <c r="X12" s="26"/>
      <c r="Y12" s="26">
        <v>30</v>
      </c>
      <c r="Z12" s="26"/>
      <c r="AA12" s="26" t="s">
        <v>7196</v>
      </c>
      <c r="AB12" s="26"/>
      <c r="AC12" s="26" t="s">
        <v>62</v>
      </c>
      <c r="AD12" s="26"/>
      <c r="AE12" s="52"/>
      <c r="AF12" s="52"/>
      <c r="AG12" s="52"/>
      <c r="AH12" s="26"/>
      <c r="AI12" s="52"/>
      <c r="AJ12" s="52">
        <v>1</v>
      </c>
      <c r="AK12" s="52"/>
      <c r="AL12" s="52"/>
      <c r="AM12" s="52"/>
      <c r="AN12" s="52"/>
      <c r="AO12" s="52">
        <v>1</v>
      </c>
      <c r="AP12" s="52"/>
      <c r="AQ12" s="52"/>
      <c r="AR12" s="52"/>
      <c r="AS12" s="52"/>
      <c r="AT12" s="52"/>
      <c r="AU12" s="52"/>
      <c r="AV12" s="52"/>
      <c r="AW12" s="52"/>
      <c r="AX12" s="27"/>
      <c r="AY12" s="27" t="s">
        <v>3422</v>
      </c>
    </row>
    <row r="13" spans="1:55">
      <c r="A13">
        <v>12</v>
      </c>
      <c r="B13" s="26">
        <v>110</v>
      </c>
      <c r="C13" s="26" t="s">
        <v>3412</v>
      </c>
      <c r="D13" s="26" t="s">
        <v>3413</v>
      </c>
      <c r="E13" s="26" t="s">
        <v>1839</v>
      </c>
      <c r="F13" s="26" t="s">
        <v>1838</v>
      </c>
      <c r="G13" s="26" t="s">
        <v>7181</v>
      </c>
      <c r="H13" s="26" t="s">
        <v>806</v>
      </c>
      <c r="I13" s="26" t="s">
        <v>3410</v>
      </c>
      <c r="J13" s="26" t="s">
        <v>3414</v>
      </c>
      <c r="K13" s="26" t="s">
        <v>3415</v>
      </c>
      <c r="L13" s="34">
        <v>44007</v>
      </c>
      <c r="M13" s="26" t="s">
        <v>3410</v>
      </c>
      <c r="N13" s="26" t="s">
        <v>766</v>
      </c>
      <c r="O13" s="32">
        <v>0.375</v>
      </c>
      <c r="P13" s="32">
        <v>0.79166666666666696</v>
      </c>
      <c r="Q13" s="26" t="s">
        <v>62</v>
      </c>
      <c r="R13" s="26" t="s">
        <v>3411</v>
      </c>
      <c r="S13" s="26" t="s">
        <v>1822</v>
      </c>
      <c r="T13" s="26" t="s">
        <v>82</v>
      </c>
      <c r="U13" s="26" t="s">
        <v>65</v>
      </c>
      <c r="V13" s="26"/>
      <c r="W13" s="26">
        <v>40</v>
      </c>
      <c r="X13" s="26"/>
      <c r="Y13" s="26">
        <v>40</v>
      </c>
      <c r="Z13" s="26"/>
      <c r="AA13" s="26" t="s">
        <v>7196</v>
      </c>
      <c r="AB13" s="26"/>
      <c r="AC13" s="26" t="s">
        <v>134</v>
      </c>
      <c r="AD13" s="26"/>
      <c r="AE13" s="52"/>
      <c r="AF13" s="52"/>
      <c r="AG13" s="52"/>
      <c r="AH13" s="26"/>
      <c r="AI13" s="52"/>
      <c r="AJ13" s="52"/>
      <c r="AK13" s="52"/>
      <c r="AL13" s="52"/>
      <c r="AM13" s="52" t="s">
        <v>7158</v>
      </c>
      <c r="AN13" s="52"/>
      <c r="AO13" s="52">
        <v>1</v>
      </c>
      <c r="AP13" s="52"/>
      <c r="AQ13" s="52"/>
      <c r="AR13" s="52"/>
      <c r="AS13" s="52"/>
      <c r="AT13" s="52"/>
      <c r="AU13" s="52"/>
      <c r="AV13" s="52"/>
      <c r="AW13" s="52"/>
      <c r="AX13" s="27"/>
      <c r="AY13" s="27" t="s">
        <v>3065</v>
      </c>
    </row>
    <row r="14" spans="1:55">
      <c r="A14">
        <v>13</v>
      </c>
      <c r="B14" s="26">
        <v>112</v>
      </c>
      <c r="C14" s="26" t="s">
        <v>2720</v>
      </c>
      <c r="D14" s="26" t="s">
        <v>2721</v>
      </c>
      <c r="E14" s="26" t="s">
        <v>869</v>
      </c>
      <c r="F14" s="26" t="s">
        <v>868</v>
      </c>
      <c r="G14" s="26" t="s">
        <v>7181</v>
      </c>
      <c r="H14" s="26" t="s">
        <v>806</v>
      </c>
      <c r="I14" s="26" t="s">
        <v>2722</v>
      </c>
      <c r="J14" s="26" t="s">
        <v>2723</v>
      </c>
      <c r="K14" s="26" t="s">
        <v>116</v>
      </c>
      <c r="L14" s="34">
        <v>44001</v>
      </c>
      <c r="M14" s="26" t="s">
        <v>2718</v>
      </c>
      <c r="N14" s="26" t="s">
        <v>766</v>
      </c>
      <c r="O14" s="32">
        <v>0.3125</v>
      </c>
      <c r="P14" s="32">
        <v>0.89583333333333304</v>
      </c>
      <c r="Q14" s="26" t="s">
        <v>134</v>
      </c>
      <c r="R14" s="26" t="s">
        <v>464</v>
      </c>
      <c r="S14" s="26" t="s">
        <v>623</v>
      </c>
      <c r="T14" s="26" t="s">
        <v>657</v>
      </c>
      <c r="U14" s="26" t="s">
        <v>2704</v>
      </c>
      <c r="V14" s="26">
        <v>60</v>
      </c>
      <c r="W14" s="26">
        <v>250</v>
      </c>
      <c r="X14" s="26">
        <v>40</v>
      </c>
      <c r="Y14" s="26">
        <v>20</v>
      </c>
      <c r="Z14" s="26"/>
      <c r="AA14" s="26" t="s">
        <v>7196</v>
      </c>
      <c r="AB14" s="26" t="s">
        <v>62</v>
      </c>
      <c r="AC14" s="26" t="s">
        <v>62</v>
      </c>
      <c r="AD14" s="26"/>
      <c r="AE14" s="52">
        <v>1</v>
      </c>
      <c r="AF14" s="52"/>
      <c r="AG14" s="52"/>
      <c r="AH14" s="26" t="s">
        <v>287</v>
      </c>
      <c r="AI14" s="52"/>
      <c r="AJ14" s="52"/>
      <c r="AK14" s="52"/>
      <c r="AL14" s="52"/>
      <c r="AM14" s="52" t="s">
        <v>7158</v>
      </c>
      <c r="AN14" s="52"/>
      <c r="AO14" s="52">
        <v>1</v>
      </c>
      <c r="AP14" s="52"/>
      <c r="AQ14" s="52"/>
      <c r="AR14" s="52"/>
      <c r="AS14" s="52"/>
      <c r="AT14" s="52"/>
      <c r="AU14" s="52"/>
      <c r="AV14" s="52"/>
      <c r="AW14" s="52"/>
      <c r="AX14" s="27"/>
      <c r="AY14" s="27" t="s">
        <v>2719</v>
      </c>
    </row>
    <row r="15" spans="1:55">
      <c r="A15">
        <v>14</v>
      </c>
      <c r="B15" s="26">
        <v>114</v>
      </c>
      <c r="C15" s="26" t="s">
        <v>3520</v>
      </c>
      <c r="D15" s="26" t="s">
        <v>3288</v>
      </c>
      <c r="E15" s="26" t="s">
        <v>869</v>
      </c>
      <c r="F15" s="26" t="s">
        <v>868</v>
      </c>
      <c r="G15" s="26" t="s">
        <v>7181</v>
      </c>
      <c r="H15" s="26" t="s">
        <v>806</v>
      </c>
      <c r="I15" s="26" t="s">
        <v>3521</v>
      </c>
      <c r="J15" s="26" t="s">
        <v>3522</v>
      </c>
      <c r="K15" s="26"/>
      <c r="L15" s="34">
        <v>44008</v>
      </c>
      <c r="M15" s="26" t="s">
        <v>3519</v>
      </c>
      <c r="N15" s="26" t="s">
        <v>80</v>
      </c>
      <c r="O15" s="32">
        <v>0.375</v>
      </c>
      <c r="P15" s="32">
        <v>0.875</v>
      </c>
      <c r="Q15" s="26" t="s">
        <v>134</v>
      </c>
      <c r="R15" s="26"/>
      <c r="S15" s="26" t="s">
        <v>612</v>
      </c>
      <c r="T15" s="26" t="s">
        <v>82</v>
      </c>
      <c r="U15" s="26" t="s">
        <v>2704</v>
      </c>
      <c r="V15" s="26">
        <v>250</v>
      </c>
      <c r="W15" s="26">
        <v>400</v>
      </c>
      <c r="X15" s="26">
        <v>40</v>
      </c>
      <c r="Y15" s="26">
        <v>20</v>
      </c>
      <c r="Z15" s="26"/>
      <c r="AA15" s="26" t="s">
        <v>7196</v>
      </c>
      <c r="AB15" s="26" t="s">
        <v>62</v>
      </c>
      <c r="AC15" s="26" t="s">
        <v>67</v>
      </c>
      <c r="AD15" s="26" t="s">
        <v>62</v>
      </c>
      <c r="AE15" s="52"/>
      <c r="AF15" s="52">
        <v>1</v>
      </c>
      <c r="AG15" s="52"/>
      <c r="AH15" s="26" t="s">
        <v>69</v>
      </c>
      <c r="AI15" s="52">
        <v>1</v>
      </c>
      <c r="AJ15" s="52"/>
      <c r="AK15" s="52"/>
      <c r="AL15" s="52"/>
      <c r="AM15" s="52"/>
      <c r="AN15" s="52"/>
      <c r="AO15" s="52">
        <v>1</v>
      </c>
      <c r="AP15" s="52"/>
      <c r="AQ15" s="52"/>
      <c r="AR15" s="52"/>
      <c r="AS15" s="52"/>
      <c r="AT15" s="52"/>
      <c r="AU15" s="52"/>
      <c r="AV15" s="52"/>
      <c r="AW15" s="52"/>
      <c r="AX15" s="27"/>
      <c r="AY15" s="27" t="s">
        <v>2009</v>
      </c>
    </row>
    <row r="16" spans="1:55">
      <c r="A16">
        <v>15</v>
      </c>
      <c r="B16" s="26">
        <v>121</v>
      </c>
      <c r="C16" s="26" t="s">
        <v>4052</v>
      </c>
      <c r="D16" s="26" t="s">
        <v>4053</v>
      </c>
      <c r="E16" s="26" t="s">
        <v>731</v>
      </c>
      <c r="F16" s="26" t="s">
        <v>4057</v>
      </c>
      <c r="G16" s="26" t="s">
        <v>7181</v>
      </c>
      <c r="H16" s="26" t="s">
        <v>183</v>
      </c>
      <c r="I16" s="26" t="s">
        <v>4054</v>
      </c>
      <c r="J16" s="26" t="s">
        <v>4055</v>
      </c>
      <c r="K16" s="26" t="s">
        <v>4056</v>
      </c>
      <c r="L16" s="34">
        <v>44012</v>
      </c>
      <c r="M16" s="26" t="s">
        <v>4051</v>
      </c>
      <c r="N16" s="26" t="s">
        <v>80</v>
      </c>
      <c r="O16" s="32">
        <v>0.41666666666666702</v>
      </c>
      <c r="P16" s="32">
        <v>0.83333333333333304</v>
      </c>
      <c r="Q16" s="26" t="s">
        <v>62</v>
      </c>
      <c r="R16" s="26" t="s">
        <v>464</v>
      </c>
      <c r="S16" s="26" t="s">
        <v>623</v>
      </c>
      <c r="T16" s="26" t="s">
        <v>64</v>
      </c>
      <c r="U16" s="26" t="s">
        <v>2704</v>
      </c>
      <c r="V16" s="26"/>
      <c r="W16" s="26">
        <v>400</v>
      </c>
      <c r="X16" s="26"/>
      <c r="Y16" s="26">
        <v>20</v>
      </c>
      <c r="Z16" s="26"/>
      <c r="AA16" s="26" t="s">
        <v>7196</v>
      </c>
      <c r="AB16" s="26"/>
      <c r="AC16" s="26" t="s">
        <v>62</v>
      </c>
      <c r="AD16" s="26"/>
      <c r="AE16" s="52"/>
      <c r="AF16" s="52"/>
      <c r="AG16" s="52"/>
      <c r="AH16" s="26"/>
      <c r="AI16" s="52"/>
      <c r="AJ16" s="52">
        <v>1</v>
      </c>
      <c r="AK16" s="52"/>
      <c r="AL16" s="52"/>
      <c r="AM16" s="52"/>
      <c r="AN16" s="52"/>
      <c r="AO16" s="52">
        <v>1</v>
      </c>
      <c r="AP16" s="52"/>
      <c r="AQ16" s="52"/>
      <c r="AR16" s="52"/>
      <c r="AS16" s="52"/>
      <c r="AT16" s="52"/>
      <c r="AU16" s="52"/>
      <c r="AV16" s="52"/>
      <c r="AW16" s="52"/>
      <c r="AX16" s="27"/>
      <c r="AY16" s="27" t="s">
        <v>3640</v>
      </c>
    </row>
    <row r="17" spans="1:51">
      <c r="A17">
        <v>16</v>
      </c>
      <c r="B17" s="26">
        <v>126</v>
      </c>
      <c r="C17" s="26" t="s">
        <v>4260</v>
      </c>
      <c r="D17" s="26" t="s">
        <v>4120</v>
      </c>
      <c r="E17" s="26" t="s">
        <v>1680</v>
      </c>
      <c r="F17" s="26" t="s">
        <v>2710</v>
      </c>
      <c r="G17" s="26" t="s">
        <v>7181</v>
      </c>
      <c r="H17" s="26" t="s">
        <v>183</v>
      </c>
      <c r="I17" s="26" t="s">
        <v>4261</v>
      </c>
      <c r="J17" s="26" t="s">
        <v>4262</v>
      </c>
      <c r="K17" s="26" t="s">
        <v>4263</v>
      </c>
      <c r="L17" s="34">
        <v>44013</v>
      </c>
      <c r="M17" s="26" t="s">
        <v>4259</v>
      </c>
      <c r="N17" s="26" t="s">
        <v>80</v>
      </c>
      <c r="O17" s="32">
        <v>0.33333333333333298</v>
      </c>
      <c r="P17" s="32">
        <v>0.79166666666666696</v>
      </c>
      <c r="Q17" s="26" t="s">
        <v>62</v>
      </c>
      <c r="R17" s="26" t="s">
        <v>464</v>
      </c>
      <c r="S17" s="26" t="s">
        <v>612</v>
      </c>
      <c r="T17" s="26" t="s">
        <v>64</v>
      </c>
      <c r="U17" s="26" t="s">
        <v>2704</v>
      </c>
      <c r="V17" s="26">
        <v>250</v>
      </c>
      <c r="W17" s="26">
        <v>300</v>
      </c>
      <c r="X17" s="26"/>
      <c r="Y17" s="26">
        <v>30</v>
      </c>
      <c r="Z17" s="26"/>
      <c r="AA17" s="26" t="s">
        <v>7196</v>
      </c>
      <c r="AB17" s="26" t="s">
        <v>62</v>
      </c>
      <c r="AC17" s="26" t="s">
        <v>62</v>
      </c>
      <c r="AD17" s="26"/>
      <c r="AE17" s="52"/>
      <c r="AF17" s="52">
        <v>1</v>
      </c>
      <c r="AG17" s="52"/>
      <c r="AH17" s="26" t="s">
        <v>69</v>
      </c>
      <c r="AI17" s="52">
        <v>1</v>
      </c>
      <c r="AJ17" s="52"/>
      <c r="AK17" s="52"/>
      <c r="AL17" s="52"/>
      <c r="AM17" s="52"/>
      <c r="AN17" s="52"/>
      <c r="AO17" s="52">
        <v>1</v>
      </c>
      <c r="AP17" s="52"/>
      <c r="AQ17" s="52"/>
      <c r="AR17" s="52"/>
      <c r="AS17" s="52"/>
      <c r="AT17" s="52"/>
      <c r="AU17" s="52"/>
      <c r="AV17" s="52"/>
      <c r="AW17" s="52"/>
      <c r="AX17" s="27"/>
      <c r="AY17" s="27"/>
    </row>
    <row r="18" spans="1:51">
      <c r="A18">
        <v>17</v>
      </c>
      <c r="B18" s="26">
        <v>127</v>
      </c>
      <c r="C18" s="26" t="s">
        <v>4119</v>
      </c>
      <c r="D18" s="26" t="s">
        <v>4120</v>
      </c>
      <c r="E18" s="26" t="s">
        <v>1634</v>
      </c>
      <c r="F18" s="26" t="s">
        <v>4123</v>
      </c>
      <c r="G18" s="26" t="s">
        <v>7181</v>
      </c>
      <c r="H18" s="26" t="s">
        <v>183</v>
      </c>
      <c r="I18" s="26" t="s">
        <v>4121</v>
      </c>
      <c r="J18" s="26" t="s">
        <v>4122</v>
      </c>
      <c r="K18" s="26" t="s">
        <v>116</v>
      </c>
      <c r="L18" s="34">
        <v>44012</v>
      </c>
      <c r="M18" s="26" t="s">
        <v>4117</v>
      </c>
      <c r="N18" s="26" t="s">
        <v>766</v>
      </c>
      <c r="O18" s="32">
        <v>0.41666666666666702</v>
      </c>
      <c r="P18" s="32">
        <v>0.83333333333333304</v>
      </c>
      <c r="Q18" s="26" t="s">
        <v>62</v>
      </c>
      <c r="R18" s="26" t="s">
        <v>63</v>
      </c>
      <c r="S18" s="26" t="s">
        <v>612</v>
      </c>
      <c r="T18" s="26" t="s">
        <v>82</v>
      </c>
      <c r="U18" s="26" t="s">
        <v>2704</v>
      </c>
      <c r="V18" s="26"/>
      <c r="W18" s="26">
        <v>200</v>
      </c>
      <c r="X18" s="26"/>
      <c r="Y18" s="26">
        <v>40</v>
      </c>
      <c r="Z18" s="26"/>
      <c r="AA18" s="26" t="s">
        <v>7196</v>
      </c>
      <c r="AB18" s="26"/>
      <c r="AC18" s="26" t="s">
        <v>62</v>
      </c>
      <c r="AD18" s="26"/>
      <c r="AE18" s="52"/>
      <c r="AF18" s="52"/>
      <c r="AG18" s="52"/>
      <c r="AH18" s="26"/>
      <c r="AI18" s="52">
        <v>1</v>
      </c>
      <c r="AJ18" s="52"/>
      <c r="AK18" s="52"/>
      <c r="AL18" s="52"/>
      <c r="AM18" s="52"/>
      <c r="AN18" s="52"/>
      <c r="AO18" s="52">
        <v>1</v>
      </c>
      <c r="AP18" s="52"/>
      <c r="AQ18" s="52"/>
      <c r="AR18" s="52"/>
      <c r="AS18" s="52"/>
      <c r="AT18" s="52"/>
      <c r="AU18" s="52"/>
      <c r="AV18" s="52"/>
      <c r="AW18" s="52"/>
      <c r="AX18" s="27"/>
      <c r="AY18" s="27" t="s">
        <v>4118</v>
      </c>
    </row>
    <row r="19" spans="1:51">
      <c r="A19">
        <v>18</v>
      </c>
      <c r="B19" s="26">
        <v>131</v>
      </c>
      <c r="C19" s="26" t="s">
        <v>2185</v>
      </c>
      <c r="D19" s="26" t="s">
        <v>4251</v>
      </c>
      <c r="E19" s="26" t="s">
        <v>1873</v>
      </c>
      <c r="F19" s="26" t="s">
        <v>1872</v>
      </c>
      <c r="G19" s="26" t="s">
        <v>7181</v>
      </c>
      <c r="H19" s="26" t="s">
        <v>183</v>
      </c>
      <c r="I19" s="26" t="s">
        <v>3730</v>
      </c>
      <c r="J19" s="26" t="s">
        <v>4252</v>
      </c>
      <c r="K19" s="26" t="s">
        <v>2189</v>
      </c>
      <c r="L19" s="34">
        <v>44013</v>
      </c>
      <c r="M19" s="26" t="s">
        <v>4250</v>
      </c>
      <c r="N19" s="26" t="s">
        <v>4152</v>
      </c>
      <c r="O19" s="32">
        <v>0.3125</v>
      </c>
      <c r="P19" s="32">
        <v>0.83333333333333304</v>
      </c>
      <c r="Q19" s="26"/>
      <c r="R19" s="26" t="s">
        <v>464</v>
      </c>
      <c r="S19" s="26" t="s">
        <v>623</v>
      </c>
      <c r="T19" s="26" t="s">
        <v>64</v>
      </c>
      <c r="U19" s="26" t="s">
        <v>2704</v>
      </c>
      <c r="V19" s="26">
        <v>100</v>
      </c>
      <c r="W19" s="26">
        <v>300</v>
      </c>
      <c r="X19" s="26"/>
      <c r="Y19" s="26">
        <v>20</v>
      </c>
      <c r="Z19" s="26"/>
      <c r="AA19" s="26" t="s">
        <v>7196</v>
      </c>
      <c r="AB19" s="26" t="s">
        <v>134</v>
      </c>
      <c r="AC19" s="26" t="s">
        <v>62</v>
      </c>
      <c r="AD19" s="26"/>
      <c r="AE19" s="52">
        <v>2</v>
      </c>
      <c r="AF19" s="52"/>
      <c r="AG19" s="52"/>
      <c r="AH19" s="26" t="s">
        <v>287</v>
      </c>
      <c r="AI19" s="52">
        <v>1</v>
      </c>
      <c r="AJ19" s="52"/>
      <c r="AK19" s="52"/>
      <c r="AL19" s="52"/>
      <c r="AM19" s="52"/>
      <c r="AN19" s="52"/>
      <c r="AO19" s="52">
        <v>1</v>
      </c>
      <c r="AP19" s="52"/>
      <c r="AQ19" s="52"/>
      <c r="AR19" s="52"/>
      <c r="AS19" s="52"/>
      <c r="AT19" s="52"/>
      <c r="AU19" s="52"/>
      <c r="AV19" s="52"/>
      <c r="AW19" s="52"/>
      <c r="AX19" s="27"/>
      <c r="AY19" s="27" t="s">
        <v>2009</v>
      </c>
    </row>
    <row r="20" spans="1:51">
      <c r="A20">
        <v>19</v>
      </c>
      <c r="B20" s="26">
        <v>135</v>
      </c>
      <c r="C20" s="26" t="s">
        <v>3943</v>
      </c>
      <c r="D20" s="26" t="s">
        <v>3944</v>
      </c>
      <c r="E20" s="26" t="s">
        <v>731</v>
      </c>
      <c r="F20" s="26" t="s">
        <v>3948</v>
      </c>
      <c r="G20" s="26" t="s">
        <v>7181</v>
      </c>
      <c r="H20" s="26" t="s">
        <v>183</v>
      </c>
      <c r="I20" s="26" t="s">
        <v>3945</v>
      </c>
      <c r="J20" s="26" t="s">
        <v>3946</v>
      </c>
      <c r="K20" s="26" t="s">
        <v>3947</v>
      </c>
      <c r="L20" s="34">
        <v>44012</v>
      </c>
      <c r="M20" s="26" t="s">
        <v>3941</v>
      </c>
      <c r="N20" s="26" t="s">
        <v>766</v>
      </c>
      <c r="O20" s="32">
        <v>0.375</v>
      </c>
      <c r="P20" s="32">
        <v>0.83333333333333304</v>
      </c>
      <c r="Q20" s="26" t="s">
        <v>62</v>
      </c>
      <c r="R20" s="26" t="s">
        <v>863</v>
      </c>
      <c r="S20" s="26" t="s">
        <v>1822</v>
      </c>
      <c r="T20" s="26" t="s">
        <v>64</v>
      </c>
      <c r="U20" s="26" t="s">
        <v>2704</v>
      </c>
      <c r="V20" s="26"/>
      <c r="W20" s="26">
        <v>250</v>
      </c>
      <c r="X20" s="26"/>
      <c r="Y20" s="26">
        <v>20</v>
      </c>
      <c r="Z20" s="26"/>
      <c r="AA20" s="26" t="s">
        <v>7196</v>
      </c>
      <c r="AB20" s="26"/>
      <c r="AC20" s="26" t="s">
        <v>62</v>
      </c>
      <c r="AD20" s="26"/>
      <c r="AE20" s="52"/>
      <c r="AF20" s="52"/>
      <c r="AG20" s="52"/>
      <c r="AH20" s="26"/>
      <c r="AI20" s="52"/>
      <c r="AJ20" s="52"/>
      <c r="AK20" s="52"/>
      <c r="AL20" s="52"/>
      <c r="AM20" s="52" t="s">
        <v>7158</v>
      </c>
      <c r="AN20" s="52"/>
      <c r="AO20" s="52">
        <v>1</v>
      </c>
      <c r="AP20" s="52"/>
      <c r="AQ20" s="52"/>
      <c r="AR20" s="52"/>
      <c r="AS20" s="52"/>
      <c r="AT20" s="52"/>
      <c r="AU20" s="52"/>
      <c r="AV20" s="52"/>
      <c r="AW20" s="52"/>
      <c r="AX20" s="27"/>
      <c r="AY20" s="27" t="s">
        <v>3942</v>
      </c>
    </row>
    <row r="21" spans="1:51">
      <c r="A21">
        <v>20</v>
      </c>
      <c r="B21" s="26">
        <v>139</v>
      </c>
      <c r="C21" s="26" t="s">
        <v>4289</v>
      </c>
      <c r="D21" s="26" t="s">
        <v>4290</v>
      </c>
      <c r="E21" s="26" t="s">
        <v>621</v>
      </c>
      <c r="F21" s="26" t="s">
        <v>3455</v>
      </c>
      <c r="G21" s="26" t="s">
        <v>7181</v>
      </c>
      <c r="H21" s="26" t="s">
        <v>183</v>
      </c>
      <c r="I21" s="26" t="s">
        <v>4286</v>
      </c>
      <c r="J21" s="26" t="s">
        <v>4291</v>
      </c>
      <c r="K21" s="26" t="s">
        <v>4292</v>
      </c>
      <c r="L21" s="34">
        <v>44013</v>
      </c>
      <c r="M21" s="26" t="s">
        <v>4286</v>
      </c>
      <c r="N21" s="26" t="s">
        <v>4287</v>
      </c>
      <c r="O21" s="32">
        <v>0.33333333333333298</v>
      </c>
      <c r="P21" s="32">
        <v>0.66666666666666696</v>
      </c>
      <c r="Q21" s="26" t="s">
        <v>134</v>
      </c>
      <c r="R21" s="26" t="s">
        <v>863</v>
      </c>
      <c r="S21" s="26" t="s">
        <v>403</v>
      </c>
      <c r="T21" s="26" t="s">
        <v>64</v>
      </c>
      <c r="U21" s="26" t="s">
        <v>2704</v>
      </c>
      <c r="V21" s="26">
        <v>300</v>
      </c>
      <c r="W21" s="26">
        <v>600</v>
      </c>
      <c r="X21" s="26">
        <v>100</v>
      </c>
      <c r="Y21" s="26">
        <v>40</v>
      </c>
      <c r="Z21" s="26"/>
      <c r="AA21" s="26" t="s">
        <v>7196</v>
      </c>
      <c r="AB21" s="26" t="s">
        <v>62</v>
      </c>
      <c r="AC21" s="26" t="s">
        <v>62</v>
      </c>
      <c r="AD21" s="26"/>
      <c r="AE21" s="52"/>
      <c r="AF21" s="52">
        <v>1</v>
      </c>
      <c r="AG21" s="52"/>
      <c r="AH21" s="26" t="s">
        <v>69</v>
      </c>
      <c r="AI21" s="52"/>
      <c r="AJ21" s="52">
        <v>1</v>
      </c>
      <c r="AK21" s="52"/>
      <c r="AL21" s="52"/>
      <c r="AM21" s="52"/>
      <c r="AN21" s="52"/>
      <c r="AO21" s="52">
        <v>1</v>
      </c>
      <c r="AP21" s="52"/>
      <c r="AQ21" s="52"/>
      <c r="AR21" s="52"/>
      <c r="AS21" s="52"/>
      <c r="AT21" s="52"/>
      <c r="AU21" s="52"/>
      <c r="AV21" s="52"/>
      <c r="AW21" s="52"/>
      <c r="AX21" s="27"/>
      <c r="AY21" s="27" t="s">
        <v>4288</v>
      </c>
    </row>
    <row r="22" spans="1:51">
      <c r="A22">
        <v>21</v>
      </c>
      <c r="B22" s="26">
        <v>142</v>
      </c>
      <c r="C22" s="26" t="s">
        <v>4267</v>
      </c>
      <c r="D22" s="26" t="s">
        <v>4268</v>
      </c>
      <c r="E22" s="26" t="s">
        <v>731</v>
      </c>
      <c r="F22" s="26" t="s">
        <v>2583</v>
      </c>
      <c r="G22" s="26" t="s">
        <v>7181</v>
      </c>
      <c r="H22" s="26" t="s">
        <v>183</v>
      </c>
      <c r="I22" s="26" t="s">
        <v>4269</v>
      </c>
      <c r="J22" s="26" t="s">
        <v>4270</v>
      </c>
      <c r="K22" s="26" t="s">
        <v>4271</v>
      </c>
      <c r="L22" s="34">
        <v>44013</v>
      </c>
      <c r="M22" s="26" t="s">
        <v>4264</v>
      </c>
      <c r="N22" s="26" t="s">
        <v>766</v>
      </c>
      <c r="O22" s="32">
        <v>0.375</v>
      </c>
      <c r="P22" s="32">
        <v>0.83333333333333304</v>
      </c>
      <c r="Q22" s="26" t="s">
        <v>62</v>
      </c>
      <c r="R22" s="26" t="s">
        <v>863</v>
      </c>
      <c r="S22" s="26" t="s">
        <v>403</v>
      </c>
      <c r="T22" s="26"/>
      <c r="U22" s="26" t="s">
        <v>2704</v>
      </c>
      <c r="V22" s="26"/>
      <c r="W22" s="26">
        <v>600</v>
      </c>
      <c r="X22" s="26"/>
      <c r="Y22" s="26">
        <v>20</v>
      </c>
      <c r="Z22" s="26"/>
      <c r="AA22" s="26" t="s">
        <v>7196</v>
      </c>
      <c r="AB22" s="26"/>
      <c r="AC22" s="26" t="s">
        <v>62</v>
      </c>
      <c r="AD22" s="26"/>
      <c r="AE22" s="52"/>
      <c r="AF22" s="52"/>
      <c r="AG22" s="52"/>
      <c r="AH22" s="26"/>
      <c r="AI22" s="52"/>
      <c r="AJ22" s="52">
        <v>1</v>
      </c>
      <c r="AK22" s="52"/>
      <c r="AL22" s="52"/>
      <c r="AM22" s="52"/>
      <c r="AN22" s="52"/>
      <c r="AO22" s="52">
        <v>1</v>
      </c>
      <c r="AP22" s="52"/>
      <c r="AQ22" s="52"/>
      <c r="AR22" s="52"/>
      <c r="AS22" s="52"/>
      <c r="AT22" s="52"/>
      <c r="AU22" s="52"/>
      <c r="AV22" s="52"/>
      <c r="AW22" s="52"/>
      <c r="AX22" s="27" t="s">
        <v>4265</v>
      </c>
      <c r="AY22" s="27" t="s">
        <v>4266</v>
      </c>
    </row>
    <row r="23" spans="1:51">
      <c r="A23">
        <v>22</v>
      </c>
      <c r="B23" s="26">
        <v>146</v>
      </c>
      <c r="C23" s="26" t="s">
        <v>4280</v>
      </c>
      <c r="D23" s="26" t="s">
        <v>4281</v>
      </c>
      <c r="E23" s="26" t="s">
        <v>731</v>
      </c>
      <c r="F23" s="26" t="s">
        <v>4285</v>
      </c>
      <c r="G23" s="26" t="s">
        <v>7181</v>
      </c>
      <c r="H23" s="26" t="s">
        <v>183</v>
      </c>
      <c r="I23" s="26" t="s">
        <v>4282</v>
      </c>
      <c r="J23" s="26" t="s">
        <v>4283</v>
      </c>
      <c r="K23" s="26" t="s">
        <v>4284</v>
      </c>
      <c r="L23" s="34">
        <v>44013</v>
      </c>
      <c r="M23" s="26" t="s">
        <v>4278</v>
      </c>
      <c r="N23" s="26" t="s">
        <v>766</v>
      </c>
      <c r="O23" s="32">
        <v>0.39583333333333298</v>
      </c>
      <c r="P23" s="32">
        <v>0.83333333333333304</v>
      </c>
      <c r="Q23" s="26" t="s">
        <v>62</v>
      </c>
      <c r="R23" s="26" t="s">
        <v>863</v>
      </c>
      <c r="S23" s="26" t="s">
        <v>403</v>
      </c>
      <c r="T23" s="26" t="s">
        <v>82</v>
      </c>
      <c r="U23" s="26" t="s">
        <v>2704</v>
      </c>
      <c r="V23" s="26"/>
      <c r="W23" s="26">
        <v>300</v>
      </c>
      <c r="X23" s="26"/>
      <c r="Y23" s="26">
        <v>20</v>
      </c>
      <c r="Z23" s="26"/>
      <c r="AA23" s="26" t="s">
        <v>7196</v>
      </c>
      <c r="AB23" s="26"/>
      <c r="AC23" s="26" t="s">
        <v>62</v>
      </c>
      <c r="AD23" s="26"/>
      <c r="AE23" s="52"/>
      <c r="AF23" s="52"/>
      <c r="AG23" s="52"/>
      <c r="AH23" s="26"/>
      <c r="AI23" s="52">
        <v>1</v>
      </c>
      <c r="AJ23" s="52"/>
      <c r="AK23" s="52"/>
      <c r="AL23" s="52"/>
      <c r="AM23" s="52"/>
      <c r="AN23" s="52"/>
      <c r="AO23" s="52">
        <v>1</v>
      </c>
      <c r="AP23" s="52"/>
      <c r="AQ23" s="52"/>
      <c r="AR23" s="52"/>
      <c r="AS23" s="52"/>
      <c r="AT23" s="52"/>
      <c r="AU23" s="52"/>
      <c r="AV23" s="52"/>
      <c r="AW23" s="52"/>
      <c r="AX23" s="27"/>
      <c r="AY23" s="27" t="s">
        <v>4279</v>
      </c>
    </row>
    <row r="24" spans="1:51">
      <c r="A24">
        <v>23</v>
      </c>
      <c r="B24" s="26">
        <v>149</v>
      </c>
      <c r="C24" s="26" t="s">
        <v>3364</v>
      </c>
      <c r="D24" s="26" t="s">
        <v>3365</v>
      </c>
      <c r="E24" s="26" t="s">
        <v>90</v>
      </c>
      <c r="F24" s="26" t="s">
        <v>3063</v>
      </c>
      <c r="G24" s="26" t="s">
        <v>7181</v>
      </c>
      <c r="H24" s="26" t="s">
        <v>806</v>
      </c>
      <c r="I24" s="26" t="s">
        <v>3366</v>
      </c>
      <c r="J24" s="26" t="s">
        <v>3367</v>
      </c>
      <c r="K24" s="26"/>
      <c r="L24" s="34">
        <v>44007</v>
      </c>
      <c r="M24" s="26" t="s">
        <v>3362</v>
      </c>
      <c r="N24" s="26" t="s">
        <v>60</v>
      </c>
      <c r="O24" s="32">
        <v>0.375</v>
      </c>
      <c r="P24" s="32">
        <v>0.79166666666666696</v>
      </c>
      <c r="Q24" s="26"/>
      <c r="R24" s="26" t="s">
        <v>63</v>
      </c>
      <c r="S24" s="26" t="s">
        <v>154</v>
      </c>
      <c r="T24" s="26" t="s">
        <v>82</v>
      </c>
      <c r="U24" s="26" t="s">
        <v>65</v>
      </c>
      <c r="V24" s="26"/>
      <c r="W24" s="26">
        <v>500</v>
      </c>
      <c r="X24" s="26"/>
      <c r="Y24" s="26">
        <v>80</v>
      </c>
      <c r="Z24" s="26"/>
      <c r="AA24" s="26" t="s">
        <v>7196</v>
      </c>
      <c r="AB24" s="26"/>
      <c r="AC24" s="26" t="s">
        <v>134</v>
      </c>
      <c r="AD24" s="26"/>
      <c r="AE24" s="52"/>
      <c r="AF24" s="52"/>
      <c r="AG24" s="52"/>
      <c r="AH24" s="26"/>
      <c r="AI24" s="52"/>
      <c r="AJ24" s="52">
        <v>1</v>
      </c>
      <c r="AK24" s="52"/>
      <c r="AL24" s="52"/>
      <c r="AM24" s="52"/>
      <c r="AN24" s="52"/>
      <c r="AO24" s="52"/>
      <c r="AP24" s="52">
        <v>1</v>
      </c>
      <c r="AQ24" s="52"/>
      <c r="AR24" s="52"/>
      <c r="AS24" s="52"/>
      <c r="AT24" s="52"/>
      <c r="AU24" s="52"/>
      <c r="AV24" s="52"/>
      <c r="AW24" s="52"/>
      <c r="AX24" s="27"/>
      <c r="AY24" s="27" t="s">
        <v>3363</v>
      </c>
    </row>
    <row r="25" spans="1:51">
      <c r="A25">
        <v>24</v>
      </c>
      <c r="B25" s="26">
        <v>157</v>
      </c>
      <c r="C25" s="26" t="s">
        <v>5710</v>
      </c>
      <c r="D25" s="26" t="s">
        <v>5711</v>
      </c>
      <c r="E25" s="26" t="s">
        <v>1839</v>
      </c>
      <c r="F25" s="26" t="s">
        <v>5714</v>
      </c>
      <c r="G25" s="26" t="s">
        <v>7181</v>
      </c>
      <c r="H25" s="26" t="s">
        <v>806</v>
      </c>
      <c r="I25" s="26" t="s">
        <v>5709</v>
      </c>
      <c r="J25" s="26" t="s">
        <v>5712</v>
      </c>
      <c r="K25" s="26" t="s">
        <v>5713</v>
      </c>
      <c r="L25" s="34">
        <v>44020</v>
      </c>
      <c r="M25" s="26" t="s">
        <v>5709</v>
      </c>
      <c r="N25" s="26" t="s">
        <v>766</v>
      </c>
      <c r="O25" s="32">
        <v>0.39583333333333298</v>
      </c>
      <c r="P25" s="32">
        <v>0.79166666666666696</v>
      </c>
      <c r="Q25" s="26" t="s">
        <v>62</v>
      </c>
      <c r="R25" s="26" t="s">
        <v>63</v>
      </c>
      <c r="S25" s="26" t="s">
        <v>1822</v>
      </c>
      <c r="T25" s="26" t="s">
        <v>82</v>
      </c>
      <c r="U25" s="26" t="s">
        <v>65</v>
      </c>
      <c r="V25" s="26"/>
      <c r="W25" s="26">
        <v>30</v>
      </c>
      <c r="X25" s="26"/>
      <c r="Y25" s="26">
        <v>120</v>
      </c>
      <c r="Z25" s="26"/>
      <c r="AA25" s="26" t="s">
        <v>7196</v>
      </c>
      <c r="AB25" s="26"/>
      <c r="AC25" s="26" t="s">
        <v>62</v>
      </c>
      <c r="AD25" s="26"/>
      <c r="AE25" s="52"/>
      <c r="AF25" s="52"/>
      <c r="AG25" s="52"/>
      <c r="AH25" s="26"/>
      <c r="AI25" s="52"/>
      <c r="AJ25" s="52"/>
      <c r="AK25" s="52"/>
      <c r="AL25" s="52"/>
      <c r="AM25" s="52"/>
      <c r="AN25" s="52"/>
      <c r="AO25" s="52"/>
      <c r="AP25" s="52">
        <v>1</v>
      </c>
      <c r="AQ25" s="52"/>
      <c r="AR25" s="52"/>
      <c r="AS25" s="52"/>
      <c r="AT25" s="52"/>
      <c r="AU25" s="52"/>
      <c r="AV25" s="52"/>
      <c r="AW25" s="52"/>
      <c r="AX25" s="27"/>
      <c r="AY25" s="27"/>
    </row>
    <row r="26" spans="1:51">
      <c r="A26">
        <v>25</v>
      </c>
      <c r="B26" s="26">
        <v>167</v>
      </c>
      <c r="C26" s="26" t="s">
        <v>5674</v>
      </c>
      <c r="D26" s="26" t="s">
        <v>5675</v>
      </c>
      <c r="E26" s="26" t="s">
        <v>90</v>
      </c>
      <c r="F26" s="26" t="s">
        <v>600</v>
      </c>
      <c r="G26" s="26" t="s">
        <v>7181</v>
      </c>
      <c r="H26" s="26" t="s">
        <v>806</v>
      </c>
      <c r="I26" s="26" t="s">
        <v>5674</v>
      </c>
      <c r="J26" s="26" t="s">
        <v>5676</v>
      </c>
      <c r="K26" s="26" t="s">
        <v>5677</v>
      </c>
      <c r="L26" s="34">
        <v>44020</v>
      </c>
      <c r="M26" s="26" t="s">
        <v>5673</v>
      </c>
      <c r="N26" s="26" t="s">
        <v>80</v>
      </c>
      <c r="O26" s="32">
        <v>0.33333333333333298</v>
      </c>
      <c r="P26" s="32">
        <v>0.79166666666666696</v>
      </c>
      <c r="Q26" s="26" t="s">
        <v>62</v>
      </c>
      <c r="R26" s="26" t="s">
        <v>63</v>
      </c>
      <c r="S26" s="26" t="s">
        <v>154</v>
      </c>
      <c r="T26" s="26" t="s">
        <v>82</v>
      </c>
      <c r="U26" s="26" t="s">
        <v>65</v>
      </c>
      <c r="V26" s="26"/>
      <c r="W26" s="26">
        <v>400</v>
      </c>
      <c r="X26" s="26"/>
      <c r="Y26" s="26">
        <v>100</v>
      </c>
      <c r="Z26" s="26"/>
      <c r="AA26" s="26" t="s">
        <v>7196</v>
      </c>
      <c r="AB26" s="26"/>
      <c r="AC26" s="26" t="s">
        <v>67</v>
      </c>
      <c r="AD26" s="26"/>
      <c r="AE26" s="52"/>
      <c r="AF26" s="52"/>
      <c r="AG26" s="52"/>
      <c r="AH26" s="26"/>
      <c r="AI26" s="52"/>
      <c r="AJ26" s="52">
        <v>1</v>
      </c>
      <c r="AK26" s="52"/>
      <c r="AL26" s="52"/>
      <c r="AM26" s="52"/>
      <c r="AN26" s="52"/>
      <c r="AO26" s="52"/>
      <c r="AP26" s="52">
        <v>1</v>
      </c>
      <c r="AQ26" s="52"/>
      <c r="AR26" s="52"/>
      <c r="AS26" s="52"/>
      <c r="AT26" s="52"/>
      <c r="AU26" s="52"/>
      <c r="AV26" s="52"/>
      <c r="AW26" s="52"/>
      <c r="AX26" s="27"/>
      <c r="AY26" s="27"/>
    </row>
    <row r="27" spans="1:51">
      <c r="A27">
        <v>26</v>
      </c>
      <c r="B27" s="26">
        <v>168</v>
      </c>
      <c r="C27" s="26" t="s">
        <v>5667</v>
      </c>
      <c r="D27" s="26" t="s">
        <v>5668</v>
      </c>
      <c r="E27" s="26" t="s">
        <v>77</v>
      </c>
      <c r="F27" s="26" t="s">
        <v>5672</v>
      </c>
      <c r="G27" s="26" t="s">
        <v>7181</v>
      </c>
      <c r="H27" s="26" t="s">
        <v>806</v>
      </c>
      <c r="I27" s="26" t="s">
        <v>5669</v>
      </c>
      <c r="J27" s="26" t="s">
        <v>5670</v>
      </c>
      <c r="K27" s="26" t="s">
        <v>5671</v>
      </c>
      <c r="L27" s="34">
        <v>44020</v>
      </c>
      <c r="M27" s="26" t="s">
        <v>5665</v>
      </c>
      <c r="N27" s="26" t="s">
        <v>5666</v>
      </c>
      <c r="O27" s="32">
        <v>0.33333333333333298</v>
      </c>
      <c r="P27" s="32">
        <v>0.79166666666666696</v>
      </c>
      <c r="Q27" s="26" t="s">
        <v>62</v>
      </c>
      <c r="R27" s="26"/>
      <c r="S27" s="26" t="s">
        <v>154</v>
      </c>
      <c r="T27" s="26" t="s">
        <v>82</v>
      </c>
      <c r="U27" s="26" t="s">
        <v>65</v>
      </c>
      <c r="V27" s="26"/>
      <c r="W27" s="26">
        <v>200</v>
      </c>
      <c r="X27" s="26"/>
      <c r="Y27" s="26">
        <v>20</v>
      </c>
      <c r="Z27" s="26"/>
      <c r="AA27" s="26" t="s">
        <v>7196</v>
      </c>
      <c r="AB27" s="26"/>
      <c r="AC27" s="26" t="s">
        <v>62</v>
      </c>
      <c r="AD27" s="26"/>
      <c r="AE27" s="52"/>
      <c r="AF27" s="52"/>
      <c r="AG27" s="52"/>
      <c r="AH27" s="26"/>
      <c r="AI27" s="52">
        <v>1</v>
      </c>
      <c r="AJ27" s="52"/>
      <c r="AK27" s="52"/>
      <c r="AL27" s="52"/>
      <c r="AM27" s="52"/>
      <c r="AN27" s="52"/>
      <c r="AO27" s="52">
        <v>1</v>
      </c>
      <c r="AP27" s="52"/>
      <c r="AQ27" s="52"/>
      <c r="AR27" s="52"/>
      <c r="AS27" s="52"/>
      <c r="AT27" s="52"/>
      <c r="AU27" s="52"/>
      <c r="AV27" s="52"/>
      <c r="AW27" s="52"/>
      <c r="AX27" s="27"/>
      <c r="AY27" s="27"/>
    </row>
    <row r="28" spans="1:51">
      <c r="A28">
        <v>27</v>
      </c>
      <c r="B28" s="26">
        <v>171</v>
      </c>
      <c r="C28" s="26" t="s">
        <v>5428</v>
      </c>
      <c r="D28" s="26" t="s">
        <v>5429</v>
      </c>
      <c r="E28" s="26" t="s">
        <v>731</v>
      </c>
      <c r="F28" s="26" t="s">
        <v>1185</v>
      </c>
      <c r="G28" s="26" t="s">
        <v>7181</v>
      </c>
      <c r="H28" s="26" t="s">
        <v>806</v>
      </c>
      <c r="I28" s="26" t="s">
        <v>5430</v>
      </c>
      <c r="J28" s="26" t="s">
        <v>5431</v>
      </c>
      <c r="K28" s="26" t="s">
        <v>5432</v>
      </c>
      <c r="L28" s="34">
        <v>44020</v>
      </c>
      <c r="M28" s="26" t="s">
        <v>5427</v>
      </c>
      <c r="N28" s="26" t="s">
        <v>80</v>
      </c>
      <c r="O28" s="32">
        <v>0.33333333333333298</v>
      </c>
      <c r="P28" s="32">
        <v>0.79166666666666696</v>
      </c>
      <c r="Q28" s="26" t="s">
        <v>134</v>
      </c>
      <c r="R28" s="26" t="s">
        <v>63</v>
      </c>
      <c r="S28" s="26" t="s">
        <v>403</v>
      </c>
      <c r="T28" s="26" t="s">
        <v>82</v>
      </c>
      <c r="U28" s="26" t="s">
        <v>65</v>
      </c>
      <c r="V28" s="26"/>
      <c r="W28" s="26">
        <v>300</v>
      </c>
      <c r="X28" s="26"/>
      <c r="Y28" s="26">
        <v>20</v>
      </c>
      <c r="Z28" s="26"/>
      <c r="AA28" s="26" t="s">
        <v>7196</v>
      </c>
      <c r="AB28" s="26"/>
      <c r="AC28" s="26" t="s">
        <v>62</v>
      </c>
      <c r="AD28" s="26"/>
      <c r="AE28" s="52"/>
      <c r="AF28" s="52"/>
      <c r="AG28" s="52"/>
      <c r="AH28" s="26"/>
      <c r="AI28" s="52"/>
      <c r="AJ28" s="52">
        <v>1</v>
      </c>
      <c r="AK28" s="52"/>
      <c r="AL28" s="52"/>
      <c r="AM28" s="52"/>
      <c r="AN28" s="52"/>
      <c r="AO28" s="52">
        <v>1</v>
      </c>
      <c r="AP28" s="52"/>
      <c r="AQ28" s="52"/>
      <c r="AR28" s="52"/>
      <c r="AS28" s="52"/>
      <c r="AT28" s="52"/>
      <c r="AU28" s="52"/>
      <c r="AV28" s="52"/>
      <c r="AW28" s="52"/>
      <c r="AX28" s="27"/>
      <c r="AY28" s="27"/>
    </row>
    <row r="29" spans="1:51">
      <c r="A29">
        <v>28</v>
      </c>
      <c r="B29" s="26">
        <v>176</v>
      </c>
      <c r="C29" s="26" t="s">
        <v>4891</v>
      </c>
      <c r="D29" s="26" t="s">
        <v>4892</v>
      </c>
      <c r="E29" s="26" t="s">
        <v>869</v>
      </c>
      <c r="F29" s="26" t="s">
        <v>868</v>
      </c>
      <c r="G29" s="26" t="s">
        <v>7181</v>
      </c>
      <c r="H29" s="26" t="s">
        <v>806</v>
      </c>
      <c r="I29" s="26" t="s">
        <v>4893</v>
      </c>
      <c r="J29" s="26" t="s">
        <v>4894</v>
      </c>
      <c r="K29" s="26"/>
      <c r="L29" s="34">
        <v>44015</v>
      </c>
      <c r="M29" s="26" t="s">
        <v>4889</v>
      </c>
      <c r="N29" s="26" t="s">
        <v>80</v>
      </c>
      <c r="O29" s="32">
        <v>0.27083333333333298</v>
      </c>
      <c r="P29" s="32">
        <v>0.875</v>
      </c>
      <c r="Q29" s="26" t="s">
        <v>134</v>
      </c>
      <c r="R29" s="26" t="s">
        <v>1051</v>
      </c>
      <c r="S29" s="26" t="s">
        <v>623</v>
      </c>
      <c r="T29" s="26" t="s">
        <v>82</v>
      </c>
      <c r="U29" s="26" t="s">
        <v>65</v>
      </c>
      <c r="V29" s="26">
        <v>150</v>
      </c>
      <c r="W29" s="26">
        <v>250</v>
      </c>
      <c r="X29" s="26">
        <v>200</v>
      </c>
      <c r="Y29" s="26">
        <v>40</v>
      </c>
      <c r="Z29" s="26"/>
      <c r="AA29" s="26" t="s">
        <v>7196</v>
      </c>
      <c r="AB29" s="26" t="s">
        <v>62</v>
      </c>
      <c r="AC29" s="26" t="s">
        <v>62</v>
      </c>
      <c r="AD29" s="26" t="s">
        <v>62</v>
      </c>
      <c r="AE29" s="52"/>
      <c r="AF29" s="52">
        <v>1</v>
      </c>
      <c r="AG29" s="52"/>
      <c r="AH29" s="26" t="s">
        <v>69</v>
      </c>
      <c r="AI29" s="52">
        <v>1</v>
      </c>
      <c r="AJ29" s="52"/>
      <c r="AK29" s="52"/>
      <c r="AL29" s="52"/>
      <c r="AM29" s="52"/>
      <c r="AN29" s="52">
        <v>1</v>
      </c>
      <c r="AO29" s="52">
        <v>1</v>
      </c>
      <c r="AP29" s="52"/>
      <c r="AQ29" s="52"/>
      <c r="AR29" s="52"/>
      <c r="AS29" s="52"/>
      <c r="AT29" s="52"/>
      <c r="AU29" s="52"/>
      <c r="AV29" s="52"/>
      <c r="AW29" s="52"/>
      <c r="AX29" s="27"/>
      <c r="AY29" s="27" t="s">
        <v>4890</v>
      </c>
    </row>
    <row r="30" spans="1:51">
      <c r="A30">
        <v>29</v>
      </c>
      <c r="B30" s="26">
        <v>177</v>
      </c>
      <c r="C30" s="26" t="s">
        <v>5890</v>
      </c>
      <c r="D30" s="26" t="s">
        <v>5891</v>
      </c>
      <c r="E30" s="26" t="s">
        <v>1839</v>
      </c>
      <c r="F30" s="26" t="s">
        <v>2504</v>
      </c>
      <c r="G30" s="26" t="s">
        <v>7181</v>
      </c>
      <c r="H30" s="26" t="s">
        <v>806</v>
      </c>
      <c r="I30" s="26" t="s">
        <v>5892</v>
      </c>
      <c r="J30" s="26" t="s">
        <v>5893</v>
      </c>
      <c r="K30" s="26" t="s">
        <v>5894</v>
      </c>
      <c r="L30" s="34">
        <v>44021</v>
      </c>
      <c r="M30" s="26" t="s">
        <v>5888</v>
      </c>
      <c r="N30" s="26" t="s">
        <v>766</v>
      </c>
      <c r="O30" s="32">
        <v>0.33333333333333298</v>
      </c>
      <c r="P30" s="32">
        <v>0.83333333333333304</v>
      </c>
      <c r="Q30" s="26"/>
      <c r="R30" s="26" t="s">
        <v>63</v>
      </c>
      <c r="S30" s="26" t="s">
        <v>623</v>
      </c>
      <c r="T30" s="26" t="s">
        <v>82</v>
      </c>
      <c r="U30" s="26" t="s">
        <v>65</v>
      </c>
      <c r="V30" s="26"/>
      <c r="W30" s="26">
        <v>150</v>
      </c>
      <c r="X30" s="26"/>
      <c r="Y30" s="26">
        <v>50</v>
      </c>
      <c r="Z30" s="26"/>
      <c r="AA30" s="26" t="s">
        <v>7196</v>
      </c>
      <c r="AB30" s="26"/>
      <c r="AC30" s="26" t="s">
        <v>62</v>
      </c>
      <c r="AD30" s="26"/>
      <c r="AE30" s="52"/>
      <c r="AF30" s="52"/>
      <c r="AG30" s="52"/>
      <c r="AH30" s="26"/>
      <c r="AI30" s="52">
        <v>1</v>
      </c>
      <c r="AJ30" s="52"/>
      <c r="AK30" s="52"/>
      <c r="AL30" s="52"/>
      <c r="AM30" s="52"/>
      <c r="AN30" s="52"/>
      <c r="AO30" s="52"/>
      <c r="AP30" s="52">
        <v>1</v>
      </c>
      <c r="AQ30" s="52"/>
      <c r="AR30" s="52"/>
      <c r="AS30" s="52"/>
      <c r="AT30" s="52"/>
      <c r="AU30" s="52"/>
      <c r="AV30" s="52"/>
      <c r="AW30" s="52"/>
      <c r="AX30" s="27" t="s">
        <v>5889</v>
      </c>
      <c r="AY30" s="27"/>
    </row>
    <row r="31" spans="1:51">
      <c r="A31">
        <v>30</v>
      </c>
      <c r="B31" s="26">
        <v>180</v>
      </c>
      <c r="C31" s="26" t="s">
        <v>6190</v>
      </c>
      <c r="D31" s="26" t="s">
        <v>6191</v>
      </c>
      <c r="E31" s="26" t="s">
        <v>77</v>
      </c>
      <c r="F31" s="26" t="s">
        <v>6195</v>
      </c>
      <c r="G31" s="26" t="s">
        <v>7181</v>
      </c>
      <c r="H31" s="26" t="s">
        <v>806</v>
      </c>
      <c r="I31" s="26" t="s">
        <v>6192</v>
      </c>
      <c r="J31" s="26" t="s">
        <v>6193</v>
      </c>
      <c r="K31" s="26" t="s">
        <v>6194</v>
      </c>
      <c r="L31" s="34">
        <v>44025</v>
      </c>
      <c r="M31" s="26" t="s">
        <v>3551</v>
      </c>
      <c r="N31" s="26" t="s">
        <v>80</v>
      </c>
      <c r="O31" s="32">
        <v>0.33333333333333298</v>
      </c>
      <c r="P31" s="32">
        <v>0.79166666666666696</v>
      </c>
      <c r="Q31" s="26" t="s">
        <v>62</v>
      </c>
      <c r="R31" s="26" t="s">
        <v>63</v>
      </c>
      <c r="S31" s="26" t="s">
        <v>612</v>
      </c>
      <c r="T31" s="26" t="s">
        <v>82</v>
      </c>
      <c r="U31" s="26" t="s">
        <v>65</v>
      </c>
      <c r="V31" s="26"/>
      <c r="W31" s="26">
        <v>300</v>
      </c>
      <c r="X31" s="26"/>
      <c r="Y31" s="26">
        <v>50</v>
      </c>
      <c r="Z31" s="26"/>
      <c r="AA31" s="26" t="s">
        <v>7196</v>
      </c>
      <c r="AB31" s="26"/>
      <c r="AC31" s="26" t="s">
        <v>62</v>
      </c>
      <c r="AD31" s="26"/>
      <c r="AE31" s="52"/>
      <c r="AF31" s="52"/>
      <c r="AG31" s="52"/>
      <c r="AH31" s="26"/>
      <c r="AI31" s="52"/>
      <c r="AJ31" s="52">
        <v>1</v>
      </c>
      <c r="AK31" s="52"/>
      <c r="AL31" s="52"/>
      <c r="AM31" s="52"/>
      <c r="AN31" s="52"/>
      <c r="AO31" s="52"/>
      <c r="AP31" s="52">
        <v>1</v>
      </c>
      <c r="AQ31" s="52"/>
      <c r="AR31" s="52"/>
      <c r="AS31" s="52"/>
      <c r="AT31" s="52"/>
      <c r="AU31" s="52"/>
      <c r="AV31" s="52"/>
      <c r="AW31" s="52"/>
      <c r="AX31" s="27"/>
      <c r="AY31" s="27"/>
    </row>
    <row r="32" spans="1:51">
      <c r="A32">
        <v>31</v>
      </c>
      <c r="B32" s="26">
        <v>183</v>
      </c>
      <c r="C32" s="26" t="s">
        <v>2386</v>
      </c>
      <c r="D32" s="26" t="s">
        <v>2387</v>
      </c>
      <c r="E32" s="26" t="s">
        <v>731</v>
      </c>
      <c r="F32" s="26" t="s">
        <v>2391</v>
      </c>
      <c r="G32" s="26" t="s">
        <v>7181</v>
      </c>
      <c r="H32" s="26" t="s">
        <v>806</v>
      </c>
      <c r="I32" s="26" t="s">
        <v>2388</v>
      </c>
      <c r="J32" s="26" t="s">
        <v>2389</v>
      </c>
      <c r="K32" s="26" t="s">
        <v>2390</v>
      </c>
      <c r="L32" s="34">
        <v>43999</v>
      </c>
      <c r="M32" s="26" t="s">
        <v>2385</v>
      </c>
      <c r="N32" s="26" t="s">
        <v>80</v>
      </c>
      <c r="O32" s="32">
        <v>0.375</v>
      </c>
      <c r="P32" s="32">
        <v>0.83333333333333304</v>
      </c>
      <c r="Q32" s="26" t="s">
        <v>62</v>
      </c>
      <c r="R32" s="26" t="s">
        <v>464</v>
      </c>
      <c r="S32" s="26" t="s">
        <v>403</v>
      </c>
      <c r="T32" s="26" t="s">
        <v>82</v>
      </c>
      <c r="U32" s="26" t="s">
        <v>65</v>
      </c>
      <c r="V32" s="26"/>
      <c r="W32" s="26">
        <v>600</v>
      </c>
      <c r="X32" s="26"/>
      <c r="Y32" s="26">
        <v>20</v>
      </c>
      <c r="Z32" s="26"/>
      <c r="AA32" s="26" t="s">
        <v>7196</v>
      </c>
      <c r="AB32" s="26"/>
      <c r="AC32" s="26" t="s">
        <v>62</v>
      </c>
      <c r="AD32" s="26"/>
      <c r="AE32" s="52"/>
      <c r="AF32" s="52"/>
      <c r="AG32" s="52"/>
      <c r="AH32" s="26"/>
      <c r="AI32" s="52"/>
      <c r="AJ32" s="52">
        <v>1</v>
      </c>
      <c r="AK32" s="52"/>
      <c r="AL32" s="52"/>
      <c r="AM32" s="52"/>
      <c r="AN32" s="52"/>
      <c r="AO32" s="52">
        <v>1</v>
      </c>
      <c r="AP32" s="52"/>
      <c r="AQ32" s="52"/>
      <c r="AR32" s="52"/>
      <c r="AS32" s="52"/>
      <c r="AT32" s="52"/>
      <c r="AU32" s="52"/>
      <c r="AV32" s="52"/>
      <c r="AW32" s="52"/>
      <c r="AX32" s="27"/>
      <c r="AY32" s="27" t="s">
        <v>2009</v>
      </c>
    </row>
    <row r="33" spans="1:51">
      <c r="A33">
        <v>32</v>
      </c>
      <c r="B33" s="26">
        <v>185</v>
      </c>
      <c r="C33" s="26" t="s">
        <v>2393</v>
      </c>
      <c r="D33" s="26" t="s">
        <v>2394</v>
      </c>
      <c r="E33" s="26" t="s">
        <v>1839</v>
      </c>
      <c r="F33" s="26" t="s">
        <v>2398</v>
      </c>
      <c r="G33" s="26" t="s">
        <v>7181</v>
      </c>
      <c r="H33" s="26" t="s">
        <v>806</v>
      </c>
      <c r="I33" s="26" t="s">
        <v>2395</v>
      </c>
      <c r="J33" s="26" t="s">
        <v>2396</v>
      </c>
      <c r="K33" s="26" t="s">
        <v>2397</v>
      </c>
      <c r="L33" s="34">
        <v>43999</v>
      </c>
      <c r="M33" s="26" t="s">
        <v>2392</v>
      </c>
      <c r="N33" s="26" t="s">
        <v>766</v>
      </c>
      <c r="O33" s="32">
        <v>0.375</v>
      </c>
      <c r="P33" s="32">
        <v>0.79166666666666696</v>
      </c>
      <c r="Q33" s="26" t="s">
        <v>134</v>
      </c>
      <c r="R33" s="26" t="s">
        <v>1900</v>
      </c>
      <c r="S33" s="26" t="s">
        <v>612</v>
      </c>
      <c r="T33" s="26" t="s">
        <v>64</v>
      </c>
      <c r="U33" s="26" t="s">
        <v>341</v>
      </c>
      <c r="V33" s="26"/>
      <c r="W33" s="26">
        <v>200</v>
      </c>
      <c r="X33" s="26"/>
      <c r="Y33" s="26">
        <v>80</v>
      </c>
      <c r="Z33" s="26"/>
      <c r="AA33" s="26" t="s">
        <v>7196</v>
      </c>
      <c r="AB33" s="26"/>
      <c r="AC33" s="26" t="s">
        <v>62</v>
      </c>
      <c r="AD33" s="26"/>
      <c r="AE33" s="52"/>
      <c r="AF33" s="52"/>
      <c r="AG33" s="52"/>
      <c r="AH33" s="26"/>
      <c r="AI33" s="52">
        <v>1</v>
      </c>
      <c r="AJ33" s="52"/>
      <c r="AK33" s="52"/>
      <c r="AL33" s="52"/>
      <c r="AM33" s="52"/>
      <c r="AN33" s="52"/>
      <c r="AO33" s="52"/>
      <c r="AP33" s="52">
        <v>1</v>
      </c>
      <c r="AQ33" s="52"/>
      <c r="AR33" s="52"/>
      <c r="AS33" s="52"/>
      <c r="AT33" s="52"/>
      <c r="AU33" s="52"/>
      <c r="AV33" s="52"/>
      <c r="AW33" s="52"/>
      <c r="AX33" s="27"/>
      <c r="AY33" s="27"/>
    </row>
    <row r="34" spans="1:51">
      <c r="A34">
        <v>33</v>
      </c>
      <c r="B34" s="26">
        <v>186</v>
      </c>
      <c r="C34" s="26" t="s">
        <v>2444</v>
      </c>
      <c r="D34" s="26" t="s">
        <v>2445</v>
      </c>
      <c r="E34" s="26" t="s">
        <v>869</v>
      </c>
      <c r="F34" s="26" t="s">
        <v>868</v>
      </c>
      <c r="G34" s="26" t="s">
        <v>7181</v>
      </c>
      <c r="H34" s="26" t="s">
        <v>806</v>
      </c>
      <c r="I34" s="26" t="s">
        <v>2446</v>
      </c>
      <c r="J34" s="26" t="s">
        <v>2447</v>
      </c>
      <c r="K34" s="26" t="s">
        <v>116</v>
      </c>
      <c r="L34" s="34">
        <v>44000</v>
      </c>
      <c r="M34" s="26" t="s">
        <v>2442</v>
      </c>
      <c r="N34" s="26" t="s">
        <v>805</v>
      </c>
      <c r="O34" s="32">
        <v>0.33333333333333298</v>
      </c>
      <c r="P34" s="32">
        <v>0.91666666666666696</v>
      </c>
      <c r="Q34" s="26" t="s">
        <v>134</v>
      </c>
      <c r="R34" s="26" t="s">
        <v>2443</v>
      </c>
      <c r="S34" s="26" t="s">
        <v>623</v>
      </c>
      <c r="T34" s="26" t="s">
        <v>82</v>
      </c>
      <c r="U34" s="26" t="s">
        <v>65</v>
      </c>
      <c r="V34" s="26">
        <v>60</v>
      </c>
      <c r="W34" s="26">
        <v>200</v>
      </c>
      <c r="X34" s="26">
        <v>40</v>
      </c>
      <c r="Y34" s="26">
        <v>40</v>
      </c>
      <c r="Z34" s="26"/>
      <c r="AA34" s="26" t="s">
        <v>7196</v>
      </c>
      <c r="AB34" s="26" t="s">
        <v>134</v>
      </c>
      <c r="AC34" s="26" t="s">
        <v>134</v>
      </c>
      <c r="AD34" s="26" t="s">
        <v>134</v>
      </c>
      <c r="AE34" s="52">
        <v>2</v>
      </c>
      <c r="AF34" s="52"/>
      <c r="AG34" s="52"/>
      <c r="AH34" s="26" t="s">
        <v>287</v>
      </c>
      <c r="AI34" s="52">
        <v>1</v>
      </c>
      <c r="AJ34" s="52"/>
      <c r="AK34" s="52"/>
      <c r="AL34" s="52"/>
      <c r="AM34" s="52"/>
      <c r="AN34" s="52"/>
      <c r="AO34" s="52">
        <v>1</v>
      </c>
      <c r="AP34" s="52"/>
      <c r="AQ34" s="52"/>
      <c r="AR34" s="52"/>
      <c r="AS34" s="52"/>
      <c r="AT34" s="52"/>
      <c r="AU34" s="52"/>
      <c r="AV34" s="52"/>
      <c r="AW34" s="52"/>
      <c r="AX34" s="27"/>
      <c r="AY34" s="27"/>
    </row>
    <row r="35" spans="1:51">
      <c r="A35">
        <v>34</v>
      </c>
      <c r="B35" s="26">
        <v>189</v>
      </c>
      <c r="C35" s="26" t="s">
        <v>7048</v>
      </c>
      <c r="D35" s="26" t="s">
        <v>7049</v>
      </c>
      <c r="E35" s="26" t="s">
        <v>90</v>
      </c>
      <c r="F35" s="26" t="s">
        <v>7053</v>
      </c>
      <c r="G35" s="26" t="s">
        <v>7181</v>
      </c>
      <c r="H35" s="26" t="s">
        <v>66</v>
      </c>
      <c r="I35" s="26" t="s">
        <v>7050</v>
      </c>
      <c r="J35" s="26" t="s">
        <v>7051</v>
      </c>
      <c r="K35" s="26" t="s">
        <v>7052</v>
      </c>
      <c r="L35" s="34">
        <v>44029</v>
      </c>
      <c r="M35" s="26" t="s">
        <v>7047</v>
      </c>
      <c r="N35" s="26" t="s">
        <v>80</v>
      </c>
      <c r="O35" s="32">
        <v>0.33333333333333298</v>
      </c>
      <c r="P35" s="32">
        <v>0.79166666666666696</v>
      </c>
      <c r="Q35" s="26" t="s">
        <v>62</v>
      </c>
      <c r="R35" s="26" t="s">
        <v>63</v>
      </c>
      <c r="S35" s="26" t="s">
        <v>154</v>
      </c>
      <c r="T35" s="26" t="s">
        <v>64</v>
      </c>
      <c r="U35" s="26" t="s">
        <v>155</v>
      </c>
      <c r="V35" s="26"/>
      <c r="W35" s="26">
        <v>400</v>
      </c>
      <c r="X35" s="26"/>
      <c r="Y35" s="26">
        <v>50</v>
      </c>
      <c r="Z35" s="26"/>
      <c r="AA35" s="26" t="s">
        <v>7196</v>
      </c>
      <c r="AB35" s="26" t="s">
        <v>62</v>
      </c>
      <c r="AC35" s="26" t="s">
        <v>62</v>
      </c>
      <c r="AD35" s="26"/>
      <c r="AE35" s="52">
        <v>1</v>
      </c>
      <c r="AF35" s="52"/>
      <c r="AG35" s="52"/>
      <c r="AH35" s="26" t="s">
        <v>287</v>
      </c>
      <c r="AI35" s="52"/>
      <c r="AJ35" s="52"/>
      <c r="AK35" s="52">
        <v>1</v>
      </c>
      <c r="AL35" s="52"/>
      <c r="AM35" s="52"/>
      <c r="AN35" s="52"/>
      <c r="AO35" s="52"/>
      <c r="AP35" s="52">
        <v>1</v>
      </c>
      <c r="AQ35" s="52"/>
      <c r="AR35" s="52"/>
      <c r="AS35" s="52"/>
      <c r="AT35" s="52"/>
      <c r="AU35" s="52"/>
      <c r="AV35" s="52"/>
      <c r="AW35" s="52"/>
      <c r="AX35" s="27"/>
      <c r="AY35" s="27"/>
    </row>
    <row r="36" spans="1:51">
      <c r="A36">
        <v>35</v>
      </c>
      <c r="B36" s="26">
        <v>190</v>
      </c>
      <c r="C36" s="26" t="s">
        <v>2236</v>
      </c>
      <c r="D36" s="26" t="s">
        <v>2237</v>
      </c>
      <c r="E36" s="26" t="s">
        <v>1252</v>
      </c>
      <c r="F36" s="26" t="s">
        <v>2241</v>
      </c>
      <c r="G36" s="26" t="s">
        <v>7181</v>
      </c>
      <c r="H36" s="26" t="s">
        <v>806</v>
      </c>
      <c r="I36" s="26" t="s">
        <v>2238</v>
      </c>
      <c r="J36" s="26" t="s">
        <v>2239</v>
      </c>
      <c r="K36" s="26" t="s">
        <v>2240</v>
      </c>
      <c r="L36" s="34">
        <v>43999</v>
      </c>
      <c r="M36" s="26" t="s">
        <v>2234</v>
      </c>
      <c r="N36" s="26" t="s">
        <v>133</v>
      </c>
      <c r="O36" s="32">
        <v>0.39583333333333298</v>
      </c>
      <c r="P36" s="32">
        <v>0.89583333333333304</v>
      </c>
      <c r="Q36" s="26" t="s">
        <v>62</v>
      </c>
      <c r="R36" s="26" t="s">
        <v>63</v>
      </c>
      <c r="S36" s="26" t="s">
        <v>154</v>
      </c>
      <c r="T36" s="26" t="s">
        <v>613</v>
      </c>
      <c r="U36" s="26" t="s">
        <v>341</v>
      </c>
      <c r="V36" s="26"/>
      <c r="W36" s="26">
        <v>600</v>
      </c>
      <c r="X36" s="26"/>
      <c r="Y36" s="26">
        <v>30</v>
      </c>
      <c r="Z36" s="26"/>
      <c r="AA36" s="26" t="s">
        <v>7196</v>
      </c>
      <c r="AB36" s="26"/>
      <c r="AC36" s="26"/>
      <c r="AD36" s="26"/>
      <c r="AE36" s="52"/>
      <c r="AF36" s="52"/>
      <c r="AG36" s="52"/>
      <c r="AH36" s="26"/>
      <c r="AI36" s="52">
        <v>2</v>
      </c>
      <c r="AJ36" s="52"/>
      <c r="AK36" s="52"/>
      <c r="AL36" s="52"/>
      <c r="AM36" s="52"/>
      <c r="AN36" s="52"/>
      <c r="AO36" s="52">
        <v>1</v>
      </c>
      <c r="AP36" s="52"/>
      <c r="AQ36" s="52"/>
      <c r="AR36" s="52"/>
      <c r="AS36" s="52"/>
      <c r="AT36" s="52"/>
      <c r="AU36" s="52"/>
      <c r="AV36" s="52"/>
      <c r="AW36" s="52"/>
      <c r="AX36" s="27"/>
      <c r="AY36" s="27" t="s">
        <v>2235</v>
      </c>
    </row>
    <row r="37" spans="1:51">
      <c r="A37">
        <v>36</v>
      </c>
      <c r="B37" s="26">
        <v>192</v>
      </c>
      <c r="C37" s="26" t="s">
        <v>2244</v>
      </c>
      <c r="D37" s="26" t="s">
        <v>2245</v>
      </c>
      <c r="E37" s="26" t="s">
        <v>731</v>
      </c>
      <c r="F37" s="26" t="s">
        <v>2248</v>
      </c>
      <c r="G37" s="26" t="s">
        <v>7181</v>
      </c>
      <c r="H37" s="26" t="s">
        <v>806</v>
      </c>
      <c r="I37" s="26" t="s">
        <v>2242</v>
      </c>
      <c r="J37" s="26" t="s">
        <v>2246</v>
      </c>
      <c r="K37" s="26" t="s">
        <v>2247</v>
      </c>
      <c r="L37" s="34">
        <v>43999</v>
      </c>
      <c r="M37" s="26" t="s">
        <v>2242</v>
      </c>
      <c r="N37" s="26" t="s">
        <v>2243</v>
      </c>
      <c r="O37" s="32">
        <v>0.375</v>
      </c>
      <c r="P37" s="32">
        <v>0.83333333333333304</v>
      </c>
      <c r="Q37" s="26" t="s">
        <v>62</v>
      </c>
      <c r="R37" s="26" t="s">
        <v>63</v>
      </c>
      <c r="S37" s="26" t="s">
        <v>154</v>
      </c>
      <c r="T37" s="26" t="s">
        <v>64</v>
      </c>
      <c r="U37" s="26" t="s">
        <v>341</v>
      </c>
      <c r="V37" s="26"/>
      <c r="W37" s="26">
        <v>800</v>
      </c>
      <c r="X37" s="26"/>
      <c r="Y37" s="26">
        <v>20</v>
      </c>
      <c r="Z37" s="26"/>
      <c r="AA37" s="26" t="s">
        <v>7196</v>
      </c>
      <c r="AB37" s="26"/>
      <c r="AC37" s="26" t="s">
        <v>62</v>
      </c>
      <c r="AD37" s="26"/>
      <c r="AE37" s="52"/>
      <c r="AF37" s="52"/>
      <c r="AG37" s="52"/>
      <c r="AH37" s="26"/>
      <c r="AI37" s="52"/>
      <c r="AJ37" s="52"/>
      <c r="AK37" s="52">
        <v>1</v>
      </c>
      <c r="AL37" s="52"/>
      <c r="AM37" s="52"/>
      <c r="AN37" s="52"/>
      <c r="AO37" s="52">
        <v>1</v>
      </c>
      <c r="AP37" s="52"/>
      <c r="AQ37" s="52"/>
      <c r="AR37" s="52"/>
      <c r="AS37" s="52"/>
      <c r="AT37" s="52"/>
      <c r="AU37" s="52"/>
      <c r="AV37" s="52"/>
      <c r="AW37" s="52"/>
      <c r="AX37" s="27"/>
      <c r="AY37" s="27"/>
    </row>
    <row r="38" spans="1:51">
      <c r="A38">
        <v>37</v>
      </c>
      <c r="B38" s="26">
        <v>195</v>
      </c>
      <c r="C38" s="26" t="s">
        <v>6139</v>
      </c>
      <c r="D38" s="26" t="s">
        <v>6140</v>
      </c>
      <c r="E38" s="26" t="s">
        <v>1839</v>
      </c>
      <c r="F38" s="26" t="s">
        <v>2398</v>
      </c>
      <c r="G38" s="26" t="s">
        <v>7181</v>
      </c>
      <c r="H38" s="26" t="s">
        <v>806</v>
      </c>
      <c r="I38" s="26" t="s">
        <v>6141</v>
      </c>
      <c r="J38" s="26" t="s">
        <v>6142</v>
      </c>
      <c r="K38" s="26" t="s">
        <v>6143</v>
      </c>
      <c r="L38" s="34">
        <v>44022</v>
      </c>
      <c r="M38" s="26" t="s">
        <v>6138</v>
      </c>
      <c r="N38" s="26" t="s">
        <v>2587</v>
      </c>
      <c r="O38" s="32">
        <v>0.375</v>
      </c>
      <c r="P38" s="32">
        <v>0.79166666666666696</v>
      </c>
      <c r="Q38" s="26" t="s">
        <v>62</v>
      </c>
      <c r="R38" s="26" t="s">
        <v>1900</v>
      </c>
      <c r="S38" s="26" t="s">
        <v>612</v>
      </c>
      <c r="T38" s="26" t="s">
        <v>82</v>
      </c>
      <c r="U38" s="26" t="s">
        <v>341</v>
      </c>
      <c r="V38" s="26"/>
      <c r="W38" s="26">
        <v>100</v>
      </c>
      <c r="X38" s="26"/>
      <c r="Y38" s="26">
        <v>100</v>
      </c>
      <c r="Z38" s="26"/>
      <c r="AA38" s="26" t="s">
        <v>7196</v>
      </c>
      <c r="AB38" s="26"/>
      <c r="AC38" s="26" t="s">
        <v>62</v>
      </c>
      <c r="AD38" s="26"/>
      <c r="AE38" s="52"/>
      <c r="AF38" s="52"/>
      <c r="AG38" s="52"/>
      <c r="AH38" s="26"/>
      <c r="AI38" s="52"/>
      <c r="AJ38" s="52"/>
      <c r="AK38" s="52"/>
      <c r="AL38" s="52"/>
      <c r="AM38" s="52" t="s">
        <v>7158</v>
      </c>
      <c r="AN38" s="52"/>
      <c r="AO38" s="52"/>
      <c r="AP38" s="52">
        <v>1</v>
      </c>
      <c r="AQ38" s="52"/>
      <c r="AR38" s="52"/>
      <c r="AS38" s="52"/>
      <c r="AT38" s="52"/>
      <c r="AU38" s="52"/>
      <c r="AV38" s="52"/>
      <c r="AW38" s="52"/>
      <c r="AX38" s="27"/>
      <c r="AY38" s="27" t="s">
        <v>3065</v>
      </c>
    </row>
    <row r="39" spans="1:51">
      <c r="A39">
        <v>38</v>
      </c>
      <c r="B39" s="26">
        <v>196</v>
      </c>
      <c r="C39" s="26" t="s">
        <v>2481</v>
      </c>
      <c r="D39" s="26" t="s">
        <v>2482</v>
      </c>
      <c r="E39" s="26" t="s">
        <v>731</v>
      </c>
      <c r="F39" s="26" t="s">
        <v>2486</v>
      </c>
      <c r="G39" s="26" t="s">
        <v>7181</v>
      </c>
      <c r="H39" s="26" t="s">
        <v>806</v>
      </c>
      <c r="I39" s="26" t="s">
        <v>2483</v>
      </c>
      <c r="J39" s="26" t="s">
        <v>2484</v>
      </c>
      <c r="K39" s="26" t="s">
        <v>2485</v>
      </c>
      <c r="L39" s="34">
        <v>44000</v>
      </c>
      <c r="M39" s="26" t="s">
        <v>2479</v>
      </c>
      <c r="N39" s="26" t="s">
        <v>80</v>
      </c>
      <c r="O39" s="32">
        <v>0.33333333333333298</v>
      </c>
      <c r="P39" s="32">
        <v>0.77083333333333304</v>
      </c>
      <c r="Q39" s="26" t="s">
        <v>62</v>
      </c>
      <c r="R39" s="26" t="s">
        <v>63</v>
      </c>
      <c r="S39" s="26" t="s">
        <v>623</v>
      </c>
      <c r="T39" s="26" t="s">
        <v>82</v>
      </c>
      <c r="U39" s="26" t="s">
        <v>341</v>
      </c>
      <c r="V39" s="26"/>
      <c r="W39" s="26">
        <v>150</v>
      </c>
      <c r="X39" s="26"/>
      <c r="Y39" s="26">
        <v>20</v>
      </c>
      <c r="Z39" s="26"/>
      <c r="AA39" s="26" t="s">
        <v>7196</v>
      </c>
      <c r="AB39" s="26"/>
      <c r="AC39" s="26" t="s">
        <v>62</v>
      </c>
      <c r="AD39" s="26"/>
      <c r="AE39" s="52"/>
      <c r="AF39" s="52"/>
      <c r="AG39" s="52"/>
      <c r="AH39" s="26"/>
      <c r="AI39" s="52"/>
      <c r="AJ39" s="52"/>
      <c r="AK39" s="52"/>
      <c r="AL39" s="52"/>
      <c r="AM39" s="52" t="s">
        <v>7158</v>
      </c>
      <c r="AN39" s="52"/>
      <c r="AO39" s="52">
        <v>1</v>
      </c>
      <c r="AP39" s="52"/>
      <c r="AQ39" s="52"/>
      <c r="AR39" s="52"/>
      <c r="AS39" s="52"/>
      <c r="AT39" s="52"/>
      <c r="AU39" s="52"/>
      <c r="AV39" s="52"/>
      <c r="AW39" s="52"/>
      <c r="AX39" s="27"/>
      <c r="AY39" s="27" t="s">
        <v>2480</v>
      </c>
    </row>
    <row r="40" spans="1:51">
      <c r="A40">
        <v>39</v>
      </c>
      <c r="B40" s="26">
        <v>198</v>
      </c>
      <c r="C40" s="26" t="s">
        <v>2476</v>
      </c>
      <c r="D40" s="26" t="s">
        <v>2477</v>
      </c>
      <c r="E40" s="26" t="s">
        <v>1839</v>
      </c>
      <c r="F40" s="26" t="s">
        <v>1838</v>
      </c>
      <c r="G40" s="26" t="s">
        <v>7181</v>
      </c>
      <c r="H40" s="26" t="s">
        <v>806</v>
      </c>
      <c r="I40" s="26" t="s">
        <v>2474</v>
      </c>
      <c r="J40" s="26" t="s">
        <v>2478</v>
      </c>
      <c r="K40" s="26"/>
      <c r="L40" s="34">
        <v>44000</v>
      </c>
      <c r="M40" s="26" t="s">
        <v>2474</v>
      </c>
      <c r="N40" s="26"/>
      <c r="O40" s="32">
        <v>0.375</v>
      </c>
      <c r="P40" s="32">
        <v>0.79166666666666696</v>
      </c>
      <c r="Q40" s="26" t="s">
        <v>62</v>
      </c>
      <c r="R40" s="26" t="s">
        <v>1900</v>
      </c>
      <c r="S40" s="26" t="s">
        <v>623</v>
      </c>
      <c r="T40" s="26" t="s">
        <v>82</v>
      </c>
      <c r="U40" s="26" t="s">
        <v>341</v>
      </c>
      <c r="V40" s="26"/>
      <c r="W40" s="26">
        <v>60</v>
      </c>
      <c r="X40" s="26"/>
      <c r="Y40" s="26">
        <v>40</v>
      </c>
      <c r="Z40" s="26"/>
      <c r="AA40" s="26" t="s">
        <v>7196</v>
      </c>
      <c r="AB40" s="26"/>
      <c r="AC40" s="26" t="s">
        <v>134</v>
      </c>
      <c r="AD40" s="26"/>
      <c r="AE40" s="52"/>
      <c r="AF40" s="52"/>
      <c r="AG40" s="52"/>
      <c r="AH40" s="26"/>
      <c r="AI40" s="52"/>
      <c r="AJ40" s="52"/>
      <c r="AK40" s="52"/>
      <c r="AL40" s="52"/>
      <c r="AM40" s="52" t="s">
        <v>7158</v>
      </c>
      <c r="AN40" s="52"/>
      <c r="AO40" s="52">
        <v>1</v>
      </c>
      <c r="AP40" s="52"/>
      <c r="AQ40" s="52"/>
      <c r="AR40" s="52"/>
      <c r="AS40" s="52"/>
      <c r="AT40" s="52"/>
      <c r="AU40" s="52"/>
      <c r="AV40" s="52"/>
      <c r="AW40" s="52"/>
      <c r="AX40" s="27"/>
      <c r="AY40" s="27" t="s">
        <v>2475</v>
      </c>
    </row>
    <row r="41" spans="1:51">
      <c r="A41">
        <v>40</v>
      </c>
      <c r="B41" s="26">
        <v>199</v>
      </c>
      <c r="C41" s="26" t="s">
        <v>6109</v>
      </c>
      <c r="D41" s="26" t="s">
        <v>6110</v>
      </c>
      <c r="E41" s="26" t="s">
        <v>77</v>
      </c>
      <c r="F41" s="26" t="s">
        <v>6114</v>
      </c>
      <c r="G41" s="26" t="s">
        <v>7181</v>
      </c>
      <c r="H41" s="26" t="s">
        <v>806</v>
      </c>
      <c r="I41" s="26" t="s">
        <v>6111</v>
      </c>
      <c r="J41" s="26" t="s">
        <v>6112</v>
      </c>
      <c r="K41" s="26" t="s">
        <v>6113</v>
      </c>
      <c r="L41" s="34">
        <v>44022</v>
      </c>
      <c r="M41" s="26" t="s">
        <v>6107</v>
      </c>
      <c r="N41" s="26" t="s">
        <v>585</v>
      </c>
      <c r="O41" s="32">
        <v>0.375</v>
      </c>
      <c r="P41" s="32">
        <v>0.79166666666666696</v>
      </c>
      <c r="Q41" s="26" t="s">
        <v>62</v>
      </c>
      <c r="R41" s="26" t="s">
        <v>63</v>
      </c>
      <c r="S41" s="26" t="s">
        <v>154</v>
      </c>
      <c r="T41" s="26" t="s">
        <v>64</v>
      </c>
      <c r="U41" s="26" t="s">
        <v>341</v>
      </c>
      <c r="V41" s="26"/>
      <c r="W41" s="26">
        <v>600</v>
      </c>
      <c r="X41" s="26">
        <v>100</v>
      </c>
      <c r="Y41" s="26">
        <v>20</v>
      </c>
      <c r="Z41" s="26"/>
      <c r="AA41" s="26" t="s">
        <v>7196</v>
      </c>
      <c r="AB41" s="26"/>
      <c r="AC41" s="26" t="s">
        <v>62</v>
      </c>
      <c r="AD41" s="26" t="s">
        <v>62</v>
      </c>
      <c r="AE41" s="52"/>
      <c r="AF41" s="52"/>
      <c r="AG41" s="52"/>
      <c r="AH41" s="26"/>
      <c r="AI41" s="52"/>
      <c r="AJ41" s="52"/>
      <c r="AK41" s="52"/>
      <c r="AL41" s="52"/>
      <c r="AM41" s="52" t="s">
        <v>7158</v>
      </c>
      <c r="AN41" s="52">
        <v>1</v>
      </c>
      <c r="AO41" s="52">
        <v>1</v>
      </c>
      <c r="AP41" s="52"/>
      <c r="AQ41" s="52"/>
      <c r="AR41" s="52"/>
      <c r="AS41" s="52"/>
      <c r="AT41" s="52"/>
      <c r="AU41" s="52"/>
      <c r="AV41" s="52"/>
      <c r="AW41" s="52"/>
      <c r="AX41" s="27"/>
      <c r="AY41" s="27" t="s">
        <v>6108</v>
      </c>
    </row>
    <row r="42" spans="1:51">
      <c r="A42">
        <v>41</v>
      </c>
      <c r="B42" s="26">
        <v>211</v>
      </c>
      <c r="C42" s="26" t="s">
        <v>6101</v>
      </c>
      <c r="D42" s="26" t="s">
        <v>6102</v>
      </c>
      <c r="E42" s="26" t="s">
        <v>77</v>
      </c>
      <c r="F42" s="26" t="s">
        <v>6106</v>
      </c>
      <c r="G42" s="26" t="s">
        <v>7181</v>
      </c>
      <c r="H42" s="26" t="s">
        <v>806</v>
      </c>
      <c r="I42" s="26" t="s">
        <v>6103</v>
      </c>
      <c r="J42" s="26" t="s">
        <v>6104</v>
      </c>
      <c r="K42" s="26" t="s">
        <v>6105</v>
      </c>
      <c r="L42" s="34">
        <v>44022</v>
      </c>
      <c r="M42" s="26" t="s">
        <v>6100</v>
      </c>
      <c r="N42" s="26" t="s">
        <v>80</v>
      </c>
      <c r="O42" s="32">
        <v>0.33333333333333298</v>
      </c>
      <c r="P42" s="32">
        <v>0.79166666666666696</v>
      </c>
      <c r="Q42" s="26" t="s">
        <v>62</v>
      </c>
      <c r="R42" s="26" t="s">
        <v>63</v>
      </c>
      <c r="S42" s="26" t="s">
        <v>154</v>
      </c>
      <c r="T42" s="26" t="s">
        <v>82</v>
      </c>
      <c r="U42" s="26" t="s">
        <v>341</v>
      </c>
      <c r="V42" s="26"/>
      <c r="W42" s="26">
        <v>400</v>
      </c>
      <c r="X42" s="26"/>
      <c r="Y42" s="26">
        <v>100</v>
      </c>
      <c r="Z42" s="26"/>
      <c r="AA42" s="26" t="s">
        <v>7196</v>
      </c>
      <c r="AB42" s="26"/>
      <c r="AC42" s="26" t="s">
        <v>62</v>
      </c>
      <c r="AD42" s="26"/>
      <c r="AE42" s="52"/>
      <c r="AF42" s="52"/>
      <c r="AG42" s="52"/>
      <c r="AH42" s="26"/>
      <c r="AI42" s="52"/>
      <c r="AJ42" s="52">
        <v>1</v>
      </c>
      <c r="AK42" s="52"/>
      <c r="AL42" s="52"/>
      <c r="AM42" s="52"/>
      <c r="AN42" s="52"/>
      <c r="AO42" s="52"/>
      <c r="AP42" s="52">
        <v>1</v>
      </c>
      <c r="AQ42" s="52"/>
      <c r="AR42" s="52"/>
      <c r="AS42" s="52"/>
      <c r="AT42" s="52"/>
      <c r="AU42" s="52"/>
      <c r="AV42" s="52"/>
      <c r="AW42" s="52"/>
      <c r="AX42" s="27"/>
      <c r="AY42" s="27"/>
    </row>
    <row r="43" spans="1:51">
      <c r="A43">
        <v>42</v>
      </c>
      <c r="B43" s="26">
        <v>212</v>
      </c>
      <c r="C43" s="26" t="s">
        <v>2258</v>
      </c>
      <c r="D43" s="26" t="s">
        <v>2259</v>
      </c>
      <c r="E43" s="26" t="s">
        <v>1281</v>
      </c>
      <c r="F43" s="26" t="s">
        <v>2261</v>
      </c>
      <c r="G43" s="26" t="s">
        <v>7181</v>
      </c>
      <c r="H43" s="26" t="s">
        <v>806</v>
      </c>
      <c r="I43" s="26" t="s">
        <v>2256</v>
      </c>
      <c r="J43" s="26" t="s">
        <v>2260</v>
      </c>
      <c r="K43" s="26"/>
      <c r="L43" s="34">
        <v>43999</v>
      </c>
      <c r="M43" s="26" t="s">
        <v>2256</v>
      </c>
      <c r="N43" s="26" t="s">
        <v>80</v>
      </c>
      <c r="O43" s="32">
        <v>0.35416666666666702</v>
      </c>
      <c r="P43" s="32">
        <v>0.85416666666666696</v>
      </c>
      <c r="Q43" s="26" t="s">
        <v>62</v>
      </c>
      <c r="R43" s="26" t="s">
        <v>464</v>
      </c>
      <c r="S43" s="26" t="s">
        <v>612</v>
      </c>
      <c r="T43" s="26" t="s">
        <v>82</v>
      </c>
      <c r="U43" s="26" t="s">
        <v>65</v>
      </c>
      <c r="V43" s="26">
        <v>150</v>
      </c>
      <c r="W43" s="26">
        <v>600</v>
      </c>
      <c r="X43" s="26"/>
      <c r="Y43" s="26">
        <v>20</v>
      </c>
      <c r="Z43" s="26"/>
      <c r="AA43" s="26" t="s">
        <v>7196</v>
      </c>
      <c r="AB43" s="26" t="s">
        <v>62</v>
      </c>
      <c r="AC43" s="26" t="s">
        <v>62</v>
      </c>
      <c r="AD43" s="26"/>
      <c r="AE43" s="52"/>
      <c r="AF43" s="52">
        <v>1</v>
      </c>
      <c r="AG43" s="52"/>
      <c r="AH43" s="26" t="s">
        <v>69</v>
      </c>
      <c r="AI43" s="52">
        <v>1</v>
      </c>
      <c r="AJ43" s="52"/>
      <c r="AK43" s="52"/>
      <c r="AL43" s="52"/>
      <c r="AM43" s="52"/>
      <c r="AN43" s="52"/>
      <c r="AO43" s="52">
        <v>1</v>
      </c>
      <c r="AP43" s="52"/>
      <c r="AQ43" s="52"/>
      <c r="AR43" s="52"/>
      <c r="AS43" s="52"/>
      <c r="AT43" s="52"/>
      <c r="AU43" s="52"/>
      <c r="AV43" s="52"/>
      <c r="AW43" s="52"/>
      <c r="AX43" s="27"/>
      <c r="AY43" s="27" t="s">
        <v>2257</v>
      </c>
    </row>
    <row r="44" spans="1:51">
      <c r="A44">
        <v>43</v>
      </c>
      <c r="B44" s="26">
        <v>214</v>
      </c>
      <c r="C44" s="26" t="s">
        <v>2185</v>
      </c>
      <c r="D44" s="26" t="s">
        <v>2186</v>
      </c>
      <c r="E44" s="26" t="s">
        <v>1873</v>
      </c>
      <c r="F44" s="26" t="s">
        <v>1872</v>
      </c>
      <c r="G44" s="26" t="s">
        <v>7181</v>
      </c>
      <c r="H44" s="26" t="s">
        <v>183</v>
      </c>
      <c r="I44" s="26" t="s">
        <v>2187</v>
      </c>
      <c r="J44" s="26" t="s">
        <v>2188</v>
      </c>
      <c r="K44" s="26" t="s">
        <v>2189</v>
      </c>
      <c r="L44" s="34">
        <v>43999</v>
      </c>
      <c r="M44" s="26" t="s">
        <v>2183</v>
      </c>
      <c r="N44" s="26" t="s">
        <v>250</v>
      </c>
      <c r="O44" s="32">
        <v>0.29166666666666702</v>
      </c>
      <c r="P44" s="32">
        <v>0.83333333333333304</v>
      </c>
      <c r="Q44" s="26" t="s">
        <v>62</v>
      </c>
      <c r="R44" s="26" t="s">
        <v>863</v>
      </c>
      <c r="S44" s="26" t="s">
        <v>1822</v>
      </c>
      <c r="T44" s="26" t="s">
        <v>657</v>
      </c>
      <c r="U44" s="26" t="s">
        <v>341</v>
      </c>
      <c r="V44" s="26">
        <v>120</v>
      </c>
      <c r="W44" s="26">
        <v>400</v>
      </c>
      <c r="X44" s="26"/>
      <c r="Y44" s="26">
        <v>20</v>
      </c>
      <c r="Z44" s="26"/>
      <c r="AA44" s="26" t="s">
        <v>7196</v>
      </c>
      <c r="AB44" s="26" t="s">
        <v>134</v>
      </c>
      <c r="AC44" s="26" t="s">
        <v>67</v>
      </c>
      <c r="AD44" s="26"/>
      <c r="AE44" s="52">
        <v>2</v>
      </c>
      <c r="AF44" s="52"/>
      <c r="AG44" s="52"/>
      <c r="AH44" s="26" t="s">
        <v>287</v>
      </c>
      <c r="AI44" s="52"/>
      <c r="AJ44" s="52"/>
      <c r="AK44" s="52"/>
      <c r="AL44" s="52"/>
      <c r="AM44" s="52" t="s">
        <v>7158</v>
      </c>
      <c r="AN44" s="52"/>
      <c r="AO44" s="52">
        <v>1</v>
      </c>
      <c r="AP44" s="52"/>
      <c r="AQ44" s="52"/>
      <c r="AR44" s="52"/>
      <c r="AS44" s="52"/>
      <c r="AT44" s="52"/>
      <c r="AU44" s="52"/>
      <c r="AV44" s="52"/>
      <c r="AW44" s="52"/>
      <c r="AX44" s="27"/>
      <c r="AY44" s="27" t="s">
        <v>2184</v>
      </c>
    </row>
    <row r="45" spans="1:51">
      <c r="A45">
        <v>44</v>
      </c>
      <c r="B45" s="26">
        <v>216</v>
      </c>
      <c r="C45" s="26" t="s">
        <v>2422</v>
      </c>
      <c r="D45" s="26" t="s">
        <v>2423</v>
      </c>
      <c r="E45" s="26" t="s">
        <v>77</v>
      </c>
      <c r="F45" s="26" t="s">
        <v>2426</v>
      </c>
      <c r="G45" s="26" t="s">
        <v>7181</v>
      </c>
      <c r="H45" s="26" t="s">
        <v>806</v>
      </c>
      <c r="I45" s="26" t="s">
        <v>2421</v>
      </c>
      <c r="J45" s="26" t="s">
        <v>2424</v>
      </c>
      <c r="K45" s="26" t="s">
        <v>2425</v>
      </c>
      <c r="L45" s="34">
        <v>43999</v>
      </c>
      <c r="M45" s="26" t="s">
        <v>2421</v>
      </c>
      <c r="N45" s="26" t="s">
        <v>80</v>
      </c>
      <c r="O45" s="32">
        <v>0.39583333333333298</v>
      </c>
      <c r="P45" s="32">
        <v>0.79166666666666696</v>
      </c>
      <c r="Q45" s="26" t="s">
        <v>62</v>
      </c>
      <c r="R45" s="26" t="s">
        <v>63</v>
      </c>
      <c r="S45" s="26" t="s">
        <v>623</v>
      </c>
      <c r="T45" s="26" t="s">
        <v>64</v>
      </c>
      <c r="U45" s="26" t="s">
        <v>65</v>
      </c>
      <c r="V45" s="26"/>
      <c r="W45" s="26">
        <v>400</v>
      </c>
      <c r="X45" s="26"/>
      <c r="Y45" s="26">
        <v>20</v>
      </c>
      <c r="Z45" s="26"/>
      <c r="AA45" s="26" t="s">
        <v>7196</v>
      </c>
      <c r="AB45" s="26"/>
      <c r="AC45" s="26" t="s">
        <v>62</v>
      </c>
      <c r="AD45" s="26"/>
      <c r="AE45" s="52"/>
      <c r="AF45" s="52"/>
      <c r="AG45" s="52"/>
      <c r="AH45" s="26"/>
      <c r="AI45" s="52">
        <v>1</v>
      </c>
      <c r="AJ45" s="52"/>
      <c r="AK45" s="52"/>
      <c r="AL45" s="52"/>
      <c r="AM45" s="52"/>
      <c r="AN45" s="52"/>
      <c r="AO45" s="52">
        <v>1</v>
      </c>
      <c r="AP45" s="52"/>
      <c r="AQ45" s="52"/>
      <c r="AR45" s="52"/>
      <c r="AS45" s="52"/>
      <c r="AT45" s="52"/>
      <c r="AU45" s="52"/>
      <c r="AV45" s="52"/>
      <c r="AW45" s="52"/>
      <c r="AX45" s="27"/>
      <c r="AY45" s="27" t="s">
        <v>2353</v>
      </c>
    </row>
    <row r="46" spans="1:51">
      <c r="A46">
        <v>45</v>
      </c>
      <c r="B46" s="26">
        <v>218</v>
      </c>
      <c r="C46" s="26" t="s">
        <v>7044</v>
      </c>
      <c r="D46" s="26" t="s">
        <v>2407</v>
      </c>
      <c r="E46" s="26" t="s">
        <v>1634</v>
      </c>
      <c r="F46" s="26" t="s">
        <v>3281</v>
      </c>
      <c r="G46" s="26" t="s">
        <v>7181</v>
      </c>
      <c r="H46" s="26" t="s">
        <v>806</v>
      </c>
      <c r="I46" s="26" t="s">
        <v>7045</v>
      </c>
      <c r="J46" s="26" t="s">
        <v>7046</v>
      </c>
      <c r="K46" s="26"/>
      <c r="L46" s="34">
        <v>44029</v>
      </c>
      <c r="M46" s="26" t="s">
        <v>7042</v>
      </c>
      <c r="N46" s="26" t="s">
        <v>766</v>
      </c>
      <c r="O46" s="32">
        <v>0.41666666666666702</v>
      </c>
      <c r="P46" s="32">
        <v>0.83333333333333304</v>
      </c>
      <c r="Q46" s="26" t="s">
        <v>62</v>
      </c>
      <c r="R46" s="26" t="s">
        <v>63</v>
      </c>
      <c r="S46" s="26" t="s">
        <v>612</v>
      </c>
      <c r="T46" s="26" t="s">
        <v>657</v>
      </c>
      <c r="U46" s="26" t="s">
        <v>65</v>
      </c>
      <c r="V46" s="26"/>
      <c r="W46" s="26">
        <v>300</v>
      </c>
      <c r="X46" s="26"/>
      <c r="Y46" s="26">
        <v>100</v>
      </c>
      <c r="Z46" s="26"/>
      <c r="AA46" s="26" t="s">
        <v>7196</v>
      </c>
      <c r="AB46" s="26"/>
      <c r="AC46" s="26" t="s">
        <v>62</v>
      </c>
      <c r="AD46" s="26"/>
      <c r="AE46" s="52"/>
      <c r="AF46" s="52"/>
      <c r="AG46" s="52"/>
      <c r="AH46" s="26"/>
      <c r="AI46" s="52"/>
      <c r="AJ46" s="52"/>
      <c r="AK46" s="52"/>
      <c r="AL46" s="52"/>
      <c r="AM46" s="52"/>
      <c r="AN46" s="52"/>
      <c r="AO46" s="52">
        <v>1</v>
      </c>
      <c r="AP46" s="52"/>
      <c r="AQ46" s="52"/>
      <c r="AR46" s="52"/>
      <c r="AS46" s="52"/>
      <c r="AT46" s="52"/>
      <c r="AU46" s="52"/>
      <c r="AV46" s="52"/>
      <c r="AW46" s="52"/>
      <c r="AX46" s="27"/>
      <c r="AY46" s="27" t="s">
        <v>7043</v>
      </c>
    </row>
    <row r="47" spans="1:51">
      <c r="A47">
        <v>46</v>
      </c>
      <c r="B47" s="26">
        <v>225</v>
      </c>
      <c r="C47" s="26" t="s">
        <v>2163</v>
      </c>
      <c r="D47" s="26" t="s">
        <v>2164</v>
      </c>
      <c r="E47" s="26" t="s">
        <v>1634</v>
      </c>
      <c r="F47" s="26" t="s">
        <v>2168</v>
      </c>
      <c r="G47" s="26" t="s">
        <v>7181</v>
      </c>
      <c r="H47" s="26" t="s">
        <v>806</v>
      </c>
      <c r="I47" s="26" t="s">
        <v>2165</v>
      </c>
      <c r="J47" s="26" t="s">
        <v>2166</v>
      </c>
      <c r="K47" s="26" t="s">
        <v>2167</v>
      </c>
      <c r="L47" s="34">
        <v>43999</v>
      </c>
      <c r="M47" s="26" t="s">
        <v>2161</v>
      </c>
      <c r="N47" s="26" t="s">
        <v>80</v>
      </c>
      <c r="O47" s="32">
        <v>0.41666666666666702</v>
      </c>
      <c r="P47" s="32">
        <v>0.83333333333333304</v>
      </c>
      <c r="Q47" s="26" t="s">
        <v>62</v>
      </c>
      <c r="R47" s="26" t="s">
        <v>464</v>
      </c>
      <c r="S47" s="26" t="s">
        <v>623</v>
      </c>
      <c r="T47" s="26" t="s">
        <v>82</v>
      </c>
      <c r="U47" s="26" t="s">
        <v>65</v>
      </c>
      <c r="V47" s="26"/>
      <c r="W47" s="26">
        <v>80</v>
      </c>
      <c r="X47" s="26"/>
      <c r="Y47" s="26">
        <v>40</v>
      </c>
      <c r="Z47" s="26"/>
      <c r="AA47" s="26" t="s">
        <v>7196</v>
      </c>
      <c r="AB47" s="26"/>
      <c r="AC47" s="26" t="s">
        <v>62</v>
      </c>
      <c r="AD47" s="26"/>
      <c r="AE47" s="52"/>
      <c r="AF47" s="52"/>
      <c r="AG47" s="52"/>
      <c r="AH47" s="26"/>
      <c r="AI47" s="52"/>
      <c r="AJ47" s="52"/>
      <c r="AK47" s="52"/>
      <c r="AL47" s="52"/>
      <c r="AM47" s="52" t="s">
        <v>7158</v>
      </c>
      <c r="AN47" s="52"/>
      <c r="AO47" s="52">
        <v>1</v>
      </c>
      <c r="AP47" s="52"/>
      <c r="AQ47" s="52"/>
      <c r="AR47" s="52"/>
      <c r="AS47" s="52"/>
      <c r="AT47" s="52"/>
      <c r="AU47" s="52"/>
      <c r="AV47" s="52"/>
      <c r="AW47" s="52"/>
      <c r="AX47" s="27"/>
      <c r="AY47" s="27" t="s">
        <v>2162</v>
      </c>
    </row>
    <row r="48" spans="1:51">
      <c r="A48">
        <v>47</v>
      </c>
      <c r="B48" s="26">
        <v>227</v>
      </c>
      <c r="C48" s="26" t="s">
        <v>7091</v>
      </c>
      <c r="D48" s="26" t="s">
        <v>7092</v>
      </c>
      <c r="E48" s="26" t="s">
        <v>869</v>
      </c>
      <c r="F48" s="26" t="s">
        <v>7096</v>
      </c>
      <c r="G48" s="26" t="s">
        <v>7181</v>
      </c>
      <c r="H48" s="26" t="s">
        <v>806</v>
      </c>
      <c r="I48" s="26" t="s">
        <v>7093</v>
      </c>
      <c r="J48" s="26" t="s">
        <v>7094</v>
      </c>
      <c r="K48" s="26" t="s">
        <v>7095</v>
      </c>
      <c r="L48" s="34">
        <v>44029</v>
      </c>
      <c r="M48" s="26" t="s">
        <v>7090</v>
      </c>
      <c r="N48" s="26" t="s">
        <v>766</v>
      </c>
      <c r="O48" s="32">
        <v>0.29166666666666702</v>
      </c>
      <c r="P48" s="32">
        <v>0.70833333333333304</v>
      </c>
      <c r="Q48" s="26" t="s">
        <v>62</v>
      </c>
      <c r="R48" s="26" t="s">
        <v>464</v>
      </c>
      <c r="S48" s="26" t="s">
        <v>623</v>
      </c>
      <c r="T48" s="26" t="s">
        <v>82</v>
      </c>
      <c r="U48" s="26" t="s">
        <v>65</v>
      </c>
      <c r="V48" s="26">
        <v>40</v>
      </c>
      <c r="W48" s="26">
        <v>150</v>
      </c>
      <c r="X48" s="26">
        <v>40</v>
      </c>
      <c r="Y48" s="26">
        <v>20</v>
      </c>
      <c r="Z48" s="26"/>
      <c r="AA48" s="26" t="s">
        <v>7196</v>
      </c>
      <c r="AB48" s="26" t="s">
        <v>62</v>
      </c>
      <c r="AC48" s="26" t="s">
        <v>62</v>
      </c>
      <c r="AD48" s="26" t="s">
        <v>62</v>
      </c>
      <c r="AE48" s="52">
        <v>1</v>
      </c>
      <c r="AF48" s="52"/>
      <c r="AG48" s="52"/>
      <c r="AH48" s="26" t="s">
        <v>287</v>
      </c>
      <c r="AI48" s="52">
        <v>1</v>
      </c>
      <c r="AJ48" s="52"/>
      <c r="AK48" s="52"/>
      <c r="AL48" s="52"/>
      <c r="AM48" s="52"/>
      <c r="AN48" s="52"/>
      <c r="AO48" s="52">
        <v>1</v>
      </c>
      <c r="AP48" s="52"/>
      <c r="AQ48" s="52"/>
      <c r="AR48" s="52"/>
      <c r="AS48" s="52"/>
      <c r="AT48" s="52"/>
      <c r="AU48" s="52"/>
      <c r="AV48" s="52"/>
      <c r="AW48" s="52"/>
      <c r="AX48" s="27"/>
      <c r="AY48" s="27"/>
    </row>
    <row r="49" spans="1:51">
      <c r="A49">
        <v>48</v>
      </c>
      <c r="B49" s="26">
        <v>232</v>
      </c>
      <c r="C49" s="26" t="s">
        <v>2514</v>
      </c>
      <c r="D49" s="26" t="s">
        <v>2515</v>
      </c>
      <c r="E49" s="26" t="s">
        <v>77</v>
      </c>
      <c r="F49" s="26" t="s">
        <v>2519</v>
      </c>
      <c r="G49" s="26" t="s">
        <v>7181</v>
      </c>
      <c r="H49" s="26" t="s">
        <v>806</v>
      </c>
      <c r="I49" s="26" t="s">
        <v>2516</v>
      </c>
      <c r="J49" s="26" t="s">
        <v>2517</v>
      </c>
      <c r="K49" s="26" t="s">
        <v>2518</v>
      </c>
      <c r="L49" s="34">
        <v>44000</v>
      </c>
      <c r="M49" s="26" t="s">
        <v>2512</v>
      </c>
      <c r="N49" s="26" t="s">
        <v>80</v>
      </c>
      <c r="O49" s="32">
        <v>0.33333333333333298</v>
      </c>
      <c r="P49" s="32">
        <v>0.83333333333333304</v>
      </c>
      <c r="Q49" s="26" t="s">
        <v>62</v>
      </c>
      <c r="R49" s="26" t="s">
        <v>63</v>
      </c>
      <c r="S49" s="26" t="s">
        <v>623</v>
      </c>
      <c r="T49" s="26" t="s">
        <v>82</v>
      </c>
      <c r="U49" s="26" t="s">
        <v>65</v>
      </c>
      <c r="V49" s="26"/>
      <c r="W49" s="26">
        <v>150</v>
      </c>
      <c r="X49" s="26"/>
      <c r="Y49" s="26">
        <v>20</v>
      </c>
      <c r="Z49" s="26"/>
      <c r="AA49" s="26" t="s">
        <v>7196</v>
      </c>
      <c r="AB49" s="26"/>
      <c r="AC49" s="26" t="s">
        <v>62</v>
      </c>
      <c r="AD49" s="26"/>
      <c r="AE49" s="52"/>
      <c r="AF49" s="52"/>
      <c r="AG49" s="52"/>
      <c r="AH49" s="26"/>
      <c r="AI49" s="52"/>
      <c r="AJ49" s="52"/>
      <c r="AK49" s="52"/>
      <c r="AL49" s="52"/>
      <c r="AM49" s="52" t="s">
        <v>7158</v>
      </c>
      <c r="AN49" s="52"/>
      <c r="AO49" s="52">
        <v>1</v>
      </c>
      <c r="AP49" s="52"/>
      <c r="AQ49" s="52"/>
      <c r="AR49" s="52"/>
      <c r="AS49" s="52"/>
      <c r="AT49" s="52"/>
      <c r="AU49" s="52"/>
      <c r="AV49" s="52"/>
      <c r="AW49" s="52"/>
      <c r="AX49" s="27"/>
      <c r="AY49" s="27" t="s">
        <v>2513</v>
      </c>
    </row>
    <row r="50" spans="1:51">
      <c r="A50">
        <v>49</v>
      </c>
      <c r="B50" s="26">
        <v>234</v>
      </c>
      <c r="C50" s="26" t="s">
        <v>2524</v>
      </c>
      <c r="D50" s="26" t="s">
        <v>2525</v>
      </c>
      <c r="E50" s="26" t="s">
        <v>1839</v>
      </c>
      <c r="F50" s="26" t="s">
        <v>2529</v>
      </c>
      <c r="G50" s="26" t="s">
        <v>7181</v>
      </c>
      <c r="H50" s="26" t="s">
        <v>806</v>
      </c>
      <c r="I50" s="26" t="s">
        <v>2526</v>
      </c>
      <c r="J50" s="26" t="s">
        <v>2527</v>
      </c>
      <c r="K50" s="26" t="s">
        <v>2528</v>
      </c>
      <c r="L50" s="34">
        <v>44000</v>
      </c>
      <c r="M50" s="26" t="s">
        <v>2522</v>
      </c>
      <c r="N50" s="26" t="s">
        <v>766</v>
      </c>
      <c r="O50" s="32">
        <v>0.39583333333333298</v>
      </c>
      <c r="P50" s="32">
        <v>0.8125</v>
      </c>
      <c r="Q50" s="26" t="s">
        <v>134</v>
      </c>
      <c r="R50" s="26" t="s">
        <v>464</v>
      </c>
      <c r="S50" s="26" t="s">
        <v>623</v>
      </c>
      <c r="T50" s="26" t="s">
        <v>657</v>
      </c>
      <c r="U50" s="26" t="s">
        <v>65</v>
      </c>
      <c r="V50" s="26"/>
      <c r="W50" s="26">
        <v>100</v>
      </c>
      <c r="X50" s="26"/>
      <c r="Y50" s="26">
        <v>400</v>
      </c>
      <c r="Z50" s="26"/>
      <c r="AA50" s="26" t="s">
        <v>7196</v>
      </c>
      <c r="AB50" s="26"/>
      <c r="AC50" s="26" t="s">
        <v>62</v>
      </c>
      <c r="AD50" s="26"/>
      <c r="AE50" s="52"/>
      <c r="AF50" s="52"/>
      <c r="AG50" s="52"/>
      <c r="AH50" s="26"/>
      <c r="AI50" s="52"/>
      <c r="AJ50" s="52"/>
      <c r="AK50" s="52"/>
      <c r="AL50" s="52"/>
      <c r="AM50" s="52" t="s">
        <v>7158</v>
      </c>
      <c r="AN50" s="52"/>
      <c r="AO50" s="52"/>
      <c r="AP50" s="52"/>
      <c r="AQ50" s="52">
        <v>1</v>
      </c>
      <c r="AR50" s="52"/>
      <c r="AS50" s="52"/>
      <c r="AT50" s="52"/>
      <c r="AU50" s="52"/>
      <c r="AV50" s="52"/>
      <c r="AW50" s="52"/>
      <c r="AX50" s="27"/>
      <c r="AY50" s="27" t="s">
        <v>2523</v>
      </c>
    </row>
    <row r="51" spans="1:51">
      <c r="A51">
        <v>50</v>
      </c>
      <c r="B51" s="26">
        <v>237</v>
      </c>
      <c r="C51" s="26" t="s">
        <v>2532</v>
      </c>
      <c r="D51" s="26" t="s">
        <v>2533</v>
      </c>
      <c r="E51" s="26" t="s">
        <v>731</v>
      </c>
      <c r="F51" s="26" t="s">
        <v>2175</v>
      </c>
      <c r="G51" s="26" t="s">
        <v>7181</v>
      </c>
      <c r="H51" s="26" t="s">
        <v>806</v>
      </c>
      <c r="I51" s="26" t="s">
        <v>2534</v>
      </c>
      <c r="J51" s="26" t="s">
        <v>2535</v>
      </c>
      <c r="K51" s="26" t="s">
        <v>116</v>
      </c>
      <c r="L51" s="34">
        <v>44000</v>
      </c>
      <c r="M51" s="26" t="s">
        <v>2530</v>
      </c>
      <c r="N51" s="26" t="s">
        <v>766</v>
      </c>
      <c r="O51" s="32">
        <v>0.375</v>
      </c>
      <c r="P51" s="32">
        <v>0.83333333333333304</v>
      </c>
      <c r="Q51" s="26" t="s">
        <v>62</v>
      </c>
      <c r="R51" s="26" t="s">
        <v>863</v>
      </c>
      <c r="S51" s="26" t="s">
        <v>403</v>
      </c>
      <c r="T51" s="26" t="s">
        <v>64</v>
      </c>
      <c r="U51" s="26" t="s">
        <v>65</v>
      </c>
      <c r="V51" s="26">
        <v>10</v>
      </c>
      <c r="W51" s="26">
        <v>300</v>
      </c>
      <c r="X51" s="26"/>
      <c r="Y51" s="26">
        <v>20</v>
      </c>
      <c r="Z51" s="26"/>
      <c r="AA51" s="26" t="s">
        <v>7196</v>
      </c>
      <c r="AB51" s="26" t="s">
        <v>134</v>
      </c>
      <c r="AC51" s="26" t="s">
        <v>62</v>
      </c>
      <c r="AD51" s="26"/>
      <c r="AE51" s="52">
        <v>1</v>
      </c>
      <c r="AF51" s="52"/>
      <c r="AG51" s="52"/>
      <c r="AH51" s="26" t="s">
        <v>1318</v>
      </c>
      <c r="AI51" s="52">
        <v>1</v>
      </c>
      <c r="AJ51" s="52"/>
      <c r="AK51" s="52"/>
      <c r="AL51" s="52"/>
      <c r="AM51" s="52"/>
      <c r="AN51" s="52"/>
      <c r="AO51" s="52">
        <v>1</v>
      </c>
      <c r="AP51" s="52"/>
      <c r="AQ51" s="52"/>
      <c r="AR51" s="52"/>
      <c r="AS51" s="52"/>
      <c r="AT51" s="52"/>
      <c r="AU51" s="52"/>
      <c r="AV51" s="52"/>
      <c r="AW51" s="52"/>
      <c r="AX51" s="27"/>
      <c r="AY51" s="27" t="s">
        <v>2531</v>
      </c>
    </row>
    <row r="52" spans="1:51">
      <c r="A52">
        <v>51</v>
      </c>
      <c r="B52" s="26">
        <v>240</v>
      </c>
      <c r="C52" s="26" t="s">
        <v>2735</v>
      </c>
      <c r="D52" s="26" t="s">
        <v>2736</v>
      </c>
      <c r="E52" s="26" t="s">
        <v>1873</v>
      </c>
      <c r="F52" s="26" t="s">
        <v>2739</v>
      </c>
      <c r="G52" s="26" t="s">
        <v>7181</v>
      </c>
      <c r="H52" s="26" t="s">
        <v>806</v>
      </c>
      <c r="I52" s="26" t="s">
        <v>2737</v>
      </c>
      <c r="J52" s="26" t="s">
        <v>2738</v>
      </c>
      <c r="K52" s="26" t="s">
        <v>116</v>
      </c>
      <c r="L52" s="34">
        <v>44004</v>
      </c>
      <c r="M52" s="26" t="s">
        <v>2734</v>
      </c>
      <c r="N52" s="26" t="s">
        <v>2587</v>
      </c>
      <c r="O52" s="32">
        <v>0.3125</v>
      </c>
      <c r="P52" s="32">
        <v>0.5625</v>
      </c>
      <c r="Q52" s="26" t="s">
        <v>62</v>
      </c>
      <c r="R52" s="26" t="s">
        <v>863</v>
      </c>
      <c r="S52" s="26" t="s">
        <v>623</v>
      </c>
      <c r="T52" s="26" t="s">
        <v>82</v>
      </c>
      <c r="U52" s="26" t="s">
        <v>65</v>
      </c>
      <c r="V52" s="26">
        <v>100</v>
      </c>
      <c r="W52" s="26">
        <v>120</v>
      </c>
      <c r="X52" s="26"/>
      <c r="Y52" s="26">
        <v>20</v>
      </c>
      <c r="Z52" s="26"/>
      <c r="AA52" s="26" t="s">
        <v>7196</v>
      </c>
      <c r="AB52" s="26" t="s">
        <v>62</v>
      </c>
      <c r="AC52" s="26" t="s">
        <v>62</v>
      </c>
      <c r="AD52" s="26"/>
      <c r="AE52" s="52">
        <v>1</v>
      </c>
      <c r="AF52" s="52"/>
      <c r="AG52" s="52"/>
      <c r="AH52" s="26" t="s">
        <v>287</v>
      </c>
      <c r="AI52" s="52"/>
      <c r="AJ52" s="52"/>
      <c r="AK52" s="52"/>
      <c r="AL52" s="52"/>
      <c r="AM52" s="52" t="s">
        <v>7158</v>
      </c>
      <c r="AN52" s="52"/>
      <c r="AO52" s="52">
        <v>1</v>
      </c>
      <c r="AP52" s="52"/>
      <c r="AQ52" s="52"/>
      <c r="AR52" s="52"/>
      <c r="AS52" s="52"/>
      <c r="AT52" s="52"/>
      <c r="AU52" s="52"/>
      <c r="AV52" s="52"/>
      <c r="AW52" s="52"/>
      <c r="AX52" s="27"/>
      <c r="AY52" s="27" t="s">
        <v>2009</v>
      </c>
    </row>
    <row r="53" spans="1:51">
      <c r="A53">
        <v>52</v>
      </c>
      <c r="B53" s="26">
        <v>242</v>
      </c>
      <c r="C53" s="26" t="s">
        <v>2579</v>
      </c>
      <c r="D53" s="26" t="s">
        <v>2580</v>
      </c>
      <c r="E53" s="26" t="s">
        <v>731</v>
      </c>
      <c r="F53" s="26" t="s">
        <v>2583</v>
      </c>
      <c r="G53" s="26" t="s">
        <v>7181</v>
      </c>
      <c r="H53" s="26" t="s">
        <v>806</v>
      </c>
      <c r="I53" s="26" t="s">
        <v>2581</v>
      </c>
      <c r="J53" s="26" t="s">
        <v>2582</v>
      </c>
      <c r="K53" s="26"/>
      <c r="L53" s="34">
        <v>44001</v>
      </c>
      <c r="M53" s="26" t="s">
        <v>2578</v>
      </c>
      <c r="N53" s="26" t="s">
        <v>250</v>
      </c>
      <c r="O53" s="32">
        <v>0.41666666666666702</v>
      </c>
      <c r="P53" s="32">
        <v>0.83333333333333304</v>
      </c>
      <c r="Q53" s="26" t="s">
        <v>62</v>
      </c>
      <c r="R53" s="26" t="s">
        <v>863</v>
      </c>
      <c r="S53" s="26" t="s">
        <v>403</v>
      </c>
      <c r="T53" s="26" t="s">
        <v>82</v>
      </c>
      <c r="U53" s="26" t="s">
        <v>65</v>
      </c>
      <c r="V53" s="26"/>
      <c r="W53" s="26">
        <v>500</v>
      </c>
      <c r="X53" s="26"/>
      <c r="Y53" s="26">
        <v>30</v>
      </c>
      <c r="Z53" s="26"/>
      <c r="AA53" s="26" t="s">
        <v>7196</v>
      </c>
      <c r="AB53" s="26"/>
      <c r="AC53" s="26" t="s">
        <v>67</v>
      </c>
      <c r="AD53" s="26"/>
      <c r="AE53" s="52"/>
      <c r="AF53" s="52"/>
      <c r="AG53" s="52"/>
      <c r="AH53" s="26"/>
      <c r="AI53" s="52"/>
      <c r="AJ53" s="52">
        <v>1</v>
      </c>
      <c r="AK53" s="52"/>
      <c r="AL53" s="52"/>
      <c r="AM53" s="52"/>
      <c r="AN53" s="52"/>
      <c r="AO53" s="52">
        <v>1</v>
      </c>
      <c r="AP53" s="52"/>
      <c r="AQ53" s="52"/>
      <c r="AR53" s="52"/>
      <c r="AS53" s="52"/>
      <c r="AT53" s="52"/>
      <c r="AU53" s="52"/>
      <c r="AV53" s="52"/>
      <c r="AW53" s="52"/>
      <c r="AX53" s="27"/>
      <c r="AY53" s="27"/>
    </row>
    <row r="54" spans="1:51">
      <c r="A54">
        <v>53</v>
      </c>
      <c r="B54" s="26">
        <v>244</v>
      </c>
      <c r="C54" s="26" t="s">
        <v>2741</v>
      </c>
      <c r="D54" s="26" t="s">
        <v>2742</v>
      </c>
      <c r="E54" s="26" t="s">
        <v>731</v>
      </c>
      <c r="F54" s="26" t="s">
        <v>2746</v>
      </c>
      <c r="G54" s="26" t="s">
        <v>7181</v>
      </c>
      <c r="H54" s="26" t="s">
        <v>806</v>
      </c>
      <c r="I54" s="26" t="s">
        <v>2743</v>
      </c>
      <c r="J54" s="26" t="s">
        <v>2744</v>
      </c>
      <c r="K54" s="26" t="s">
        <v>2745</v>
      </c>
      <c r="L54" s="34">
        <v>44004</v>
      </c>
      <c r="M54" s="26" t="s">
        <v>2740</v>
      </c>
      <c r="N54" s="26" t="s">
        <v>2587</v>
      </c>
      <c r="O54" s="32">
        <v>0.39583333333333298</v>
      </c>
      <c r="P54" s="32">
        <v>0.83333333333333304</v>
      </c>
      <c r="Q54" s="26" t="s">
        <v>62</v>
      </c>
      <c r="R54" s="26" t="s">
        <v>464</v>
      </c>
      <c r="S54" s="26" t="s">
        <v>623</v>
      </c>
      <c r="T54" s="26" t="s">
        <v>82</v>
      </c>
      <c r="U54" s="26"/>
      <c r="V54" s="26"/>
      <c r="W54" s="26">
        <v>150</v>
      </c>
      <c r="X54" s="26"/>
      <c r="Y54" s="26">
        <v>20</v>
      </c>
      <c r="Z54" s="26"/>
      <c r="AA54" s="26" t="s">
        <v>7196</v>
      </c>
      <c r="AB54" s="26"/>
      <c r="AC54" s="26" t="s">
        <v>62</v>
      </c>
      <c r="AD54" s="26"/>
      <c r="AE54" s="52"/>
      <c r="AF54" s="52"/>
      <c r="AG54" s="52"/>
      <c r="AH54" s="26"/>
      <c r="AI54" s="52"/>
      <c r="AJ54" s="52"/>
      <c r="AK54" s="52"/>
      <c r="AL54" s="52"/>
      <c r="AM54" s="52" t="s">
        <v>7158</v>
      </c>
      <c r="AN54" s="52"/>
      <c r="AO54" s="52">
        <v>1</v>
      </c>
      <c r="AP54" s="52"/>
      <c r="AQ54" s="52"/>
      <c r="AR54" s="52"/>
      <c r="AS54" s="52"/>
      <c r="AT54" s="52"/>
      <c r="AU54" s="52"/>
      <c r="AV54" s="52"/>
      <c r="AW54" s="52"/>
      <c r="AX54" s="27"/>
      <c r="AY54" s="27" t="s">
        <v>2009</v>
      </c>
    </row>
    <row r="55" spans="1:51">
      <c r="A55">
        <v>54</v>
      </c>
      <c r="B55" s="26">
        <v>246</v>
      </c>
      <c r="C55" s="26" t="s">
        <v>2713</v>
      </c>
      <c r="D55" s="26" t="s">
        <v>2714</v>
      </c>
      <c r="E55" s="26" t="s">
        <v>731</v>
      </c>
      <c r="F55" s="26" t="s">
        <v>2434</v>
      </c>
      <c r="G55" s="26" t="s">
        <v>7181</v>
      </c>
      <c r="H55" s="26" t="s">
        <v>806</v>
      </c>
      <c r="I55" s="26" t="s">
        <v>2715</v>
      </c>
      <c r="J55" s="26" t="s">
        <v>2716</v>
      </c>
      <c r="K55" s="26" t="s">
        <v>2717</v>
      </c>
      <c r="L55" s="34">
        <v>44001</v>
      </c>
      <c r="M55" s="26" t="s">
        <v>2711</v>
      </c>
      <c r="N55" s="26" t="s">
        <v>766</v>
      </c>
      <c r="O55" s="32">
        <v>0.375</v>
      </c>
      <c r="P55" s="32">
        <v>0.83333333333333304</v>
      </c>
      <c r="Q55" s="26" t="s">
        <v>62</v>
      </c>
      <c r="R55" s="26" t="s">
        <v>464</v>
      </c>
      <c r="S55" s="26" t="s">
        <v>403</v>
      </c>
      <c r="T55" s="26" t="s">
        <v>64</v>
      </c>
      <c r="U55" s="26" t="s">
        <v>65</v>
      </c>
      <c r="V55" s="26">
        <v>20</v>
      </c>
      <c r="W55" s="26">
        <v>600</v>
      </c>
      <c r="X55" s="26"/>
      <c r="Y55" s="26">
        <v>20</v>
      </c>
      <c r="Z55" s="26"/>
      <c r="AA55" s="26" t="s">
        <v>7196</v>
      </c>
      <c r="AB55" s="26" t="s">
        <v>62</v>
      </c>
      <c r="AC55" s="26" t="s">
        <v>62</v>
      </c>
      <c r="AD55" s="26"/>
      <c r="AE55" s="52">
        <v>1</v>
      </c>
      <c r="AF55" s="52"/>
      <c r="AG55" s="52"/>
      <c r="AH55" s="26" t="s">
        <v>287</v>
      </c>
      <c r="AI55" s="52">
        <v>1</v>
      </c>
      <c r="AJ55" s="52"/>
      <c r="AK55" s="52"/>
      <c r="AL55" s="52"/>
      <c r="AM55" s="52"/>
      <c r="AN55" s="52"/>
      <c r="AO55" s="52">
        <v>1</v>
      </c>
      <c r="AP55" s="52"/>
      <c r="AQ55" s="52"/>
      <c r="AR55" s="52"/>
      <c r="AS55" s="52"/>
      <c r="AT55" s="52"/>
      <c r="AU55" s="52"/>
      <c r="AV55" s="52"/>
      <c r="AW55" s="52"/>
      <c r="AX55" s="27"/>
      <c r="AY55" s="27" t="s">
        <v>2712</v>
      </c>
    </row>
    <row r="56" spans="1:51">
      <c r="A56">
        <v>55</v>
      </c>
      <c r="B56" s="26">
        <v>247</v>
      </c>
      <c r="C56" s="26" t="s">
        <v>2700</v>
      </c>
      <c r="D56" s="26" t="s">
        <v>2695</v>
      </c>
      <c r="E56" s="26" t="s">
        <v>731</v>
      </c>
      <c r="F56" s="26" t="s">
        <v>2496</v>
      </c>
      <c r="G56" s="26" t="s">
        <v>7181</v>
      </c>
      <c r="H56" s="26" t="s">
        <v>806</v>
      </c>
      <c r="I56" s="26" t="s">
        <v>2699</v>
      </c>
      <c r="J56" s="26" t="s">
        <v>2701</v>
      </c>
      <c r="K56" s="26" t="s">
        <v>2702</v>
      </c>
      <c r="L56" s="34">
        <v>44001</v>
      </c>
      <c r="M56" s="26" t="s">
        <v>2699</v>
      </c>
      <c r="N56" s="26" t="s">
        <v>80</v>
      </c>
      <c r="O56" s="32">
        <v>0.41666666666666702</v>
      </c>
      <c r="P56" s="32">
        <v>0.83333333333333304</v>
      </c>
      <c r="Q56" s="26" t="s">
        <v>62</v>
      </c>
      <c r="R56" s="26" t="s">
        <v>1823</v>
      </c>
      <c r="S56" s="26" t="s">
        <v>623</v>
      </c>
      <c r="T56" s="26" t="s">
        <v>82</v>
      </c>
      <c r="U56" s="26" t="s">
        <v>65</v>
      </c>
      <c r="V56" s="26"/>
      <c r="W56" s="26">
        <v>100</v>
      </c>
      <c r="X56" s="26"/>
      <c r="Y56" s="26">
        <v>40</v>
      </c>
      <c r="Z56" s="26"/>
      <c r="AA56" s="26" t="s">
        <v>7196</v>
      </c>
      <c r="AB56" s="26"/>
      <c r="AC56" s="26" t="s">
        <v>62</v>
      </c>
      <c r="AD56" s="26"/>
      <c r="AE56" s="52"/>
      <c r="AF56" s="52"/>
      <c r="AG56" s="52"/>
      <c r="AH56" s="26"/>
      <c r="AI56" s="52"/>
      <c r="AJ56" s="52"/>
      <c r="AK56" s="52"/>
      <c r="AL56" s="52"/>
      <c r="AM56" s="52" t="s">
        <v>7158</v>
      </c>
      <c r="AN56" s="52"/>
      <c r="AO56" s="52">
        <v>1</v>
      </c>
      <c r="AP56" s="52"/>
      <c r="AQ56" s="52"/>
      <c r="AR56" s="52"/>
      <c r="AS56" s="52"/>
      <c r="AT56" s="52"/>
      <c r="AU56" s="52"/>
      <c r="AV56" s="52"/>
      <c r="AW56" s="52"/>
      <c r="AX56" s="27"/>
      <c r="AY56" s="27" t="s">
        <v>2009</v>
      </c>
    </row>
    <row r="57" spans="1:51">
      <c r="A57">
        <v>56</v>
      </c>
      <c r="B57" s="26">
        <v>248</v>
      </c>
      <c r="C57" s="26" t="s">
        <v>2706</v>
      </c>
      <c r="D57" s="26" t="s">
        <v>2707</v>
      </c>
      <c r="E57" s="26" t="s">
        <v>1680</v>
      </c>
      <c r="F57" s="26" t="s">
        <v>2710</v>
      </c>
      <c r="G57" s="26" t="s">
        <v>7181</v>
      </c>
      <c r="H57" s="26" t="s">
        <v>806</v>
      </c>
      <c r="I57" s="26" t="s">
        <v>2708</v>
      </c>
      <c r="J57" s="26" t="s">
        <v>2709</v>
      </c>
      <c r="K57" s="26" t="s">
        <v>116</v>
      </c>
      <c r="L57" s="34">
        <v>44001</v>
      </c>
      <c r="M57" s="26" t="s">
        <v>2703</v>
      </c>
      <c r="N57" s="26" t="s">
        <v>80</v>
      </c>
      <c r="O57" s="32">
        <v>0.39583333333333298</v>
      </c>
      <c r="P57" s="32">
        <v>0.875</v>
      </c>
      <c r="Q57" s="26" t="s">
        <v>62</v>
      </c>
      <c r="R57" s="26"/>
      <c r="S57" s="26" t="s">
        <v>612</v>
      </c>
      <c r="T57" s="26" t="s">
        <v>657</v>
      </c>
      <c r="U57" s="26" t="s">
        <v>2704</v>
      </c>
      <c r="V57" s="26">
        <v>300</v>
      </c>
      <c r="W57" s="26">
        <v>400</v>
      </c>
      <c r="X57" s="26"/>
      <c r="Y57" s="26">
        <v>20</v>
      </c>
      <c r="Z57" s="26"/>
      <c r="AA57" s="26" t="s">
        <v>7196</v>
      </c>
      <c r="AB57" s="26" t="s">
        <v>62</v>
      </c>
      <c r="AC57" s="26" t="s">
        <v>134</v>
      </c>
      <c r="AD57" s="26"/>
      <c r="AE57" s="52"/>
      <c r="AF57" s="52">
        <v>1</v>
      </c>
      <c r="AG57" s="52"/>
      <c r="AH57" s="26" t="s">
        <v>69</v>
      </c>
      <c r="AI57" s="52"/>
      <c r="AJ57" s="52">
        <v>1</v>
      </c>
      <c r="AK57" s="52"/>
      <c r="AL57" s="52"/>
      <c r="AM57" s="52"/>
      <c r="AN57" s="52"/>
      <c r="AO57" s="52">
        <v>1</v>
      </c>
      <c r="AP57" s="52"/>
      <c r="AQ57" s="52"/>
      <c r="AR57" s="52"/>
      <c r="AS57" s="52"/>
      <c r="AT57" s="52"/>
      <c r="AU57" s="52"/>
      <c r="AV57" s="52"/>
      <c r="AW57" s="52"/>
      <c r="AX57" s="27"/>
      <c r="AY57" s="27" t="s">
        <v>2705</v>
      </c>
    </row>
    <row r="58" spans="1:51">
      <c r="A58">
        <v>57</v>
      </c>
      <c r="B58" s="26">
        <v>253</v>
      </c>
      <c r="C58" s="26" t="s">
        <v>2594</v>
      </c>
      <c r="D58" s="26" t="s">
        <v>2595</v>
      </c>
      <c r="E58" s="26" t="s">
        <v>610</v>
      </c>
      <c r="F58" s="26" t="s">
        <v>2597</v>
      </c>
      <c r="G58" s="26" t="s">
        <v>7181</v>
      </c>
      <c r="H58" s="26" t="s">
        <v>806</v>
      </c>
      <c r="I58" s="26" t="s">
        <v>2593</v>
      </c>
      <c r="J58" s="26" t="s">
        <v>2596</v>
      </c>
      <c r="K58" s="26" t="s">
        <v>116</v>
      </c>
      <c r="L58" s="34">
        <v>44001</v>
      </c>
      <c r="M58" s="26" t="s">
        <v>2593</v>
      </c>
      <c r="N58" s="26" t="s">
        <v>766</v>
      </c>
      <c r="O58" s="32">
        <v>0.45833333333333298</v>
      </c>
      <c r="P58" s="32">
        <v>0.625</v>
      </c>
      <c r="Q58" s="26" t="s">
        <v>62</v>
      </c>
      <c r="R58" s="26"/>
      <c r="S58" s="26" t="s">
        <v>623</v>
      </c>
      <c r="T58" s="26" t="s">
        <v>82</v>
      </c>
      <c r="U58" s="26" t="s">
        <v>65</v>
      </c>
      <c r="V58" s="26">
        <v>250</v>
      </c>
      <c r="W58" s="26">
        <v>300</v>
      </c>
      <c r="X58" s="26">
        <v>40</v>
      </c>
      <c r="Y58" s="26">
        <v>20</v>
      </c>
      <c r="Z58" s="26"/>
      <c r="AA58" s="26" t="s">
        <v>7196</v>
      </c>
      <c r="AB58" s="26" t="s">
        <v>62</v>
      </c>
      <c r="AC58" s="26" t="s">
        <v>62</v>
      </c>
      <c r="AD58" s="26" t="s">
        <v>62</v>
      </c>
      <c r="AE58" s="52"/>
      <c r="AF58" s="52">
        <v>1</v>
      </c>
      <c r="AG58" s="52"/>
      <c r="AH58" s="26" t="s">
        <v>69</v>
      </c>
      <c r="AI58" s="52">
        <v>1</v>
      </c>
      <c r="AJ58" s="52"/>
      <c r="AK58" s="52"/>
      <c r="AL58" s="52"/>
      <c r="AM58" s="52"/>
      <c r="AN58" s="52"/>
      <c r="AO58" s="52">
        <v>1</v>
      </c>
      <c r="AP58" s="52"/>
      <c r="AQ58" s="52"/>
      <c r="AR58" s="52"/>
      <c r="AS58" s="52"/>
      <c r="AT58" s="52"/>
      <c r="AU58" s="52"/>
      <c r="AV58" s="52"/>
      <c r="AW58" s="52"/>
      <c r="AX58" s="27"/>
      <c r="AY58" s="27"/>
    </row>
    <row r="59" spans="1:51">
      <c r="A59">
        <v>58</v>
      </c>
      <c r="B59" s="26">
        <v>257</v>
      </c>
      <c r="C59" s="26" t="s">
        <v>2729</v>
      </c>
      <c r="D59" s="26" t="s">
        <v>2730</v>
      </c>
      <c r="E59" s="26" t="s">
        <v>731</v>
      </c>
      <c r="F59" s="26" t="s">
        <v>2733</v>
      </c>
      <c r="G59" s="26" t="s">
        <v>7181</v>
      </c>
      <c r="H59" s="26" t="s">
        <v>806</v>
      </c>
      <c r="I59" s="26" t="s">
        <v>2731</v>
      </c>
      <c r="J59" s="26" t="s">
        <v>6772</v>
      </c>
      <c r="K59" s="26" t="s">
        <v>6773</v>
      </c>
      <c r="L59" s="34">
        <v>44029</v>
      </c>
      <c r="M59" s="26" t="s">
        <v>6770</v>
      </c>
      <c r="N59" s="26" t="s">
        <v>133</v>
      </c>
      <c r="O59" s="32">
        <v>0.33333333333333298</v>
      </c>
      <c r="P59" s="32">
        <v>0.8125</v>
      </c>
      <c r="Q59" s="26" t="s">
        <v>62</v>
      </c>
      <c r="R59" s="26" t="s">
        <v>464</v>
      </c>
      <c r="S59" s="26" t="s">
        <v>61</v>
      </c>
      <c r="T59" s="26" t="s">
        <v>613</v>
      </c>
      <c r="U59" s="26" t="s">
        <v>341</v>
      </c>
      <c r="V59" s="26"/>
      <c r="W59" s="26">
        <v>3000</v>
      </c>
      <c r="X59" s="26"/>
      <c r="Y59" s="26"/>
      <c r="Z59" s="26"/>
      <c r="AA59" s="26" t="s">
        <v>7196</v>
      </c>
      <c r="AB59" s="26"/>
      <c r="AC59" s="26" t="s">
        <v>62</v>
      </c>
      <c r="AD59" s="26"/>
      <c r="AE59" s="52"/>
      <c r="AF59" s="52"/>
      <c r="AG59" s="52"/>
      <c r="AH59" s="26"/>
      <c r="AI59" s="52"/>
      <c r="AJ59" s="52"/>
      <c r="AK59" s="52"/>
      <c r="AL59" s="52">
        <v>1</v>
      </c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27"/>
      <c r="AY59" s="27" t="s">
        <v>6771</v>
      </c>
    </row>
    <row r="60" spans="1:51">
      <c r="A60">
        <v>59</v>
      </c>
      <c r="B60" s="26">
        <v>260</v>
      </c>
      <c r="C60" s="26" t="s">
        <v>2606</v>
      </c>
      <c r="D60" s="26" t="s">
        <v>2607</v>
      </c>
      <c r="E60" s="26" t="s">
        <v>1590</v>
      </c>
      <c r="F60" s="26" t="s">
        <v>2610</v>
      </c>
      <c r="G60" s="26" t="s">
        <v>7181</v>
      </c>
      <c r="H60" s="26" t="s">
        <v>806</v>
      </c>
      <c r="I60" s="26" t="s">
        <v>2608</v>
      </c>
      <c r="J60" s="26" t="s">
        <v>2609</v>
      </c>
      <c r="K60" s="26" t="s">
        <v>116</v>
      </c>
      <c r="L60" s="34">
        <v>44001</v>
      </c>
      <c r="M60" s="26" t="s">
        <v>2602</v>
      </c>
      <c r="N60" s="26" t="s">
        <v>2587</v>
      </c>
      <c r="O60" s="32">
        <v>0.375</v>
      </c>
      <c r="P60" s="32">
        <v>0.875</v>
      </c>
      <c r="Q60" s="26" t="s">
        <v>134</v>
      </c>
      <c r="R60" s="26"/>
      <c r="S60" s="26" t="s">
        <v>154</v>
      </c>
      <c r="T60" s="26" t="s">
        <v>2603</v>
      </c>
      <c r="U60" s="26" t="s">
        <v>65</v>
      </c>
      <c r="V60" s="26"/>
      <c r="W60" s="26">
        <v>2500</v>
      </c>
      <c r="X60" s="26"/>
      <c r="Y60" s="26"/>
      <c r="Z60" s="26"/>
      <c r="AA60" s="26" t="s">
        <v>7196</v>
      </c>
      <c r="AB60" s="26"/>
      <c r="AC60" s="26" t="s">
        <v>62</v>
      </c>
      <c r="AD60" s="26"/>
      <c r="AE60" s="52"/>
      <c r="AF60" s="52"/>
      <c r="AG60" s="52"/>
      <c r="AH60" s="26"/>
      <c r="AI60" s="52">
        <v>1</v>
      </c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27" t="s">
        <v>2604</v>
      </c>
      <c r="AY60" s="27" t="s">
        <v>2605</v>
      </c>
    </row>
    <row r="61" spans="1:51">
      <c r="A61">
        <v>60</v>
      </c>
      <c r="B61" s="26">
        <v>262</v>
      </c>
      <c r="C61" s="26" t="s">
        <v>2665</v>
      </c>
      <c r="D61" s="26" t="s">
        <v>2666</v>
      </c>
      <c r="E61" s="26" t="s">
        <v>731</v>
      </c>
      <c r="F61" s="26" t="s">
        <v>2669</v>
      </c>
      <c r="G61" s="26" t="s">
        <v>7181</v>
      </c>
      <c r="H61" s="26" t="s">
        <v>806</v>
      </c>
      <c r="I61" s="26" t="s">
        <v>2667</v>
      </c>
      <c r="J61" s="26" t="s">
        <v>2668</v>
      </c>
      <c r="K61" s="26"/>
      <c r="L61" s="34">
        <v>44001</v>
      </c>
      <c r="M61" s="26" t="s">
        <v>2664</v>
      </c>
      <c r="N61" s="26" t="s">
        <v>80</v>
      </c>
      <c r="O61" s="32">
        <v>0.375</v>
      </c>
      <c r="P61" s="32">
        <v>0.79166666666666696</v>
      </c>
      <c r="Q61" s="26" t="s">
        <v>62</v>
      </c>
      <c r="R61" s="26" t="s">
        <v>464</v>
      </c>
      <c r="S61" s="26" t="s">
        <v>1822</v>
      </c>
      <c r="T61" s="26" t="s">
        <v>82</v>
      </c>
      <c r="U61" s="26" t="s">
        <v>65</v>
      </c>
      <c r="V61" s="26"/>
      <c r="W61" s="26">
        <v>120</v>
      </c>
      <c r="X61" s="26"/>
      <c r="Y61" s="26">
        <v>40</v>
      </c>
      <c r="Z61" s="26"/>
      <c r="AA61" s="26" t="s">
        <v>7196</v>
      </c>
      <c r="AB61" s="26"/>
      <c r="AC61" s="26" t="s">
        <v>134</v>
      </c>
      <c r="AD61" s="26"/>
      <c r="AE61" s="52"/>
      <c r="AF61" s="52"/>
      <c r="AG61" s="52"/>
      <c r="AH61" s="26"/>
      <c r="AI61" s="52"/>
      <c r="AJ61" s="52"/>
      <c r="AK61" s="52"/>
      <c r="AL61" s="52"/>
      <c r="AM61" s="52" t="s">
        <v>7158</v>
      </c>
      <c r="AN61" s="52"/>
      <c r="AO61" s="52">
        <v>1</v>
      </c>
      <c r="AP61" s="52"/>
      <c r="AQ61" s="52"/>
      <c r="AR61" s="52"/>
      <c r="AS61" s="52"/>
      <c r="AT61" s="52"/>
      <c r="AU61" s="52"/>
      <c r="AV61" s="52"/>
      <c r="AW61" s="52"/>
      <c r="AX61" s="27"/>
      <c r="AY61" s="27" t="s">
        <v>2009</v>
      </c>
    </row>
    <row r="62" spans="1:51">
      <c r="A62">
        <v>61</v>
      </c>
      <c r="B62" s="26">
        <v>265</v>
      </c>
      <c r="C62" s="26" t="s">
        <v>3117</v>
      </c>
      <c r="D62" s="26" t="s">
        <v>3118</v>
      </c>
      <c r="E62" s="26" t="s">
        <v>1281</v>
      </c>
      <c r="F62" s="26" t="s">
        <v>3121</v>
      </c>
      <c r="G62" s="26" t="s">
        <v>7181</v>
      </c>
      <c r="H62" s="26" t="s">
        <v>806</v>
      </c>
      <c r="I62" s="26" t="s">
        <v>3119</v>
      </c>
      <c r="J62" s="26" t="s">
        <v>3120</v>
      </c>
      <c r="K62" s="26" t="s">
        <v>116</v>
      </c>
      <c r="L62" s="34">
        <v>44005</v>
      </c>
      <c r="M62" s="26" t="s">
        <v>3115</v>
      </c>
      <c r="N62" s="26" t="s">
        <v>2587</v>
      </c>
      <c r="O62" s="32">
        <v>0.375</v>
      </c>
      <c r="P62" s="32">
        <v>0.83333333333333304</v>
      </c>
      <c r="Q62" s="26" t="s">
        <v>62</v>
      </c>
      <c r="R62" s="26" t="s">
        <v>863</v>
      </c>
      <c r="S62" s="26" t="s">
        <v>403</v>
      </c>
      <c r="T62" s="26" t="s">
        <v>64</v>
      </c>
      <c r="U62" s="26" t="s">
        <v>65</v>
      </c>
      <c r="V62" s="26">
        <v>600</v>
      </c>
      <c r="W62" s="26">
        <v>200</v>
      </c>
      <c r="X62" s="26"/>
      <c r="Y62" s="26">
        <v>20</v>
      </c>
      <c r="Z62" s="26"/>
      <c r="AA62" s="26" t="s">
        <v>7191</v>
      </c>
      <c r="AB62" s="26" t="s">
        <v>62</v>
      </c>
      <c r="AC62" s="26" t="s">
        <v>62</v>
      </c>
      <c r="AD62" s="26"/>
      <c r="AE62" s="52"/>
      <c r="AF62" s="52"/>
      <c r="AG62" s="52">
        <v>2</v>
      </c>
      <c r="AH62" s="26"/>
      <c r="AI62" s="52">
        <v>1</v>
      </c>
      <c r="AJ62" s="52"/>
      <c r="AK62" s="52"/>
      <c r="AL62" s="52"/>
      <c r="AM62" s="52"/>
      <c r="AN62" s="52"/>
      <c r="AO62" s="52">
        <v>1</v>
      </c>
      <c r="AP62" s="52"/>
      <c r="AQ62" s="52"/>
      <c r="AR62" s="52"/>
      <c r="AS62" s="52"/>
      <c r="AT62" s="52"/>
      <c r="AU62" s="52"/>
      <c r="AV62" s="52"/>
      <c r="AW62" s="52"/>
      <c r="AX62" s="27"/>
      <c r="AY62" s="27" t="s">
        <v>3116</v>
      </c>
    </row>
    <row r="63" spans="1:51">
      <c r="A63">
        <v>62</v>
      </c>
      <c r="B63" s="26">
        <v>267</v>
      </c>
      <c r="C63" s="26" t="s">
        <v>3238</v>
      </c>
      <c r="D63" s="26" t="s">
        <v>3239</v>
      </c>
      <c r="E63" s="26" t="s">
        <v>731</v>
      </c>
      <c r="F63" s="26" t="s">
        <v>3243</v>
      </c>
      <c r="G63" s="26" t="s">
        <v>7181</v>
      </c>
      <c r="H63" s="26" t="s">
        <v>806</v>
      </c>
      <c r="I63" s="26" t="s">
        <v>3240</v>
      </c>
      <c r="J63" s="26" t="s">
        <v>3241</v>
      </c>
      <c r="K63" s="26" t="s">
        <v>3242</v>
      </c>
      <c r="L63" s="34">
        <v>44007</v>
      </c>
      <c r="M63" s="26" t="s">
        <v>3236</v>
      </c>
      <c r="N63" s="26" t="s">
        <v>766</v>
      </c>
      <c r="O63" s="32">
        <v>0.375</v>
      </c>
      <c r="P63" s="32">
        <v>0.83333333333333304</v>
      </c>
      <c r="Q63" s="26" t="s">
        <v>62</v>
      </c>
      <c r="R63" s="26" t="s">
        <v>464</v>
      </c>
      <c r="S63" s="26" t="s">
        <v>612</v>
      </c>
      <c r="T63" s="26" t="s">
        <v>82</v>
      </c>
      <c r="U63" s="26" t="s">
        <v>65</v>
      </c>
      <c r="V63" s="26">
        <v>500</v>
      </c>
      <c r="W63" s="26">
        <v>300</v>
      </c>
      <c r="X63" s="26"/>
      <c r="Y63" s="26">
        <v>80</v>
      </c>
      <c r="Z63" s="26"/>
      <c r="AA63" s="26" t="s">
        <v>7196</v>
      </c>
      <c r="AB63" s="26" t="s">
        <v>62</v>
      </c>
      <c r="AC63" s="26" t="s">
        <v>62</v>
      </c>
      <c r="AD63" s="26"/>
      <c r="AE63" s="52"/>
      <c r="AF63" s="52">
        <v>2</v>
      </c>
      <c r="AG63" s="52"/>
      <c r="AH63" s="26" t="s">
        <v>69</v>
      </c>
      <c r="AI63" s="52"/>
      <c r="AJ63" s="52"/>
      <c r="AK63" s="52"/>
      <c r="AL63" s="52"/>
      <c r="AM63" s="52" t="s">
        <v>7158</v>
      </c>
      <c r="AN63" s="52"/>
      <c r="AO63" s="52">
        <v>1</v>
      </c>
      <c r="AP63" s="52"/>
      <c r="AQ63" s="52"/>
      <c r="AR63" s="52"/>
      <c r="AS63" s="52"/>
      <c r="AT63" s="52"/>
      <c r="AU63" s="52"/>
      <c r="AV63" s="52"/>
      <c r="AW63" s="52"/>
      <c r="AX63" s="27"/>
      <c r="AY63" s="27" t="s">
        <v>3237</v>
      </c>
    </row>
    <row r="64" spans="1:51">
      <c r="A64">
        <v>63</v>
      </c>
      <c r="B64" s="26">
        <v>268</v>
      </c>
      <c r="C64" s="26" t="s">
        <v>3130</v>
      </c>
      <c r="D64" s="26" t="s">
        <v>3131</v>
      </c>
      <c r="E64" s="26" t="s">
        <v>869</v>
      </c>
      <c r="F64" s="26" t="s">
        <v>868</v>
      </c>
      <c r="G64" s="26" t="s">
        <v>7181</v>
      </c>
      <c r="H64" s="26" t="s">
        <v>806</v>
      </c>
      <c r="I64" s="26" t="s">
        <v>3132</v>
      </c>
      <c r="J64" s="26" t="s">
        <v>3133</v>
      </c>
      <c r="K64" s="26" t="s">
        <v>3134</v>
      </c>
      <c r="L64" s="34">
        <v>44005</v>
      </c>
      <c r="M64" s="26" t="s">
        <v>3129</v>
      </c>
      <c r="N64" s="26" t="s">
        <v>766</v>
      </c>
      <c r="O64" s="32">
        <v>0.33333333333333298</v>
      </c>
      <c r="P64" s="32">
        <v>0.95833333333333304</v>
      </c>
      <c r="Q64" s="26" t="s">
        <v>134</v>
      </c>
      <c r="R64" s="26"/>
      <c r="S64" s="26" t="s">
        <v>623</v>
      </c>
      <c r="T64" s="26" t="s">
        <v>657</v>
      </c>
      <c r="U64" s="26" t="s">
        <v>65</v>
      </c>
      <c r="V64" s="26">
        <v>40</v>
      </c>
      <c r="W64" s="26">
        <v>200</v>
      </c>
      <c r="X64" s="26">
        <v>40</v>
      </c>
      <c r="Y64" s="26">
        <v>40</v>
      </c>
      <c r="Z64" s="26"/>
      <c r="AA64" s="26" t="s">
        <v>7196</v>
      </c>
      <c r="AB64" s="26" t="s">
        <v>67</v>
      </c>
      <c r="AC64" s="26" t="s">
        <v>134</v>
      </c>
      <c r="AD64" s="26" t="s">
        <v>62</v>
      </c>
      <c r="AE64" s="52">
        <v>2</v>
      </c>
      <c r="AF64" s="52"/>
      <c r="AG64" s="52"/>
      <c r="AH64" s="26" t="s">
        <v>287</v>
      </c>
      <c r="AI64" s="52">
        <v>1</v>
      </c>
      <c r="AJ64" s="52"/>
      <c r="AK64" s="52"/>
      <c r="AL64" s="52"/>
      <c r="AM64" s="52"/>
      <c r="AN64" s="52"/>
      <c r="AO64" s="52">
        <v>1</v>
      </c>
      <c r="AP64" s="52"/>
      <c r="AQ64" s="52"/>
      <c r="AR64" s="52"/>
      <c r="AS64" s="52"/>
      <c r="AT64" s="52"/>
      <c r="AU64" s="52"/>
      <c r="AV64" s="52"/>
      <c r="AW64" s="52"/>
      <c r="AX64" s="27"/>
      <c r="AY64" s="27" t="s">
        <v>2009</v>
      </c>
    </row>
    <row r="65" spans="1:51">
      <c r="A65">
        <v>64</v>
      </c>
      <c r="B65" s="26">
        <v>271</v>
      </c>
      <c r="C65" s="26" t="s">
        <v>4845</v>
      </c>
      <c r="D65" s="26" t="s">
        <v>4846</v>
      </c>
      <c r="E65" s="26" t="s">
        <v>731</v>
      </c>
      <c r="F65" s="26" t="s">
        <v>4850</v>
      </c>
      <c r="G65" s="26" t="s">
        <v>7181</v>
      </c>
      <c r="H65" s="26" t="s">
        <v>806</v>
      </c>
      <c r="I65" s="26" t="s">
        <v>4847</v>
      </c>
      <c r="J65" s="26" t="s">
        <v>4848</v>
      </c>
      <c r="K65" s="26" t="s">
        <v>4849</v>
      </c>
      <c r="L65" s="34">
        <v>44015</v>
      </c>
      <c r="M65" s="26" t="s">
        <v>4842</v>
      </c>
      <c r="N65" s="26" t="s">
        <v>766</v>
      </c>
      <c r="O65" s="32">
        <v>0.39583333333333298</v>
      </c>
      <c r="P65" s="32">
        <v>0.54166666666666696</v>
      </c>
      <c r="Q65" s="26" t="s">
        <v>62</v>
      </c>
      <c r="R65" s="26" t="s">
        <v>4843</v>
      </c>
      <c r="S65" s="26" t="s">
        <v>623</v>
      </c>
      <c r="T65" s="26" t="s">
        <v>82</v>
      </c>
      <c r="U65" s="26" t="s">
        <v>65</v>
      </c>
      <c r="V65" s="26"/>
      <c r="W65" s="26">
        <v>60</v>
      </c>
      <c r="X65" s="26"/>
      <c r="Y65" s="26">
        <v>10</v>
      </c>
      <c r="Z65" s="26"/>
      <c r="AA65" s="26" t="s">
        <v>7196</v>
      </c>
      <c r="AB65" s="26"/>
      <c r="AC65" s="26" t="s">
        <v>62</v>
      </c>
      <c r="AD65" s="26"/>
      <c r="AE65" s="52"/>
      <c r="AF65" s="52"/>
      <c r="AG65" s="52"/>
      <c r="AH65" s="26"/>
      <c r="AI65" s="52"/>
      <c r="AJ65" s="52"/>
      <c r="AK65" s="52"/>
      <c r="AL65" s="52"/>
      <c r="AM65" s="52" t="s">
        <v>7158</v>
      </c>
      <c r="AN65" s="52"/>
      <c r="AO65" s="52">
        <v>1</v>
      </c>
      <c r="AP65" s="52"/>
      <c r="AQ65" s="52"/>
      <c r="AR65" s="52"/>
      <c r="AS65" s="52"/>
      <c r="AT65" s="52"/>
      <c r="AU65" s="52"/>
      <c r="AV65" s="52"/>
      <c r="AW65" s="52"/>
      <c r="AX65" s="27"/>
      <c r="AY65" s="27" t="s">
        <v>4844</v>
      </c>
    </row>
    <row r="66" spans="1:51">
      <c r="A66">
        <v>65</v>
      </c>
      <c r="B66" s="26">
        <v>272</v>
      </c>
      <c r="C66" s="26" t="s">
        <v>4929</v>
      </c>
      <c r="D66" s="26" t="s">
        <v>5270</v>
      </c>
      <c r="E66" s="26" t="s">
        <v>731</v>
      </c>
      <c r="F66" s="26" t="s">
        <v>4934</v>
      </c>
      <c r="G66" s="26" t="s">
        <v>7181</v>
      </c>
      <c r="H66" s="26" t="s">
        <v>806</v>
      </c>
      <c r="I66" s="26" t="s">
        <v>5271</v>
      </c>
      <c r="J66" s="26" t="s">
        <v>5272</v>
      </c>
      <c r="K66" s="26" t="s">
        <v>4933</v>
      </c>
      <c r="L66" s="34">
        <v>44019</v>
      </c>
      <c r="M66" s="26" t="s">
        <v>5268</v>
      </c>
      <c r="N66" s="26" t="s">
        <v>766</v>
      </c>
      <c r="O66" s="32">
        <v>0.375</v>
      </c>
      <c r="P66" s="32">
        <v>0.83333333333333304</v>
      </c>
      <c r="Q66" s="26" t="s">
        <v>62</v>
      </c>
      <c r="R66" s="26" t="s">
        <v>464</v>
      </c>
      <c r="S66" s="26" t="s">
        <v>612</v>
      </c>
      <c r="T66" s="26" t="s">
        <v>82</v>
      </c>
      <c r="U66" s="26" t="s">
        <v>65</v>
      </c>
      <c r="V66" s="26"/>
      <c r="W66" s="26">
        <v>250</v>
      </c>
      <c r="X66" s="26"/>
      <c r="Y66" s="26">
        <v>20</v>
      </c>
      <c r="Z66" s="26"/>
      <c r="AA66" s="26" t="s">
        <v>7196</v>
      </c>
      <c r="AB66" s="26"/>
      <c r="AC66" s="26" t="s">
        <v>62</v>
      </c>
      <c r="AD66" s="26"/>
      <c r="AE66" s="52"/>
      <c r="AF66" s="52"/>
      <c r="AG66" s="52"/>
      <c r="AH66" s="26"/>
      <c r="AI66" s="52"/>
      <c r="AJ66" s="52"/>
      <c r="AK66" s="52"/>
      <c r="AL66" s="52"/>
      <c r="AM66" s="52" t="s">
        <v>7158</v>
      </c>
      <c r="AN66" s="52"/>
      <c r="AO66" s="52">
        <v>1</v>
      </c>
      <c r="AP66" s="52"/>
      <c r="AQ66" s="52"/>
      <c r="AR66" s="52"/>
      <c r="AS66" s="52"/>
      <c r="AT66" s="52"/>
      <c r="AU66" s="52"/>
      <c r="AV66" s="52"/>
      <c r="AW66" s="52"/>
      <c r="AX66" s="27"/>
      <c r="AY66" s="27" t="s">
        <v>5269</v>
      </c>
    </row>
    <row r="67" spans="1:51">
      <c r="A67">
        <v>66</v>
      </c>
      <c r="B67" s="26">
        <v>273</v>
      </c>
      <c r="C67" s="26" t="s">
        <v>5282</v>
      </c>
      <c r="D67" s="26" t="s">
        <v>5283</v>
      </c>
      <c r="E67" s="26" t="s">
        <v>1281</v>
      </c>
      <c r="F67" s="26" t="s">
        <v>1906</v>
      </c>
      <c r="G67" s="26" t="s">
        <v>7181</v>
      </c>
      <c r="H67" s="26" t="s">
        <v>806</v>
      </c>
      <c r="I67" s="26" t="s">
        <v>5280</v>
      </c>
      <c r="J67" s="26" t="s">
        <v>5284</v>
      </c>
      <c r="K67" s="26"/>
      <c r="L67" s="34">
        <v>44019</v>
      </c>
      <c r="M67" s="26" t="s">
        <v>5280</v>
      </c>
      <c r="N67" s="26" t="s">
        <v>80</v>
      </c>
      <c r="O67" s="32">
        <v>0.375</v>
      </c>
      <c r="P67" s="32">
        <v>0.875</v>
      </c>
      <c r="Q67" s="26"/>
      <c r="R67" s="26"/>
      <c r="S67" s="26" t="s">
        <v>403</v>
      </c>
      <c r="T67" s="26" t="s">
        <v>64</v>
      </c>
      <c r="U67" s="26" t="s">
        <v>65</v>
      </c>
      <c r="V67" s="26">
        <v>600</v>
      </c>
      <c r="W67" s="26">
        <v>1200</v>
      </c>
      <c r="X67" s="26"/>
      <c r="Y67" s="26">
        <v>40</v>
      </c>
      <c r="Z67" s="26"/>
      <c r="AA67" s="26" t="s">
        <v>7196</v>
      </c>
      <c r="AB67" s="26" t="s">
        <v>62</v>
      </c>
      <c r="AC67" s="26" t="s">
        <v>62</v>
      </c>
      <c r="AD67" s="26"/>
      <c r="AE67" s="52"/>
      <c r="AF67" s="52">
        <v>2</v>
      </c>
      <c r="AG67" s="52"/>
      <c r="AH67" s="26" t="s">
        <v>69</v>
      </c>
      <c r="AI67" s="52"/>
      <c r="AJ67" s="52"/>
      <c r="AK67" s="52">
        <v>1</v>
      </c>
      <c r="AL67" s="52"/>
      <c r="AM67" s="52"/>
      <c r="AN67" s="52"/>
      <c r="AO67" s="52">
        <v>1</v>
      </c>
      <c r="AP67" s="52"/>
      <c r="AQ67" s="52"/>
      <c r="AR67" s="52"/>
      <c r="AS67" s="52"/>
      <c r="AT67" s="52"/>
      <c r="AU67" s="52"/>
      <c r="AV67" s="52"/>
      <c r="AW67" s="52"/>
      <c r="AX67" s="27"/>
      <c r="AY67" s="27" t="s">
        <v>5281</v>
      </c>
    </row>
    <row r="68" spans="1:51">
      <c r="A68">
        <v>67</v>
      </c>
      <c r="B68" s="26">
        <v>275</v>
      </c>
      <c r="C68" s="26" t="s">
        <v>1217</v>
      </c>
      <c r="D68" s="26" t="s">
        <v>1218</v>
      </c>
      <c r="E68" s="26" t="s">
        <v>731</v>
      </c>
      <c r="F68" s="26" t="s">
        <v>1222</v>
      </c>
      <c r="G68" s="26" t="s">
        <v>7181</v>
      </c>
      <c r="H68" s="26" t="s">
        <v>66</v>
      </c>
      <c r="I68" s="26" t="s">
        <v>1219</v>
      </c>
      <c r="J68" s="26" t="s">
        <v>1220</v>
      </c>
      <c r="K68" s="26" t="s">
        <v>1221</v>
      </c>
      <c r="L68" s="34">
        <v>43993</v>
      </c>
      <c r="M68" s="26" t="s">
        <v>1216</v>
      </c>
      <c r="N68" s="26" t="s">
        <v>80</v>
      </c>
      <c r="O68" s="32">
        <v>0.33333333333333298</v>
      </c>
      <c r="P68" s="32">
        <v>0.79166666666666696</v>
      </c>
      <c r="Q68" s="26" t="s">
        <v>62</v>
      </c>
      <c r="R68" s="26" t="s">
        <v>63</v>
      </c>
      <c r="S68" s="26" t="s">
        <v>154</v>
      </c>
      <c r="T68" s="26"/>
      <c r="U68" s="26"/>
      <c r="V68" s="26"/>
      <c r="W68" s="26">
        <v>100</v>
      </c>
      <c r="X68" s="26"/>
      <c r="Y68" s="26">
        <v>50</v>
      </c>
      <c r="Z68" s="26"/>
      <c r="AA68" s="26" t="s">
        <v>7196</v>
      </c>
      <c r="AB68" s="26"/>
      <c r="AC68" s="26" t="s">
        <v>67</v>
      </c>
      <c r="AD68" s="26"/>
      <c r="AE68" s="52"/>
      <c r="AF68" s="52"/>
      <c r="AG68" s="52"/>
      <c r="AH68" s="26"/>
      <c r="AI68" s="52">
        <v>1</v>
      </c>
      <c r="AJ68" s="52"/>
      <c r="AK68" s="52"/>
      <c r="AL68" s="52"/>
      <c r="AM68" s="52"/>
      <c r="AN68" s="52"/>
      <c r="AO68" s="52"/>
      <c r="AP68" s="52">
        <v>1</v>
      </c>
      <c r="AQ68" s="52"/>
      <c r="AR68" s="52"/>
      <c r="AS68" s="52"/>
      <c r="AT68" s="52"/>
      <c r="AU68" s="52"/>
      <c r="AV68" s="52"/>
      <c r="AW68" s="52"/>
      <c r="AX68" s="27"/>
      <c r="AY68" s="27"/>
    </row>
    <row r="69" spans="1:51">
      <c r="A69">
        <v>68</v>
      </c>
      <c r="B69" s="26">
        <v>277</v>
      </c>
      <c r="C69" s="26" t="s">
        <v>5305</v>
      </c>
      <c r="D69" s="26" t="s">
        <v>5306</v>
      </c>
      <c r="E69" s="26" t="s">
        <v>1634</v>
      </c>
      <c r="F69" s="26" t="s">
        <v>3019</v>
      </c>
      <c r="G69" s="26" t="s">
        <v>7181</v>
      </c>
      <c r="H69" s="26" t="s">
        <v>806</v>
      </c>
      <c r="I69" s="26" t="s">
        <v>5307</v>
      </c>
      <c r="J69" s="26" t="s">
        <v>5308</v>
      </c>
      <c r="K69" s="26" t="s">
        <v>5309</v>
      </c>
      <c r="L69" s="34">
        <v>44020</v>
      </c>
      <c r="M69" s="26" t="s">
        <v>5304</v>
      </c>
      <c r="N69" s="26" t="s">
        <v>766</v>
      </c>
      <c r="O69" s="32">
        <v>0.375</v>
      </c>
      <c r="P69" s="32">
        <v>0.83333333333333304</v>
      </c>
      <c r="Q69" s="26" t="s">
        <v>62</v>
      </c>
      <c r="R69" s="26" t="s">
        <v>63</v>
      </c>
      <c r="S69" s="26" t="s">
        <v>612</v>
      </c>
      <c r="T69" s="26" t="s">
        <v>82</v>
      </c>
      <c r="U69" s="26" t="s">
        <v>65</v>
      </c>
      <c r="V69" s="26"/>
      <c r="W69" s="26">
        <v>250</v>
      </c>
      <c r="X69" s="26"/>
      <c r="Y69" s="26">
        <v>80</v>
      </c>
      <c r="Z69" s="26"/>
      <c r="AA69" s="26" t="s">
        <v>7196</v>
      </c>
      <c r="AB69" s="26"/>
      <c r="AC69" s="26" t="s">
        <v>62</v>
      </c>
      <c r="AD69" s="26"/>
      <c r="AE69" s="52"/>
      <c r="AF69" s="52"/>
      <c r="AG69" s="52"/>
      <c r="AH69" s="26"/>
      <c r="AI69" s="52">
        <v>1</v>
      </c>
      <c r="AJ69" s="52"/>
      <c r="AK69" s="52"/>
      <c r="AL69" s="52"/>
      <c r="AM69" s="52"/>
      <c r="AN69" s="52"/>
      <c r="AO69" s="52"/>
      <c r="AP69" s="52">
        <v>1</v>
      </c>
      <c r="AQ69" s="52"/>
      <c r="AR69" s="52"/>
      <c r="AS69" s="52"/>
      <c r="AT69" s="52"/>
      <c r="AU69" s="52"/>
      <c r="AV69" s="52"/>
      <c r="AW69" s="52"/>
      <c r="AX69" s="27"/>
      <c r="AY69" s="27"/>
    </row>
    <row r="70" spans="1:51">
      <c r="A70">
        <v>69</v>
      </c>
      <c r="B70" s="26">
        <v>278</v>
      </c>
      <c r="C70" s="26" t="s">
        <v>5298</v>
      </c>
      <c r="D70" s="26" t="s">
        <v>5299</v>
      </c>
      <c r="E70" s="26" t="s">
        <v>1839</v>
      </c>
      <c r="F70" s="26" t="s">
        <v>5303</v>
      </c>
      <c r="G70" s="26" t="s">
        <v>7181</v>
      </c>
      <c r="H70" s="26" t="s">
        <v>806</v>
      </c>
      <c r="I70" s="26" t="s">
        <v>5300</v>
      </c>
      <c r="J70" s="26" t="s">
        <v>5301</v>
      </c>
      <c r="K70" s="26" t="s">
        <v>5302</v>
      </c>
      <c r="L70" s="34">
        <v>44020</v>
      </c>
      <c r="M70" s="26" t="s">
        <v>5296</v>
      </c>
      <c r="N70" s="26" t="s">
        <v>766</v>
      </c>
      <c r="O70" s="32">
        <v>0.375</v>
      </c>
      <c r="P70" s="32">
        <v>0.79166666666666696</v>
      </c>
      <c r="Q70" s="26" t="s">
        <v>62</v>
      </c>
      <c r="R70" s="26" t="s">
        <v>1823</v>
      </c>
      <c r="S70" s="26" t="s">
        <v>623</v>
      </c>
      <c r="T70" s="26" t="s">
        <v>82</v>
      </c>
      <c r="U70" s="26" t="s">
        <v>65</v>
      </c>
      <c r="V70" s="26"/>
      <c r="W70" s="26">
        <v>80</v>
      </c>
      <c r="X70" s="26"/>
      <c r="Y70" s="26">
        <v>30</v>
      </c>
      <c r="Z70" s="26"/>
      <c r="AA70" s="26" t="s">
        <v>7196</v>
      </c>
      <c r="AB70" s="26"/>
      <c r="AC70" s="26" t="s">
        <v>62</v>
      </c>
      <c r="AD70" s="26"/>
      <c r="AE70" s="52"/>
      <c r="AF70" s="52"/>
      <c r="AG70" s="52"/>
      <c r="AH70" s="26"/>
      <c r="AI70" s="52"/>
      <c r="AJ70" s="52"/>
      <c r="AK70" s="52"/>
      <c r="AL70" s="52"/>
      <c r="AM70" s="52" t="s">
        <v>7158</v>
      </c>
      <c r="AN70" s="52"/>
      <c r="AO70" s="52">
        <v>1</v>
      </c>
      <c r="AP70" s="52"/>
      <c r="AQ70" s="52"/>
      <c r="AR70" s="52"/>
      <c r="AS70" s="52"/>
      <c r="AT70" s="52"/>
      <c r="AU70" s="52"/>
      <c r="AV70" s="52"/>
      <c r="AW70" s="52"/>
      <c r="AX70" s="27"/>
      <c r="AY70" s="27" t="s">
        <v>5297</v>
      </c>
    </row>
    <row r="71" spans="1:51">
      <c r="A71">
        <v>70</v>
      </c>
      <c r="B71" s="26">
        <v>279</v>
      </c>
      <c r="C71" s="26" t="s">
        <v>5201</v>
      </c>
      <c r="D71" s="26" t="s">
        <v>5202</v>
      </c>
      <c r="E71" s="26" t="s">
        <v>1590</v>
      </c>
      <c r="F71" s="26" t="s">
        <v>4531</v>
      </c>
      <c r="G71" s="26" t="s">
        <v>7181</v>
      </c>
      <c r="H71" s="26" t="s">
        <v>806</v>
      </c>
      <c r="I71" s="26" t="s">
        <v>5203</v>
      </c>
      <c r="J71" s="26" t="s">
        <v>5204</v>
      </c>
      <c r="K71" s="26" t="s">
        <v>5205</v>
      </c>
      <c r="L71" s="34">
        <v>44018</v>
      </c>
      <c r="M71" s="26" t="s">
        <v>5199</v>
      </c>
      <c r="N71" s="26" t="s">
        <v>766</v>
      </c>
      <c r="O71" s="32">
        <v>0.35416666666666702</v>
      </c>
      <c r="P71" s="32">
        <v>0.83333333333333304</v>
      </c>
      <c r="Q71" s="26" t="s">
        <v>62</v>
      </c>
      <c r="R71" s="26" t="s">
        <v>464</v>
      </c>
      <c r="S71" s="26" t="s">
        <v>612</v>
      </c>
      <c r="T71" s="26" t="s">
        <v>64</v>
      </c>
      <c r="U71" s="26" t="s">
        <v>65</v>
      </c>
      <c r="V71" s="26">
        <v>80</v>
      </c>
      <c r="W71" s="26">
        <v>400</v>
      </c>
      <c r="X71" s="26"/>
      <c r="Y71" s="26">
        <v>20</v>
      </c>
      <c r="Z71" s="26"/>
      <c r="AA71" s="26" t="s">
        <v>7196</v>
      </c>
      <c r="AB71" s="26" t="s">
        <v>62</v>
      </c>
      <c r="AC71" s="26" t="s">
        <v>62</v>
      </c>
      <c r="AD71" s="26"/>
      <c r="AE71" s="52">
        <v>1</v>
      </c>
      <c r="AF71" s="52"/>
      <c r="AG71" s="52"/>
      <c r="AH71" s="26" t="s">
        <v>287</v>
      </c>
      <c r="AI71" s="52"/>
      <c r="AJ71" s="52">
        <v>1</v>
      </c>
      <c r="AK71" s="52"/>
      <c r="AL71" s="52"/>
      <c r="AM71" s="52"/>
      <c r="AN71" s="52"/>
      <c r="AO71" s="52">
        <v>1</v>
      </c>
      <c r="AP71" s="52"/>
      <c r="AQ71" s="52"/>
      <c r="AR71" s="52"/>
      <c r="AS71" s="52"/>
      <c r="AT71" s="52"/>
      <c r="AU71" s="52"/>
      <c r="AV71" s="52"/>
      <c r="AW71" s="52"/>
      <c r="AX71" s="27"/>
      <c r="AY71" s="27" t="s">
        <v>5200</v>
      </c>
    </row>
    <row r="72" spans="1:51">
      <c r="A72">
        <v>71</v>
      </c>
      <c r="B72" s="26">
        <v>280</v>
      </c>
      <c r="C72" s="26" t="s">
        <v>6002</v>
      </c>
      <c r="D72" s="26" t="s">
        <v>6003</v>
      </c>
      <c r="E72" s="26" t="s">
        <v>731</v>
      </c>
      <c r="F72" s="26" t="s">
        <v>6007</v>
      </c>
      <c r="G72" s="26" t="s">
        <v>7181</v>
      </c>
      <c r="H72" s="26" t="s">
        <v>806</v>
      </c>
      <c r="I72" s="26" t="s">
        <v>6004</v>
      </c>
      <c r="J72" s="26" t="s">
        <v>6005</v>
      </c>
      <c r="K72" s="26" t="s">
        <v>6006</v>
      </c>
      <c r="L72" s="34">
        <v>44022</v>
      </c>
      <c r="M72" s="26" t="s">
        <v>6000</v>
      </c>
      <c r="N72" s="26" t="s">
        <v>2587</v>
      </c>
      <c r="O72" s="32">
        <v>0.35416666666666702</v>
      </c>
      <c r="P72" s="32">
        <v>0.83333333333333304</v>
      </c>
      <c r="Q72" s="26" t="s">
        <v>134</v>
      </c>
      <c r="R72" s="26" t="s">
        <v>464</v>
      </c>
      <c r="S72" s="26" t="s">
        <v>612</v>
      </c>
      <c r="T72" s="26" t="s">
        <v>64</v>
      </c>
      <c r="U72" s="26" t="s">
        <v>65</v>
      </c>
      <c r="V72" s="26"/>
      <c r="W72" s="26">
        <v>400</v>
      </c>
      <c r="X72" s="26"/>
      <c r="Y72" s="26">
        <v>20</v>
      </c>
      <c r="Z72" s="26"/>
      <c r="AA72" s="26" t="s">
        <v>7196</v>
      </c>
      <c r="AB72" s="26"/>
      <c r="AC72" s="26" t="s">
        <v>62</v>
      </c>
      <c r="AD72" s="26"/>
      <c r="AE72" s="52"/>
      <c r="AF72" s="52"/>
      <c r="AG72" s="52"/>
      <c r="AH72" s="26"/>
      <c r="AI72" s="52">
        <v>1</v>
      </c>
      <c r="AJ72" s="52"/>
      <c r="AK72" s="52"/>
      <c r="AL72" s="52"/>
      <c r="AM72" s="52"/>
      <c r="AN72" s="52"/>
      <c r="AO72" s="52">
        <v>1</v>
      </c>
      <c r="AP72" s="52"/>
      <c r="AQ72" s="52"/>
      <c r="AR72" s="52"/>
      <c r="AS72" s="52"/>
      <c r="AT72" s="52"/>
      <c r="AU72" s="52"/>
      <c r="AV72" s="52"/>
      <c r="AW72" s="52"/>
      <c r="AX72" s="27"/>
      <c r="AY72" s="27" t="s">
        <v>6001</v>
      </c>
    </row>
    <row r="73" spans="1:51">
      <c r="A73">
        <v>72</v>
      </c>
      <c r="B73" s="26">
        <v>281</v>
      </c>
      <c r="C73" s="26" t="s">
        <v>5996</v>
      </c>
      <c r="D73" s="26" t="s">
        <v>5738</v>
      </c>
      <c r="E73" s="26" t="s">
        <v>1281</v>
      </c>
      <c r="F73" s="26" t="s">
        <v>5999</v>
      </c>
      <c r="G73" s="26" t="s">
        <v>7181</v>
      </c>
      <c r="H73" s="26" t="s">
        <v>806</v>
      </c>
      <c r="I73" s="26" t="s">
        <v>5997</v>
      </c>
      <c r="J73" s="26" t="s">
        <v>5998</v>
      </c>
      <c r="K73" s="26"/>
      <c r="L73" s="34">
        <v>44022</v>
      </c>
      <c r="M73" s="26" t="s">
        <v>5994</v>
      </c>
      <c r="N73" s="26" t="s">
        <v>80</v>
      </c>
      <c r="O73" s="32">
        <v>0.33333333333333298</v>
      </c>
      <c r="P73" s="32">
        <v>0.83333333333333304</v>
      </c>
      <c r="Q73" s="26" t="s">
        <v>62</v>
      </c>
      <c r="R73" s="26" t="s">
        <v>464</v>
      </c>
      <c r="S73" s="26" t="s">
        <v>612</v>
      </c>
      <c r="T73" s="26" t="s">
        <v>64</v>
      </c>
      <c r="U73" s="26" t="s">
        <v>65</v>
      </c>
      <c r="V73" s="26">
        <v>500</v>
      </c>
      <c r="W73" s="26">
        <v>200</v>
      </c>
      <c r="X73" s="26"/>
      <c r="Y73" s="26"/>
      <c r="Z73" s="26"/>
      <c r="AA73" s="26" t="s">
        <v>7191</v>
      </c>
      <c r="AB73" s="26" t="s">
        <v>62</v>
      </c>
      <c r="AC73" s="26" t="s">
        <v>62</v>
      </c>
      <c r="AD73" s="26"/>
      <c r="AE73" s="52"/>
      <c r="AF73" s="52"/>
      <c r="AG73" s="52">
        <v>1</v>
      </c>
      <c r="AH73" s="26" t="s">
        <v>68</v>
      </c>
      <c r="AI73" s="52">
        <v>1</v>
      </c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27"/>
      <c r="AY73" s="27" t="s">
        <v>5995</v>
      </c>
    </row>
    <row r="74" spans="1:51">
      <c r="A74">
        <v>73</v>
      </c>
      <c r="B74" s="26">
        <v>284</v>
      </c>
      <c r="C74" s="26" t="s">
        <v>5743</v>
      </c>
      <c r="D74" s="26" t="s">
        <v>5744</v>
      </c>
      <c r="E74" s="26" t="s">
        <v>731</v>
      </c>
      <c r="F74" s="26" t="s">
        <v>2434</v>
      </c>
      <c r="G74" s="26" t="s">
        <v>7181</v>
      </c>
      <c r="H74" s="26" t="s">
        <v>806</v>
      </c>
      <c r="I74" s="26" t="s">
        <v>5745</v>
      </c>
      <c r="J74" s="26" t="s">
        <v>5746</v>
      </c>
      <c r="K74" s="26" t="s">
        <v>5747</v>
      </c>
      <c r="L74" s="34">
        <v>44021</v>
      </c>
      <c r="M74" s="26" t="s">
        <v>5742</v>
      </c>
      <c r="N74" s="26" t="s">
        <v>766</v>
      </c>
      <c r="O74" s="32">
        <v>0.375</v>
      </c>
      <c r="P74" s="32">
        <v>0.875</v>
      </c>
      <c r="Q74" s="26" t="s">
        <v>62</v>
      </c>
      <c r="R74" s="26" t="s">
        <v>464</v>
      </c>
      <c r="S74" s="26" t="s">
        <v>612</v>
      </c>
      <c r="T74" s="26" t="s">
        <v>64</v>
      </c>
      <c r="U74" s="26" t="s">
        <v>65</v>
      </c>
      <c r="V74" s="26">
        <v>60</v>
      </c>
      <c r="W74" s="26">
        <v>400</v>
      </c>
      <c r="X74" s="26"/>
      <c r="Y74" s="26">
        <v>60</v>
      </c>
      <c r="Z74" s="26"/>
      <c r="AA74" s="26" t="s">
        <v>7196</v>
      </c>
      <c r="AB74" s="26" t="s">
        <v>62</v>
      </c>
      <c r="AC74" s="26" t="s">
        <v>62</v>
      </c>
      <c r="AD74" s="26"/>
      <c r="AE74" s="52">
        <v>1</v>
      </c>
      <c r="AF74" s="52"/>
      <c r="AG74" s="52"/>
      <c r="AH74" s="26" t="s">
        <v>1318</v>
      </c>
      <c r="AI74" s="52"/>
      <c r="AJ74" s="52">
        <v>1</v>
      </c>
      <c r="AK74" s="52"/>
      <c r="AL74" s="52"/>
      <c r="AM74" s="52"/>
      <c r="AN74" s="52"/>
      <c r="AO74" s="52"/>
      <c r="AP74" s="52">
        <v>1</v>
      </c>
      <c r="AQ74" s="52"/>
      <c r="AR74" s="52"/>
      <c r="AS74" s="52"/>
      <c r="AT74" s="52"/>
      <c r="AU74" s="52"/>
      <c r="AV74" s="52"/>
      <c r="AW74" s="52"/>
      <c r="AX74" s="27"/>
      <c r="AY74" s="27" t="s">
        <v>2009</v>
      </c>
    </row>
    <row r="75" spans="1:51">
      <c r="A75">
        <v>74</v>
      </c>
      <c r="B75" s="26">
        <v>285</v>
      </c>
      <c r="C75" s="26" t="s">
        <v>5783</v>
      </c>
      <c r="D75" s="26" t="s">
        <v>5750</v>
      </c>
      <c r="E75" s="26" t="s">
        <v>1680</v>
      </c>
      <c r="F75" s="26" t="s">
        <v>5787</v>
      </c>
      <c r="G75" s="26" t="s">
        <v>7181</v>
      </c>
      <c r="H75" s="26" t="s">
        <v>806</v>
      </c>
      <c r="I75" s="26" t="s">
        <v>5784</v>
      </c>
      <c r="J75" s="26" t="s">
        <v>5785</v>
      </c>
      <c r="K75" s="26" t="s">
        <v>5786</v>
      </c>
      <c r="L75" s="34">
        <v>44021</v>
      </c>
      <c r="M75" s="26" t="s">
        <v>5780</v>
      </c>
      <c r="N75" s="26" t="s">
        <v>5781</v>
      </c>
      <c r="O75" s="32">
        <v>0.33333333333333298</v>
      </c>
      <c r="P75" s="32">
        <v>0.85416666666666696</v>
      </c>
      <c r="Q75" s="26" t="s">
        <v>62</v>
      </c>
      <c r="R75" s="26" t="s">
        <v>464</v>
      </c>
      <c r="S75" s="26" t="s">
        <v>612</v>
      </c>
      <c r="T75" s="26" t="s">
        <v>64</v>
      </c>
      <c r="U75" s="26" t="s">
        <v>65</v>
      </c>
      <c r="V75" s="26">
        <v>60</v>
      </c>
      <c r="W75" s="26">
        <v>400</v>
      </c>
      <c r="X75" s="26"/>
      <c r="Y75" s="26">
        <v>50</v>
      </c>
      <c r="Z75" s="26"/>
      <c r="AA75" s="26" t="s">
        <v>7196</v>
      </c>
      <c r="AB75" s="26" t="s">
        <v>134</v>
      </c>
      <c r="AC75" s="26" t="s">
        <v>67</v>
      </c>
      <c r="AD75" s="26"/>
      <c r="AE75" s="52">
        <v>1</v>
      </c>
      <c r="AF75" s="52"/>
      <c r="AG75" s="52"/>
      <c r="AH75" s="26" t="s">
        <v>287</v>
      </c>
      <c r="AI75" s="52"/>
      <c r="AJ75" s="52">
        <v>1</v>
      </c>
      <c r="AK75" s="52"/>
      <c r="AL75" s="52"/>
      <c r="AM75" s="52"/>
      <c r="AN75" s="52"/>
      <c r="AO75" s="52">
        <v>1</v>
      </c>
      <c r="AP75" s="52"/>
      <c r="AQ75" s="52"/>
      <c r="AR75" s="52"/>
      <c r="AS75" s="52"/>
      <c r="AT75" s="52"/>
      <c r="AU75" s="52"/>
      <c r="AV75" s="52"/>
      <c r="AW75" s="52"/>
      <c r="AX75" s="27"/>
      <c r="AY75" s="27" t="s">
        <v>5782</v>
      </c>
    </row>
    <row r="76" spans="1:51">
      <c r="A76">
        <v>75</v>
      </c>
      <c r="B76" s="26">
        <v>286</v>
      </c>
      <c r="C76" s="26" t="s">
        <v>5749</v>
      </c>
      <c r="D76" s="26" t="s">
        <v>5750</v>
      </c>
      <c r="E76" s="26" t="s">
        <v>731</v>
      </c>
      <c r="F76" s="26" t="s">
        <v>5754</v>
      </c>
      <c r="G76" s="26" t="s">
        <v>7181</v>
      </c>
      <c r="H76" s="26" t="s">
        <v>806</v>
      </c>
      <c r="I76" s="26" t="s">
        <v>5751</v>
      </c>
      <c r="J76" s="26" t="s">
        <v>5752</v>
      </c>
      <c r="K76" s="26" t="s">
        <v>5753</v>
      </c>
      <c r="L76" s="34">
        <v>44021</v>
      </c>
      <c r="M76" s="26" t="s">
        <v>5748</v>
      </c>
      <c r="N76" s="26" t="s">
        <v>80</v>
      </c>
      <c r="O76" s="32">
        <v>0.375</v>
      </c>
      <c r="P76" s="32">
        <v>0.83333333333333304</v>
      </c>
      <c r="Q76" s="26" t="s">
        <v>62</v>
      </c>
      <c r="R76" s="26" t="s">
        <v>63</v>
      </c>
      <c r="S76" s="26" t="s">
        <v>612</v>
      </c>
      <c r="T76" s="26" t="s">
        <v>64</v>
      </c>
      <c r="U76" s="26" t="s">
        <v>65</v>
      </c>
      <c r="V76" s="26"/>
      <c r="W76" s="26">
        <v>250</v>
      </c>
      <c r="X76" s="26"/>
      <c r="Y76" s="26">
        <v>20</v>
      </c>
      <c r="Z76" s="26"/>
      <c r="AA76" s="26" t="s">
        <v>7196</v>
      </c>
      <c r="AB76" s="26"/>
      <c r="AC76" s="26" t="s">
        <v>62</v>
      </c>
      <c r="AD76" s="26"/>
      <c r="AE76" s="52"/>
      <c r="AF76" s="52"/>
      <c r="AG76" s="52"/>
      <c r="AH76" s="26"/>
      <c r="AI76" s="52">
        <v>1</v>
      </c>
      <c r="AJ76" s="52"/>
      <c r="AK76" s="52"/>
      <c r="AL76" s="52"/>
      <c r="AM76" s="52"/>
      <c r="AN76" s="52"/>
      <c r="AO76" s="52">
        <v>1</v>
      </c>
      <c r="AP76" s="52"/>
      <c r="AQ76" s="52"/>
      <c r="AR76" s="52"/>
      <c r="AS76" s="52"/>
      <c r="AT76" s="52"/>
      <c r="AU76" s="52"/>
      <c r="AV76" s="52"/>
      <c r="AW76" s="52"/>
      <c r="AX76" s="27"/>
      <c r="AY76" s="27"/>
    </row>
    <row r="77" spans="1:51">
      <c r="A77">
        <v>76</v>
      </c>
      <c r="B77" s="26">
        <v>288</v>
      </c>
      <c r="C77" s="26" t="s">
        <v>5953</v>
      </c>
      <c r="D77" s="26" t="s">
        <v>5954</v>
      </c>
      <c r="E77" s="26" t="s">
        <v>731</v>
      </c>
      <c r="F77" s="26" t="s">
        <v>3826</v>
      </c>
      <c r="G77" s="26" t="s">
        <v>7181</v>
      </c>
      <c r="H77" s="26" t="s">
        <v>806</v>
      </c>
      <c r="I77" s="26" t="s">
        <v>5955</v>
      </c>
      <c r="J77" s="26" t="s">
        <v>5956</v>
      </c>
      <c r="K77" s="26" t="s">
        <v>5957</v>
      </c>
      <c r="L77" s="34">
        <v>44021</v>
      </c>
      <c r="M77" s="26" t="s">
        <v>5952</v>
      </c>
      <c r="N77" s="26" t="s">
        <v>766</v>
      </c>
      <c r="O77" s="32">
        <v>0.39583333333333298</v>
      </c>
      <c r="P77" s="32">
        <v>0.83333333333333304</v>
      </c>
      <c r="Q77" s="26" t="s">
        <v>62</v>
      </c>
      <c r="R77" s="26" t="s">
        <v>63</v>
      </c>
      <c r="S77" s="26" t="s">
        <v>612</v>
      </c>
      <c r="T77" s="26" t="s">
        <v>82</v>
      </c>
      <c r="U77" s="26" t="s">
        <v>65</v>
      </c>
      <c r="V77" s="26"/>
      <c r="W77" s="26">
        <v>200</v>
      </c>
      <c r="X77" s="26"/>
      <c r="Y77" s="26">
        <v>10</v>
      </c>
      <c r="Z77" s="26"/>
      <c r="AA77" s="26" t="s">
        <v>7196</v>
      </c>
      <c r="AB77" s="26"/>
      <c r="AC77" s="26" t="s">
        <v>62</v>
      </c>
      <c r="AD77" s="26"/>
      <c r="AE77" s="52"/>
      <c r="AF77" s="52"/>
      <c r="AG77" s="52"/>
      <c r="AH77" s="26"/>
      <c r="AI77" s="52">
        <v>1</v>
      </c>
      <c r="AJ77" s="52"/>
      <c r="AK77" s="52"/>
      <c r="AL77" s="52"/>
      <c r="AM77" s="52"/>
      <c r="AN77" s="52"/>
      <c r="AO77" s="52">
        <v>1</v>
      </c>
      <c r="AP77" s="52"/>
      <c r="AQ77" s="52"/>
      <c r="AR77" s="52"/>
      <c r="AS77" s="52"/>
      <c r="AT77" s="52"/>
      <c r="AU77" s="52"/>
      <c r="AV77" s="52"/>
      <c r="AW77" s="52"/>
      <c r="AX77" s="27"/>
      <c r="AY77" s="27"/>
    </row>
    <row r="78" spans="1:51">
      <c r="A78">
        <v>77</v>
      </c>
      <c r="B78" s="26">
        <v>291</v>
      </c>
      <c r="C78" s="26" t="s">
        <v>5948</v>
      </c>
      <c r="D78" s="26" t="s">
        <v>5949</v>
      </c>
      <c r="E78" s="26" t="s">
        <v>869</v>
      </c>
      <c r="F78" s="26" t="s">
        <v>868</v>
      </c>
      <c r="G78" s="26" t="s">
        <v>7181</v>
      </c>
      <c r="H78" s="26" t="s">
        <v>806</v>
      </c>
      <c r="I78" s="26" t="s">
        <v>5950</v>
      </c>
      <c r="J78" s="26" t="s">
        <v>5951</v>
      </c>
      <c r="K78" s="26" t="s">
        <v>116</v>
      </c>
      <c r="L78" s="34">
        <v>44021</v>
      </c>
      <c r="M78" s="26" t="s">
        <v>5947</v>
      </c>
      <c r="N78" s="26" t="s">
        <v>80</v>
      </c>
      <c r="O78" s="32">
        <v>0.20833333333333301</v>
      </c>
      <c r="P78" s="32">
        <v>0.875</v>
      </c>
      <c r="Q78" s="26" t="s">
        <v>134</v>
      </c>
      <c r="R78" s="26"/>
      <c r="S78" s="26" t="s">
        <v>623</v>
      </c>
      <c r="T78" s="26" t="s">
        <v>657</v>
      </c>
      <c r="U78" s="26" t="s">
        <v>65</v>
      </c>
      <c r="V78" s="26">
        <v>150</v>
      </c>
      <c r="W78" s="26">
        <v>200</v>
      </c>
      <c r="X78" s="26"/>
      <c r="Y78" s="26">
        <v>20</v>
      </c>
      <c r="Z78" s="26"/>
      <c r="AA78" s="26" t="s">
        <v>7196</v>
      </c>
      <c r="AB78" s="26" t="s">
        <v>134</v>
      </c>
      <c r="AC78" s="26" t="s">
        <v>134</v>
      </c>
      <c r="AD78" s="26"/>
      <c r="AE78" s="52"/>
      <c r="AF78" s="52">
        <v>1</v>
      </c>
      <c r="AG78" s="52"/>
      <c r="AH78" s="26" t="s">
        <v>69</v>
      </c>
      <c r="AI78" s="52">
        <v>1</v>
      </c>
      <c r="AJ78" s="52"/>
      <c r="AK78" s="52"/>
      <c r="AL78" s="52"/>
      <c r="AM78" s="52"/>
      <c r="AN78" s="52"/>
      <c r="AO78" s="52">
        <v>1</v>
      </c>
      <c r="AP78" s="52"/>
      <c r="AQ78" s="52"/>
      <c r="AR78" s="52"/>
      <c r="AS78" s="52"/>
      <c r="AT78" s="52"/>
      <c r="AU78" s="52"/>
      <c r="AV78" s="52"/>
      <c r="AW78" s="52"/>
      <c r="AX78" s="27"/>
      <c r="AY78" s="27"/>
    </row>
    <row r="79" spans="1:51">
      <c r="A79">
        <v>78</v>
      </c>
      <c r="B79" s="26">
        <v>296</v>
      </c>
      <c r="C79" s="26" t="s">
        <v>5983</v>
      </c>
      <c r="D79" s="26" t="s">
        <v>5984</v>
      </c>
      <c r="E79" s="26" t="s">
        <v>731</v>
      </c>
      <c r="F79" s="26" t="s">
        <v>5987</v>
      </c>
      <c r="G79" s="26" t="s">
        <v>7181</v>
      </c>
      <c r="H79" s="26" t="s">
        <v>806</v>
      </c>
      <c r="I79" s="26" t="s">
        <v>5985</v>
      </c>
      <c r="J79" s="26" t="s">
        <v>5986</v>
      </c>
      <c r="K79" s="26" t="s">
        <v>5838</v>
      </c>
      <c r="L79" s="34">
        <v>44021</v>
      </c>
      <c r="M79" s="26" t="s">
        <v>5833</v>
      </c>
      <c r="N79" s="26" t="s">
        <v>80</v>
      </c>
      <c r="O79" s="32">
        <v>0.375</v>
      </c>
      <c r="P79" s="32">
        <v>0.83333333333333304</v>
      </c>
      <c r="Q79" s="26"/>
      <c r="R79" s="26" t="s">
        <v>464</v>
      </c>
      <c r="S79" s="26" t="s">
        <v>154</v>
      </c>
      <c r="T79" s="26" t="s">
        <v>64</v>
      </c>
      <c r="U79" s="26" t="s">
        <v>65</v>
      </c>
      <c r="V79" s="26"/>
      <c r="W79" s="26">
        <v>300</v>
      </c>
      <c r="X79" s="26"/>
      <c r="Y79" s="26">
        <v>150</v>
      </c>
      <c r="Z79" s="26"/>
      <c r="AA79" s="26" t="s">
        <v>7196</v>
      </c>
      <c r="AB79" s="26"/>
      <c r="AC79" s="26" t="s">
        <v>62</v>
      </c>
      <c r="AD79" s="26"/>
      <c r="AE79" s="52"/>
      <c r="AF79" s="52"/>
      <c r="AG79" s="52"/>
      <c r="AH79" s="26"/>
      <c r="AI79" s="52"/>
      <c r="AJ79" s="52">
        <v>1</v>
      </c>
      <c r="AK79" s="52"/>
      <c r="AL79" s="52"/>
      <c r="AM79" s="52"/>
      <c r="AN79" s="52"/>
      <c r="AO79" s="52"/>
      <c r="AP79" s="52"/>
      <c r="AQ79" s="52">
        <v>1</v>
      </c>
      <c r="AR79" s="52"/>
      <c r="AS79" s="52"/>
      <c r="AT79" s="52"/>
      <c r="AU79" s="52"/>
      <c r="AV79" s="52"/>
      <c r="AW79" s="52"/>
      <c r="AX79" s="27"/>
      <c r="AY79" s="27"/>
    </row>
    <row r="80" spans="1:51">
      <c r="A80">
        <v>79</v>
      </c>
      <c r="B80" s="26">
        <v>299</v>
      </c>
      <c r="C80" s="26" t="s">
        <v>6164</v>
      </c>
      <c r="D80" s="26" t="s">
        <v>6165</v>
      </c>
      <c r="E80" s="26" t="s">
        <v>257</v>
      </c>
      <c r="F80" s="26" t="s">
        <v>6168</v>
      </c>
      <c r="G80" s="26" t="s">
        <v>7181</v>
      </c>
      <c r="H80" s="26" t="s">
        <v>806</v>
      </c>
      <c r="I80" s="26" t="s">
        <v>6166</v>
      </c>
      <c r="J80" s="26" t="s">
        <v>6018</v>
      </c>
      <c r="K80" s="26" t="s">
        <v>6167</v>
      </c>
      <c r="L80" s="34">
        <v>44025</v>
      </c>
      <c r="M80" s="26" t="s">
        <v>6163</v>
      </c>
      <c r="N80" s="26" t="s">
        <v>241</v>
      </c>
      <c r="O80" s="32">
        <v>0.33333333333333298</v>
      </c>
      <c r="P80" s="32">
        <v>0.75</v>
      </c>
      <c r="Q80" s="26" t="s">
        <v>134</v>
      </c>
      <c r="R80" s="26" t="s">
        <v>63</v>
      </c>
      <c r="S80" s="26" t="s">
        <v>403</v>
      </c>
      <c r="T80" s="26" t="s">
        <v>82</v>
      </c>
      <c r="U80" s="26" t="s">
        <v>65</v>
      </c>
      <c r="V80" s="26">
        <v>50</v>
      </c>
      <c r="W80" s="26">
        <v>200</v>
      </c>
      <c r="X80" s="26"/>
      <c r="Y80" s="26">
        <v>20</v>
      </c>
      <c r="Z80" s="26"/>
      <c r="AA80" s="26" t="s">
        <v>7196</v>
      </c>
      <c r="AB80" s="26" t="s">
        <v>62</v>
      </c>
      <c r="AC80" s="26" t="s">
        <v>62</v>
      </c>
      <c r="AD80" s="26"/>
      <c r="AE80" s="52">
        <v>1</v>
      </c>
      <c r="AF80" s="52"/>
      <c r="AG80" s="52"/>
      <c r="AH80" s="26" t="s">
        <v>1318</v>
      </c>
      <c r="AI80" s="52">
        <v>1</v>
      </c>
      <c r="AJ80" s="52"/>
      <c r="AK80" s="52"/>
      <c r="AL80" s="52"/>
      <c r="AM80" s="52"/>
      <c r="AN80" s="52"/>
      <c r="AO80" s="52">
        <v>1</v>
      </c>
      <c r="AP80" s="52"/>
      <c r="AQ80" s="52"/>
      <c r="AR80" s="52"/>
      <c r="AS80" s="52"/>
      <c r="AT80" s="52"/>
      <c r="AU80" s="52"/>
      <c r="AV80" s="52"/>
      <c r="AW80" s="52"/>
      <c r="AX80" s="27"/>
      <c r="AY80" s="27"/>
    </row>
    <row r="81" spans="1:51">
      <c r="A81">
        <v>80</v>
      </c>
      <c r="B81" s="26">
        <v>307</v>
      </c>
      <c r="C81" s="26" t="s">
        <v>795</v>
      </c>
      <c r="D81" s="26" t="s">
        <v>796</v>
      </c>
      <c r="E81" s="26" t="s">
        <v>77</v>
      </c>
      <c r="F81" s="26" t="s">
        <v>800</v>
      </c>
      <c r="G81" s="26" t="s">
        <v>7181</v>
      </c>
      <c r="H81" s="26" t="s">
        <v>66</v>
      </c>
      <c r="I81" s="26" t="s">
        <v>797</v>
      </c>
      <c r="J81" s="26" t="s">
        <v>798</v>
      </c>
      <c r="K81" s="26" t="s">
        <v>799</v>
      </c>
      <c r="L81" s="34">
        <v>43990</v>
      </c>
      <c r="M81" s="26" t="s">
        <v>793</v>
      </c>
      <c r="N81" s="26" t="s">
        <v>133</v>
      </c>
      <c r="O81" s="32">
        <v>0.33333333333333298</v>
      </c>
      <c r="P81" s="32">
        <v>0.75</v>
      </c>
      <c r="Q81" s="26" t="s">
        <v>62</v>
      </c>
      <c r="R81" s="26" t="s">
        <v>63</v>
      </c>
      <c r="S81" s="26" t="s">
        <v>154</v>
      </c>
      <c r="T81" s="26" t="s">
        <v>64</v>
      </c>
      <c r="U81" s="26" t="s">
        <v>65</v>
      </c>
      <c r="V81" s="26"/>
      <c r="W81" s="26">
        <v>400</v>
      </c>
      <c r="X81" s="26"/>
      <c r="Y81" s="26">
        <v>80</v>
      </c>
      <c r="Z81" s="26"/>
      <c r="AA81" s="26" t="s">
        <v>7196</v>
      </c>
      <c r="AB81" s="26"/>
      <c r="AC81" s="26"/>
      <c r="AD81" s="26"/>
      <c r="AE81" s="52"/>
      <c r="AF81" s="52"/>
      <c r="AG81" s="52"/>
      <c r="AH81" s="26"/>
      <c r="AI81" s="52"/>
      <c r="AJ81" s="52">
        <v>1</v>
      </c>
      <c r="AK81" s="52"/>
      <c r="AL81" s="52"/>
      <c r="AM81" s="52"/>
      <c r="AN81" s="52"/>
      <c r="AO81" s="52"/>
      <c r="AP81" s="52">
        <v>1</v>
      </c>
      <c r="AQ81" s="52"/>
      <c r="AR81" s="52"/>
      <c r="AS81" s="52"/>
      <c r="AT81" s="52"/>
      <c r="AU81" s="52"/>
      <c r="AV81" s="52"/>
      <c r="AW81" s="52"/>
      <c r="AX81" s="27"/>
      <c r="AY81" s="27" t="s">
        <v>794</v>
      </c>
    </row>
    <row r="82" spans="1:51">
      <c r="A82">
        <v>81</v>
      </c>
      <c r="B82" s="26">
        <v>314</v>
      </c>
      <c r="C82" s="26" t="s">
        <v>1079</v>
      </c>
      <c r="D82" s="26" t="s">
        <v>1080</v>
      </c>
      <c r="E82" s="26" t="s">
        <v>77</v>
      </c>
      <c r="F82" s="26" t="s">
        <v>1084</v>
      </c>
      <c r="G82" s="26" t="s">
        <v>7181</v>
      </c>
      <c r="H82" s="26" t="s">
        <v>66</v>
      </c>
      <c r="I82" s="26" t="s">
        <v>1081</v>
      </c>
      <c r="J82" s="26" t="s">
        <v>1082</v>
      </c>
      <c r="K82" s="26" t="s">
        <v>1083</v>
      </c>
      <c r="L82" s="34">
        <v>43992</v>
      </c>
      <c r="M82" s="26" t="s">
        <v>1077</v>
      </c>
      <c r="N82" s="26" t="s">
        <v>80</v>
      </c>
      <c r="O82" s="32">
        <v>0.33333333333333298</v>
      </c>
      <c r="P82" s="32">
        <v>0.75</v>
      </c>
      <c r="Q82" s="26" t="s">
        <v>62</v>
      </c>
      <c r="R82" s="26" t="s">
        <v>63</v>
      </c>
      <c r="S82" s="26" t="s">
        <v>154</v>
      </c>
      <c r="T82" s="26" t="s">
        <v>64</v>
      </c>
      <c r="U82" s="26" t="s">
        <v>65</v>
      </c>
      <c r="V82" s="26"/>
      <c r="W82" s="26">
        <v>150</v>
      </c>
      <c r="X82" s="26"/>
      <c r="Y82" s="26"/>
      <c r="Z82" s="26"/>
      <c r="AA82" s="26" t="s">
        <v>7196</v>
      </c>
      <c r="AB82" s="26"/>
      <c r="AC82" s="26" t="s">
        <v>62</v>
      </c>
      <c r="AD82" s="26"/>
      <c r="AE82" s="52"/>
      <c r="AF82" s="52"/>
      <c r="AG82" s="52"/>
      <c r="AH82" s="26"/>
      <c r="AI82" s="52">
        <v>1</v>
      </c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27"/>
      <c r="AY82" s="27" t="s">
        <v>1078</v>
      </c>
    </row>
    <row r="83" spans="1:51">
      <c r="A83">
        <v>82</v>
      </c>
      <c r="B83" s="26">
        <v>315</v>
      </c>
      <c r="C83" s="26" t="s">
        <v>2185</v>
      </c>
      <c r="D83" s="26" t="s">
        <v>6933</v>
      </c>
      <c r="E83" s="26" t="s">
        <v>610</v>
      </c>
      <c r="F83" s="26" t="s">
        <v>6935</v>
      </c>
      <c r="G83" s="26" t="s">
        <v>7181</v>
      </c>
      <c r="H83" s="26" t="s">
        <v>66</v>
      </c>
      <c r="I83" s="26" t="s">
        <v>3730</v>
      </c>
      <c r="J83" s="26" t="s">
        <v>6934</v>
      </c>
      <c r="K83" s="26" t="s">
        <v>2189</v>
      </c>
      <c r="L83" s="34">
        <v>44029</v>
      </c>
      <c r="M83" s="26" t="s">
        <v>6930</v>
      </c>
      <c r="N83" s="26" t="s">
        <v>6931</v>
      </c>
      <c r="O83" s="32">
        <v>0.29166666666666702</v>
      </c>
      <c r="P83" s="32">
        <v>0.79166666666666696</v>
      </c>
      <c r="Q83" s="26" t="s">
        <v>134</v>
      </c>
      <c r="R83" s="26"/>
      <c r="S83" s="26" t="s">
        <v>81</v>
      </c>
      <c r="T83" s="26" t="s">
        <v>64</v>
      </c>
      <c r="U83" s="26" t="s">
        <v>341</v>
      </c>
      <c r="V83" s="26">
        <v>6000</v>
      </c>
      <c r="W83" s="26">
        <v>5000</v>
      </c>
      <c r="X83" s="26"/>
      <c r="Y83" s="26">
        <v>1000</v>
      </c>
      <c r="Z83" s="26"/>
      <c r="AA83" s="26" t="s">
        <v>7196</v>
      </c>
      <c r="AB83" s="26" t="s">
        <v>67</v>
      </c>
      <c r="AC83" s="26" t="s">
        <v>67</v>
      </c>
      <c r="AD83" s="26"/>
      <c r="AE83" s="52"/>
      <c r="AF83" s="52"/>
      <c r="AG83" s="52">
        <v>8</v>
      </c>
      <c r="AH83" s="26" t="s">
        <v>68</v>
      </c>
      <c r="AI83" s="52"/>
      <c r="AJ83" s="52"/>
      <c r="AK83" s="52"/>
      <c r="AL83" s="52">
        <v>2</v>
      </c>
      <c r="AM83" s="52"/>
      <c r="AN83" s="52"/>
      <c r="AO83" s="52"/>
      <c r="AP83" s="52"/>
      <c r="AQ83" s="52"/>
      <c r="AR83" s="52"/>
      <c r="AS83" s="52">
        <v>1</v>
      </c>
      <c r="AT83" s="52"/>
      <c r="AU83" s="52"/>
      <c r="AV83" s="52"/>
      <c r="AW83" s="52"/>
      <c r="AX83" s="27"/>
      <c r="AY83" s="27" t="s">
        <v>6932</v>
      </c>
    </row>
    <row r="84" spans="1:51">
      <c r="A84">
        <v>83</v>
      </c>
      <c r="B84" s="26">
        <v>316</v>
      </c>
      <c r="C84" s="26" t="s">
        <v>5256</v>
      </c>
      <c r="D84" s="26" t="s">
        <v>5257</v>
      </c>
      <c r="E84" s="26" t="s">
        <v>1590</v>
      </c>
      <c r="F84" s="26" t="s">
        <v>4531</v>
      </c>
      <c r="G84" s="26" t="s">
        <v>7181</v>
      </c>
      <c r="H84" s="26" t="s">
        <v>183</v>
      </c>
      <c r="I84" s="26" t="s">
        <v>5258</v>
      </c>
      <c r="J84" s="26" t="s">
        <v>5259</v>
      </c>
      <c r="K84" s="26"/>
      <c r="L84" s="34">
        <v>44019</v>
      </c>
      <c r="M84" s="26" t="s">
        <v>5254</v>
      </c>
      <c r="N84" s="26" t="s">
        <v>766</v>
      </c>
      <c r="O84" s="32">
        <v>0.375</v>
      </c>
      <c r="P84" s="32">
        <v>0.83333333333333304</v>
      </c>
      <c r="Q84" s="26"/>
      <c r="R84" s="26" t="s">
        <v>863</v>
      </c>
      <c r="S84" s="26" t="s">
        <v>623</v>
      </c>
      <c r="T84" s="26" t="s">
        <v>64</v>
      </c>
      <c r="U84" s="26" t="s">
        <v>155</v>
      </c>
      <c r="V84" s="26">
        <v>200</v>
      </c>
      <c r="W84" s="26">
        <v>400</v>
      </c>
      <c r="X84" s="26"/>
      <c r="Y84" s="26">
        <v>20</v>
      </c>
      <c r="Z84" s="26"/>
      <c r="AA84" s="26" t="s">
        <v>7196</v>
      </c>
      <c r="AB84" s="26" t="s">
        <v>62</v>
      </c>
      <c r="AC84" s="26" t="s">
        <v>62</v>
      </c>
      <c r="AD84" s="26"/>
      <c r="AE84" s="52"/>
      <c r="AF84" s="52">
        <v>1</v>
      </c>
      <c r="AG84" s="52"/>
      <c r="AH84" s="26" t="s">
        <v>69</v>
      </c>
      <c r="AI84" s="52">
        <v>1</v>
      </c>
      <c r="AJ84" s="52"/>
      <c r="AK84" s="52"/>
      <c r="AL84" s="52"/>
      <c r="AM84" s="52"/>
      <c r="AN84" s="52"/>
      <c r="AO84" s="52">
        <v>1</v>
      </c>
      <c r="AP84" s="52"/>
      <c r="AQ84" s="52"/>
      <c r="AR84" s="52"/>
      <c r="AS84" s="52"/>
      <c r="AT84" s="52"/>
      <c r="AU84" s="52"/>
      <c r="AV84" s="52"/>
      <c r="AW84" s="52"/>
      <c r="AX84" s="27"/>
      <c r="AY84" s="27" t="s">
        <v>5255</v>
      </c>
    </row>
    <row r="85" spans="1:51">
      <c r="A85">
        <v>84</v>
      </c>
      <c r="B85" s="26">
        <v>322</v>
      </c>
      <c r="C85" s="26" t="s">
        <v>6009</v>
      </c>
      <c r="D85" s="26" t="s">
        <v>6010</v>
      </c>
      <c r="E85" s="26" t="s">
        <v>90</v>
      </c>
      <c r="F85" s="26" t="s">
        <v>600</v>
      </c>
      <c r="G85" s="26" t="s">
        <v>7181</v>
      </c>
      <c r="H85" s="26" t="s">
        <v>806</v>
      </c>
      <c r="I85" s="26" t="s">
        <v>6011</v>
      </c>
      <c r="J85" s="26" t="s">
        <v>6012</v>
      </c>
      <c r="K85" s="26" t="s">
        <v>6013</v>
      </c>
      <c r="L85" s="34">
        <v>44022</v>
      </c>
      <c r="M85" s="26" t="s">
        <v>6008</v>
      </c>
      <c r="N85" s="26" t="s">
        <v>80</v>
      </c>
      <c r="O85" s="32">
        <v>0.33333333333333298</v>
      </c>
      <c r="P85" s="32">
        <v>0.83333333333333304</v>
      </c>
      <c r="Q85" s="26" t="s">
        <v>62</v>
      </c>
      <c r="R85" s="26" t="s">
        <v>63</v>
      </c>
      <c r="S85" s="26" t="s">
        <v>154</v>
      </c>
      <c r="T85" s="26" t="s">
        <v>82</v>
      </c>
      <c r="U85" s="26" t="s">
        <v>65</v>
      </c>
      <c r="V85" s="26"/>
      <c r="W85" s="26">
        <v>600</v>
      </c>
      <c r="X85" s="26"/>
      <c r="Y85" s="26">
        <v>150</v>
      </c>
      <c r="Z85" s="26"/>
      <c r="AA85" s="26" t="s">
        <v>7196</v>
      </c>
      <c r="AB85" s="26"/>
      <c r="AC85" s="26" t="s">
        <v>62</v>
      </c>
      <c r="AD85" s="26"/>
      <c r="AE85" s="52"/>
      <c r="AF85" s="52"/>
      <c r="AG85" s="52"/>
      <c r="AH85" s="26"/>
      <c r="AI85" s="52"/>
      <c r="AJ85" s="52"/>
      <c r="AK85" s="52">
        <v>1</v>
      </c>
      <c r="AL85" s="52"/>
      <c r="AM85" s="52"/>
      <c r="AN85" s="52"/>
      <c r="AO85" s="52"/>
      <c r="AP85" s="52"/>
      <c r="AQ85" s="52">
        <v>1</v>
      </c>
      <c r="AR85" s="52"/>
      <c r="AS85" s="52"/>
      <c r="AT85" s="52"/>
      <c r="AU85" s="52"/>
      <c r="AV85" s="52"/>
      <c r="AW85" s="52"/>
      <c r="AX85" s="27"/>
      <c r="AY85" s="27"/>
    </row>
    <row r="86" spans="1:51">
      <c r="A86">
        <v>85</v>
      </c>
      <c r="B86" s="26">
        <v>325</v>
      </c>
      <c r="C86" s="26" t="s">
        <v>7086</v>
      </c>
      <c r="D86" s="26" t="s">
        <v>7087</v>
      </c>
      <c r="E86" s="26" t="s">
        <v>1281</v>
      </c>
      <c r="F86" s="26" t="s">
        <v>1906</v>
      </c>
      <c r="G86" s="26" t="s">
        <v>7181</v>
      </c>
      <c r="H86" s="26" t="s">
        <v>183</v>
      </c>
      <c r="I86" s="26" t="s">
        <v>7088</v>
      </c>
      <c r="J86" s="26" t="s">
        <v>7089</v>
      </c>
      <c r="K86" s="26" t="s">
        <v>116</v>
      </c>
      <c r="L86" s="34">
        <v>44029</v>
      </c>
      <c r="M86" s="26" t="s">
        <v>7084</v>
      </c>
      <c r="N86" s="26" t="s">
        <v>766</v>
      </c>
      <c r="O86" s="32">
        <v>0.375</v>
      </c>
      <c r="P86" s="32">
        <v>0.83333333333333304</v>
      </c>
      <c r="Q86" s="26" t="s">
        <v>62</v>
      </c>
      <c r="R86" s="26" t="s">
        <v>464</v>
      </c>
      <c r="S86" s="26" t="s">
        <v>612</v>
      </c>
      <c r="T86" s="26"/>
      <c r="U86" s="26" t="s">
        <v>155</v>
      </c>
      <c r="V86" s="26">
        <v>300</v>
      </c>
      <c r="W86" s="26">
        <v>400</v>
      </c>
      <c r="X86" s="26"/>
      <c r="Y86" s="26">
        <v>20</v>
      </c>
      <c r="Z86" s="26"/>
      <c r="AA86" s="26" t="s">
        <v>7196</v>
      </c>
      <c r="AB86" s="26" t="s">
        <v>62</v>
      </c>
      <c r="AC86" s="26" t="s">
        <v>62</v>
      </c>
      <c r="AD86" s="26"/>
      <c r="AE86" s="52"/>
      <c r="AF86" s="52">
        <v>1</v>
      </c>
      <c r="AG86" s="52"/>
      <c r="AH86" s="26" t="s">
        <v>69</v>
      </c>
      <c r="AI86" s="52">
        <v>1</v>
      </c>
      <c r="AJ86" s="52"/>
      <c r="AK86" s="52"/>
      <c r="AL86" s="52"/>
      <c r="AM86" s="52"/>
      <c r="AN86" s="52"/>
      <c r="AO86" s="52">
        <v>1</v>
      </c>
      <c r="AP86" s="52"/>
      <c r="AQ86" s="52"/>
      <c r="AR86" s="52"/>
      <c r="AS86" s="52"/>
      <c r="AT86" s="52"/>
      <c r="AU86" s="52"/>
      <c r="AV86" s="52"/>
      <c r="AW86" s="52"/>
      <c r="AX86" s="27"/>
      <c r="AY86" s="27" t="s">
        <v>7085</v>
      </c>
    </row>
    <row r="87" spans="1:51">
      <c r="A87">
        <v>86</v>
      </c>
      <c r="B87" s="26">
        <v>331</v>
      </c>
      <c r="C87" s="26" t="s">
        <v>5261</v>
      </c>
      <c r="D87" s="26" t="s">
        <v>5262</v>
      </c>
      <c r="E87" s="26" t="s">
        <v>731</v>
      </c>
      <c r="F87" s="26" t="s">
        <v>5266</v>
      </c>
      <c r="G87" s="26" t="s">
        <v>7181</v>
      </c>
      <c r="H87" s="26" t="s">
        <v>806</v>
      </c>
      <c r="I87" s="26" t="s">
        <v>5263</v>
      </c>
      <c r="J87" s="26" t="s">
        <v>5264</v>
      </c>
      <c r="K87" s="26" t="s">
        <v>5265</v>
      </c>
      <c r="L87" s="34">
        <v>44019</v>
      </c>
      <c r="M87" s="26" t="s">
        <v>5260</v>
      </c>
      <c r="N87" s="26" t="s">
        <v>80</v>
      </c>
      <c r="O87" s="32">
        <v>0.375</v>
      </c>
      <c r="P87" s="32">
        <v>0.83333333333333304</v>
      </c>
      <c r="Q87" s="26" t="s">
        <v>62</v>
      </c>
      <c r="R87" s="26" t="s">
        <v>63</v>
      </c>
      <c r="S87" s="26" t="s">
        <v>612</v>
      </c>
      <c r="T87" s="26" t="s">
        <v>64</v>
      </c>
      <c r="U87" s="26" t="s">
        <v>341</v>
      </c>
      <c r="V87" s="26"/>
      <c r="W87" s="26">
        <v>400</v>
      </c>
      <c r="X87" s="26"/>
      <c r="Y87" s="26">
        <v>20</v>
      </c>
      <c r="Z87" s="26"/>
      <c r="AA87" s="26" t="s">
        <v>7196</v>
      </c>
      <c r="AB87" s="26"/>
      <c r="AC87" s="26" t="s">
        <v>62</v>
      </c>
      <c r="AD87" s="26"/>
      <c r="AE87" s="52"/>
      <c r="AF87" s="52"/>
      <c r="AG87" s="52"/>
      <c r="AH87" s="26"/>
      <c r="AI87" s="52"/>
      <c r="AJ87" s="52">
        <v>1</v>
      </c>
      <c r="AK87" s="52"/>
      <c r="AL87" s="52"/>
      <c r="AM87" s="52"/>
      <c r="AN87" s="52"/>
      <c r="AO87" s="52">
        <v>1</v>
      </c>
      <c r="AP87" s="52"/>
      <c r="AQ87" s="52"/>
      <c r="AR87" s="52"/>
      <c r="AS87" s="52"/>
      <c r="AT87" s="52"/>
      <c r="AU87" s="52"/>
      <c r="AV87" s="52"/>
      <c r="AW87" s="52"/>
      <c r="AX87" s="27"/>
      <c r="AY87" s="27"/>
    </row>
    <row r="88" spans="1:51">
      <c r="A88">
        <v>87</v>
      </c>
      <c r="B88" s="26">
        <v>332</v>
      </c>
      <c r="C88" s="26" t="s">
        <v>6446</v>
      </c>
      <c r="D88" s="26" t="s">
        <v>6447</v>
      </c>
      <c r="E88" s="26" t="s">
        <v>1634</v>
      </c>
      <c r="F88" s="26" t="s">
        <v>1686</v>
      </c>
      <c r="G88" s="26" t="s">
        <v>7181</v>
      </c>
      <c r="H88" s="26" t="s">
        <v>806</v>
      </c>
      <c r="I88" s="26" t="s">
        <v>6448</v>
      </c>
      <c r="J88" s="26" t="s">
        <v>6449</v>
      </c>
      <c r="K88" s="26" t="s">
        <v>6450</v>
      </c>
      <c r="L88" s="34">
        <v>44027</v>
      </c>
      <c r="M88" s="26" t="s">
        <v>6444</v>
      </c>
      <c r="N88" s="26" t="s">
        <v>80</v>
      </c>
      <c r="O88" s="32">
        <v>0.29166666666666702</v>
      </c>
      <c r="P88" s="32">
        <v>0.79166666666666696</v>
      </c>
      <c r="Q88" s="26" t="s">
        <v>134</v>
      </c>
      <c r="R88" s="26" t="s">
        <v>63</v>
      </c>
      <c r="S88" s="26" t="s">
        <v>612</v>
      </c>
      <c r="T88" s="26" t="s">
        <v>657</v>
      </c>
      <c r="U88" s="26" t="s">
        <v>341</v>
      </c>
      <c r="V88" s="26"/>
      <c r="W88" s="26">
        <v>400</v>
      </c>
      <c r="X88" s="26"/>
      <c r="Y88" s="26">
        <v>20</v>
      </c>
      <c r="Z88" s="26"/>
      <c r="AA88" s="26" t="s">
        <v>7196</v>
      </c>
      <c r="AB88" s="26"/>
      <c r="AC88" s="26" t="s">
        <v>62</v>
      </c>
      <c r="AD88" s="26"/>
      <c r="AE88" s="52"/>
      <c r="AF88" s="52"/>
      <c r="AG88" s="52"/>
      <c r="AH88" s="26"/>
      <c r="AI88" s="52">
        <v>1</v>
      </c>
      <c r="AJ88" s="52"/>
      <c r="AK88" s="52"/>
      <c r="AL88" s="52"/>
      <c r="AM88" s="52"/>
      <c r="AN88" s="52"/>
      <c r="AO88" s="52">
        <v>1</v>
      </c>
      <c r="AP88" s="52"/>
      <c r="AQ88" s="52"/>
      <c r="AR88" s="52"/>
      <c r="AS88" s="52"/>
      <c r="AT88" s="52"/>
      <c r="AU88" s="52"/>
      <c r="AV88" s="52"/>
      <c r="AW88" s="52"/>
      <c r="AX88" s="27"/>
      <c r="AY88" s="27" t="s">
        <v>6445</v>
      </c>
    </row>
    <row r="89" spans="1:51">
      <c r="A89">
        <v>88</v>
      </c>
      <c r="B89" s="26">
        <v>335</v>
      </c>
      <c r="C89" s="26" t="s">
        <v>4972</v>
      </c>
      <c r="D89" s="26" t="s">
        <v>4973</v>
      </c>
      <c r="E89" s="26" t="s">
        <v>869</v>
      </c>
      <c r="F89" s="26" t="s">
        <v>4977</v>
      </c>
      <c r="G89" s="26" t="s">
        <v>7181</v>
      </c>
      <c r="H89" s="26" t="s">
        <v>183</v>
      </c>
      <c r="I89" s="26" t="s">
        <v>4974</v>
      </c>
      <c r="J89" s="26" t="s">
        <v>4975</v>
      </c>
      <c r="K89" s="26" t="s">
        <v>4976</v>
      </c>
      <c r="L89" s="34">
        <v>44018</v>
      </c>
      <c r="M89" s="26" t="s">
        <v>4970</v>
      </c>
      <c r="N89" s="26" t="s">
        <v>80</v>
      </c>
      <c r="O89" s="32">
        <v>0.33333333333333298</v>
      </c>
      <c r="P89" s="32">
        <v>0.97916666666666696</v>
      </c>
      <c r="Q89" s="26" t="s">
        <v>62</v>
      </c>
      <c r="R89" s="26" t="s">
        <v>2775</v>
      </c>
      <c r="S89" s="26" t="s">
        <v>623</v>
      </c>
      <c r="T89" s="26" t="s">
        <v>82</v>
      </c>
      <c r="U89" s="26" t="s">
        <v>2704</v>
      </c>
      <c r="V89" s="26">
        <v>100</v>
      </c>
      <c r="W89" s="26">
        <v>350</v>
      </c>
      <c r="X89" s="26">
        <v>150</v>
      </c>
      <c r="Y89" s="26">
        <v>30</v>
      </c>
      <c r="Z89" s="26"/>
      <c r="AA89" s="26" t="s">
        <v>7196</v>
      </c>
      <c r="AB89" s="26" t="s">
        <v>62</v>
      </c>
      <c r="AC89" s="26" t="s">
        <v>62</v>
      </c>
      <c r="AD89" s="26" t="s">
        <v>62</v>
      </c>
      <c r="AE89" s="52">
        <v>1</v>
      </c>
      <c r="AF89" s="52"/>
      <c r="AG89" s="52"/>
      <c r="AH89" s="26" t="s">
        <v>287</v>
      </c>
      <c r="AI89" s="52">
        <v>1</v>
      </c>
      <c r="AJ89" s="52"/>
      <c r="AK89" s="52"/>
      <c r="AL89" s="52"/>
      <c r="AM89" s="52"/>
      <c r="AN89" s="52"/>
      <c r="AO89" s="52">
        <v>1</v>
      </c>
      <c r="AP89" s="52"/>
      <c r="AQ89" s="52"/>
      <c r="AR89" s="52"/>
      <c r="AS89" s="52"/>
      <c r="AT89" s="52"/>
      <c r="AU89" s="52"/>
      <c r="AV89" s="52"/>
      <c r="AW89" s="52"/>
      <c r="AX89" s="27"/>
      <c r="AY89" s="27" t="s">
        <v>4971</v>
      </c>
    </row>
    <row r="90" spans="1:51">
      <c r="A90">
        <v>89</v>
      </c>
      <c r="B90" s="26">
        <v>337</v>
      </c>
      <c r="C90" s="26" t="s">
        <v>5057</v>
      </c>
      <c r="D90" s="26" t="s">
        <v>5058</v>
      </c>
      <c r="E90" s="26" t="s">
        <v>731</v>
      </c>
      <c r="F90" s="26" t="s">
        <v>5062</v>
      </c>
      <c r="G90" s="26" t="s">
        <v>7181</v>
      </c>
      <c r="H90" s="26" t="s">
        <v>183</v>
      </c>
      <c r="I90" s="26" t="s">
        <v>5059</v>
      </c>
      <c r="J90" s="26" t="s">
        <v>5060</v>
      </c>
      <c r="K90" s="26" t="s">
        <v>5061</v>
      </c>
      <c r="L90" s="34">
        <v>44018</v>
      </c>
      <c r="M90" s="26" t="s">
        <v>5055</v>
      </c>
      <c r="N90" s="26" t="s">
        <v>80</v>
      </c>
      <c r="O90" s="32">
        <v>0.375</v>
      </c>
      <c r="P90" s="32">
        <v>0.83333333333333304</v>
      </c>
      <c r="Q90" s="26" t="s">
        <v>62</v>
      </c>
      <c r="R90" s="26" t="s">
        <v>464</v>
      </c>
      <c r="S90" s="26" t="s">
        <v>612</v>
      </c>
      <c r="T90" s="26" t="s">
        <v>64</v>
      </c>
      <c r="U90" s="26" t="s">
        <v>155</v>
      </c>
      <c r="V90" s="26"/>
      <c r="W90" s="26">
        <v>150</v>
      </c>
      <c r="X90" s="26"/>
      <c r="Y90" s="26">
        <v>20</v>
      </c>
      <c r="Z90" s="26"/>
      <c r="AA90" s="26" t="s">
        <v>7196</v>
      </c>
      <c r="AB90" s="26"/>
      <c r="AC90" s="26" t="s">
        <v>62</v>
      </c>
      <c r="AD90" s="26"/>
      <c r="AE90" s="52"/>
      <c r="AF90" s="52"/>
      <c r="AG90" s="52"/>
      <c r="AH90" s="26"/>
      <c r="AI90" s="52">
        <v>1</v>
      </c>
      <c r="AJ90" s="52"/>
      <c r="AK90" s="52"/>
      <c r="AL90" s="52"/>
      <c r="AM90" s="52"/>
      <c r="AN90" s="52"/>
      <c r="AO90" s="52">
        <v>1</v>
      </c>
      <c r="AP90" s="52"/>
      <c r="AQ90" s="52"/>
      <c r="AR90" s="52"/>
      <c r="AS90" s="52"/>
      <c r="AT90" s="52"/>
      <c r="AU90" s="52"/>
      <c r="AV90" s="52"/>
      <c r="AW90" s="52"/>
      <c r="AX90" s="27"/>
      <c r="AY90" s="27" t="s">
        <v>5056</v>
      </c>
    </row>
    <row r="91" spans="1:51">
      <c r="A91">
        <v>90</v>
      </c>
      <c r="B91" s="26">
        <v>339</v>
      </c>
      <c r="C91" s="26" t="s">
        <v>5037</v>
      </c>
      <c r="D91" s="26" t="s">
        <v>5039</v>
      </c>
      <c r="E91" s="26" t="s">
        <v>181</v>
      </c>
      <c r="F91" s="26" t="s">
        <v>5041</v>
      </c>
      <c r="G91" s="26" t="s">
        <v>7181</v>
      </c>
      <c r="H91" s="26" t="s">
        <v>183</v>
      </c>
      <c r="I91" s="26" t="s">
        <v>5037</v>
      </c>
      <c r="J91" s="26" t="s">
        <v>5040</v>
      </c>
      <c r="K91" s="26"/>
      <c r="L91" s="34">
        <v>44018</v>
      </c>
      <c r="M91" s="26" t="s">
        <v>5037</v>
      </c>
      <c r="N91" s="26" t="s">
        <v>80</v>
      </c>
      <c r="O91" s="32">
        <v>0.33333333333333298</v>
      </c>
      <c r="P91" s="32">
        <v>0.75</v>
      </c>
      <c r="Q91" s="26" t="s">
        <v>62</v>
      </c>
      <c r="R91" s="26" t="s">
        <v>63</v>
      </c>
      <c r="S91" s="26" t="s">
        <v>154</v>
      </c>
      <c r="T91" s="26" t="s">
        <v>64</v>
      </c>
      <c r="U91" s="26" t="s">
        <v>65</v>
      </c>
      <c r="V91" s="26">
        <v>200</v>
      </c>
      <c r="W91" s="26">
        <v>150</v>
      </c>
      <c r="X91" s="26"/>
      <c r="Y91" s="26">
        <v>80</v>
      </c>
      <c r="Z91" s="26"/>
      <c r="AA91" s="26" t="s">
        <v>7196</v>
      </c>
      <c r="AB91" s="26" t="s">
        <v>62</v>
      </c>
      <c r="AC91" s="26" t="s">
        <v>62</v>
      </c>
      <c r="AD91" s="26"/>
      <c r="AE91" s="52"/>
      <c r="AF91" s="52"/>
      <c r="AG91" s="52">
        <v>1</v>
      </c>
      <c r="AH91" s="26"/>
      <c r="AI91" s="52">
        <v>1</v>
      </c>
      <c r="AJ91" s="52"/>
      <c r="AK91" s="52"/>
      <c r="AL91" s="52"/>
      <c r="AM91" s="52"/>
      <c r="AN91" s="52"/>
      <c r="AO91" s="52"/>
      <c r="AP91" s="52">
        <v>1</v>
      </c>
      <c r="AQ91" s="52"/>
      <c r="AR91" s="52"/>
      <c r="AS91" s="52"/>
      <c r="AT91" s="52"/>
      <c r="AU91" s="52"/>
      <c r="AV91" s="52"/>
      <c r="AW91" s="52"/>
      <c r="AX91" s="27"/>
      <c r="AY91" s="27" t="s">
        <v>5038</v>
      </c>
    </row>
    <row r="92" spans="1:51">
      <c r="A92">
        <v>91</v>
      </c>
      <c r="B92" s="26">
        <v>340</v>
      </c>
      <c r="C92" s="26" t="s">
        <v>2689</v>
      </c>
      <c r="D92" s="26" t="s">
        <v>2678</v>
      </c>
      <c r="E92" s="26" t="s">
        <v>869</v>
      </c>
      <c r="F92" s="26" t="s">
        <v>2692</v>
      </c>
      <c r="G92" s="26" t="s">
        <v>7181</v>
      </c>
      <c r="H92" s="26" t="s">
        <v>806</v>
      </c>
      <c r="I92" s="26" t="s">
        <v>2690</v>
      </c>
      <c r="J92" s="26" t="s">
        <v>2691</v>
      </c>
      <c r="K92" s="26" t="s">
        <v>116</v>
      </c>
      <c r="L92" s="34">
        <v>44001</v>
      </c>
      <c r="M92" s="26" t="s">
        <v>2688</v>
      </c>
      <c r="N92" s="26" t="s">
        <v>80</v>
      </c>
      <c r="O92" s="32">
        <v>0.54166666666666696</v>
      </c>
      <c r="P92" s="32">
        <v>4.1666666666666699E-2</v>
      </c>
      <c r="Q92" s="26" t="s">
        <v>134</v>
      </c>
      <c r="R92" s="26"/>
      <c r="S92" s="26" t="s">
        <v>623</v>
      </c>
      <c r="T92" s="26" t="s">
        <v>613</v>
      </c>
      <c r="U92" s="26" t="s">
        <v>65</v>
      </c>
      <c r="V92" s="26">
        <v>300</v>
      </c>
      <c r="W92" s="26">
        <v>350</v>
      </c>
      <c r="X92" s="26"/>
      <c r="Y92" s="26">
        <v>50</v>
      </c>
      <c r="Z92" s="26"/>
      <c r="AA92" s="26" t="s">
        <v>7196</v>
      </c>
      <c r="AB92" s="26" t="s">
        <v>134</v>
      </c>
      <c r="AC92" s="26" t="s">
        <v>134</v>
      </c>
      <c r="AD92" s="26"/>
      <c r="AE92" s="52"/>
      <c r="AF92" s="52">
        <v>1</v>
      </c>
      <c r="AG92" s="52"/>
      <c r="AH92" s="26" t="s">
        <v>69</v>
      </c>
      <c r="AI92" s="52">
        <v>1</v>
      </c>
      <c r="AJ92" s="52"/>
      <c r="AK92" s="52"/>
      <c r="AL92" s="52"/>
      <c r="AM92" s="52"/>
      <c r="AN92" s="52"/>
      <c r="AO92" s="52"/>
      <c r="AP92" s="52">
        <v>1</v>
      </c>
      <c r="AQ92" s="52"/>
      <c r="AR92" s="52"/>
      <c r="AS92" s="52"/>
      <c r="AT92" s="52"/>
      <c r="AU92" s="52"/>
      <c r="AV92" s="52"/>
      <c r="AW92" s="52"/>
      <c r="AX92" s="27"/>
      <c r="AY92" s="27"/>
    </row>
    <row r="93" spans="1:51">
      <c r="A93">
        <v>92</v>
      </c>
      <c r="B93" s="26">
        <v>345</v>
      </c>
      <c r="C93" s="26" t="s">
        <v>5248</v>
      </c>
      <c r="D93" s="26" t="s">
        <v>5249</v>
      </c>
      <c r="E93" s="26" t="s">
        <v>921</v>
      </c>
      <c r="F93" s="26" t="s">
        <v>5253</v>
      </c>
      <c r="G93" s="26" t="s">
        <v>7181</v>
      </c>
      <c r="H93" s="26" t="s">
        <v>183</v>
      </c>
      <c r="I93" s="26" t="s">
        <v>5250</v>
      </c>
      <c r="J93" s="26" t="s">
        <v>5251</v>
      </c>
      <c r="K93" s="26" t="s">
        <v>5252</v>
      </c>
      <c r="L93" s="34">
        <v>44019</v>
      </c>
      <c r="M93" s="26" t="s">
        <v>5247</v>
      </c>
      <c r="N93" s="26" t="s">
        <v>766</v>
      </c>
      <c r="O93" s="32">
        <v>0.33333333333333298</v>
      </c>
      <c r="P93" s="32">
        <v>0.91666666666666696</v>
      </c>
      <c r="Q93" s="26" t="s">
        <v>134</v>
      </c>
      <c r="R93" s="26" t="s">
        <v>63</v>
      </c>
      <c r="S93" s="26" t="s">
        <v>154</v>
      </c>
      <c r="T93" s="26" t="s">
        <v>64</v>
      </c>
      <c r="U93" s="26" t="s">
        <v>155</v>
      </c>
      <c r="V93" s="26"/>
      <c r="W93" s="26">
        <v>400</v>
      </c>
      <c r="X93" s="26"/>
      <c r="Y93" s="26">
        <v>80</v>
      </c>
      <c r="Z93" s="26"/>
      <c r="AA93" s="26" t="s">
        <v>7196</v>
      </c>
      <c r="AB93" s="26"/>
      <c r="AC93" s="26" t="s">
        <v>62</v>
      </c>
      <c r="AD93" s="26"/>
      <c r="AE93" s="52"/>
      <c r="AF93" s="52"/>
      <c r="AG93" s="52"/>
      <c r="AH93" s="26"/>
      <c r="AI93" s="52"/>
      <c r="AJ93" s="52">
        <v>1</v>
      </c>
      <c r="AK93" s="52"/>
      <c r="AL93" s="52"/>
      <c r="AM93" s="52"/>
      <c r="AN93" s="52"/>
      <c r="AO93" s="52"/>
      <c r="AP93" s="52">
        <v>1</v>
      </c>
      <c r="AQ93" s="52"/>
      <c r="AR93" s="52"/>
      <c r="AS93" s="52"/>
      <c r="AT93" s="52"/>
      <c r="AU93" s="52"/>
      <c r="AV93" s="52"/>
      <c r="AW93" s="52"/>
      <c r="AX93" s="27"/>
      <c r="AY93" s="27"/>
    </row>
    <row r="94" spans="1:51">
      <c r="A94">
        <v>93</v>
      </c>
      <c r="B94" s="26">
        <v>350</v>
      </c>
      <c r="C94" s="26" t="s">
        <v>5789</v>
      </c>
      <c r="D94" s="26" t="s">
        <v>5790</v>
      </c>
      <c r="E94" s="26" t="s">
        <v>869</v>
      </c>
      <c r="F94" s="26" t="s">
        <v>3716</v>
      </c>
      <c r="G94" s="26" t="s">
        <v>7181</v>
      </c>
      <c r="H94" s="26" t="s">
        <v>806</v>
      </c>
      <c r="I94" s="26" t="s">
        <v>5791</v>
      </c>
      <c r="J94" s="26" t="s">
        <v>5792</v>
      </c>
      <c r="K94" s="26"/>
      <c r="L94" s="34">
        <v>44021</v>
      </c>
      <c r="M94" s="26" t="s">
        <v>5788</v>
      </c>
      <c r="N94" s="26" t="s">
        <v>80</v>
      </c>
      <c r="O94" s="32">
        <v>0.29166666666666702</v>
      </c>
      <c r="P94" s="32">
        <v>0.95833333333333304</v>
      </c>
      <c r="Q94" s="26" t="s">
        <v>134</v>
      </c>
      <c r="R94" s="26" t="s">
        <v>863</v>
      </c>
      <c r="S94" s="26" t="s">
        <v>612</v>
      </c>
      <c r="T94" s="26" t="s">
        <v>82</v>
      </c>
      <c r="U94" s="26" t="s">
        <v>65</v>
      </c>
      <c r="V94" s="26">
        <v>200</v>
      </c>
      <c r="W94" s="26">
        <v>300</v>
      </c>
      <c r="X94" s="26">
        <v>100</v>
      </c>
      <c r="Y94" s="26">
        <v>20</v>
      </c>
      <c r="Z94" s="26"/>
      <c r="AA94" s="26" t="s">
        <v>7196</v>
      </c>
      <c r="AB94" s="26" t="s">
        <v>134</v>
      </c>
      <c r="AC94" s="26" t="s">
        <v>134</v>
      </c>
      <c r="AD94" s="26" t="s">
        <v>134</v>
      </c>
      <c r="AE94" s="52"/>
      <c r="AF94" s="52">
        <v>1</v>
      </c>
      <c r="AG94" s="52"/>
      <c r="AH94" s="26" t="s">
        <v>69</v>
      </c>
      <c r="AI94" s="52">
        <v>1</v>
      </c>
      <c r="AJ94" s="52"/>
      <c r="AK94" s="52"/>
      <c r="AL94" s="52"/>
      <c r="AM94" s="52"/>
      <c r="AN94" s="52"/>
      <c r="AO94" s="52">
        <v>1</v>
      </c>
      <c r="AP94" s="52"/>
      <c r="AQ94" s="52"/>
      <c r="AR94" s="52"/>
      <c r="AS94" s="52"/>
      <c r="AT94" s="52"/>
      <c r="AU94" s="52"/>
      <c r="AV94" s="52"/>
      <c r="AW94" s="52"/>
      <c r="AX94" s="27"/>
      <c r="AY94" s="27"/>
    </row>
    <row r="95" spans="1:51">
      <c r="A95">
        <v>94</v>
      </c>
      <c r="B95" s="26">
        <v>356</v>
      </c>
      <c r="C95" s="26" t="s">
        <v>2551</v>
      </c>
      <c r="D95" s="26" t="s">
        <v>2552</v>
      </c>
      <c r="E95" s="26" t="s">
        <v>731</v>
      </c>
      <c r="F95" s="26" t="s">
        <v>2556</v>
      </c>
      <c r="G95" s="26" t="s">
        <v>7181</v>
      </c>
      <c r="H95" s="26" t="s">
        <v>806</v>
      </c>
      <c r="I95" s="26" t="s">
        <v>2553</v>
      </c>
      <c r="J95" s="26" t="s">
        <v>2554</v>
      </c>
      <c r="K95" s="26" t="s">
        <v>2555</v>
      </c>
      <c r="L95" s="34">
        <v>44001</v>
      </c>
      <c r="M95" s="26" t="s">
        <v>2549</v>
      </c>
      <c r="N95" s="26" t="s">
        <v>80</v>
      </c>
      <c r="O95" s="32">
        <v>0.33333333333333298</v>
      </c>
      <c r="P95" s="32">
        <v>0.83333333333333304</v>
      </c>
      <c r="Q95" s="26" t="s">
        <v>62</v>
      </c>
      <c r="R95" s="26" t="s">
        <v>863</v>
      </c>
      <c r="S95" s="26" t="s">
        <v>81</v>
      </c>
      <c r="T95" s="26" t="s">
        <v>64</v>
      </c>
      <c r="U95" s="26" t="s">
        <v>65</v>
      </c>
      <c r="V95" s="26"/>
      <c r="W95" s="26">
        <v>1500</v>
      </c>
      <c r="X95" s="26"/>
      <c r="Y95" s="26">
        <v>80</v>
      </c>
      <c r="Z95" s="26"/>
      <c r="AA95" s="26" t="s">
        <v>7196</v>
      </c>
      <c r="AB95" s="26"/>
      <c r="AC95" s="26" t="s">
        <v>62</v>
      </c>
      <c r="AD95" s="26"/>
      <c r="AE95" s="52"/>
      <c r="AF95" s="52"/>
      <c r="AG95" s="52"/>
      <c r="AH95" s="26"/>
      <c r="AI95" s="52"/>
      <c r="AJ95" s="52">
        <v>2</v>
      </c>
      <c r="AK95" s="52"/>
      <c r="AL95" s="52"/>
      <c r="AM95" s="52"/>
      <c r="AN95" s="52"/>
      <c r="AO95" s="52"/>
      <c r="AP95" s="52">
        <v>1</v>
      </c>
      <c r="AQ95" s="52"/>
      <c r="AR95" s="52"/>
      <c r="AS95" s="52"/>
      <c r="AT95" s="52"/>
      <c r="AU95" s="52"/>
      <c r="AV95" s="52"/>
      <c r="AW95" s="52"/>
      <c r="AX95" s="27"/>
      <c r="AY95" s="27" t="s">
        <v>2550</v>
      </c>
    </row>
    <row r="96" spans="1:51">
      <c r="A96">
        <v>95</v>
      </c>
      <c r="B96" s="26">
        <v>357</v>
      </c>
      <c r="C96" s="26" t="s">
        <v>3967</v>
      </c>
      <c r="D96" s="26" t="s">
        <v>3968</v>
      </c>
      <c r="E96" s="26" t="s">
        <v>1839</v>
      </c>
      <c r="F96" s="26" t="s">
        <v>2398</v>
      </c>
      <c r="G96" s="26" t="s">
        <v>7181</v>
      </c>
      <c r="H96" s="26" t="s">
        <v>183</v>
      </c>
      <c r="I96" s="26" t="s">
        <v>3969</v>
      </c>
      <c r="J96" s="26" t="s">
        <v>3970</v>
      </c>
      <c r="K96" s="26" t="s">
        <v>3971</v>
      </c>
      <c r="L96" s="34">
        <v>44012</v>
      </c>
      <c r="M96" s="26" t="s">
        <v>3965</v>
      </c>
      <c r="N96" s="26" t="s">
        <v>2587</v>
      </c>
      <c r="O96" s="32">
        <v>0.375</v>
      </c>
      <c r="P96" s="32">
        <v>0.83333333333333304</v>
      </c>
      <c r="Q96" s="26" t="s">
        <v>134</v>
      </c>
      <c r="R96" s="26" t="s">
        <v>464</v>
      </c>
      <c r="S96" s="26" t="s">
        <v>612</v>
      </c>
      <c r="T96" s="26" t="s">
        <v>82</v>
      </c>
      <c r="U96" s="26" t="s">
        <v>2704</v>
      </c>
      <c r="V96" s="26"/>
      <c r="W96" s="26">
        <v>150</v>
      </c>
      <c r="X96" s="26"/>
      <c r="Y96" s="26">
        <v>120</v>
      </c>
      <c r="Z96" s="26"/>
      <c r="AA96" s="26" t="s">
        <v>7196</v>
      </c>
      <c r="AB96" s="26"/>
      <c r="AC96" s="26" t="s">
        <v>62</v>
      </c>
      <c r="AD96" s="26"/>
      <c r="AE96" s="52">
        <v>1</v>
      </c>
      <c r="AF96" s="52"/>
      <c r="AG96" s="52"/>
      <c r="AH96" s="26" t="s">
        <v>287</v>
      </c>
      <c r="AI96" s="52">
        <v>1</v>
      </c>
      <c r="AJ96" s="52"/>
      <c r="AK96" s="52"/>
      <c r="AL96" s="52"/>
      <c r="AM96" s="52"/>
      <c r="AN96" s="52"/>
      <c r="AO96" s="52"/>
      <c r="AP96" s="52">
        <v>1</v>
      </c>
      <c r="AQ96" s="52"/>
      <c r="AR96" s="52"/>
      <c r="AS96" s="52"/>
      <c r="AT96" s="52"/>
      <c r="AU96" s="52"/>
      <c r="AV96" s="52"/>
      <c r="AW96" s="52"/>
      <c r="AX96" s="27"/>
      <c r="AY96" s="27" t="s">
        <v>3966</v>
      </c>
    </row>
    <row r="97" spans="1:51">
      <c r="A97">
        <v>96</v>
      </c>
      <c r="B97" s="26">
        <v>359</v>
      </c>
      <c r="C97" s="26" t="s">
        <v>3935</v>
      </c>
      <c r="D97" s="26" t="s">
        <v>3936</v>
      </c>
      <c r="E97" s="26" t="s">
        <v>77</v>
      </c>
      <c r="F97" s="26" t="s">
        <v>3940</v>
      </c>
      <c r="G97" s="26" t="s">
        <v>7181</v>
      </c>
      <c r="H97" s="26" t="s">
        <v>183</v>
      </c>
      <c r="I97" s="26" t="s">
        <v>3937</v>
      </c>
      <c r="J97" s="26" t="s">
        <v>3938</v>
      </c>
      <c r="K97" s="26" t="s">
        <v>3939</v>
      </c>
      <c r="L97" s="34">
        <v>44012</v>
      </c>
      <c r="M97" s="26" t="s">
        <v>3934</v>
      </c>
      <c r="N97" s="26" t="s">
        <v>766</v>
      </c>
      <c r="O97" s="32">
        <v>0.39583333333333298</v>
      </c>
      <c r="P97" s="32">
        <v>0.83333333333333304</v>
      </c>
      <c r="Q97" s="26" t="s">
        <v>62</v>
      </c>
      <c r="R97" s="26" t="s">
        <v>464</v>
      </c>
      <c r="S97" s="26" t="s">
        <v>623</v>
      </c>
      <c r="T97" s="26" t="s">
        <v>82</v>
      </c>
      <c r="U97" s="26" t="s">
        <v>65</v>
      </c>
      <c r="V97" s="26">
        <v>20</v>
      </c>
      <c r="W97" s="26">
        <v>100</v>
      </c>
      <c r="X97" s="26"/>
      <c r="Y97" s="26">
        <v>20</v>
      </c>
      <c r="Z97" s="26"/>
      <c r="AA97" s="26" t="s">
        <v>7196</v>
      </c>
      <c r="AB97" s="26" t="s">
        <v>62</v>
      </c>
      <c r="AC97" s="26" t="s">
        <v>62</v>
      </c>
      <c r="AD97" s="26"/>
      <c r="AE97" s="52">
        <v>1</v>
      </c>
      <c r="AF97" s="52"/>
      <c r="AG97" s="52"/>
      <c r="AH97" s="26" t="s">
        <v>287</v>
      </c>
      <c r="AI97" s="52">
        <v>1</v>
      </c>
      <c r="AJ97" s="52"/>
      <c r="AK97" s="52"/>
      <c r="AL97" s="52"/>
      <c r="AM97" s="52"/>
      <c r="AN97" s="52"/>
      <c r="AO97" s="52">
        <v>1</v>
      </c>
      <c r="AP97" s="52"/>
      <c r="AQ97" s="52"/>
      <c r="AR97" s="52"/>
      <c r="AS97" s="52"/>
      <c r="AT97" s="52"/>
      <c r="AU97" s="52"/>
      <c r="AV97" s="52"/>
      <c r="AW97" s="52"/>
      <c r="AX97" s="27"/>
      <c r="AY97" s="27"/>
    </row>
    <row r="98" spans="1:51">
      <c r="A98">
        <v>97</v>
      </c>
      <c r="B98" s="26">
        <v>360</v>
      </c>
      <c r="C98" s="26" t="s">
        <v>2750</v>
      </c>
      <c r="D98" s="26" t="s">
        <v>2751</v>
      </c>
      <c r="E98" s="26" t="s">
        <v>731</v>
      </c>
      <c r="F98" s="26" t="s">
        <v>2754</v>
      </c>
      <c r="G98" s="26" t="s">
        <v>7181</v>
      </c>
      <c r="H98" s="26" t="s">
        <v>806</v>
      </c>
      <c r="I98" s="26" t="s">
        <v>2752</v>
      </c>
      <c r="J98" s="26" t="s">
        <v>2753</v>
      </c>
      <c r="K98" s="26"/>
      <c r="L98" s="34">
        <v>44004</v>
      </c>
      <c r="M98" s="26" t="s">
        <v>2747</v>
      </c>
      <c r="N98" s="26" t="s">
        <v>80</v>
      </c>
      <c r="O98" s="32">
        <v>0.66666666666666696</v>
      </c>
      <c r="P98" s="32">
        <v>0.83333333333333304</v>
      </c>
      <c r="Q98" s="26" t="s">
        <v>62</v>
      </c>
      <c r="R98" s="26" t="s">
        <v>63</v>
      </c>
      <c r="S98" s="26" t="s">
        <v>2748</v>
      </c>
      <c r="T98" s="26" t="s">
        <v>82</v>
      </c>
      <c r="U98" s="26" t="s">
        <v>65</v>
      </c>
      <c r="V98" s="26"/>
      <c r="W98" s="26">
        <v>200</v>
      </c>
      <c r="X98" s="26"/>
      <c r="Y98" s="26">
        <v>20</v>
      </c>
      <c r="Z98" s="26"/>
      <c r="AA98" s="26" t="s">
        <v>7196</v>
      </c>
      <c r="AB98" s="26"/>
      <c r="AC98" s="26" t="s">
        <v>62</v>
      </c>
      <c r="AD98" s="26"/>
      <c r="AE98" s="52"/>
      <c r="AF98" s="52"/>
      <c r="AG98" s="52"/>
      <c r="AH98" s="26"/>
      <c r="AI98" s="52">
        <v>1</v>
      </c>
      <c r="AJ98" s="52"/>
      <c r="AK98" s="52"/>
      <c r="AL98" s="52"/>
      <c r="AM98" s="52"/>
      <c r="AN98" s="52"/>
      <c r="AO98" s="52">
        <v>1</v>
      </c>
      <c r="AP98" s="52"/>
      <c r="AQ98" s="52"/>
      <c r="AR98" s="52"/>
      <c r="AS98" s="52"/>
      <c r="AT98" s="52"/>
      <c r="AU98" s="52"/>
      <c r="AV98" s="52"/>
      <c r="AW98" s="52"/>
      <c r="AX98" s="27"/>
      <c r="AY98" s="27" t="s">
        <v>2749</v>
      </c>
    </row>
    <row r="99" spans="1:51">
      <c r="A99">
        <v>98</v>
      </c>
      <c r="B99" s="26">
        <v>362</v>
      </c>
      <c r="C99" s="26" t="s">
        <v>5137</v>
      </c>
      <c r="D99" s="26" t="s">
        <v>5138</v>
      </c>
      <c r="E99" s="26" t="s">
        <v>1252</v>
      </c>
      <c r="F99" s="26" t="s">
        <v>5142</v>
      </c>
      <c r="G99" s="26" t="s">
        <v>7181</v>
      </c>
      <c r="H99" s="26" t="s">
        <v>806</v>
      </c>
      <c r="I99" s="26" t="s">
        <v>5139</v>
      </c>
      <c r="J99" s="26" t="s">
        <v>5140</v>
      </c>
      <c r="K99" s="26" t="s">
        <v>5141</v>
      </c>
      <c r="L99" s="34">
        <v>44018</v>
      </c>
      <c r="M99" s="26" t="s">
        <v>5136</v>
      </c>
      <c r="N99" s="26" t="s">
        <v>766</v>
      </c>
      <c r="O99" s="32">
        <v>0.625</v>
      </c>
      <c r="P99" s="32">
        <v>0.83333333333333304</v>
      </c>
      <c r="Q99" s="26" t="s">
        <v>62</v>
      </c>
      <c r="R99" s="26" t="s">
        <v>63</v>
      </c>
      <c r="S99" s="26" t="s">
        <v>623</v>
      </c>
      <c r="T99" s="26" t="s">
        <v>82</v>
      </c>
      <c r="U99" s="26" t="s">
        <v>155</v>
      </c>
      <c r="V99" s="26"/>
      <c r="W99" s="26">
        <v>100</v>
      </c>
      <c r="X99" s="26"/>
      <c r="Y99" s="26">
        <v>40</v>
      </c>
      <c r="Z99" s="26"/>
      <c r="AA99" s="26" t="s">
        <v>7196</v>
      </c>
      <c r="AB99" s="26"/>
      <c r="AC99" s="26" t="s">
        <v>134</v>
      </c>
      <c r="AD99" s="26"/>
      <c r="AE99" s="52"/>
      <c r="AF99" s="52"/>
      <c r="AG99" s="52"/>
      <c r="AH99" s="26"/>
      <c r="AI99" s="52"/>
      <c r="AJ99" s="52"/>
      <c r="AK99" s="52"/>
      <c r="AL99" s="52"/>
      <c r="AM99" s="52" t="s">
        <v>7158</v>
      </c>
      <c r="AN99" s="52"/>
      <c r="AO99" s="52">
        <v>1</v>
      </c>
      <c r="AP99" s="52"/>
      <c r="AQ99" s="52"/>
      <c r="AR99" s="52"/>
      <c r="AS99" s="52"/>
      <c r="AT99" s="52"/>
      <c r="AU99" s="52"/>
      <c r="AV99" s="52"/>
      <c r="AW99" s="52"/>
      <c r="AX99" s="27"/>
      <c r="AY99" s="27" t="s">
        <v>3065</v>
      </c>
    </row>
    <row r="100" spans="1:51">
      <c r="A100">
        <v>99</v>
      </c>
      <c r="B100" s="26">
        <v>365</v>
      </c>
      <c r="C100" s="26" t="s">
        <v>4109</v>
      </c>
      <c r="D100" s="26" t="s">
        <v>4110</v>
      </c>
      <c r="E100" s="26" t="s">
        <v>731</v>
      </c>
      <c r="F100" s="26" t="s">
        <v>4113</v>
      </c>
      <c r="G100" s="26" t="s">
        <v>7181</v>
      </c>
      <c r="H100" s="26" t="s">
        <v>183</v>
      </c>
      <c r="I100" s="26" t="s">
        <v>4109</v>
      </c>
      <c r="J100" s="26" t="s">
        <v>4111</v>
      </c>
      <c r="K100" s="26" t="s">
        <v>4112</v>
      </c>
      <c r="L100" s="34">
        <v>44012</v>
      </c>
      <c r="M100" s="26" t="s">
        <v>4108</v>
      </c>
      <c r="N100" s="26" t="s">
        <v>80</v>
      </c>
      <c r="O100" s="32">
        <v>0.35416666666666702</v>
      </c>
      <c r="P100" s="32">
        <v>0.83333333333333304</v>
      </c>
      <c r="Q100" s="26" t="s">
        <v>62</v>
      </c>
      <c r="R100" s="26" t="s">
        <v>464</v>
      </c>
      <c r="S100" s="26" t="s">
        <v>612</v>
      </c>
      <c r="T100" s="26" t="s">
        <v>64</v>
      </c>
      <c r="U100" s="26" t="s">
        <v>2704</v>
      </c>
      <c r="V100" s="26"/>
      <c r="W100" s="26">
        <v>400</v>
      </c>
      <c r="X100" s="26"/>
      <c r="Y100" s="26">
        <v>10</v>
      </c>
      <c r="Z100" s="26"/>
      <c r="AA100" s="26" t="s">
        <v>7196</v>
      </c>
      <c r="AB100" s="26"/>
      <c r="AC100" s="26" t="s">
        <v>62</v>
      </c>
      <c r="AD100" s="26"/>
      <c r="AE100" s="52"/>
      <c r="AF100" s="52"/>
      <c r="AG100" s="52"/>
      <c r="AH100" s="26"/>
      <c r="AI100" s="52">
        <v>1</v>
      </c>
      <c r="AJ100" s="52"/>
      <c r="AK100" s="52"/>
      <c r="AL100" s="52"/>
      <c r="AM100" s="52"/>
      <c r="AN100" s="52"/>
      <c r="AO100" s="52">
        <v>1</v>
      </c>
      <c r="AP100" s="52"/>
      <c r="AQ100" s="52"/>
      <c r="AR100" s="52"/>
      <c r="AS100" s="52"/>
      <c r="AT100" s="52"/>
      <c r="AU100" s="52"/>
      <c r="AV100" s="52"/>
      <c r="AW100" s="52"/>
      <c r="AX100" s="27"/>
      <c r="AY100" s="27"/>
    </row>
    <row r="101" spans="1:51">
      <c r="A101">
        <v>100</v>
      </c>
      <c r="B101" s="26">
        <v>369</v>
      </c>
      <c r="C101" s="26" t="s">
        <v>279</v>
      </c>
      <c r="D101" s="26" t="s">
        <v>280</v>
      </c>
      <c r="E101" s="26" t="s">
        <v>77</v>
      </c>
      <c r="F101" s="26" t="s">
        <v>284</v>
      </c>
      <c r="G101" s="26" t="s">
        <v>7181</v>
      </c>
      <c r="H101" s="26" t="s">
        <v>66</v>
      </c>
      <c r="I101" s="26" t="s">
        <v>281</v>
      </c>
      <c r="J101" s="26" t="s">
        <v>282</v>
      </c>
      <c r="K101" s="26" t="s">
        <v>283</v>
      </c>
      <c r="L101" s="34">
        <v>43984</v>
      </c>
      <c r="M101" s="26" t="s">
        <v>275</v>
      </c>
      <c r="N101" s="26" t="s">
        <v>276</v>
      </c>
      <c r="O101" s="32">
        <v>0</v>
      </c>
      <c r="P101" s="32">
        <v>0</v>
      </c>
      <c r="Q101" s="26" t="s">
        <v>134</v>
      </c>
      <c r="R101" s="26" t="s">
        <v>63</v>
      </c>
      <c r="S101" s="26" t="s">
        <v>61</v>
      </c>
      <c r="T101" s="26" t="s">
        <v>277</v>
      </c>
      <c r="U101" s="26" t="s">
        <v>65</v>
      </c>
      <c r="V101" s="26">
        <v>300</v>
      </c>
      <c r="W101" s="26">
        <v>500</v>
      </c>
      <c r="X101" s="26">
        <v>10</v>
      </c>
      <c r="Y101" s="26">
        <v>800</v>
      </c>
      <c r="Z101" s="26"/>
      <c r="AA101" s="26" t="s">
        <v>7191</v>
      </c>
      <c r="AB101" s="26" t="s">
        <v>134</v>
      </c>
      <c r="AC101" s="26" t="s">
        <v>67</v>
      </c>
      <c r="AD101" s="26" t="s">
        <v>134</v>
      </c>
      <c r="AE101" s="52"/>
      <c r="AF101" s="52">
        <v>1</v>
      </c>
      <c r="AG101" s="52"/>
      <c r="AH101" s="26" t="s">
        <v>69</v>
      </c>
      <c r="AI101" s="52"/>
      <c r="AJ101" s="52"/>
      <c r="AK101" s="52">
        <v>1</v>
      </c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27"/>
      <c r="AY101" s="27" t="s">
        <v>278</v>
      </c>
    </row>
    <row r="102" spans="1:51">
      <c r="A102">
        <v>101</v>
      </c>
      <c r="B102" s="26">
        <v>372</v>
      </c>
      <c r="C102" s="26" t="s">
        <v>4097</v>
      </c>
      <c r="D102" s="26" t="s">
        <v>4098</v>
      </c>
      <c r="E102" s="26" t="s">
        <v>257</v>
      </c>
      <c r="F102" s="26" t="s">
        <v>2631</v>
      </c>
      <c r="G102" s="26" t="s">
        <v>7181</v>
      </c>
      <c r="H102" s="26" t="s">
        <v>183</v>
      </c>
      <c r="I102" s="26" t="s">
        <v>4099</v>
      </c>
      <c r="J102" s="26" t="s">
        <v>2049</v>
      </c>
      <c r="K102" s="26" t="s">
        <v>4100</v>
      </c>
      <c r="L102" s="34">
        <v>44012</v>
      </c>
      <c r="M102" s="26" t="s">
        <v>4095</v>
      </c>
      <c r="N102" s="26" t="s">
        <v>766</v>
      </c>
      <c r="O102" s="32">
        <v>0.375</v>
      </c>
      <c r="P102" s="32">
        <v>0.79166666666666696</v>
      </c>
      <c r="Q102" s="26" t="s">
        <v>62</v>
      </c>
      <c r="R102" s="26" t="s">
        <v>63</v>
      </c>
      <c r="S102" s="26" t="s">
        <v>154</v>
      </c>
      <c r="T102" s="26" t="s">
        <v>82</v>
      </c>
      <c r="U102" s="26" t="s">
        <v>2704</v>
      </c>
      <c r="V102" s="26"/>
      <c r="W102" s="26">
        <v>400</v>
      </c>
      <c r="X102" s="26"/>
      <c r="Y102" s="26">
        <v>20</v>
      </c>
      <c r="Z102" s="26"/>
      <c r="AA102" s="26" t="s">
        <v>7196</v>
      </c>
      <c r="AB102" s="26"/>
      <c r="AC102" s="26" t="s">
        <v>62</v>
      </c>
      <c r="AD102" s="26"/>
      <c r="AE102" s="52"/>
      <c r="AF102" s="52"/>
      <c r="AG102" s="52"/>
      <c r="AH102" s="26"/>
      <c r="AI102" s="52">
        <v>2</v>
      </c>
      <c r="AJ102" s="52"/>
      <c r="AK102" s="52"/>
      <c r="AL102" s="52"/>
      <c r="AM102" s="52"/>
      <c r="AN102" s="52"/>
      <c r="AO102" s="52">
        <v>1</v>
      </c>
      <c r="AP102" s="52"/>
      <c r="AQ102" s="52"/>
      <c r="AR102" s="52"/>
      <c r="AS102" s="52"/>
      <c r="AT102" s="52"/>
      <c r="AU102" s="52"/>
      <c r="AV102" s="52"/>
      <c r="AW102" s="52"/>
      <c r="AX102" s="27"/>
      <c r="AY102" s="27" t="s">
        <v>4096</v>
      </c>
    </row>
    <row r="103" spans="1:51">
      <c r="A103">
        <v>102</v>
      </c>
      <c r="B103" s="26">
        <v>374</v>
      </c>
      <c r="C103" s="26" t="s">
        <v>725</v>
      </c>
      <c r="D103" s="26" t="s">
        <v>726</v>
      </c>
      <c r="E103" s="26" t="s">
        <v>731</v>
      </c>
      <c r="F103" s="26" t="s">
        <v>730</v>
      </c>
      <c r="G103" s="26" t="s">
        <v>7181</v>
      </c>
      <c r="H103" s="26" t="s">
        <v>66</v>
      </c>
      <c r="I103" s="26" t="s">
        <v>727</v>
      </c>
      <c r="J103" s="26" t="s">
        <v>728</v>
      </c>
      <c r="K103" s="26" t="s">
        <v>729</v>
      </c>
      <c r="L103" s="34">
        <v>43990</v>
      </c>
      <c r="M103" s="26" t="s">
        <v>724</v>
      </c>
      <c r="N103" s="26" t="s">
        <v>60</v>
      </c>
      <c r="O103" s="32">
        <v>0.33333333333333298</v>
      </c>
      <c r="P103" s="32">
        <v>0.625</v>
      </c>
      <c r="Q103" s="26" t="s">
        <v>134</v>
      </c>
      <c r="R103" s="26" t="s">
        <v>63</v>
      </c>
      <c r="S103" s="26" t="s">
        <v>154</v>
      </c>
      <c r="T103" s="26" t="s">
        <v>64</v>
      </c>
      <c r="U103" s="26" t="s">
        <v>65</v>
      </c>
      <c r="V103" s="26"/>
      <c r="W103" s="26">
        <v>800</v>
      </c>
      <c r="X103" s="26"/>
      <c r="Y103" s="26">
        <v>50</v>
      </c>
      <c r="Z103" s="26"/>
      <c r="AA103" s="26" t="s">
        <v>7196</v>
      </c>
      <c r="AB103" s="26"/>
      <c r="AC103" s="26" t="s">
        <v>62</v>
      </c>
      <c r="AD103" s="26"/>
      <c r="AE103" s="52"/>
      <c r="AF103" s="52"/>
      <c r="AG103" s="52"/>
      <c r="AH103" s="26"/>
      <c r="AI103" s="52"/>
      <c r="AJ103" s="52"/>
      <c r="AK103" s="52">
        <v>2</v>
      </c>
      <c r="AL103" s="52"/>
      <c r="AM103" s="52"/>
      <c r="AN103" s="52"/>
      <c r="AO103" s="52"/>
      <c r="AP103" s="52">
        <v>1</v>
      </c>
      <c r="AQ103" s="52"/>
      <c r="AR103" s="52"/>
      <c r="AS103" s="52"/>
      <c r="AT103" s="52"/>
      <c r="AU103" s="52"/>
      <c r="AV103" s="52"/>
      <c r="AW103" s="52"/>
      <c r="AX103" s="27"/>
      <c r="AY103" s="27"/>
    </row>
    <row r="104" spans="1:51">
      <c r="A104">
        <v>103</v>
      </c>
      <c r="B104" s="26">
        <v>380</v>
      </c>
      <c r="C104" s="26" t="s">
        <v>641</v>
      </c>
      <c r="D104" s="26" t="s">
        <v>642</v>
      </c>
      <c r="E104" s="26" t="s">
        <v>77</v>
      </c>
      <c r="F104" s="26" t="s">
        <v>646</v>
      </c>
      <c r="G104" s="26" t="s">
        <v>7181</v>
      </c>
      <c r="H104" s="26" t="s">
        <v>66</v>
      </c>
      <c r="I104" s="26" t="s">
        <v>643</v>
      </c>
      <c r="J104" s="26" t="s">
        <v>644</v>
      </c>
      <c r="K104" s="26" t="s">
        <v>645</v>
      </c>
      <c r="L104" s="34">
        <v>43987</v>
      </c>
      <c r="M104" s="26" t="s">
        <v>640</v>
      </c>
      <c r="N104" s="26" t="s">
        <v>80</v>
      </c>
      <c r="O104" s="32">
        <v>0.33333333333333298</v>
      </c>
      <c r="P104" s="32">
        <v>0.79166666666666696</v>
      </c>
      <c r="Q104" s="26" t="s">
        <v>62</v>
      </c>
      <c r="R104" s="26" t="s">
        <v>63</v>
      </c>
      <c r="S104" s="26" t="s">
        <v>61</v>
      </c>
      <c r="T104" s="26" t="s">
        <v>82</v>
      </c>
      <c r="U104" s="26" t="s">
        <v>65</v>
      </c>
      <c r="V104" s="26"/>
      <c r="W104" s="26">
        <v>150</v>
      </c>
      <c r="X104" s="26"/>
      <c r="Y104" s="26">
        <v>50</v>
      </c>
      <c r="Z104" s="26"/>
      <c r="AA104" s="26" t="s">
        <v>7196</v>
      </c>
      <c r="AB104" s="26"/>
      <c r="AC104" s="26" t="s">
        <v>134</v>
      </c>
      <c r="AD104" s="26"/>
      <c r="AE104" s="52"/>
      <c r="AF104" s="52"/>
      <c r="AG104" s="52"/>
      <c r="AH104" s="26"/>
      <c r="AI104" s="52">
        <v>1</v>
      </c>
      <c r="AJ104" s="52"/>
      <c r="AK104" s="52"/>
      <c r="AL104" s="52"/>
      <c r="AM104" s="52"/>
      <c r="AN104" s="52"/>
      <c r="AO104" s="52"/>
      <c r="AP104" s="52">
        <v>1</v>
      </c>
      <c r="AQ104" s="52"/>
      <c r="AR104" s="52"/>
      <c r="AS104" s="52"/>
      <c r="AT104" s="52"/>
      <c r="AU104" s="52"/>
      <c r="AV104" s="52"/>
      <c r="AW104" s="52"/>
      <c r="AX104" s="27"/>
      <c r="AY104" s="27"/>
    </row>
    <row r="105" spans="1:51">
      <c r="A105">
        <v>104</v>
      </c>
      <c r="B105" s="26">
        <v>382</v>
      </c>
      <c r="C105" s="26" t="s">
        <v>289</v>
      </c>
      <c r="D105" s="26" t="s">
        <v>290</v>
      </c>
      <c r="E105" s="26" t="s">
        <v>77</v>
      </c>
      <c r="F105" s="26" t="s">
        <v>294</v>
      </c>
      <c r="G105" s="26" t="s">
        <v>7181</v>
      </c>
      <c r="H105" s="26" t="s">
        <v>66</v>
      </c>
      <c r="I105" s="26" t="s">
        <v>291</v>
      </c>
      <c r="J105" s="26" t="s">
        <v>292</v>
      </c>
      <c r="K105" s="26" t="s">
        <v>293</v>
      </c>
      <c r="L105" s="34">
        <v>43984</v>
      </c>
      <c r="M105" s="26" t="s">
        <v>285</v>
      </c>
      <c r="N105" s="26" t="s">
        <v>286</v>
      </c>
      <c r="O105" s="32">
        <v>0.25</v>
      </c>
      <c r="P105" s="32">
        <v>0.70833333333333304</v>
      </c>
      <c r="Q105" s="26" t="s">
        <v>134</v>
      </c>
      <c r="R105" s="26" t="s">
        <v>63</v>
      </c>
      <c r="S105" s="26" t="s">
        <v>61</v>
      </c>
      <c r="T105" s="26" t="s">
        <v>277</v>
      </c>
      <c r="U105" s="26" t="s">
        <v>65</v>
      </c>
      <c r="V105" s="26">
        <v>500</v>
      </c>
      <c r="W105" s="26">
        <v>500</v>
      </c>
      <c r="X105" s="26">
        <v>10</v>
      </c>
      <c r="Y105" s="26">
        <v>200</v>
      </c>
      <c r="Z105" s="26"/>
      <c r="AA105" s="26" t="s">
        <v>7191</v>
      </c>
      <c r="AB105" s="26" t="s">
        <v>62</v>
      </c>
      <c r="AC105" s="26"/>
      <c r="AD105" s="26" t="s">
        <v>62</v>
      </c>
      <c r="AE105" s="52">
        <v>1</v>
      </c>
      <c r="AF105" s="52"/>
      <c r="AG105" s="52">
        <v>1</v>
      </c>
      <c r="AH105" s="26" t="s">
        <v>7199</v>
      </c>
      <c r="AI105" s="52"/>
      <c r="AJ105" s="52"/>
      <c r="AK105" s="52">
        <v>1</v>
      </c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27"/>
      <c r="AY105" s="27" t="s">
        <v>288</v>
      </c>
    </row>
    <row r="106" spans="1:51">
      <c r="A106">
        <v>105</v>
      </c>
      <c r="B106" s="26">
        <v>386</v>
      </c>
      <c r="C106" s="26" t="s">
        <v>2053</v>
      </c>
      <c r="D106" s="26" t="s">
        <v>2054</v>
      </c>
      <c r="E106" s="26" t="s">
        <v>1839</v>
      </c>
      <c r="F106" s="26" t="s">
        <v>1838</v>
      </c>
      <c r="G106" s="26" t="s">
        <v>7181</v>
      </c>
      <c r="H106" s="26" t="s">
        <v>806</v>
      </c>
      <c r="I106" s="26" t="s">
        <v>2055</v>
      </c>
      <c r="J106" s="26" t="s">
        <v>2056</v>
      </c>
      <c r="K106" s="26" t="s">
        <v>2057</v>
      </c>
      <c r="L106" s="34">
        <v>43998</v>
      </c>
      <c r="M106" s="26" t="s">
        <v>2050</v>
      </c>
      <c r="N106" s="26" t="s">
        <v>766</v>
      </c>
      <c r="O106" s="32">
        <v>0.375</v>
      </c>
      <c r="P106" s="32">
        <v>0.79166666666666696</v>
      </c>
      <c r="Q106" s="26" t="s">
        <v>62</v>
      </c>
      <c r="R106" s="26" t="s">
        <v>1823</v>
      </c>
      <c r="S106" s="26" t="s">
        <v>612</v>
      </c>
      <c r="T106" s="26" t="s">
        <v>82</v>
      </c>
      <c r="U106" s="26" t="s">
        <v>65</v>
      </c>
      <c r="V106" s="26"/>
      <c r="W106" s="26">
        <v>200</v>
      </c>
      <c r="X106" s="26"/>
      <c r="Y106" s="26">
        <v>50</v>
      </c>
      <c r="Z106" s="26"/>
      <c r="AA106" s="26" t="s">
        <v>7196</v>
      </c>
      <c r="AB106" s="26"/>
      <c r="AC106" s="26"/>
      <c r="AD106" s="26"/>
      <c r="AE106" s="52"/>
      <c r="AF106" s="52"/>
      <c r="AG106" s="52"/>
      <c r="AH106" s="26"/>
      <c r="AI106" s="52"/>
      <c r="AJ106" s="52"/>
      <c r="AK106" s="52"/>
      <c r="AL106" s="52"/>
      <c r="AM106" s="52" t="s">
        <v>7158</v>
      </c>
      <c r="AN106" s="52"/>
      <c r="AO106" s="52"/>
      <c r="AP106" s="52">
        <v>1</v>
      </c>
      <c r="AQ106" s="52"/>
      <c r="AR106" s="52"/>
      <c r="AS106" s="52"/>
      <c r="AT106" s="52"/>
      <c r="AU106" s="52"/>
      <c r="AV106" s="52"/>
      <c r="AW106" s="52"/>
      <c r="AX106" s="27"/>
      <c r="AY106" s="27" t="s">
        <v>2052</v>
      </c>
    </row>
    <row r="107" spans="1:51">
      <c r="A107">
        <v>106</v>
      </c>
      <c r="B107" s="26">
        <v>389</v>
      </c>
      <c r="C107" s="26" t="s">
        <v>2060</v>
      </c>
      <c r="D107" s="26" t="s">
        <v>2061</v>
      </c>
      <c r="E107" s="26" t="s">
        <v>1839</v>
      </c>
      <c r="F107" s="26" t="s">
        <v>1838</v>
      </c>
      <c r="G107" s="26" t="s">
        <v>7181</v>
      </c>
      <c r="H107" s="26" t="s">
        <v>806</v>
      </c>
      <c r="I107" s="26" t="s">
        <v>2058</v>
      </c>
      <c r="J107" s="26" t="s">
        <v>2062</v>
      </c>
      <c r="K107" s="26"/>
      <c r="L107" s="34">
        <v>43998</v>
      </c>
      <c r="M107" s="26" t="s">
        <v>2058</v>
      </c>
      <c r="N107" s="26" t="s">
        <v>766</v>
      </c>
      <c r="O107" s="32">
        <v>0.375</v>
      </c>
      <c r="P107" s="32">
        <v>0.79166666666666696</v>
      </c>
      <c r="Q107" s="26" t="s">
        <v>62</v>
      </c>
      <c r="R107" s="26" t="s">
        <v>1823</v>
      </c>
      <c r="S107" s="26" t="s">
        <v>623</v>
      </c>
      <c r="T107" s="26" t="s">
        <v>64</v>
      </c>
      <c r="U107" s="26" t="s">
        <v>65</v>
      </c>
      <c r="V107" s="26"/>
      <c r="W107" s="26">
        <v>60</v>
      </c>
      <c r="X107" s="26"/>
      <c r="Y107" s="26">
        <v>50</v>
      </c>
      <c r="Z107" s="26"/>
      <c r="AA107" s="26" t="s">
        <v>7196</v>
      </c>
      <c r="AB107" s="26"/>
      <c r="AC107" s="26" t="s">
        <v>62</v>
      </c>
      <c r="AD107" s="26"/>
      <c r="AE107" s="52"/>
      <c r="AF107" s="52"/>
      <c r="AG107" s="52"/>
      <c r="AH107" s="26"/>
      <c r="AI107" s="52">
        <v>1</v>
      </c>
      <c r="AJ107" s="52"/>
      <c r="AK107" s="52"/>
      <c r="AL107" s="52"/>
      <c r="AM107" s="52"/>
      <c r="AN107" s="52"/>
      <c r="AO107" s="52"/>
      <c r="AP107" s="52">
        <v>1</v>
      </c>
      <c r="AQ107" s="52"/>
      <c r="AR107" s="52"/>
      <c r="AS107" s="52"/>
      <c r="AT107" s="52"/>
      <c r="AU107" s="52"/>
      <c r="AV107" s="52"/>
      <c r="AW107" s="52"/>
      <c r="AX107" s="27"/>
      <c r="AY107" s="27" t="s">
        <v>2059</v>
      </c>
    </row>
    <row r="108" spans="1:51">
      <c r="A108">
        <v>107</v>
      </c>
      <c r="B108" s="26">
        <v>414</v>
      </c>
      <c r="C108" s="26" t="s">
        <v>5208</v>
      </c>
      <c r="D108" s="26" t="s">
        <v>5209</v>
      </c>
      <c r="E108" s="26" t="s">
        <v>869</v>
      </c>
      <c r="F108" s="26" t="s">
        <v>868</v>
      </c>
      <c r="G108" s="26" t="s">
        <v>7181</v>
      </c>
      <c r="H108" s="26" t="s">
        <v>806</v>
      </c>
      <c r="I108" s="26" t="s">
        <v>5210</v>
      </c>
      <c r="J108" s="26" t="s">
        <v>5211</v>
      </c>
      <c r="K108" s="26"/>
      <c r="L108" s="34">
        <v>44018</v>
      </c>
      <c r="M108" s="26" t="s">
        <v>5206</v>
      </c>
      <c r="N108" s="26" t="s">
        <v>766</v>
      </c>
      <c r="O108" s="32">
        <v>0.79166666666666696</v>
      </c>
      <c r="P108" s="32">
        <v>0.125</v>
      </c>
      <c r="Q108" s="26" t="s">
        <v>62</v>
      </c>
      <c r="R108" s="26" t="s">
        <v>863</v>
      </c>
      <c r="S108" s="26" t="s">
        <v>623</v>
      </c>
      <c r="T108" s="26" t="s">
        <v>82</v>
      </c>
      <c r="U108" s="26" t="s">
        <v>65</v>
      </c>
      <c r="V108" s="26">
        <v>40</v>
      </c>
      <c r="W108" s="26">
        <v>300</v>
      </c>
      <c r="X108" s="26">
        <v>100</v>
      </c>
      <c r="Y108" s="26">
        <v>30</v>
      </c>
      <c r="Z108" s="26"/>
      <c r="AA108" s="26" t="s">
        <v>7196</v>
      </c>
      <c r="AB108" s="26" t="s">
        <v>134</v>
      </c>
      <c r="AC108" s="26" t="s">
        <v>134</v>
      </c>
      <c r="AD108" s="26" t="s">
        <v>62</v>
      </c>
      <c r="AE108" s="52">
        <v>1</v>
      </c>
      <c r="AF108" s="52"/>
      <c r="AG108" s="52"/>
      <c r="AH108" s="26" t="s">
        <v>287</v>
      </c>
      <c r="AI108" s="52">
        <v>1</v>
      </c>
      <c r="AJ108" s="52"/>
      <c r="AK108" s="52"/>
      <c r="AL108" s="52"/>
      <c r="AM108" s="52"/>
      <c r="AN108" s="52">
        <v>1</v>
      </c>
      <c r="AO108" s="52">
        <v>1</v>
      </c>
      <c r="AP108" s="52"/>
      <c r="AQ108" s="52"/>
      <c r="AR108" s="52"/>
      <c r="AS108" s="52"/>
      <c r="AT108" s="52"/>
      <c r="AU108" s="52"/>
      <c r="AV108" s="52"/>
      <c r="AW108" s="52"/>
      <c r="AX108" s="27"/>
      <c r="AY108" s="27" t="s">
        <v>5207</v>
      </c>
    </row>
    <row r="109" spans="1:51">
      <c r="A109">
        <v>108</v>
      </c>
      <c r="B109" s="26">
        <v>420</v>
      </c>
      <c r="C109" s="26" t="s">
        <v>5181</v>
      </c>
      <c r="D109" s="26" t="s">
        <v>5182</v>
      </c>
      <c r="E109" s="26" t="s">
        <v>1634</v>
      </c>
      <c r="F109" s="26" t="s">
        <v>3281</v>
      </c>
      <c r="G109" s="26" t="s">
        <v>7181</v>
      </c>
      <c r="H109" s="26" t="s">
        <v>806</v>
      </c>
      <c r="I109" s="26" t="s">
        <v>5181</v>
      </c>
      <c r="J109" s="26" t="s">
        <v>5183</v>
      </c>
      <c r="K109" s="26"/>
      <c r="L109" s="34">
        <v>44018</v>
      </c>
      <c r="M109" s="26" t="s">
        <v>5178</v>
      </c>
      <c r="N109" s="26" t="s">
        <v>5179</v>
      </c>
      <c r="O109" s="32">
        <v>0.375</v>
      </c>
      <c r="P109" s="32">
        <v>0.875</v>
      </c>
      <c r="Q109" s="26" t="s">
        <v>134</v>
      </c>
      <c r="R109" s="26" t="s">
        <v>63</v>
      </c>
      <c r="S109" s="26" t="s">
        <v>612</v>
      </c>
      <c r="T109" s="26" t="s">
        <v>64</v>
      </c>
      <c r="U109" s="26" t="s">
        <v>65</v>
      </c>
      <c r="V109" s="26"/>
      <c r="W109" s="26">
        <v>150</v>
      </c>
      <c r="X109" s="26"/>
      <c r="Y109" s="26">
        <v>240</v>
      </c>
      <c r="Z109" s="26"/>
      <c r="AA109" s="26" t="s">
        <v>7196</v>
      </c>
      <c r="AB109" s="26"/>
      <c r="AC109" s="26" t="s">
        <v>134</v>
      </c>
      <c r="AD109" s="26"/>
      <c r="AE109" s="52"/>
      <c r="AF109" s="52"/>
      <c r="AG109" s="52"/>
      <c r="AH109" s="26"/>
      <c r="AI109" s="52">
        <v>1</v>
      </c>
      <c r="AJ109" s="52"/>
      <c r="AK109" s="52"/>
      <c r="AL109" s="52"/>
      <c r="AM109" s="52"/>
      <c r="AN109" s="52"/>
      <c r="AO109" s="52"/>
      <c r="AP109" s="52"/>
      <c r="AQ109" s="52">
        <v>1</v>
      </c>
      <c r="AR109" s="52"/>
      <c r="AS109" s="52"/>
      <c r="AT109" s="52"/>
      <c r="AU109" s="52"/>
      <c r="AV109" s="52"/>
      <c r="AW109" s="52"/>
      <c r="AX109" s="27"/>
      <c r="AY109" s="27" t="s">
        <v>5180</v>
      </c>
    </row>
    <row r="110" spans="1:51">
      <c r="A110">
        <v>109</v>
      </c>
      <c r="B110" s="26">
        <v>424</v>
      </c>
      <c r="C110" s="26" t="s">
        <v>1842</v>
      </c>
      <c r="D110" s="26" t="s">
        <v>1843</v>
      </c>
      <c r="E110" s="26" t="s">
        <v>77</v>
      </c>
      <c r="F110" s="26" t="s">
        <v>1847</v>
      </c>
      <c r="G110" s="26" t="s">
        <v>7181</v>
      </c>
      <c r="H110" s="26" t="s">
        <v>806</v>
      </c>
      <c r="I110" s="26" t="s">
        <v>1844</v>
      </c>
      <c r="J110" s="26" t="s">
        <v>1845</v>
      </c>
      <c r="K110" s="26" t="s">
        <v>1846</v>
      </c>
      <c r="L110" s="34">
        <v>43998</v>
      </c>
      <c r="M110" s="26" t="s">
        <v>1840</v>
      </c>
      <c r="N110" s="26" t="s">
        <v>1841</v>
      </c>
      <c r="O110" s="32">
        <v>0.25</v>
      </c>
      <c r="P110" s="32">
        <v>0.83333333333333304</v>
      </c>
      <c r="Q110" s="26" t="s">
        <v>134</v>
      </c>
      <c r="R110" s="26" t="s">
        <v>63</v>
      </c>
      <c r="S110" s="26" t="s">
        <v>61</v>
      </c>
      <c r="T110" s="26" t="s">
        <v>613</v>
      </c>
      <c r="U110" s="26" t="s">
        <v>341</v>
      </c>
      <c r="V110" s="26">
        <v>80</v>
      </c>
      <c r="W110" s="26">
        <v>1500</v>
      </c>
      <c r="X110" s="26"/>
      <c r="Y110" s="26">
        <v>150</v>
      </c>
      <c r="Z110" s="26"/>
      <c r="AA110" s="26" t="s">
        <v>7196</v>
      </c>
      <c r="AB110" s="26" t="s">
        <v>134</v>
      </c>
      <c r="AC110" s="26" t="s">
        <v>134</v>
      </c>
      <c r="AD110" s="26"/>
      <c r="AE110" s="52"/>
      <c r="AF110" s="52">
        <v>1</v>
      </c>
      <c r="AG110" s="52"/>
      <c r="AH110" s="26" t="s">
        <v>69</v>
      </c>
      <c r="AI110" s="52"/>
      <c r="AJ110" s="52"/>
      <c r="AK110" s="52"/>
      <c r="AL110" s="52">
        <v>1</v>
      </c>
      <c r="AM110" s="52"/>
      <c r="AN110" s="52"/>
      <c r="AO110" s="52"/>
      <c r="AP110" s="52"/>
      <c r="AQ110" s="52">
        <v>1</v>
      </c>
      <c r="AR110" s="52"/>
      <c r="AS110" s="52"/>
      <c r="AT110" s="52"/>
      <c r="AU110" s="52"/>
      <c r="AV110" s="52"/>
      <c r="AW110" s="52"/>
      <c r="AX110" s="27"/>
      <c r="AY110" s="27"/>
    </row>
    <row r="111" spans="1:51">
      <c r="A111">
        <v>110</v>
      </c>
      <c r="B111" s="26">
        <v>427</v>
      </c>
      <c r="C111" s="26" t="s">
        <v>4807</v>
      </c>
      <c r="D111" s="26" t="s">
        <v>4808</v>
      </c>
      <c r="E111" s="26" t="s">
        <v>1839</v>
      </c>
      <c r="F111" s="26" t="s">
        <v>1838</v>
      </c>
      <c r="G111" s="26" t="s">
        <v>7181</v>
      </c>
      <c r="H111" s="26" t="s">
        <v>806</v>
      </c>
      <c r="I111" s="26" t="s">
        <v>4809</v>
      </c>
      <c r="J111" s="26" t="s">
        <v>4810</v>
      </c>
      <c r="K111" s="26"/>
      <c r="L111" s="34">
        <v>44015</v>
      </c>
      <c r="M111" s="26" t="s">
        <v>4806</v>
      </c>
      <c r="N111" s="26" t="s">
        <v>766</v>
      </c>
      <c r="O111" s="32">
        <v>0.375</v>
      </c>
      <c r="P111" s="32">
        <v>0.77083333333333304</v>
      </c>
      <c r="Q111" s="26" t="s">
        <v>62</v>
      </c>
      <c r="R111" s="26" t="s">
        <v>1900</v>
      </c>
      <c r="S111" s="26" t="s">
        <v>623</v>
      </c>
      <c r="T111" s="26" t="s">
        <v>82</v>
      </c>
      <c r="U111" s="26" t="s">
        <v>65</v>
      </c>
      <c r="V111" s="26"/>
      <c r="W111" s="26">
        <v>60</v>
      </c>
      <c r="X111" s="26"/>
      <c r="Y111" s="26">
        <v>40</v>
      </c>
      <c r="Z111" s="26"/>
      <c r="AA111" s="26" t="s">
        <v>7196</v>
      </c>
      <c r="AB111" s="26"/>
      <c r="AC111" s="26" t="s">
        <v>62</v>
      </c>
      <c r="AD111" s="26"/>
      <c r="AE111" s="52"/>
      <c r="AF111" s="52"/>
      <c r="AG111" s="52"/>
      <c r="AH111" s="26"/>
      <c r="AI111" s="52"/>
      <c r="AJ111" s="52"/>
      <c r="AK111" s="52"/>
      <c r="AL111" s="52"/>
      <c r="AM111" s="52" t="s">
        <v>7158</v>
      </c>
      <c r="AN111" s="52"/>
      <c r="AO111" s="52">
        <v>1</v>
      </c>
      <c r="AP111" s="52"/>
      <c r="AQ111" s="52"/>
      <c r="AR111" s="52"/>
      <c r="AS111" s="52"/>
      <c r="AT111" s="52"/>
      <c r="AU111" s="52"/>
      <c r="AV111" s="52"/>
      <c r="AW111" s="52"/>
      <c r="AX111" s="27"/>
      <c r="AY111" s="27" t="s">
        <v>3065</v>
      </c>
    </row>
    <row r="112" spans="1:51">
      <c r="A112">
        <v>111</v>
      </c>
      <c r="B112" s="26">
        <v>433</v>
      </c>
      <c r="C112" s="26" t="s">
        <v>5238</v>
      </c>
      <c r="D112" s="26" t="s">
        <v>5239</v>
      </c>
      <c r="E112" s="26" t="s">
        <v>1839</v>
      </c>
      <c r="F112" s="26" t="s">
        <v>2398</v>
      </c>
      <c r="G112" s="26" t="s">
        <v>7181</v>
      </c>
      <c r="H112" s="26" t="s">
        <v>806</v>
      </c>
      <c r="I112" s="26" t="s">
        <v>5240</v>
      </c>
      <c r="J112" s="26" t="s">
        <v>5241</v>
      </c>
      <c r="K112" s="26"/>
      <c r="L112" s="34">
        <v>44019</v>
      </c>
      <c r="M112" s="26" t="s">
        <v>5237</v>
      </c>
      <c r="N112" s="26" t="s">
        <v>80</v>
      </c>
      <c r="O112" s="32">
        <v>0.375</v>
      </c>
      <c r="P112" s="32">
        <v>0.29166666666666702</v>
      </c>
      <c r="Q112" s="26" t="s">
        <v>62</v>
      </c>
      <c r="R112" s="26" t="s">
        <v>1823</v>
      </c>
      <c r="S112" s="26" t="s">
        <v>623</v>
      </c>
      <c r="T112" s="26" t="s">
        <v>82</v>
      </c>
      <c r="U112" s="26" t="s">
        <v>341</v>
      </c>
      <c r="V112" s="26"/>
      <c r="W112" s="26">
        <v>60</v>
      </c>
      <c r="X112" s="26"/>
      <c r="Y112" s="26">
        <v>40</v>
      </c>
      <c r="Z112" s="26"/>
      <c r="AA112" s="26" t="s">
        <v>7196</v>
      </c>
      <c r="AB112" s="26"/>
      <c r="AC112" s="26" t="s">
        <v>62</v>
      </c>
      <c r="AD112" s="26"/>
      <c r="AE112" s="52"/>
      <c r="AF112" s="52"/>
      <c r="AG112" s="52"/>
      <c r="AH112" s="26"/>
      <c r="AI112" s="52"/>
      <c r="AJ112" s="52"/>
      <c r="AK112" s="52"/>
      <c r="AL112" s="52"/>
      <c r="AM112" s="52" t="s">
        <v>7158</v>
      </c>
      <c r="AN112" s="52"/>
      <c r="AO112" s="52">
        <v>1</v>
      </c>
      <c r="AP112" s="52"/>
      <c r="AQ112" s="52"/>
      <c r="AR112" s="52"/>
      <c r="AS112" s="52"/>
      <c r="AT112" s="52"/>
      <c r="AU112" s="52"/>
      <c r="AV112" s="52"/>
      <c r="AW112" s="52"/>
      <c r="AX112" s="27"/>
      <c r="AY112" s="27" t="s">
        <v>3065</v>
      </c>
    </row>
    <row r="113" spans="1:51">
      <c r="A113">
        <v>112</v>
      </c>
      <c r="B113" s="26">
        <v>438</v>
      </c>
      <c r="C113" s="26" t="s">
        <v>5936</v>
      </c>
      <c r="D113" s="26" t="s">
        <v>6732</v>
      </c>
      <c r="E113" s="26" t="s">
        <v>181</v>
      </c>
      <c r="F113" s="26" t="s">
        <v>6736</v>
      </c>
      <c r="G113" s="26" t="s">
        <v>7181</v>
      </c>
      <c r="H113" s="26" t="s">
        <v>66</v>
      </c>
      <c r="I113" s="26" t="s">
        <v>6733</v>
      </c>
      <c r="J113" s="26" t="s">
        <v>6734</v>
      </c>
      <c r="K113" s="26" t="s">
        <v>6735</v>
      </c>
      <c r="L113" s="34">
        <v>44028</v>
      </c>
      <c r="M113" s="26" t="s">
        <v>6731</v>
      </c>
      <c r="N113" s="26" t="s">
        <v>80</v>
      </c>
      <c r="O113" s="32">
        <v>0.33333333333333298</v>
      </c>
      <c r="P113" s="32">
        <v>0.79166666666666696</v>
      </c>
      <c r="Q113" s="26"/>
      <c r="R113" s="26" t="s">
        <v>63</v>
      </c>
      <c r="S113" s="26" t="s">
        <v>81</v>
      </c>
      <c r="T113" s="26" t="s">
        <v>64</v>
      </c>
      <c r="U113" s="26" t="s">
        <v>65</v>
      </c>
      <c r="V113" s="26"/>
      <c r="W113" s="26">
        <v>1500</v>
      </c>
      <c r="X113" s="26"/>
      <c r="Y113" s="26">
        <v>300</v>
      </c>
      <c r="Z113" s="26"/>
      <c r="AA113" s="26" t="s">
        <v>7196</v>
      </c>
      <c r="AB113" s="26"/>
      <c r="AC113" s="26" t="s">
        <v>62</v>
      </c>
      <c r="AD113" s="26"/>
      <c r="AE113" s="52"/>
      <c r="AF113" s="52"/>
      <c r="AG113" s="52"/>
      <c r="AH113" s="26"/>
      <c r="AI113" s="52"/>
      <c r="AJ113" s="52"/>
      <c r="AK113" s="52"/>
      <c r="AL113" s="52">
        <v>1</v>
      </c>
      <c r="AM113" s="52"/>
      <c r="AN113" s="52"/>
      <c r="AO113" s="52"/>
      <c r="AP113" s="52"/>
      <c r="AQ113" s="52"/>
      <c r="AR113" s="52">
        <v>1</v>
      </c>
      <c r="AS113" s="52"/>
      <c r="AT113" s="52"/>
      <c r="AU113" s="52"/>
      <c r="AV113" s="52"/>
      <c r="AW113" s="52"/>
      <c r="AX113" s="27"/>
      <c r="AY113" s="27"/>
    </row>
    <row r="114" spans="1:51">
      <c r="A114">
        <v>113</v>
      </c>
      <c r="B114" s="26">
        <v>446</v>
      </c>
      <c r="C114" s="26" t="s">
        <v>1833</v>
      </c>
      <c r="D114" s="26" t="s">
        <v>1834</v>
      </c>
      <c r="E114" s="26" t="s">
        <v>1839</v>
      </c>
      <c r="F114" s="26" t="s">
        <v>1838</v>
      </c>
      <c r="G114" s="26" t="s">
        <v>7181</v>
      </c>
      <c r="H114" s="26" t="s">
        <v>806</v>
      </c>
      <c r="I114" s="26" t="s">
        <v>1835</v>
      </c>
      <c r="J114" s="26" t="s">
        <v>1836</v>
      </c>
      <c r="K114" s="26" t="s">
        <v>1837</v>
      </c>
      <c r="L114" s="34">
        <v>43998</v>
      </c>
      <c r="M114" s="26" t="s">
        <v>1831</v>
      </c>
      <c r="N114" s="26" t="s">
        <v>766</v>
      </c>
      <c r="O114" s="32">
        <v>0.375</v>
      </c>
      <c r="P114" s="32">
        <v>0.79166666666666696</v>
      </c>
      <c r="Q114" s="26" t="s">
        <v>62</v>
      </c>
      <c r="R114" s="26" t="s">
        <v>1823</v>
      </c>
      <c r="S114" s="26" t="s">
        <v>623</v>
      </c>
      <c r="T114" s="26" t="s">
        <v>82</v>
      </c>
      <c r="U114" s="26" t="s">
        <v>65</v>
      </c>
      <c r="V114" s="26"/>
      <c r="W114" s="26">
        <v>80</v>
      </c>
      <c r="X114" s="26"/>
      <c r="Y114" s="26">
        <v>40</v>
      </c>
      <c r="Z114" s="26"/>
      <c r="AA114" s="26" t="s">
        <v>7196</v>
      </c>
      <c r="AB114" s="26"/>
      <c r="AC114" s="26" t="s">
        <v>67</v>
      </c>
      <c r="AD114" s="26"/>
      <c r="AE114" s="52"/>
      <c r="AF114" s="52"/>
      <c r="AG114" s="52"/>
      <c r="AH114" s="26"/>
      <c r="AI114" s="52"/>
      <c r="AJ114" s="52"/>
      <c r="AK114" s="52"/>
      <c r="AL114" s="52"/>
      <c r="AM114" s="52" t="s">
        <v>7158</v>
      </c>
      <c r="AN114" s="52"/>
      <c r="AO114" s="52">
        <v>1</v>
      </c>
      <c r="AP114" s="52"/>
      <c r="AQ114" s="52"/>
      <c r="AR114" s="52"/>
      <c r="AS114" s="52"/>
      <c r="AT114" s="52"/>
      <c r="AU114" s="52"/>
      <c r="AV114" s="52"/>
      <c r="AW114" s="52"/>
      <c r="AX114" s="27"/>
      <c r="AY114" s="27" t="s">
        <v>1832</v>
      </c>
    </row>
    <row r="115" spans="1:51">
      <c r="A115">
        <v>114</v>
      </c>
      <c r="B115" s="26">
        <v>459</v>
      </c>
      <c r="C115" s="26" t="s">
        <v>1868</v>
      </c>
      <c r="D115" s="26" t="s">
        <v>1869</v>
      </c>
      <c r="E115" s="26" t="s">
        <v>1873</v>
      </c>
      <c r="F115" s="26" t="s">
        <v>1872</v>
      </c>
      <c r="G115" s="26" t="s">
        <v>7181</v>
      </c>
      <c r="H115" s="26" t="s">
        <v>806</v>
      </c>
      <c r="I115" s="26" t="s">
        <v>1870</v>
      </c>
      <c r="J115" s="26" t="s">
        <v>1871</v>
      </c>
      <c r="K115" s="26" t="s">
        <v>116</v>
      </c>
      <c r="L115" s="34">
        <v>43998</v>
      </c>
      <c r="M115" s="26" t="s">
        <v>1867</v>
      </c>
      <c r="N115" s="26" t="s">
        <v>80</v>
      </c>
      <c r="O115" s="32">
        <v>0.29166666666666702</v>
      </c>
      <c r="P115" s="32">
        <v>0.83333333333333304</v>
      </c>
      <c r="Q115" s="26" t="s">
        <v>62</v>
      </c>
      <c r="R115" s="26" t="s">
        <v>464</v>
      </c>
      <c r="S115" s="26" t="s">
        <v>623</v>
      </c>
      <c r="T115" s="26" t="s">
        <v>64</v>
      </c>
      <c r="U115" s="26" t="s">
        <v>155</v>
      </c>
      <c r="V115" s="26">
        <v>300</v>
      </c>
      <c r="W115" s="26">
        <v>400</v>
      </c>
      <c r="X115" s="26"/>
      <c r="Y115" s="26">
        <v>20</v>
      </c>
      <c r="Z115" s="26"/>
      <c r="AA115" s="26" t="s">
        <v>7196</v>
      </c>
      <c r="AB115" s="26" t="s">
        <v>62</v>
      </c>
      <c r="AC115" s="26" t="s">
        <v>62</v>
      </c>
      <c r="AD115" s="26"/>
      <c r="AE115" s="52"/>
      <c r="AF115" s="52">
        <v>1</v>
      </c>
      <c r="AG115" s="52"/>
      <c r="AH115" s="26" t="s">
        <v>69</v>
      </c>
      <c r="AI115" s="52">
        <v>1</v>
      </c>
      <c r="AJ115" s="52"/>
      <c r="AK115" s="52"/>
      <c r="AL115" s="52"/>
      <c r="AM115" s="52"/>
      <c r="AN115" s="52"/>
      <c r="AO115" s="52">
        <v>1</v>
      </c>
      <c r="AP115" s="52"/>
      <c r="AQ115" s="52"/>
      <c r="AR115" s="52"/>
      <c r="AS115" s="52"/>
      <c r="AT115" s="52"/>
      <c r="AU115" s="52"/>
      <c r="AV115" s="52"/>
      <c r="AW115" s="52"/>
      <c r="AX115" s="27"/>
      <c r="AY115" s="27"/>
    </row>
    <row r="116" spans="1:51">
      <c r="A116">
        <v>115</v>
      </c>
      <c r="B116" s="26">
        <v>464</v>
      </c>
      <c r="C116" s="26" t="s">
        <v>1413</v>
      </c>
      <c r="D116" s="26" t="s">
        <v>1414</v>
      </c>
      <c r="E116" s="26" t="s">
        <v>77</v>
      </c>
      <c r="F116" s="26" t="s">
        <v>1418</v>
      </c>
      <c r="G116" s="26" t="s">
        <v>7181</v>
      </c>
      <c r="H116" s="26" t="s">
        <v>66</v>
      </c>
      <c r="I116" s="26" t="s">
        <v>1415</v>
      </c>
      <c r="J116" s="26" t="s">
        <v>1416</v>
      </c>
      <c r="K116" s="26" t="s">
        <v>1417</v>
      </c>
      <c r="L116" s="34">
        <v>43994</v>
      </c>
      <c r="M116" s="26" t="s">
        <v>1411</v>
      </c>
      <c r="N116" s="26" t="s">
        <v>80</v>
      </c>
      <c r="O116" s="32">
        <v>0.33333333333333298</v>
      </c>
      <c r="P116" s="32">
        <v>0.79166666666666696</v>
      </c>
      <c r="Q116" s="26" t="s">
        <v>62</v>
      </c>
      <c r="R116" s="26" t="s">
        <v>63</v>
      </c>
      <c r="S116" s="26" t="s">
        <v>81</v>
      </c>
      <c r="T116" s="26" t="s">
        <v>82</v>
      </c>
      <c r="U116" s="26" t="s">
        <v>341</v>
      </c>
      <c r="V116" s="26"/>
      <c r="W116" s="26">
        <v>300</v>
      </c>
      <c r="X116" s="26"/>
      <c r="Y116" s="26">
        <v>80</v>
      </c>
      <c r="Z116" s="26"/>
      <c r="AA116" s="26" t="s">
        <v>7196</v>
      </c>
      <c r="AB116" s="26"/>
      <c r="AC116" s="26" t="s">
        <v>134</v>
      </c>
      <c r="AD116" s="26"/>
      <c r="AE116" s="52"/>
      <c r="AF116" s="52"/>
      <c r="AG116" s="52"/>
      <c r="AH116" s="26"/>
      <c r="AI116" s="52"/>
      <c r="AJ116" s="52"/>
      <c r="AK116" s="52">
        <v>1</v>
      </c>
      <c r="AL116" s="52"/>
      <c r="AM116" s="52"/>
      <c r="AN116" s="52"/>
      <c r="AO116" s="52"/>
      <c r="AP116" s="52">
        <v>1</v>
      </c>
      <c r="AQ116" s="52"/>
      <c r="AR116" s="52"/>
      <c r="AS116" s="52"/>
      <c r="AT116" s="52"/>
      <c r="AU116" s="52"/>
      <c r="AV116" s="52"/>
      <c r="AW116" s="52"/>
      <c r="AX116" s="27"/>
      <c r="AY116" s="27" t="s">
        <v>1412</v>
      </c>
    </row>
    <row r="117" spans="1:51">
      <c r="A117">
        <v>116</v>
      </c>
      <c r="B117" s="26">
        <v>465</v>
      </c>
      <c r="C117" s="26" t="s">
        <v>3577</v>
      </c>
      <c r="D117" s="26" t="s">
        <v>3563</v>
      </c>
      <c r="E117" s="26" t="s">
        <v>869</v>
      </c>
      <c r="F117" s="26" t="s">
        <v>2404</v>
      </c>
      <c r="G117" s="26" t="s">
        <v>7181</v>
      </c>
      <c r="H117" s="26" t="s">
        <v>806</v>
      </c>
      <c r="I117" s="26" t="s">
        <v>3578</v>
      </c>
      <c r="J117" s="26" t="s">
        <v>3579</v>
      </c>
      <c r="K117" s="26" t="s">
        <v>3580</v>
      </c>
      <c r="L117" s="34">
        <v>44011</v>
      </c>
      <c r="M117" s="26" t="s">
        <v>3575</v>
      </c>
      <c r="N117" s="26" t="s">
        <v>80</v>
      </c>
      <c r="O117" s="32">
        <v>0.29166666666666702</v>
      </c>
      <c r="P117" s="32">
        <v>0.89583333333333304</v>
      </c>
      <c r="Q117" s="26" t="s">
        <v>134</v>
      </c>
      <c r="R117" s="26"/>
      <c r="S117" s="26" t="s">
        <v>612</v>
      </c>
      <c r="T117" s="26" t="s">
        <v>64</v>
      </c>
      <c r="U117" s="26" t="s">
        <v>341</v>
      </c>
      <c r="V117" s="26">
        <v>100</v>
      </c>
      <c r="W117" s="26">
        <v>500</v>
      </c>
      <c r="X117" s="26">
        <v>120</v>
      </c>
      <c r="Y117" s="26">
        <v>40</v>
      </c>
      <c r="Z117" s="26"/>
      <c r="AA117" s="26" t="s">
        <v>7196</v>
      </c>
      <c r="AB117" s="26" t="s">
        <v>62</v>
      </c>
      <c r="AC117" s="26" t="s">
        <v>62</v>
      </c>
      <c r="AD117" s="26" t="s">
        <v>62</v>
      </c>
      <c r="AE117" s="52">
        <v>2</v>
      </c>
      <c r="AF117" s="52"/>
      <c r="AG117" s="52"/>
      <c r="AH117" s="26" t="s">
        <v>287</v>
      </c>
      <c r="AI117" s="52"/>
      <c r="AJ117" s="52">
        <v>1</v>
      </c>
      <c r="AK117" s="52"/>
      <c r="AL117" s="52"/>
      <c r="AM117" s="52"/>
      <c r="AN117" s="52">
        <v>1</v>
      </c>
      <c r="AO117" s="52">
        <v>1</v>
      </c>
      <c r="AP117" s="52"/>
      <c r="AQ117" s="52"/>
      <c r="AR117" s="52"/>
      <c r="AS117" s="52"/>
      <c r="AT117" s="52"/>
      <c r="AU117" s="52"/>
      <c r="AV117" s="52"/>
      <c r="AW117" s="52"/>
      <c r="AX117" s="27"/>
      <c r="AY117" s="27" t="s">
        <v>3576</v>
      </c>
    </row>
    <row r="118" spans="1:51">
      <c r="A118">
        <v>117</v>
      </c>
      <c r="B118" s="26">
        <v>471</v>
      </c>
      <c r="C118" s="26" t="s">
        <v>2005</v>
      </c>
      <c r="D118" s="26" t="s">
        <v>2006</v>
      </c>
      <c r="E118" s="26" t="s">
        <v>869</v>
      </c>
      <c r="F118" s="26" t="s">
        <v>868</v>
      </c>
      <c r="G118" s="26" t="s">
        <v>7181</v>
      </c>
      <c r="H118" s="26" t="s">
        <v>806</v>
      </c>
      <c r="I118" s="26" t="s">
        <v>2003</v>
      </c>
      <c r="J118" s="26" t="s">
        <v>2007</v>
      </c>
      <c r="K118" s="26" t="s">
        <v>2008</v>
      </c>
      <c r="L118" s="34">
        <v>43998</v>
      </c>
      <c r="M118" s="26" t="s">
        <v>2003</v>
      </c>
      <c r="N118" s="26" t="s">
        <v>80</v>
      </c>
      <c r="O118" s="32">
        <v>0.33333333333333298</v>
      </c>
      <c r="P118" s="32">
        <v>0.91666666666666696</v>
      </c>
      <c r="Q118" s="26" t="s">
        <v>134</v>
      </c>
      <c r="R118" s="26" t="s">
        <v>1051</v>
      </c>
      <c r="S118" s="26" t="s">
        <v>612</v>
      </c>
      <c r="T118" s="26" t="s">
        <v>120</v>
      </c>
      <c r="U118" s="26" t="s">
        <v>341</v>
      </c>
      <c r="V118" s="26">
        <v>150</v>
      </c>
      <c r="W118" s="26">
        <v>500</v>
      </c>
      <c r="X118" s="26">
        <v>80</v>
      </c>
      <c r="Y118" s="26">
        <v>40</v>
      </c>
      <c r="Z118" s="26"/>
      <c r="AA118" s="26" t="s">
        <v>7196</v>
      </c>
      <c r="AB118" s="26" t="s">
        <v>134</v>
      </c>
      <c r="AC118" s="26" t="s">
        <v>134</v>
      </c>
      <c r="AD118" s="26" t="s">
        <v>134</v>
      </c>
      <c r="AE118" s="52"/>
      <c r="AF118" s="52">
        <v>1</v>
      </c>
      <c r="AG118" s="52"/>
      <c r="AH118" s="26" t="s">
        <v>69</v>
      </c>
      <c r="AI118" s="52">
        <v>2</v>
      </c>
      <c r="AJ118" s="52"/>
      <c r="AK118" s="52"/>
      <c r="AL118" s="52"/>
      <c r="AM118" s="52"/>
      <c r="AN118" s="52"/>
      <c r="AO118" s="52">
        <v>1</v>
      </c>
      <c r="AP118" s="52"/>
      <c r="AQ118" s="52"/>
      <c r="AR118" s="52"/>
      <c r="AS118" s="52"/>
      <c r="AT118" s="52"/>
      <c r="AU118" s="52"/>
      <c r="AV118" s="52"/>
      <c r="AW118" s="52"/>
      <c r="AX118" s="27"/>
      <c r="AY118" s="27" t="s">
        <v>2004</v>
      </c>
    </row>
    <row r="119" spans="1:51">
      <c r="A119">
        <v>118</v>
      </c>
      <c r="B119" s="26">
        <v>477</v>
      </c>
      <c r="C119" s="26" t="s">
        <v>6083</v>
      </c>
      <c r="D119" s="26" t="s">
        <v>6084</v>
      </c>
      <c r="E119" s="26" t="s">
        <v>731</v>
      </c>
      <c r="F119" s="26" t="s">
        <v>6088</v>
      </c>
      <c r="G119" s="26" t="s">
        <v>7181</v>
      </c>
      <c r="H119" s="26" t="s">
        <v>806</v>
      </c>
      <c r="I119" s="26" t="s">
        <v>6085</v>
      </c>
      <c r="J119" s="26" t="s">
        <v>6086</v>
      </c>
      <c r="K119" s="26" t="s">
        <v>6087</v>
      </c>
      <c r="L119" s="34">
        <v>44022</v>
      </c>
      <c r="M119" s="26" t="s">
        <v>6081</v>
      </c>
      <c r="N119" s="26" t="s">
        <v>766</v>
      </c>
      <c r="O119" s="32">
        <v>0.375</v>
      </c>
      <c r="P119" s="32">
        <v>0.83333333333333304</v>
      </c>
      <c r="Q119" s="26" t="s">
        <v>62</v>
      </c>
      <c r="R119" s="26" t="s">
        <v>6082</v>
      </c>
      <c r="S119" s="26" t="s">
        <v>623</v>
      </c>
      <c r="T119" s="26" t="s">
        <v>657</v>
      </c>
      <c r="U119" s="26" t="s">
        <v>65</v>
      </c>
      <c r="V119" s="26">
        <v>5</v>
      </c>
      <c r="W119" s="26">
        <v>300</v>
      </c>
      <c r="X119" s="26"/>
      <c r="Y119" s="26">
        <v>10</v>
      </c>
      <c r="Z119" s="26"/>
      <c r="AA119" s="26" t="s">
        <v>7196</v>
      </c>
      <c r="AB119" s="26" t="s">
        <v>62</v>
      </c>
      <c r="AC119" s="26" t="s">
        <v>62</v>
      </c>
      <c r="AD119" s="26"/>
      <c r="AE119" s="52">
        <v>1</v>
      </c>
      <c r="AF119" s="52"/>
      <c r="AG119" s="52"/>
      <c r="AH119" s="26" t="s">
        <v>1318</v>
      </c>
      <c r="AI119" s="52"/>
      <c r="AJ119" s="52"/>
      <c r="AK119" s="52"/>
      <c r="AL119" s="52"/>
      <c r="AM119" s="52" t="s">
        <v>7158</v>
      </c>
      <c r="AN119" s="52"/>
      <c r="AO119" s="52">
        <v>1</v>
      </c>
      <c r="AP119" s="52"/>
      <c r="AQ119" s="52"/>
      <c r="AR119" s="52"/>
      <c r="AS119" s="52"/>
      <c r="AT119" s="52"/>
      <c r="AU119" s="52"/>
      <c r="AV119" s="52"/>
      <c r="AW119" s="52"/>
      <c r="AX119" s="27"/>
      <c r="AY119" s="27" t="s">
        <v>3065</v>
      </c>
    </row>
    <row r="120" spans="1:51">
      <c r="A120">
        <v>119</v>
      </c>
      <c r="B120" s="26">
        <v>479</v>
      </c>
      <c r="C120" s="26" t="s">
        <v>6076</v>
      </c>
      <c r="D120" s="26" t="s">
        <v>6077</v>
      </c>
      <c r="E120" s="26" t="s">
        <v>90</v>
      </c>
      <c r="F120" s="26" t="s">
        <v>6080</v>
      </c>
      <c r="G120" s="26" t="s">
        <v>7181</v>
      </c>
      <c r="H120" s="26" t="s">
        <v>806</v>
      </c>
      <c r="I120" s="26" t="s">
        <v>6078</v>
      </c>
      <c r="J120" s="26" t="s">
        <v>6079</v>
      </c>
      <c r="K120" s="26"/>
      <c r="L120" s="34">
        <v>44022</v>
      </c>
      <c r="M120" s="26" t="s">
        <v>6075</v>
      </c>
      <c r="N120" s="26" t="s">
        <v>80</v>
      </c>
      <c r="O120" s="32">
        <v>0.33333333333333298</v>
      </c>
      <c r="P120" s="32">
        <v>0.79166666666666696</v>
      </c>
      <c r="Q120" s="26" t="s">
        <v>62</v>
      </c>
      <c r="R120" s="26" t="s">
        <v>63</v>
      </c>
      <c r="S120" s="26" t="s">
        <v>154</v>
      </c>
      <c r="T120" s="26" t="s">
        <v>82</v>
      </c>
      <c r="U120" s="26" t="s">
        <v>65</v>
      </c>
      <c r="V120" s="26"/>
      <c r="W120" s="26">
        <v>600</v>
      </c>
      <c r="X120" s="26"/>
      <c r="Y120" s="26">
        <v>150</v>
      </c>
      <c r="Z120" s="26"/>
      <c r="AA120" s="26" t="s">
        <v>7196</v>
      </c>
      <c r="AB120" s="26"/>
      <c r="AC120" s="26" t="s">
        <v>62</v>
      </c>
      <c r="AD120" s="26"/>
      <c r="AE120" s="52"/>
      <c r="AF120" s="52"/>
      <c r="AG120" s="52"/>
      <c r="AH120" s="26"/>
      <c r="AI120" s="52"/>
      <c r="AJ120" s="52"/>
      <c r="AK120" s="52">
        <v>1</v>
      </c>
      <c r="AL120" s="52"/>
      <c r="AM120" s="52"/>
      <c r="AN120" s="52"/>
      <c r="AO120" s="52"/>
      <c r="AP120" s="52"/>
      <c r="AQ120" s="52">
        <v>1</v>
      </c>
      <c r="AR120" s="52"/>
      <c r="AS120" s="52"/>
      <c r="AT120" s="52"/>
      <c r="AU120" s="52"/>
      <c r="AV120" s="52"/>
      <c r="AW120" s="52"/>
      <c r="AX120" s="27"/>
      <c r="AY120" s="27"/>
    </row>
    <row r="121" spans="1:51">
      <c r="A121">
        <v>120</v>
      </c>
      <c r="B121" s="26">
        <v>480</v>
      </c>
      <c r="C121" s="26" t="s">
        <v>1057</v>
      </c>
      <c r="D121" s="26" t="s">
        <v>860</v>
      </c>
      <c r="E121" s="26" t="s">
        <v>731</v>
      </c>
      <c r="F121" s="26" t="s">
        <v>1061</v>
      </c>
      <c r="G121" s="26" t="s">
        <v>7181</v>
      </c>
      <c r="H121" s="26" t="s">
        <v>806</v>
      </c>
      <c r="I121" s="26" t="s">
        <v>1058</v>
      </c>
      <c r="J121" s="26" t="s">
        <v>1059</v>
      </c>
      <c r="K121" s="26" t="s">
        <v>1060</v>
      </c>
      <c r="L121" s="34">
        <v>43992</v>
      </c>
      <c r="M121" s="26" t="s">
        <v>1056</v>
      </c>
      <c r="N121" s="26" t="s">
        <v>766</v>
      </c>
      <c r="O121" s="32">
        <v>0.33333333333333298</v>
      </c>
      <c r="P121" s="32">
        <v>0.79166666666666696</v>
      </c>
      <c r="Q121" s="26" t="s">
        <v>62</v>
      </c>
      <c r="R121" s="26" t="s">
        <v>63</v>
      </c>
      <c r="S121" s="26" t="s">
        <v>623</v>
      </c>
      <c r="T121" s="26" t="s">
        <v>64</v>
      </c>
      <c r="U121" s="26" t="s">
        <v>65</v>
      </c>
      <c r="V121" s="26"/>
      <c r="W121" s="26">
        <v>200</v>
      </c>
      <c r="X121" s="26"/>
      <c r="Y121" s="26">
        <v>20</v>
      </c>
      <c r="Z121" s="26"/>
      <c r="AA121" s="26" t="s">
        <v>7196</v>
      </c>
      <c r="AB121" s="26"/>
      <c r="AC121" s="26" t="s">
        <v>62</v>
      </c>
      <c r="AD121" s="26"/>
      <c r="AE121" s="52"/>
      <c r="AF121" s="52"/>
      <c r="AG121" s="52"/>
      <c r="AH121" s="26"/>
      <c r="AI121" s="52">
        <v>1</v>
      </c>
      <c r="AJ121" s="52"/>
      <c r="AK121" s="52"/>
      <c r="AL121" s="52"/>
      <c r="AM121" s="52"/>
      <c r="AN121" s="52"/>
      <c r="AO121" s="52">
        <v>1</v>
      </c>
      <c r="AP121" s="52"/>
      <c r="AQ121" s="52"/>
      <c r="AR121" s="52"/>
      <c r="AS121" s="52"/>
      <c r="AT121" s="52"/>
      <c r="AU121" s="52"/>
      <c r="AV121" s="52"/>
      <c r="AW121" s="52"/>
      <c r="AX121" s="27"/>
      <c r="AY121" s="27"/>
    </row>
    <row r="122" spans="1:51">
      <c r="A122">
        <v>121</v>
      </c>
      <c r="B122" s="26">
        <v>481</v>
      </c>
      <c r="C122" s="26" t="s">
        <v>1306</v>
      </c>
      <c r="D122" s="26" t="s">
        <v>1307</v>
      </c>
      <c r="E122" s="26" t="s">
        <v>77</v>
      </c>
      <c r="F122" s="26" t="s">
        <v>1311</v>
      </c>
      <c r="G122" s="26" t="s">
        <v>7181</v>
      </c>
      <c r="H122" s="26" t="s">
        <v>66</v>
      </c>
      <c r="I122" s="26" t="s">
        <v>1308</v>
      </c>
      <c r="J122" s="26" t="s">
        <v>1309</v>
      </c>
      <c r="K122" s="26" t="s">
        <v>1310</v>
      </c>
      <c r="L122" s="34">
        <v>43993</v>
      </c>
      <c r="M122" s="26" t="s">
        <v>1304</v>
      </c>
      <c r="N122" s="26" t="s">
        <v>1112</v>
      </c>
      <c r="O122" s="32">
        <v>0.33333333333333298</v>
      </c>
      <c r="P122" s="32">
        <v>0.58333333333333304</v>
      </c>
      <c r="Q122" s="26" t="s">
        <v>62</v>
      </c>
      <c r="R122" s="26" t="s">
        <v>63</v>
      </c>
      <c r="S122" s="26" t="s">
        <v>61</v>
      </c>
      <c r="T122" s="26" t="s">
        <v>64</v>
      </c>
      <c r="U122" s="26" t="s">
        <v>341</v>
      </c>
      <c r="V122" s="26"/>
      <c r="W122" s="26">
        <v>300</v>
      </c>
      <c r="X122" s="26"/>
      <c r="Y122" s="26">
        <v>100</v>
      </c>
      <c r="Z122" s="26"/>
      <c r="AA122" s="26" t="s">
        <v>7196</v>
      </c>
      <c r="AB122" s="26"/>
      <c r="AC122" s="26" t="s">
        <v>134</v>
      </c>
      <c r="AD122" s="26"/>
      <c r="AE122" s="52"/>
      <c r="AF122" s="52"/>
      <c r="AG122" s="52"/>
      <c r="AH122" s="26"/>
      <c r="AI122" s="52"/>
      <c r="AJ122" s="52">
        <v>1</v>
      </c>
      <c r="AK122" s="52"/>
      <c r="AL122" s="52"/>
      <c r="AM122" s="52"/>
      <c r="AN122" s="52"/>
      <c r="AO122" s="52"/>
      <c r="AP122" s="52">
        <v>1</v>
      </c>
      <c r="AQ122" s="52"/>
      <c r="AR122" s="52"/>
      <c r="AS122" s="52"/>
      <c r="AT122" s="52"/>
      <c r="AU122" s="52"/>
      <c r="AV122" s="52"/>
      <c r="AW122" s="52"/>
      <c r="AX122" s="27"/>
      <c r="AY122" s="27" t="s">
        <v>1305</v>
      </c>
    </row>
    <row r="123" spans="1:51">
      <c r="A123">
        <v>122</v>
      </c>
      <c r="B123" s="26">
        <v>482</v>
      </c>
      <c r="C123" s="26" t="s">
        <v>634</v>
      </c>
      <c r="D123" s="26" t="s">
        <v>635</v>
      </c>
      <c r="E123" s="26" t="s">
        <v>90</v>
      </c>
      <c r="F123" s="26" t="s">
        <v>639</v>
      </c>
      <c r="G123" s="26" t="s">
        <v>7181</v>
      </c>
      <c r="H123" s="26" t="s">
        <v>66</v>
      </c>
      <c r="I123" s="26" t="s">
        <v>636</v>
      </c>
      <c r="J123" s="26" t="s">
        <v>637</v>
      </c>
      <c r="K123" s="26" t="s">
        <v>638</v>
      </c>
      <c r="L123" s="34">
        <v>43987</v>
      </c>
      <c r="M123" s="26" t="s">
        <v>632</v>
      </c>
      <c r="N123" s="26" t="s">
        <v>250</v>
      </c>
      <c r="O123" s="32">
        <v>0.35416666666666702</v>
      </c>
      <c r="P123" s="32">
        <v>0.8125</v>
      </c>
      <c r="Q123" s="26" t="s">
        <v>62</v>
      </c>
      <c r="R123" s="26" t="s">
        <v>464</v>
      </c>
      <c r="S123" s="26" t="s">
        <v>81</v>
      </c>
      <c r="T123" s="26" t="s">
        <v>82</v>
      </c>
      <c r="U123" s="26" t="s">
        <v>65</v>
      </c>
      <c r="V123" s="26"/>
      <c r="W123" s="26">
        <v>400</v>
      </c>
      <c r="X123" s="26"/>
      <c r="Y123" s="26">
        <v>150</v>
      </c>
      <c r="Z123" s="26"/>
      <c r="AA123" s="26" t="s">
        <v>7196</v>
      </c>
      <c r="AB123" s="26"/>
      <c r="AC123" s="26" t="s">
        <v>134</v>
      </c>
      <c r="AD123" s="26"/>
      <c r="AE123" s="52"/>
      <c r="AF123" s="52"/>
      <c r="AG123" s="52"/>
      <c r="AH123" s="26"/>
      <c r="AI123" s="52"/>
      <c r="AJ123" s="52">
        <v>1</v>
      </c>
      <c r="AK123" s="52"/>
      <c r="AL123" s="52"/>
      <c r="AM123" s="52"/>
      <c r="AN123" s="52"/>
      <c r="AO123" s="52"/>
      <c r="AP123" s="52"/>
      <c r="AQ123" s="52">
        <v>1</v>
      </c>
      <c r="AR123" s="52"/>
      <c r="AS123" s="52"/>
      <c r="AT123" s="52"/>
      <c r="AU123" s="52"/>
      <c r="AV123" s="52"/>
      <c r="AW123" s="52"/>
      <c r="AX123" s="27"/>
      <c r="AY123" s="27" t="s">
        <v>633</v>
      </c>
    </row>
    <row r="124" spans="1:51">
      <c r="A124">
        <v>123</v>
      </c>
      <c r="B124" s="26">
        <v>483</v>
      </c>
      <c r="C124" s="26" t="s">
        <v>6508</v>
      </c>
      <c r="D124" s="26" t="s">
        <v>6509</v>
      </c>
      <c r="E124" s="26" t="s">
        <v>1252</v>
      </c>
      <c r="F124" s="26" t="s">
        <v>6513</v>
      </c>
      <c r="G124" s="26" t="s">
        <v>7181</v>
      </c>
      <c r="H124" s="26" t="s">
        <v>806</v>
      </c>
      <c r="I124" s="26" t="s">
        <v>6510</v>
      </c>
      <c r="J124" s="26" t="s">
        <v>6511</v>
      </c>
      <c r="K124" s="26" t="s">
        <v>6512</v>
      </c>
      <c r="L124" s="34">
        <v>44027</v>
      </c>
      <c r="M124" s="26" t="s">
        <v>6507</v>
      </c>
      <c r="N124" s="26" t="s">
        <v>2587</v>
      </c>
      <c r="O124" s="32">
        <v>0.41666666666666702</v>
      </c>
      <c r="P124" s="32">
        <v>0.91666666666666696</v>
      </c>
      <c r="Q124" s="26" t="s">
        <v>62</v>
      </c>
      <c r="R124" s="26" t="s">
        <v>63</v>
      </c>
      <c r="S124" s="26" t="s">
        <v>403</v>
      </c>
      <c r="T124" s="26" t="s">
        <v>64</v>
      </c>
      <c r="U124" s="26" t="s">
        <v>65</v>
      </c>
      <c r="V124" s="26">
        <v>40</v>
      </c>
      <c r="W124" s="26">
        <v>200</v>
      </c>
      <c r="X124" s="26"/>
      <c r="Y124" s="26">
        <v>20</v>
      </c>
      <c r="Z124" s="26"/>
      <c r="AA124" s="26" t="s">
        <v>7196</v>
      </c>
      <c r="AB124" s="26" t="s">
        <v>62</v>
      </c>
      <c r="AC124" s="26" t="s">
        <v>62</v>
      </c>
      <c r="AD124" s="26"/>
      <c r="AE124" s="52">
        <v>1</v>
      </c>
      <c r="AF124" s="52"/>
      <c r="AG124" s="52"/>
      <c r="AH124" s="26" t="s">
        <v>1318</v>
      </c>
      <c r="AI124" s="52">
        <v>1</v>
      </c>
      <c r="AJ124" s="52"/>
      <c r="AK124" s="52"/>
      <c r="AL124" s="52"/>
      <c r="AM124" s="52"/>
      <c r="AN124" s="52"/>
      <c r="AO124" s="52">
        <v>1</v>
      </c>
      <c r="AP124" s="52"/>
      <c r="AQ124" s="52"/>
      <c r="AR124" s="52"/>
      <c r="AS124" s="52"/>
      <c r="AT124" s="52"/>
      <c r="AU124" s="52"/>
      <c r="AV124" s="52"/>
      <c r="AW124" s="52"/>
      <c r="AX124" s="27"/>
      <c r="AY124" s="27"/>
    </row>
    <row r="125" spans="1:51">
      <c r="A125">
        <v>124</v>
      </c>
      <c r="B125" s="26">
        <v>485</v>
      </c>
      <c r="C125" s="26" t="s">
        <v>6992</v>
      </c>
      <c r="D125" s="26" t="s">
        <v>6993</v>
      </c>
      <c r="E125" s="26" t="s">
        <v>77</v>
      </c>
      <c r="F125" s="26" t="s">
        <v>6997</v>
      </c>
      <c r="G125" s="26" t="s">
        <v>7181</v>
      </c>
      <c r="H125" s="26" t="s">
        <v>66</v>
      </c>
      <c r="I125" s="26" t="s">
        <v>6994</v>
      </c>
      <c r="J125" s="26" t="s">
        <v>6995</v>
      </c>
      <c r="K125" s="26" t="s">
        <v>6996</v>
      </c>
      <c r="L125" s="34">
        <v>44029</v>
      </c>
      <c r="M125" s="26" t="s">
        <v>6991</v>
      </c>
      <c r="N125" s="26" t="s">
        <v>60</v>
      </c>
      <c r="O125" s="32">
        <v>0.375</v>
      </c>
      <c r="P125" s="32">
        <v>0.75</v>
      </c>
      <c r="Q125" s="26" t="s">
        <v>62</v>
      </c>
      <c r="R125" s="26" t="s">
        <v>63</v>
      </c>
      <c r="S125" s="26" t="s">
        <v>154</v>
      </c>
      <c r="T125" s="26" t="s">
        <v>64</v>
      </c>
      <c r="U125" s="26" t="s">
        <v>65</v>
      </c>
      <c r="V125" s="26"/>
      <c r="W125" s="26">
        <v>500</v>
      </c>
      <c r="X125" s="26"/>
      <c r="Y125" s="26"/>
      <c r="Z125" s="26"/>
      <c r="AA125" s="26" t="s">
        <v>7196</v>
      </c>
      <c r="AB125" s="26"/>
      <c r="AC125" s="26" t="s">
        <v>62</v>
      </c>
      <c r="AD125" s="26"/>
      <c r="AE125" s="52"/>
      <c r="AF125" s="52"/>
      <c r="AG125" s="52"/>
      <c r="AH125" s="26"/>
      <c r="AI125" s="52"/>
      <c r="AJ125" s="52"/>
      <c r="AK125" s="52">
        <v>1</v>
      </c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27"/>
      <c r="AY125" s="27"/>
    </row>
    <row r="126" spans="1:51">
      <c r="A126">
        <v>125</v>
      </c>
      <c r="B126" s="26">
        <v>490</v>
      </c>
      <c r="C126" s="26" t="s">
        <v>6503</v>
      </c>
      <c r="D126" s="26" t="s">
        <v>6504</v>
      </c>
      <c r="E126" s="26" t="s">
        <v>1839</v>
      </c>
      <c r="F126" s="26" t="s">
        <v>2504</v>
      </c>
      <c r="G126" s="26" t="s">
        <v>7181</v>
      </c>
      <c r="H126" s="26" t="s">
        <v>806</v>
      </c>
      <c r="I126" s="26" t="s">
        <v>6505</v>
      </c>
      <c r="J126" s="26" t="s">
        <v>6506</v>
      </c>
      <c r="K126" s="26"/>
      <c r="L126" s="34">
        <v>44027</v>
      </c>
      <c r="M126" s="26" t="s">
        <v>6502</v>
      </c>
      <c r="N126" s="26" t="s">
        <v>766</v>
      </c>
      <c r="O126" s="32">
        <v>0.375</v>
      </c>
      <c r="P126" s="32">
        <v>0.8125</v>
      </c>
      <c r="Q126" s="26"/>
      <c r="R126" s="26" t="s">
        <v>1900</v>
      </c>
      <c r="S126" s="26" t="s">
        <v>612</v>
      </c>
      <c r="T126" s="26" t="s">
        <v>64</v>
      </c>
      <c r="U126" s="26" t="s">
        <v>65</v>
      </c>
      <c r="V126" s="26"/>
      <c r="W126" s="26">
        <v>150</v>
      </c>
      <c r="X126" s="26"/>
      <c r="Y126" s="26">
        <v>100</v>
      </c>
      <c r="Z126" s="26"/>
      <c r="AA126" s="26" t="s">
        <v>7196</v>
      </c>
      <c r="AB126" s="26"/>
      <c r="AC126" s="26" t="s">
        <v>62</v>
      </c>
      <c r="AD126" s="26"/>
      <c r="AE126" s="52"/>
      <c r="AF126" s="52"/>
      <c r="AG126" s="52"/>
      <c r="AH126" s="26"/>
      <c r="AI126" s="52">
        <v>1</v>
      </c>
      <c r="AJ126" s="52"/>
      <c r="AK126" s="52"/>
      <c r="AL126" s="52"/>
      <c r="AM126" s="52"/>
      <c r="AN126" s="52"/>
      <c r="AO126" s="52"/>
      <c r="AP126" s="52">
        <v>1</v>
      </c>
      <c r="AQ126" s="52"/>
      <c r="AR126" s="52"/>
      <c r="AS126" s="52"/>
      <c r="AT126" s="52"/>
      <c r="AU126" s="52"/>
      <c r="AV126" s="52"/>
      <c r="AW126" s="52"/>
      <c r="AX126" s="27"/>
      <c r="AY126" s="27"/>
    </row>
    <row r="127" spans="1:51">
      <c r="A127">
        <v>126</v>
      </c>
      <c r="B127" s="26">
        <v>497</v>
      </c>
      <c r="C127" s="26" t="s">
        <v>624</v>
      </c>
      <c r="D127" s="26" t="s">
        <v>625</v>
      </c>
      <c r="E127" s="26" t="s">
        <v>90</v>
      </c>
      <c r="F127" s="26" t="s">
        <v>629</v>
      </c>
      <c r="G127" s="26" t="s">
        <v>7181</v>
      </c>
      <c r="H127" s="26" t="s">
        <v>66</v>
      </c>
      <c r="I127" s="26" t="s">
        <v>626</v>
      </c>
      <c r="J127" s="26" t="s">
        <v>627</v>
      </c>
      <c r="K127" s="26" t="s">
        <v>628</v>
      </c>
      <c r="L127" s="34">
        <v>43987</v>
      </c>
      <c r="M127" s="26" t="s">
        <v>622</v>
      </c>
      <c r="N127" s="26" t="s">
        <v>80</v>
      </c>
      <c r="O127" s="32">
        <v>0.375</v>
      </c>
      <c r="P127" s="32">
        <v>0.79166666666666696</v>
      </c>
      <c r="Q127" s="26" t="s">
        <v>62</v>
      </c>
      <c r="R127" s="26" t="s">
        <v>63</v>
      </c>
      <c r="S127" s="26" t="s">
        <v>623</v>
      </c>
      <c r="T127" s="26" t="s">
        <v>82</v>
      </c>
      <c r="U127" s="26" t="s">
        <v>65</v>
      </c>
      <c r="V127" s="26"/>
      <c r="W127" s="26">
        <v>150</v>
      </c>
      <c r="X127" s="26"/>
      <c r="Y127" s="26">
        <v>20</v>
      </c>
      <c r="Z127" s="26"/>
      <c r="AA127" s="26" t="s">
        <v>7196</v>
      </c>
      <c r="AB127" s="26"/>
      <c r="AC127" s="26" t="s">
        <v>67</v>
      </c>
      <c r="AD127" s="26"/>
      <c r="AE127" s="52"/>
      <c r="AF127" s="52"/>
      <c r="AG127" s="52"/>
      <c r="AH127" s="26"/>
      <c r="AI127" s="52">
        <v>1</v>
      </c>
      <c r="AJ127" s="52"/>
      <c r="AK127" s="52"/>
      <c r="AL127" s="52"/>
      <c r="AM127" s="52"/>
      <c r="AN127" s="52"/>
      <c r="AO127" s="52">
        <v>1</v>
      </c>
      <c r="AP127" s="52"/>
      <c r="AQ127" s="52"/>
      <c r="AR127" s="52"/>
      <c r="AS127" s="52"/>
      <c r="AT127" s="52"/>
      <c r="AU127" s="52"/>
      <c r="AV127" s="52"/>
      <c r="AW127" s="52"/>
      <c r="AX127" s="27"/>
      <c r="AY127" s="27" t="s">
        <v>494</v>
      </c>
    </row>
    <row r="128" spans="1:51">
      <c r="A128">
        <v>127</v>
      </c>
      <c r="B128" s="26">
        <v>500</v>
      </c>
      <c r="C128" s="26" t="s">
        <v>5013</v>
      </c>
      <c r="D128" s="26" t="s">
        <v>5009</v>
      </c>
      <c r="E128" s="26" t="s">
        <v>731</v>
      </c>
      <c r="F128" s="26" t="s">
        <v>5015</v>
      </c>
      <c r="G128" s="26" t="s">
        <v>7181</v>
      </c>
      <c r="H128" s="26" t="s">
        <v>806</v>
      </c>
      <c r="I128" s="26" t="s">
        <v>5010</v>
      </c>
      <c r="J128" s="26" t="s">
        <v>5014</v>
      </c>
      <c r="K128" s="26" t="s">
        <v>5012</v>
      </c>
      <c r="L128" s="34">
        <v>44018</v>
      </c>
      <c r="M128" s="26" t="s">
        <v>5006</v>
      </c>
      <c r="N128" s="26" t="s">
        <v>80</v>
      </c>
      <c r="O128" s="32">
        <v>0.35416666666666702</v>
      </c>
      <c r="P128" s="32">
        <v>0.83333333333333304</v>
      </c>
      <c r="Q128" s="26" t="s">
        <v>62</v>
      </c>
      <c r="R128" s="26" t="s">
        <v>464</v>
      </c>
      <c r="S128" s="26" t="s">
        <v>1822</v>
      </c>
      <c r="T128" s="26" t="s">
        <v>82</v>
      </c>
      <c r="U128" s="26" t="s">
        <v>155</v>
      </c>
      <c r="V128" s="26"/>
      <c r="W128" s="26">
        <v>80</v>
      </c>
      <c r="X128" s="26"/>
      <c r="Y128" s="26">
        <v>10</v>
      </c>
      <c r="Z128" s="26"/>
      <c r="AA128" s="26" t="s">
        <v>7196</v>
      </c>
      <c r="AB128" s="26"/>
      <c r="AC128" s="26" t="s">
        <v>62</v>
      </c>
      <c r="AD128" s="26"/>
      <c r="AE128" s="52"/>
      <c r="AF128" s="52"/>
      <c r="AG128" s="52"/>
      <c r="AH128" s="26"/>
      <c r="AI128" s="52"/>
      <c r="AJ128" s="52"/>
      <c r="AK128" s="52"/>
      <c r="AL128" s="52"/>
      <c r="AM128" s="52" t="s">
        <v>7158</v>
      </c>
      <c r="AN128" s="52"/>
      <c r="AO128" s="52">
        <v>1</v>
      </c>
      <c r="AP128" s="52"/>
      <c r="AQ128" s="52"/>
      <c r="AR128" s="52"/>
      <c r="AS128" s="52"/>
      <c r="AT128" s="52"/>
      <c r="AU128" s="52"/>
      <c r="AV128" s="52"/>
      <c r="AW128" s="52"/>
      <c r="AX128" s="27"/>
      <c r="AY128" s="27" t="s">
        <v>3065</v>
      </c>
    </row>
    <row r="129" spans="1:51">
      <c r="A129">
        <v>128</v>
      </c>
      <c r="B129" s="26">
        <v>502</v>
      </c>
      <c r="C129" s="26" t="s">
        <v>402</v>
      </c>
      <c r="D129" s="26" t="s">
        <v>406</v>
      </c>
      <c r="E129" s="26" t="s">
        <v>77</v>
      </c>
      <c r="F129" s="26"/>
      <c r="G129" s="26" t="s">
        <v>7181</v>
      </c>
      <c r="H129" s="26" t="s">
        <v>66</v>
      </c>
      <c r="I129" s="26" t="s">
        <v>402</v>
      </c>
      <c r="J129" s="26" t="s">
        <v>407</v>
      </c>
      <c r="K129" s="26" t="s">
        <v>408</v>
      </c>
      <c r="L129" s="34">
        <v>43986</v>
      </c>
      <c r="M129" s="26" t="s">
        <v>402</v>
      </c>
      <c r="N129" s="26" t="s">
        <v>80</v>
      </c>
      <c r="O129" s="32">
        <v>0.35416666666666702</v>
      </c>
      <c r="P129" s="32">
        <v>0.83333333333333304</v>
      </c>
      <c r="Q129" s="26" t="s">
        <v>62</v>
      </c>
      <c r="R129" s="26"/>
      <c r="S129" s="26" t="s">
        <v>403</v>
      </c>
      <c r="T129" s="26" t="s">
        <v>82</v>
      </c>
      <c r="U129" s="26" t="s">
        <v>65</v>
      </c>
      <c r="V129" s="26"/>
      <c r="W129" s="26">
        <v>150</v>
      </c>
      <c r="X129" s="26"/>
      <c r="Y129" s="26">
        <v>80</v>
      </c>
      <c r="Z129" s="26"/>
      <c r="AA129" s="26" t="s">
        <v>7196</v>
      </c>
      <c r="AB129" s="26"/>
      <c r="AC129" s="26" t="s">
        <v>134</v>
      </c>
      <c r="AD129" s="26"/>
      <c r="AE129" s="52"/>
      <c r="AF129" s="52"/>
      <c r="AG129" s="52"/>
      <c r="AH129" s="26"/>
      <c r="AI129" s="52">
        <v>1</v>
      </c>
      <c r="AJ129" s="52"/>
      <c r="AK129" s="52"/>
      <c r="AL129" s="52"/>
      <c r="AM129" s="52"/>
      <c r="AN129" s="52"/>
      <c r="AO129" s="52"/>
      <c r="AP129" s="52">
        <v>1</v>
      </c>
      <c r="AQ129" s="52"/>
      <c r="AR129" s="52"/>
      <c r="AS129" s="52"/>
      <c r="AT129" s="52"/>
      <c r="AU129" s="52"/>
      <c r="AV129" s="52"/>
      <c r="AW129" s="52"/>
      <c r="AX129" s="27"/>
      <c r="AY129" s="27" t="s">
        <v>405</v>
      </c>
    </row>
    <row r="130" spans="1:51">
      <c r="A130">
        <v>129</v>
      </c>
      <c r="B130" s="26">
        <v>505</v>
      </c>
      <c r="C130" s="26" t="s">
        <v>479</v>
      </c>
      <c r="D130" s="26" t="s">
        <v>480</v>
      </c>
      <c r="E130" s="26" t="s">
        <v>152</v>
      </c>
      <c r="F130" s="26" t="s">
        <v>484</v>
      </c>
      <c r="G130" s="26" t="s">
        <v>7181</v>
      </c>
      <c r="H130" s="26" t="s">
        <v>66</v>
      </c>
      <c r="I130" s="26" t="s">
        <v>481</v>
      </c>
      <c r="J130" s="26" t="s">
        <v>482</v>
      </c>
      <c r="K130" s="26" t="s">
        <v>483</v>
      </c>
      <c r="L130" s="34">
        <v>43986</v>
      </c>
      <c r="M130" s="26" t="s">
        <v>478</v>
      </c>
      <c r="N130" s="26" t="s">
        <v>80</v>
      </c>
      <c r="O130" s="32">
        <v>0.33333333333333298</v>
      </c>
      <c r="P130" s="32">
        <v>0.72916666666666696</v>
      </c>
      <c r="Q130" s="26" t="s">
        <v>134</v>
      </c>
      <c r="R130" s="26" t="s">
        <v>63</v>
      </c>
      <c r="S130" s="26" t="s">
        <v>81</v>
      </c>
      <c r="T130" s="26" t="s">
        <v>64</v>
      </c>
      <c r="U130" s="26" t="s">
        <v>65</v>
      </c>
      <c r="V130" s="26"/>
      <c r="W130" s="26">
        <v>130</v>
      </c>
      <c r="X130" s="26"/>
      <c r="Y130" s="26">
        <v>50</v>
      </c>
      <c r="Z130" s="26"/>
      <c r="AA130" s="26" t="s">
        <v>7196</v>
      </c>
      <c r="AB130" s="26"/>
      <c r="AC130" s="26" t="s">
        <v>67</v>
      </c>
      <c r="AD130" s="26"/>
      <c r="AE130" s="52"/>
      <c r="AF130" s="52"/>
      <c r="AG130" s="52"/>
      <c r="AH130" s="26"/>
      <c r="AI130" s="52">
        <v>1</v>
      </c>
      <c r="AJ130" s="52"/>
      <c r="AK130" s="52"/>
      <c r="AL130" s="52"/>
      <c r="AM130" s="52"/>
      <c r="AN130" s="52"/>
      <c r="AO130" s="52"/>
      <c r="AP130" s="52">
        <v>1</v>
      </c>
      <c r="AQ130" s="52"/>
      <c r="AR130" s="52"/>
      <c r="AS130" s="52"/>
      <c r="AT130" s="52"/>
      <c r="AU130" s="52"/>
      <c r="AV130" s="52"/>
      <c r="AW130" s="52"/>
      <c r="AX130" s="27"/>
      <c r="AY130" s="27" t="s">
        <v>156</v>
      </c>
    </row>
    <row r="131" spans="1:51">
      <c r="A131">
        <v>130</v>
      </c>
      <c r="B131" s="26">
        <v>515</v>
      </c>
      <c r="C131" s="26" t="s">
        <v>615</v>
      </c>
      <c r="D131" s="26" t="s">
        <v>616</v>
      </c>
      <c r="E131" s="26" t="s">
        <v>621</v>
      </c>
      <c r="F131" s="26" t="s">
        <v>620</v>
      </c>
      <c r="G131" s="26" t="s">
        <v>7181</v>
      </c>
      <c r="H131" s="26" t="s">
        <v>66</v>
      </c>
      <c r="I131" s="26" t="s">
        <v>617</v>
      </c>
      <c r="J131" s="26" t="s">
        <v>618</v>
      </c>
      <c r="K131" s="26" t="s">
        <v>619</v>
      </c>
      <c r="L131" s="34">
        <v>43987</v>
      </c>
      <c r="M131" s="26" t="s">
        <v>611</v>
      </c>
      <c r="N131" s="26" t="s">
        <v>80</v>
      </c>
      <c r="O131" s="32">
        <v>0.25</v>
      </c>
      <c r="P131" s="32">
        <v>0.75</v>
      </c>
      <c r="Q131" s="26" t="s">
        <v>134</v>
      </c>
      <c r="R131" s="26" t="s">
        <v>464</v>
      </c>
      <c r="S131" s="26" t="s">
        <v>612</v>
      </c>
      <c r="T131" s="26" t="s">
        <v>613</v>
      </c>
      <c r="U131" s="26" t="s">
        <v>65</v>
      </c>
      <c r="V131" s="26">
        <v>300</v>
      </c>
      <c r="W131" s="26">
        <v>500</v>
      </c>
      <c r="X131" s="26">
        <v>200</v>
      </c>
      <c r="Y131" s="26">
        <v>100</v>
      </c>
      <c r="Z131" s="26"/>
      <c r="AA131" s="26" t="s">
        <v>7196</v>
      </c>
      <c r="AB131" s="26" t="s">
        <v>62</v>
      </c>
      <c r="AC131" s="26" t="s">
        <v>62</v>
      </c>
      <c r="AD131" s="26" t="s">
        <v>62</v>
      </c>
      <c r="AE131" s="52"/>
      <c r="AF131" s="52">
        <v>1</v>
      </c>
      <c r="AG131" s="52"/>
      <c r="AH131" s="26" t="s">
        <v>69</v>
      </c>
      <c r="AI131" s="52">
        <v>2</v>
      </c>
      <c r="AJ131" s="52"/>
      <c r="AK131" s="52"/>
      <c r="AL131" s="52"/>
      <c r="AM131" s="52"/>
      <c r="AN131" s="52">
        <v>1</v>
      </c>
      <c r="AO131" s="52"/>
      <c r="AP131" s="52">
        <v>1</v>
      </c>
      <c r="AQ131" s="52"/>
      <c r="AR131" s="52"/>
      <c r="AS131" s="52"/>
      <c r="AT131" s="52"/>
      <c r="AU131" s="52"/>
      <c r="AV131" s="52"/>
      <c r="AW131" s="52"/>
      <c r="AX131" s="27"/>
      <c r="AY131" s="27" t="s">
        <v>614</v>
      </c>
    </row>
    <row r="132" spans="1:51">
      <c r="A132">
        <v>131</v>
      </c>
      <c r="B132" s="26">
        <v>518</v>
      </c>
      <c r="C132" s="26" t="s">
        <v>5654</v>
      </c>
      <c r="D132" s="26" t="s">
        <v>5655</v>
      </c>
      <c r="E132" s="26" t="s">
        <v>1839</v>
      </c>
      <c r="F132" s="26" t="s">
        <v>2416</v>
      </c>
      <c r="G132" s="26" t="s">
        <v>7181</v>
      </c>
      <c r="H132" s="26" t="s">
        <v>806</v>
      </c>
      <c r="I132" s="26" t="s">
        <v>5656</v>
      </c>
      <c r="J132" s="26" t="s">
        <v>5657</v>
      </c>
      <c r="K132" s="26" t="s">
        <v>5658</v>
      </c>
      <c r="L132" s="34">
        <v>44020</v>
      </c>
      <c r="M132" s="26" t="s">
        <v>5653</v>
      </c>
      <c r="N132" s="26" t="s">
        <v>80</v>
      </c>
      <c r="O132" s="32">
        <v>0.6875</v>
      </c>
      <c r="P132" s="32">
        <v>0.85416666666666696</v>
      </c>
      <c r="Q132" s="26" t="s">
        <v>62</v>
      </c>
      <c r="R132" s="26" t="s">
        <v>1823</v>
      </c>
      <c r="S132" s="26" t="s">
        <v>612</v>
      </c>
      <c r="T132" s="26" t="s">
        <v>82</v>
      </c>
      <c r="U132" s="26" t="s">
        <v>65</v>
      </c>
      <c r="V132" s="26"/>
      <c r="W132" s="26">
        <v>300</v>
      </c>
      <c r="X132" s="26"/>
      <c r="Y132" s="26">
        <v>100</v>
      </c>
      <c r="Z132" s="26"/>
      <c r="AA132" s="26" t="s">
        <v>7196</v>
      </c>
      <c r="AB132" s="26"/>
      <c r="AC132" s="26" t="s">
        <v>62</v>
      </c>
      <c r="AD132" s="26"/>
      <c r="AE132" s="52"/>
      <c r="AF132" s="52"/>
      <c r="AG132" s="52"/>
      <c r="AH132" s="26"/>
      <c r="AI132" s="52">
        <v>1</v>
      </c>
      <c r="AJ132" s="52"/>
      <c r="AK132" s="52"/>
      <c r="AL132" s="52"/>
      <c r="AM132" s="52"/>
      <c r="AN132" s="52"/>
      <c r="AO132" s="52"/>
      <c r="AP132" s="52">
        <v>1</v>
      </c>
      <c r="AQ132" s="52"/>
      <c r="AR132" s="52"/>
      <c r="AS132" s="52"/>
      <c r="AT132" s="52"/>
      <c r="AU132" s="52"/>
      <c r="AV132" s="52"/>
      <c r="AW132" s="52"/>
      <c r="AX132" s="27"/>
      <c r="AY132" s="27"/>
    </row>
    <row r="133" spans="1:51">
      <c r="A133">
        <v>132</v>
      </c>
      <c r="B133" s="26">
        <v>526</v>
      </c>
      <c r="C133" s="26" t="s">
        <v>5931</v>
      </c>
      <c r="D133" s="26" t="s">
        <v>5932</v>
      </c>
      <c r="E133" s="26" t="s">
        <v>1839</v>
      </c>
      <c r="F133" s="26" t="s">
        <v>1838</v>
      </c>
      <c r="G133" s="26" t="s">
        <v>7181</v>
      </c>
      <c r="H133" s="26" t="s">
        <v>806</v>
      </c>
      <c r="I133" s="26" t="s">
        <v>5933</v>
      </c>
      <c r="J133" s="26" t="s">
        <v>5934</v>
      </c>
      <c r="K133" s="26"/>
      <c r="L133" s="34">
        <v>44021</v>
      </c>
      <c r="M133" s="26" t="s">
        <v>5930</v>
      </c>
      <c r="N133" s="26" t="s">
        <v>766</v>
      </c>
      <c r="O133" s="32">
        <v>0.375</v>
      </c>
      <c r="P133" s="32">
        <v>0.79166666666666696</v>
      </c>
      <c r="Q133" s="26" t="s">
        <v>62</v>
      </c>
      <c r="R133" s="26" t="s">
        <v>1900</v>
      </c>
      <c r="S133" s="26" t="s">
        <v>612</v>
      </c>
      <c r="T133" s="26" t="s">
        <v>82</v>
      </c>
      <c r="U133" s="26" t="s">
        <v>65</v>
      </c>
      <c r="V133" s="26"/>
      <c r="W133" s="26">
        <v>150</v>
      </c>
      <c r="X133" s="26"/>
      <c r="Y133" s="26">
        <v>50</v>
      </c>
      <c r="Z133" s="26"/>
      <c r="AA133" s="26" t="s">
        <v>7196</v>
      </c>
      <c r="AB133" s="26"/>
      <c r="AC133" s="26" t="s">
        <v>62</v>
      </c>
      <c r="AD133" s="26"/>
      <c r="AE133" s="52"/>
      <c r="AF133" s="52"/>
      <c r="AG133" s="52"/>
      <c r="AH133" s="26"/>
      <c r="AI133" s="52">
        <v>1</v>
      </c>
      <c r="AJ133" s="52"/>
      <c r="AK133" s="52"/>
      <c r="AL133" s="52"/>
      <c r="AM133" s="52"/>
      <c r="AN133" s="52"/>
      <c r="AO133" s="52"/>
      <c r="AP133" s="52">
        <v>1</v>
      </c>
      <c r="AQ133" s="52"/>
      <c r="AR133" s="52"/>
      <c r="AS133" s="52"/>
      <c r="AT133" s="52"/>
      <c r="AU133" s="52"/>
      <c r="AV133" s="52"/>
      <c r="AW133" s="52"/>
      <c r="AX133" s="27"/>
      <c r="AY133" s="27"/>
    </row>
    <row r="134" spans="1:51">
      <c r="A134">
        <v>133</v>
      </c>
      <c r="B134" s="26">
        <v>527</v>
      </c>
      <c r="C134" s="26" t="s">
        <v>5530</v>
      </c>
      <c r="D134" s="26" t="s">
        <v>5531</v>
      </c>
      <c r="E134" s="26" t="s">
        <v>1839</v>
      </c>
      <c r="F134" s="26" t="s">
        <v>1838</v>
      </c>
      <c r="G134" s="26" t="s">
        <v>7181</v>
      </c>
      <c r="H134" s="26" t="s">
        <v>806</v>
      </c>
      <c r="I134" s="26" t="s">
        <v>5530</v>
      </c>
      <c r="J134" s="26" t="s">
        <v>5532</v>
      </c>
      <c r="K134" s="26"/>
      <c r="L134" s="34">
        <v>44020</v>
      </c>
      <c r="M134" s="26" t="s">
        <v>5528</v>
      </c>
      <c r="N134" s="26" t="s">
        <v>766</v>
      </c>
      <c r="O134" s="32">
        <v>0.375</v>
      </c>
      <c r="P134" s="32">
        <v>0.79166666666666696</v>
      </c>
      <c r="Q134" s="26" t="s">
        <v>62</v>
      </c>
      <c r="R134" s="26" t="s">
        <v>63</v>
      </c>
      <c r="S134" s="26" t="s">
        <v>623</v>
      </c>
      <c r="T134" s="26" t="s">
        <v>82</v>
      </c>
      <c r="U134" s="26" t="s">
        <v>65</v>
      </c>
      <c r="V134" s="26"/>
      <c r="W134" s="26">
        <v>40</v>
      </c>
      <c r="X134" s="26"/>
      <c r="Y134" s="26">
        <v>60</v>
      </c>
      <c r="Z134" s="26"/>
      <c r="AA134" s="26" t="s">
        <v>7196</v>
      </c>
      <c r="AB134" s="26"/>
      <c r="AC134" s="26"/>
      <c r="AD134" s="26"/>
      <c r="AE134" s="52"/>
      <c r="AF134" s="52"/>
      <c r="AG134" s="52"/>
      <c r="AH134" s="26"/>
      <c r="AI134" s="52"/>
      <c r="AJ134" s="52"/>
      <c r="AK134" s="52"/>
      <c r="AL134" s="52"/>
      <c r="AM134" s="52" t="s">
        <v>7158</v>
      </c>
      <c r="AN134" s="52"/>
      <c r="AO134" s="52"/>
      <c r="AP134" s="52">
        <v>1</v>
      </c>
      <c r="AQ134" s="52"/>
      <c r="AR134" s="52"/>
      <c r="AS134" s="52"/>
      <c r="AT134" s="52"/>
      <c r="AU134" s="52"/>
      <c r="AV134" s="52"/>
      <c r="AW134" s="52"/>
      <c r="AX134" s="27"/>
      <c r="AY134" s="27" t="s">
        <v>5529</v>
      </c>
    </row>
    <row r="135" spans="1:51">
      <c r="A135">
        <v>134</v>
      </c>
      <c r="B135" s="26">
        <v>530</v>
      </c>
      <c r="C135" s="26" t="s">
        <v>5523</v>
      </c>
      <c r="D135" s="26" t="s">
        <v>5524</v>
      </c>
      <c r="E135" s="26" t="s">
        <v>1839</v>
      </c>
      <c r="F135" s="26" t="s">
        <v>2504</v>
      </c>
      <c r="G135" s="26" t="s">
        <v>7181</v>
      </c>
      <c r="H135" s="26" t="s">
        <v>806</v>
      </c>
      <c r="I135" s="26" t="s">
        <v>5525</v>
      </c>
      <c r="J135" s="26" t="s">
        <v>5526</v>
      </c>
      <c r="K135" s="26" t="s">
        <v>5527</v>
      </c>
      <c r="L135" s="34">
        <v>44020</v>
      </c>
      <c r="M135" s="26" t="s">
        <v>5521</v>
      </c>
      <c r="N135" s="26" t="s">
        <v>80</v>
      </c>
      <c r="O135" s="32">
        <v>0.375</v>
      </c>
      <c r="P135" s="32">
        <v>0.79166666666666696</v>
      </c>
      <c r="Q135" s="26" t="s">
        <v>62</v>
      </c>
      <c r="R135" s="26" t="s">
        <v>1900</v>
      </c>
      <c r="S135" s="26" t="s">
        <v>623</v>
      </c>
      <c r="T135" s="26" t="s">
        <v>64</v>
      </c>
      <c r="U135" s="26" t="s">
        <v>65</v>
      </c>
      <c r="V135" s="26"/>
      <c r="W135" s="26">
        <v>150</v>
      </c>
      <c r="X135" s="26"/>
      <c r="Y135" s="26">
        <v>120</v>
      </c>
      <c r="Z135" s="26"/>
      <c r="AA135" s="26" t="s">
        <v>7196</v>
      </c>
      <c r="AB135" s="26"/>
      <c r="AC135" s="26" t="s">
        <v>62</v>
      </c>
      <c r="AD135" s="26"/>
      <c r="AE135" s="52"/>
      <c r="AF135" s="52"/>
      <c r="AG135" s="52"/>
      <c r="AH135" s="26"/>
      <c r="AI135" s="52"/>
      <c r="AJ135" s="52"/>
      <c r="AK135" s="52"/>
      <c r="AL135" s="52"/>
      <c r="AM135" s="52" t="s">
        <v>7158</v>
      </c>
      <c r="AN135" s="52"/>
      <c r="AO135" s="52"/>
      <c r="AP135" s="52">
        <v>1</v>
      </c>
      <c r="AQ135" s="52"/>
      <c r="AR135" s="52"/>
      <c r="AS135" s="52"/>
      <c r="AT135" s="52"/>
      <c r="AU135" s="52"/>
      <c r="AV135" s="52"/>
      <c r="AW135" s="52"/>
      <c r="AX135" s="27"/>
      <c r="AY135" s="27" t="s">
        <v>5522</v>
      </c>
    </row>
    <row r="136" spans="1:51">
      <c r="A136">
        <v>135</v>
      </c>
      <c r="B136" s="26">
        <v>531</v>
      </c>
      <c r="C136" s="26" t="s">
        <v>529</v>
      </c>
      <c r="D136" s="26" t="s">
        <v>530</v>
      </c>
      <c r="E136" s="26" t="s">
        <v>77</v>
      </c>
      <c r="F136" s="26" t="s">
        <v>534</v>
      </c>
      <c r="G136" s="26" t="s">
        <v>7181</v>
      </c>
      <c r="H136" s="26" t="s">
        <v>66</v>
      </c>
      <c r="I136" s="26" t="s">
        <v>531</v>
      </c>
      <c r="J136" s="26" t="s">
        <v>532</v>
      </c>
      <c r="K136" s="26" t="s">
        <v>533</v>
      </c>
      <c r="L136" s="34">
        <v>43987</v>
      </c>
      <c r="M136" s="26" t="s">
        <v>527</v>
      </c>
      <c r="N136" s="26" t="s">
        <v>80</v>
      </c>
      <c r="O136" s="32">
        <v>0.33333333333333298</v>
      </c>
      <c r="P136" s="32">
        <v>0.54166666666666696</v>
      </c>
      <c r="Q136" s="26" t="s">
        <v>62</v>
      </c>
      <c r="R136" s="26" t="s">
        <v>63</v>
      </c>
      <c r="S136" s="26" t="s">
        <v>154</v>
      </c>
      <c r="T136" s="26" t="s">
        <v>120</v>
      </c>
      <c r="U136" s="26" t="s">
        <v>65</v>
      </c>
      <c r="V136" s="26"/>
      <c r="W136" s="26">
        <v>200</v>
      </c>
      <c r="X136" s="26"/>
      <c r="Y136" s="26">
        <v>50</v>
      </c>
      <c r="Z136" s="26"/>
      <c r="AA136" s="26" t="s">
        <v>7196</v>
      </c>
      <c r="AB136" s="26"/>
      <c r="AC136" s="26" t="s">
        <v>62</v>
      </c>
      <c r="AD136" s="26"/>
      <c r="AE136" s="52"/>
      <c r="AF136" s="52"/>
      <c r="AG136" s="52"/>
      <c r="AH136" s="26"/>
      <c r="AI136" s="52">
        <v>1</v>
      </c>
      <c r="AJ136" s="52"/>
      <c r="AK136" s="52"/>
      <c r="AL136" s="52"/>
      <c r="AM136" s="52"/>
      <c r="AN136" s="52"/>
      <c r="AO136" s="52"/>
      <c r="AP136" s="52">
        <v>1</v>
      </c>
      <c r="AQ136" s="52"/>
      <c r="AR136" s="52"/>
      <c r="AS136" s="52"/>
      <c r="AT136" s="52"/>
      <c r="AU136" s="52"/>
      <c r="AV136" s="52"/>
      <c r="AW136" s="52"/>
      <c r="AX136" s="27"/>
      <c r="AY136" s="27" t="s">
        <v>528</v>
      </c>
    </row>
    <row r="137" spans="1:51">
      <c r="A137">
        <v>136</v>
      </c>
      <c r="B137" s="26">
        <v>533</v>
      </c>
      <c r="C137" s="26" t="s">
        <v>5795</v>
      </c>
      <c r="D137" s="26" t="s">
        <v>5796</v>
      </c>
      <c r="E137" s="26" t="s">
        <v>1839</v>
      </c>
      <c r="F137" s="26" t="s">
        <v>5800</v>
      </c>
      <c r="G137" s="26" t="s">
        <v>7181</v>
      </c>
      <c r="H137" s="26" t="s">
        <v>806</v>
      </c>
      <c r="I137" s="26" t="s">
        <v>5797</v>
      </c>
      <c r="J137" s="26" t="s">
        <v>5798</v>
      </c>
      <c r="K137" s="26" t="s">
        <v>5799</v>
      </c>
      <c r="L137" s="34">
        <v>44021</v>
      </c>
      <c r="M137" s="26" t="s">
        <v>5793</v>
      </c>
      <c r="N137" s="26" t="s">
        <v>766</v>
      </c>
      <c r="O137" s="32">
        <v>0.375</v>
      </c>
      <c r="P137" s="32">
        <v>0.83333333333333304</v>
      </c>
      <c r="Q137" s="26" t="s">
        <v>62</v>
      </c>
      <c r="R137" s="26" t="s">
        <v>1900</v>
      </c>
      <c r="S137" s="26" t="s">
        <v>623</v>
      </c>
      <c r="T137" s="26" t="s">
        <v>657</v>
      </c>
      <c r="U137" s="26" t="s">
        <v>65</v>
      </c>
      <c r="V137" s="26"/>
      <c r="W137" s="26">
        <v>60</v>
      </c>
      <c r="X137" s="26"/>
      <c r="Y137" s="26">
        <v>100</v>
      </c>
      <c r="Z137" s="26"/>
      <c r="AA137" s="26" t="s">
        <v>7196</v>
      </c>
      <c r="AB137" s="26"/>
      <c r="AC137" s="26" t="s">
        <v>62</v>
      </c>
      <c r="AD137" s="26"/>
      <c r="AE137" s="52"/>
      <c r="AF137" s="52"/>
      <c r="AG137" s="52"/>
      <c r="AH137" s="26"/>
      <c r="AI137" s="52"/>
      <c r="AJ137" s="52"/>
      <c r="AK137" s="52"/>
      <c r="AL137" s="52"/>
      <c r="AM137" s="52" t="s">
        <v>7158</v>
      </c>
      <c r="AN137" s="52"/>
      <c r="AO137" s="52">
        <v>1</v>
      </c>
      <c r="AP137" s="52"/>
      <c r="AQ137" s="52"/>
      <c r="AR137" s="52"/>
      <c r="AS137" s="52"/>
      <c r="AT137" s="52"/>
      <c r="AU137" s="52"/>
      <c r="AV137" s="52"/>
      <c r="AW137" s="52"/>
      <c r="AX137" s="27"/>
      <c r="AY137" s="27" t="s">
        <v>5794</v>
      </c>
    </row>
    <row r="138" spans="1:51">
      <c r="A138">
        <v>137</v>
      </c>
      <c r="B138" s="26">
        <v>536</v>
      </c>
      <c r="C138" s="26" t="s">
        <v>5357</v>
      </c>
      <c r="D138" s="26" t="s">
        <v>5358</v>
      </c>
      <c r="E138" s="26" t="s">
        <v>1873</v>
      </c>
      <c r="F138" s="26" t="s">
        <v>1872</v>
      </c>
      <c r="G138" s="26" t="s">
        <v>7181</v>
      </c>
      <c r="H138" s="26" t="s">
        <v>806</v>
      </c>
      <c r="I138" s="26" t="s">
        <v>5359</v>
      </c>
      <c r="J138" s="26" t="s">
        <v>5360</v>
      </c>
      <c r="K138" s="26" t="s">
        <v>5361</v>
      </c>
      <c r="L138" s="34">
        <v>44020</v>
      </c>
      <c r="M138" s="26" t="s">
        <v>5356</v>
      </c>
      <c r="N138" s="26" t="s">
        <v>80</v>
      </c>
      <c r="O138" s="32">
        <v>0.25</v>
      </c>
      <c r="P138" s="32">
        <v>0.8125</v>
      </c>
      <c r="Q138" s="26" t="s">
        <v>62</v>
      </c>
      <c r="R138" s="26" t="s">
        <v>464</v>
      </c>
      <c r="S138" s="26" t="s">
        <v>623</v>
      </c>
      <c r="T138" s="26" t="s">
        <v>64</v>
      </c>
      <c r="U138" s="26" t="s">
        <v>65</v>
      </c>
      <c r="V138" s="26">
        <v>50</v>
      </c>
      <c r="W138" s="26">
        <v>250</v>
      </c>
      <c r="X138" s="26"/>
      <c r="Y138" s="26">
        <v>10</v>
      </c>
      <c r="Z138" s="26"/>
      <c r="AA138" s="26" t="s">
        <v>7196</v>
      </c>
      <c r="AB138" s="26" t="s">
        <v>62</v>
      </c>
      <c r="AC138" s="26" t="s">
        <v>62</v>
      </c>
      <c r="AD138" s="26"/>
      <c r="AE138" s="52">
        <v>1</v>
      </c>
      <c r="AF138" s="52"/>
      <c r="AG138" s="52"/>
      <c r="AH138" s="26" t="s">
        <v>287</v>
      </c>
      <c r="AI138" s="52"/>
      <c r="AJ138" s="52"/>
      <c r="AK138" s="52"/>
      <c r="AL138" s="52"/>
      <c r="AM138" s="52" t="s">
        <v>7158</v>
      </c>
      <c r="AN138" s="52"/>
      <c r="AO138" s="52">
        <v>1</v>
      </c>
      <c r="AP138" s="52"/>
      <c r="AQ138" s="52"/>
      <c r="AR138" s="52"/>
      <c r="AS138" s="52"/>
      <c r="AT138" s="52"/>
      <c r="AU138" s="52"/>
      <c r="AV138" s="52"/>
      <c r="AW138" s="52"/>
      <c r="AX138" s="27"/>
      <c r="AY138" s="27" t="s">
        <v>3065</v>
      </c>
    </row>
    <row r="139" spans="1:51">
      <c r="A139">
        <v>138</v>
      </c>
      <c r="B139" s="26">
        <v>542</v>
      </c>
      <c r="C139" s="26" t="s">
        <v>5439</v>
      </c>
      <c r="D139" s="26" t="s">
        <v>5440</v>
      </c>
      <c r="E139" s="26" t="s">
        <v>1590</v>
      </c>
      <c r="F139" s="26" t="s">
        <v>1589</v>
      </c>
      <c r="G139" s="26" t="s">
        <v>7181</v>
      </c>
      <c r="H139" s="26" t="s">
        <v>806</v>
      </c>
      <c r="I139" s="26" t="s">
        <v>5439</v>
      </c>
      <c r="J139" s="26" t="s">
        <v>5441</v>
      </c>
      <c r="K139" s="26"/>
      <c r="L139" s="34">
        <v>44020</v>
      </c>
      <c r="M139" s="26" t="s">
        <v>5438</v>
      </c>
      <c r="N139" s="26" t="s">
        <v>80</v>
      </c>
      <c r="O139" s="32">
        <v>0.33333333333333298</v>
      </c>
      <c r="P139" s="32">
        <v>0.91666666666666696</v>
      </c>
      <c r="Q139" s="26" t="s">
        <v>134</v>
      </c>
      <c r="R139" s="26"/>
      <c r="S139" s="26" t="s">
        <v>154</v>
      </c>
      <c r="T139" s="26" t="s">
        <v>64</v>
      </c>
      <c r="U139" s="26" t="s">
        <v>65</v>
      </c>
      <c r="V139" s="26">
        <v>500</v>
      </c>
      <c r="W139" s="26">
        <v>800</v>
      </c>
      <c r="X139" s="26"/>
      <c r="Y139" s="26">
        <v>20</v>
      </c>
      <c r="Z139" s="26"/>
      <c r="AA139" s="26" t="s">
        <v>7196</v>
      </c>
      <c r="AB139" s="26" t="s">
        <v>62</v>
      </c>
      <c r="AC139" s="26" t="s">
        <v>62</v>
      </c>
      <c r="AD139" s="26"/>
      <c r="AE139" s="52"/>
      <c r="AF139" s="52">
        <v>2</v>
      </c>
      <c r="AG139" s="52"/>
      <c r="AH139" s="26" t="s">
        <v>69</v>
      </c>
      <c r="AI139" s="52"/>
      <c r="AJ139" s="52"/>
      <c r="AK139" s="52">
        <v>1</v>
      </c>
      <c r="AL139" s="52"/>
      <c r="AM139" s="52"/>
      <c r="AN139" s="52"/>
      <c r="AO139" s="52">
        <v>1</v>
      </c>
      <c r="AP139" s="52"/>
      <c r="AQ139" s="52"/>
      <c r="AR139" s="52"/>
      <c r="AS139" s="52"/>
      <c r="AT139" s="52"/>
      <c r="AU139" s="52"/>
      <c r="AV139" s="52"/>
      <c r="AW139" s="52"/>
      <c r="AX139" s="27"/>
      <c r="AY139" s="27"/>
    </row>
    <row r="140" spans="1:51">
      <c r="A140">
        <v>139</v>
      </c>
      <c r="B140" s="26">
        <v>546</v>
      </c>
      <c r="C140" s="26" t="s">
        <v>2185</v>
      </c>
      <c r="D140" s="26" t="s">
        <v>5410</v>
      </c>
      <c r="E140" s="26" t="s">
        <v>1873</v>
      </c>
      <c r="F140" s="26" t="s">
        <v>1872</v>
      </c>
      <c r="G140" s="26" t="s">
        <v>7181</v>
      </c>
      <c r="H140" s="26" t="s">
        <v>806</v>
      </c>
      <c r="I140" s="26" t="s">
        <v>3730</v>
      </c>
      <c r="J140" s="26" t="s">
        <v>5411</v>
      </c>
      <c r="K140" s="26" t="s">
        <v>2189</v>
      </c>
      <c r="L140" s="34">
        <v>44020</v>
      </c>
      <c r="M140" s="26" t="s">
        <v>2183</v>
      </c>
      <c r="N140" s="26" t="s">
        <v>2587</v>
      </c>
      <c r="O140" s="32">
        <v>0.3125</v>
      </c>
      <c r="P140" s="32">
        <v>0.83333333333333304</v>
      </c>
      <c r="Q140" s="26" t="s">
        <v>62</v>
      </c>
      <c r="R140" s="26"/>
      <c r="S140" s="26" t="s">
        <v>623</v>
      </c>
      <c r="T140" s="26" t="s">
        <v>82</v>
      </c>
      <c r="U140" s="26" t="s">
        <v>65</v>
      </c>
      <c r="V140" s="26">
        <v>30</v>
      </c>
      <c r="W140" s="26">
        <v>150</v>
      </c>
      <c r="X140" s="26"/>
      <c r="Y140" s="26">
        <v>10</v>
      </c>
      <c r="Z140" s="26"/>
      <c r="AA140" s="26" t="s">
        <v>7196</v>
      </c>
      <c r="AB140" s="26" t="s">
        <v>62</v>
      </c>
      <c r="AC140" s="26"/>
      <c r="AD140" s="26"/>
      <c r="AE140" s="52">
        <v>1</v>
      </c>
      <c r="AF140" s="52"/>
      <c r="AG140" s="52"/>
      <c r="AH140" s="26" t="s">
        <v>287</v>
      </c>
      <c r="AI140" s="52">
        <v>1</v>
      </c>
      <c r="AJ140" s="52"/>
      <c r="AK140" s="52"/>
      <c r="AL140" s="52"/>
      <c r="AM140" s="52"/>
      <c r="AN140" s="52"/>
      <c r="AO140" s="52">
        <v>1</v>
      </c>
      <c r="AP140" s="52"/>
      <c r="AQ140" s="52"/>
      <c r="AR140" s="52"/>
      <c r="AS140" s="52"/>
      <c r="AT140" s="52"/>
      <c r="AU140" s="52"/>
      <c r="AV140" s="52"/>
      <c r="AW140" s="52"/>
      <c r="AX140" s="27" t="s">
        <v>5409</v>
      </c>
      <c r="AY140" s="27"/>
    </row>
    <row r="141" spans="1:51">
      <c r="A141">
        <v>140</v>
      </c>
      <c r="B141" s="26">
        <v>549</v>
      </c>
      <c r="C141" s="26" t="s">
        <v>5638</v>
      </c>
      <c r="D141" s="26" t="s">
        <v>5639</v>
      </c>
      <c r="E141" s="26" t="s">
        <v>1590</v>
      </c>
      <c r="F141" s="26" t="s">
        <v>5643</v>
      </c>
      <c r="G141" s="26" t="s">
        <v>7181</v>
      </c>
      <c r="H141" s="26" t="s">
        <v>806</v>
      </c>
      <c r="I141" s="26" t="s">
        <v>5640</v>
      </c>
      <c r="J141" s="26" t="s">
        <v>5641</v>
      </c>
      <c r="K141" s="26" t="s">
        <v>5642</v>
      </c>
      <c r="L141" s="34">
        <v>44020</v>
      </c>
      <c r="M141" s="26" t="s">
        <v>5636</v>
      </c>
      <c r="N141" s="26" t="s">
        <v>766</v>
      </c>
      <c r="O141" s="32">
        <v>0.375</v>
      </c>
      <c r="P141" s="32">
        <v>0.83333333333333304</v>
      </c>
      <c r="Q141" s="26" t="s">
        <v>62</v>
      </c>
      <c r="R141" s="26" t="s">
        <v>464</v>
      </c>
      <c r="S141" s="26" t="s">
        <v>623</v>
      </c>
      <c r="T141" s="26" t="s">
        <v>82</v>
      </c>
      <c r="U141" s="26" t="s">
        <v>65</v>
      </c>
      <c r="V141" s="26">
        <v>60</v>
      </c>
      <c r="W141" s="26">
        <v>250</v>
      </c>
      <c r="X141" s="26"/>
      <c r="Y141" s="26">
        <v>20</v>
      </c>
      <c r="Z141" s="26"/>
      <c r="AA141" s="26" t="s">
        <v>7196</v>
      </c>
      <c r="AB141" s="26" t="s">
        <v>62</v>
      </c>
      <c r="AC141" s="26" t="s">
        <v>62</v>
      </c>
      <c r="AD141" s="26"/>
      <c r="AE141" s="52">
        <v>1</v>
      </c>
      <c r="AF141" s="52"/>
      <c r="AG141" s="52"/>
      <c r="AH141" s="26" t="s">
        <v>287</v>
      </c>
      <c r="AI141" s="52">
        <v>1</v>
      </c>
      <c r="AJ141" s="52"/>
      <c r="AK141" s="52"/>
      <c r="AL141" s="52"/>
      <c r="AM141" s="52"/>
      <c r="AN141" s="52"/>
      <c r="AO141" s="52">
        <v>1</v>
      </c>
      <c r="AP141" s="52"/>
      <c r="AQ141" s="52"/>
      <c r="AR141" s="52"/>
      <c r="AS141" s="52"/>
      <c r="AT141" s="52"/>
      <c r="AU141" s="52"/>
      <c r="AV141" s="52"/>
      <c r="AW141" s="52"/>
      <c r="AX141" s="27"/>
      <c r="AY141" s="27" t="s">
        <v>5637</v>
      </c>
    </row>
    <row r="142" spans="1:51">
      <c r="A142">
        <v>141</v>
      </c>
      <c r="B142" s="26">
        <v>553</v>
      </c>
      <c r="C142" s="26" t="s">
        <v>5716</v>
      </c>
      <c r="D142" s="26" t="s">
        <v>5717</v>
      </c>
      <c r="E142" s="26" t="s">
        <v>731</v>
      </c>
      <c r="F142" s="26" t="s">
        <v>2434</v>
      </c>
      <c r="G142" s="26" t="s">
        <v>7181</v>
      </c>
      <c r="H142" s="26" t="s">
        <v>806</v>
      </c>
      <c r="I142" s="26" t="s">
        <v>5718</v>
      </c>
      <c r="J142" s="26" t="s">
        <v>5719</v>
      </c>
      <c r="K142" s="26" t="s">
        <v>5720</v>
      </c>
      <c r="L142" s="34">
        <v>44021</v>
      </c>
      <c r="M142" s="26" t="s">
        <v>5715</v>
      </c>
      <c r="N142" s="26" t="s">
        <v>766</v>
      </c>
      <c r="O142" s="32">
        <v>0.375</v>
      </c>
      <c r="P142" s="32">
        <v>0.85416666666666696</v>
      </c>
      <c r="Q142" s="26" t="s">
        <v>62</v>
      </c>
      <c r="R142" s="26" t="s">
        <v>464</v>
      </c>
      <c r="S142" s="26" t="s">
        <v>612</v>
      </c>
      <c r="T142" s="26" t="s">
        <v>82</v>
      </c>
      <c r="U142" s="26" t="s">
        <v>65</v>
      </c>
      <c r="V142" s="26">
        <v>10</v>
      </c>
      <c r="W142" s="26">
        <v>300</v>
      </c>
      <c r="X142" s="26"/>
      <c r="Y142" s="26">
        <v>20</v>
      </c>
      <c r="Z142" s="26"/>
      <c r="AA142" s="26" t="s">
        <v>7196</v>
      </c>
      <c r="AB142" s="26" t="s">
        <v>134</v>
      </c>
      <c r="AC142" s="26" t="s">
        <v>62</v>
      </c>
      <c r="AD142" s="26"/>
      <c r="AE142" s="52">
        <v>1</v>
      </c>
      <c r="AF142" s="52"/>
      <c r="AG142" s="52"/>
      <c r="AH142" s="26" t="s">
        <v>1318</v>
      </c>
      <c r="AI142" s="52">
        <v>1</v>
      </c>
      <c r="AJ142" s="52"/>
      <c r="AK142" s="52"/>
      <c r="AL142" s="52"/>
      <c r="AM142" s="52"/>
      <c r="AN142" s="52"/>
      <c r="AO142" s="52">
        <v>1</v>
      </c>
      <c r="AP142" s="52"/>
      <c r="AQ142" s="52"/>
      <c r="AR142" s="52"/>
      <c r="AS142" s="52"/>
      <c r="AT142" s="52"/>
      <c r="AU142" s="52"/>
      <c r="AV142" s="52"/>
      <c r="AW142" s="52"/>
      <c r="AX142" s="27"/>
      <c r="AY142" s="27" t="s">
        <v>4852</v>
      </c>
    </row>
    <row r="143" spans="1:51">
      <c r="A143">
        <v>142</v>
      </c>
      <c r="B143" s="26">
        <v>554</v>
      </c>
      <c r="C143" s="26" t="s">
        <v>1715</v>
      </c>
      <c r="D143" s="26" t="s">
        <v>1716</v>
      </c>
      <c r="E143" s="26" t="s">
        <v>77</v>
      </c>
      <c r="F143" s="26" t="s">
        <v>1720</v>
      </c>
      <c r="G143" s="26" t="s">
        <v>7181</v>
      </c>
      <c r="H143" s="26" t="s">
        <v>806</v>
      </c>
      <c r="I143" s="26" t="s">
        <v>1717</v>
      </c>
      <c r="J143" s="26" t="s">
        <v>1718</v>
      </c>
      <c r="K143" s="26" t="s">
        <v>1719</v>
      </c>
      <c r="L143" s="34">
        <v>43997</v>
      </c>
      <c r="M143" s="26" t="s">
        <v>1713</v>
      </c>
      <c r="N143" s="26" t="s">
        <v>80</v>
      </c>
      <c r="O143" s="32">
        <v>0.70833333333333304</v>
      </c>
      <c r="P143" s="32">
        <v>0.89583333333333304</v>
      </c>
      <c r="Q143" s="26" t="s">
        <v>62</v>
      </c>
      <c r="R143" s="26" t="s">
        <v>63</v>
      </c>
      <c r="S143" s="26" t="s">
        <v>612</v>
      </c>
      <c r="T143" s="26" t="s">
        <v>82</v>
      </c>
      <c r="U143" s="26" t="s">
        <v>155</v>
      </c>
      <c r="V143" s="26"/>
      <c r="W143" s="26">
        <v>150</v>
      </c>
      <c r="X143" s="26"/>
      <c r="Y143" s="26">
        <v>20</v>
      </c>
      <c r="Z143" s="26"/>
      <c r="AA143" s="26" t="s">
        <v>7196</v>
      </c>
      <c r="AB143" s="26"/>
      <c r="AC143" s="26" t="s">
        <v>62</v>
      </c>
      <c r="AD143" s="26"/>
      <c r="AE143" s="52"/>
      <c r="AF143" s="52"/>
      <c r="AG143" s="52"/>
      <c r="AH143" s="26"/>
      <c r="AI143" s="52">
        <v>1</v>
      </c>
      <c r="AJ143" s="52"/>
      <c r="AK143" s="52"/>
      <c r="AL143" s="52"/>
      <c r="AM143" s="52"/>
      <c r="AN143" s="52"/>
      <c r="AO143" s="52">
        <v>1</v>
      </c>
      <c r="AP143" s="52"/>
      <c r="AQ143" s="52"/>
      <c r="AR143" s="52"/>
      <c r="AS143" s="52"/>
      <c r="AT143" s="52"/>
      <c r="AU143" s="52"/>
      <c r="AV143" s="52"/>
      <c r="AW143" s="52"/>
      <c r="AX143" s="27"/>
      <c r="AY143" s="27" t="s">
        <v>1714</v>
      </c>
    </row>
    <row r="144" spans="1:51">
      <c r="A144">
        <v>143</v>
      </c>
      <c r="B144" s="26">
        <v>558</v>
      </c>
      <c r="C144" s="26" t="s">
        <v>5423</v>
      </c>
      <c r="D144" s="26" t="s">
        <v>5424</v>
      </c>
      <c r="E144" s="26" t="s">
        <v>869</v>
      </c>
      <c r="F144" s="26" t="s">
        <v>868</v>
      </c>
      <c r="G144" s="26" t="s">
        <v>7181</v>
      </c>
      <c r="H144" s="26" t="s">
        <v>806</v>
      </c>
      <c r="I144" s="26" t="s">
        <v>5425</v>
      </c>
      <c r="J144" s="26" t="s">
        <v>5426</v>
      </c>
      <c r="K144" s="26" t="s">
        <v>116</v>
      </c>
      <c r="L144" s="34">
        <v>44020</v>
      </c>
      <c r="M144" s="26" t="s">
        <v>5422</v>
      </c>
      <c r="N144" s="26" t="s">
        <v>80</v>
      </c>
      <c r="O144" s="32">
        <v>0.29166666666666702</v>
      </c>
      <c r="P144" s="32">
        <v>0.97916666666666696</v>
      </c>
      <c r="Q144" s="26" t="s">
        <v>62</v>
      </c>
      <c r="R144" s="26"/>
      <c r="S144" s="26" t="s">
        <v>612</v>
      </c>
      <c r="T144" s="26" t="s">
        <v>82</v>
      </c>
      <c r="U144" s="26" t="s">
        <v>65</v>
      </c>
      <c r="V144" s="26">
        <v>150</v>
      </c>
      <c r="W144" s="26">
        <v>250</v>
      </c>
      <c r="X144" s="26">
        <v>50</v>
      </c>
      <c r="Y144" s="26">
        <v>20</v>
      </c>
      <c r="Z144" s="26"/>
      <c r="AA144" s="26" t="s">
        <v>7196</v>
      </c>
      <c r="AB144" s="26" t="s">
        <v>62</v>
      </c>
      <c r="AC144" s="26" t="s">
        <v>62</v>
      </c>
      <c r="AD144" s="26"/>
      <c r="AE144" s="52"/>
      <c r="AF144" s="52">
        <v>1</v>
      </c>
      <c r="AG144" s="52"/>
      <c r="AH144" s="26" t="s">
        <v>69</v>
      </c>
      <c r="AI144" s="52">
        <v>1</v>
      </c>
      <c r="AJ144" s="52"/>
      <c r="AK144" s="52"/>
      <c r="AL144" s="52"/>
      <c r="AM144" s="52"/>
      <c r="AN144" s="52"/>
      <c r="AO144" s="52">
        <v>1</v>
      </c>
      <c r="AP144" s="52"/>
      <c r="AQ144" s="52"/>
      <c r="AR144" s="52"/>
      <c r="AS144" s="52"/>
      <c r="AT144" s="52"/>
      <c r="AU144" s="52"/>
      <c r="AV144" s="52"/>
      <c r="AW144" s="52"/>
      <c r="AX144" s="27"/>
      <c r="AY144" s="27"/>
    </row>
    <row r="145" spans="1:51">
      <c r="A145">
        <v>144</v>
      </c>
      <c r="B145" s="26">
        <v>560</v>
      </c>
      <c r="C145" s="26" t="s">
        <v>5417</v>
      </c>
      <c r="D145" s="26" t="s">
        <v>5418</v>
      </c>
      <c r="E145" s="26" t="s">
        <v>731</v>
      </c>
      <c r="F145" s="26" t="s">
        <v>3826</v>
      </c>
      <c r="G145" s="26" t="s">
        <v>7181</v>
      </c>
      <c r="H145" s="26" t="s">
        <v>806</v>
      </c>
      <c r="I145" s="26" t="s">
        <v>5419</v>
      </c>
      <c r="J145" s="26" t="s">
        <v>5420</v>
      </c>
      <c r="K145" s="26" t="s">
        <v>5421</v>
      </c>
      <c r="L145" s="34">
        <v>44020</v>
      </c>
      <c r="M145" s="26" t="s">
        <v>5415</v>
      </c>
      <c r="N145" s="26" t="s">
        <v>766</v>
      </c>
      <c r="O145" s="32">
        <v>0.375</v>
      </c>
      <c r="P145" s="32">
        <v>0.83333333333333304</v>
      </c>
      <c r="Q145" s="26"/>
      <c r="R145" s="26" t="s">
        <v>863</v>
      </c>
      <c r="S145" s="26" t="s">
        <v>623</v>
      </c>
      <c r="T145" s="26" t="s">
        <v>82</v>
      </c>
      <c r="U145" s="26" t="s">
        <v>65</v>
      </c>
      <c r="V145" s="26"/>
      <c r="W145" s="26">
        <v>150</v>
      </c>
      <c r="X145" s="26"/>
      <c r="Y145" s="26">
        <v>10</v>
      </c>
      <c r="Z145" s="26"/>
      <c r="AA145" s="26" t="s">
        <v>7196</v>
      </c>
      <c r="AB145" s="26"/>
      <c r="AC145" s="26" t="s">
        <v>62</v>
      </c>
      <c r="AD145" s="26"/>
      <c r="AE145" s="52"/>
      <c r="AF145" s="52"/>
      <c r="AG145" s="52"/>
      <c r="AH145" s="26"/>
      <c r="AI145" s="52"/>
      <c r="AJ145" s="52"/>
      <c r="AK145" s="52"/>
      <c r="AL145" s="52"/>
      <c r="AM145" s="52" t="s">
        <v>7158</v>
      </c>
      <c r="AN145" s="52"/>
      <c r="AO145" s="52">
        <v>1</v>
      </c>
      <c r="AP145" s="52"/>
      <c r="AQ145" s="52"/>
      <c r="AR145" s="52"/>
      <c r="AS145" s="52"/>
      <c r="AT145" s="52"/>
      <c r="AU145" s="52"/>
      <c r="AV145" s="52"/>
      <c r="AW145" s="52"/>
      <c r="AX145" s="27"/>
      <c r="AY145" s="27" t="s">
        <v>5416</v>
      </c>
    </row>
    <row r="146" spans="1:51">
      <c r="A146">
        <v>145</v>
      </c>
      <c r="B146" s="26">
        <v>562</v>
      </c>
      <c r="C146" s="26" t="s">
        <v>6070</v>
      </c>
      <c r="D146" s="26" t="s">
        <v>6071</v>
      </c>
      <c r="E146" s="26" t="s">
        <v>731</v>
      </c>
      <c r="F146" s="26" t="s">
        <v>1732</v>
      </c>
      <c r="G146" s="26" t="s">
        <v>7181</v>
      </c>
      <c r="H146" s="26" t="s">
        <v>806</v>
      </c>
      <c r="I146" s="26" t="s">
        <v>6072</v>
      </c>
      <c r="J146" s="26" t="s">
        <v>6073</v>
      </c>
      <c r="K146" s="26" t="s">
        <v>6074</v>
      </c>
      <c r="L146" s="34">
        <v>44022</v>
      </c>
      <c r="M146" s="26" t="s">
        <v>6069</v>
      </c>
      <c r="N146" s="26" t="s">
        <v>766</v>
      </c>
      <c r="O146" s="32">
        <v>0.41666666666666702</v>
      </c>
      <c r="P146" s="32">
        <v>0.83333333333333304</v>
      </c>
      <c r="Q146" s="26" t="s">
        <v>62</v>
      </c>
      <c r="R146" s="26" t="s">
        <v>863</v>
      </c>
      <c r="S146" s="26" t="s">
        <v>154</v>
      </c>
      <c r="T146" s="26" t="s">
        <v>64</v>
      </c>
      <c r="U146" s="26" t="s">
        <v>65</v>
      </c>
      <c r="V146" s="26"/>
      <c r="W146" s="26">
        <v>500</v>
      </c>
      <c r="X146" s="26"/>
      <c r="Y146" s="26"/>
      <c r="Z146" s="26"/>
      <c r="AA146" s="26" t="s">
        <v>7196</v>
      </c>
      <c r="AB146" s="26"/>
      <c r="AC146" s="26" t="s">
        <v>62</v>
      </c>
      <c r="AD146" s="26"/>
      <c r="AE146" s="52"/>
      <c r="AF146" s="52"/>
      <c r="AG146" s="52"/>
      <c r="AH146" s="26"/>
      <c r="AI146" s="52"/>
      <c r="AJ146" s="52"/>
      <c r="AK146" s="52">
        <v>1</v>
      </c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27"/>
      <c r="AY146" s="27"/>
    </row>
    <row r="147" spans="1:51">
      <c r="A147">
        <v>146</v>
      </c>
      <c r="B147" s="26">
        <v>563</v>
      </c>
      <c r="C147" s="26" t="s">
        <v>1064</v>
      </c>
      <c r="D147" s="26" t="s">
        <v>1065</v>
      </c>
      <c r="E147" s="26" t="s">
        <v>152</v>
      </c>
      <c r="F147" s="26" t="s">
        <v>1000</v>
      </c>
      <c r="G147" s="26" t="s">
        <v>7181</v>
      </c>
      <c r="H147" s="26" t="s">
        <v>806</v>
      </c>
      <c r="I147" s="26" t="s">
        <v>1066</v>
      </c>
      <c r="J147" s="26" t="s">
        <v>1067</v>
      </c>
      <c r="K147" s="26" t="s">
        <v>1068</v>
      </c>
      <c r="L147" s="34">
        <v>43992</v>
      </c>
      <c r="M147" s="26" t="s">
        <v>1062</v>
      </c>
      <c r="N147" s="26" t="s">
        <v>80</v>
      </c>
      <c r="O147" s="32">
        <v>0.375</v>
      </c>
      <c r="P147" s="32">
        <v>0.79166666666666696</v>
      </c>
      <c r="Q147" s="26" t="s">
        <v>62</v>
      </c>
      <c r="R147" s="26" t="s">
        <v>63</v>
      </c>
      <c r="S147" s="26" t="s">
        <v>612</v>
      </c>
      <c r="T147" s="26" t="s">
        <v>64</v>
      </c>
      <c r="U147" s="26" t="s">
        <v>65</v>
      </c>
      <c r="V147" s="26"/>
      <c r="W147" s="26">
        <v>250</v>
      </c>
      <c r="X147" s="26"/>
      <c r="Y147" s="26">
        <v>20</v>
      </c>
      <c r="Z147" s="26"/>
      <c r="AA147" s="26" t="s">
        <v>7196</v>
      </c>
      <c r="AB147" s="26"/>
      <c r="AC147" s="26" t="s">
        <v>62</v>
      </c>
      <c r="AD147" s="26"/>
      <c r="AE147" s="52"/>
      <c r="AF147" s="52"/>
      <c r="AG147" s="52"/>
      <c r="AH147" s="26"/>
      <c r="AI147" s="52">
        <v>1</v>
      </c>
      <c r="AJ147" s="52"/>
      <c r="AK147" s="52"/>
      <c r="AL147" s="52"/>
      <c r="AM147" s="52"/>
      <c r="AN147" s="52"/>
      <c r="AO147" s="52">
        <v>1</v>
      </c>
      <c r="AP147" s="52"/>
      <c r="AQ147" s="52"/>
      <c r="AR147" s="52"/>
      <c r="AS147" s="52"/>
      <c r="AT147" s="52"/>
      <c r="AU147" s="52"/>
      <c r="AV147" s="52"/>
      <c r="AW147" s="52"/>
      <c r="AX147" s="27"/>
      <c r="AY147" s="27" t="s">
        <v>1063</v>
      </c>
    </row>
    <row r="148" spans="1:51">
      <c r="A148">
        <v>147</v>
      </c>
      <c r="B148" s="26">
        <v>571</v>
      </c>
      <c r="C148" s="26" t="s">
        <v>5363</v>
      </c>
      <c r="D148" s="26" t="s">
        <v>5364</v>
      </c>
      <c r="E148" s="26" t="s">
        <v>731</v>
      </c>
      <c r="F148" s="26" t="s">
        <v>5367</v>
      </c>
      <c r="G148" s="26" t="s">
        <v>7181</v>
      </c>
      <c r="H148" s="26" t="s">
        <v>806</v>
      </c>
      <c r="I148" s="26" t="s">
        <v>5365</v>
      </c>
      <c r="J148" s="26" t="s">
        <v>5366</v>
      </c>
      <c r="K148" s="26"/>
      <c r="L148" s="34">
        <v>44020</v>
      </c>
      <c r="M148" s="26" t="s">
        <v>5362</v>
      </c>
      <c r="N148" s="26" t="s">
        <v>80</v>
      </c>
      <c r="O148" s="32">
        <v>0.375</v>
      </c>
      <c r="P148" s="32">
        <v>0.79166666666666696</v>
      </c>
      <c r="Q148" s="26" t="s">
        <v>62</v>
      </c>
      <c r="R148" s="26" t="s">
        <v>63</v>
      </c>
      <c r="S148" s="26" t="s">
        <v>612</v>
      </c>
      <c r="T148" s="26" t="s">
        <v>82</v>
      </c>
      <c r="U148" s="26" t="s">
        <v>65</v>
      </c>
      <c r="V148" s="26"/>
      <c r="W148" s="26">
        <v>200</v>
      </c>
      <c r="X148" s="26"/>
      <c r="Y148" s="26">
        <v>50</v>
      </c>
      <c r="Z148" s="26"/>
      <c r="AA148" s="26" t="s">
        <v>7196</v>
      </c>
      <c r="AB148" s="26"/>
      <c r="AC148" s="26" t="s">
        <v>62</v>
      </c>
      <c r="AD148" s="26"/>
      <c r="AE148" s="52"/>
      <c r="AF148" s="52"/>
      <c r="AG148" s="52"/>
      <c r="AH148" s="26"/>
      <c r="AI148" s="52">
        <v>1</v>
      </c>
      <c r="AJ148" s="52"/>
      <c r="AK148" s="52"/>
      <c r="AL148" s="52"/>
      <c r="AM148" s="52"/>
      <c r="AN148" s="52"/>
      <c r="AO148" s="52"/>
      <c r="AP148" s="52">
        <v>1</v>
      </c>
      <c r="AQ148" s="52"/>
      <c r="AR148" s="52"/>
      <c r="AS148" s="52"/>
      <c r="AT148" s="52"/>
      <c r="AU148" s="52"/>
      <c r="AV148" s="52"/>
      <c r="AW148" s="52"/>
      <c r="AX148" s="27"/>
      <c r="AY148" s="27"/>
    </row>
    <row r="149" spans="1:51">
      <c r="A149">
        <v>148</v>
      </c>
      <c r="B149" s="26">
        <v>572</v>
      </c>
      <c r="C149" s="26" t="s">
        <v>5213</v>
      </c>
      <c r="D149" s="26" t="s">
        <v>5214</v>
      </c>
      <c r="E149" s="26" t="s">
        <v>610</v>
      </c>
      <c r="F149" s="26" t="s">
        <v>5217</v>
      </c>
      <c r="G149" s="26" t="s">
        <v>7181</v>
      </c>
      <c r="H149" s="26" t="s">
        <v>806</v>
      </c>
      <c r="I149" s="26" t="s">
        <v>5215</v>
      </c>
      <c r="J149" s="26" t="s">
        <v>5216</v>
      </c>
      <c r="K149" s="26"/>
      <c r="L149" s="34">
        <v>44018</v>
      </c>
      <c r="M149" s="26" t="s">
        <v>5212</v>
      </c>
      <c r="N149" s="26" t="s">
        <v>766</v>
      </c>
      <c r="O149" s="32">
        <v>0.79166666666666696</v>
      </c>
      <c r="P149" s="32">
        <v>0.95833333333333304</v>
      </c>
      <c r="Q149" s="26" t="s">
        <v>62</v>
      </c>
      <c r="R149" s="26"/>
      <c r="S149" s="26" t="s">
        <v>612</v>
      </c>
      <c r="T149" s="26" t="s">
        <v>82</v>
      </c>
      <c r="U149" s="26" t="s">
        <v>65</v>
      </c>
      <c r="V149" s="26">
        <v>60</v>
      </c>
      <c r="W149" s="26">
        <v>300</v>
      </c>
      <c r="X149" s="26"/>
      <c r="Y149" s="26">
        <v>40</v>
      </c>
      <c r="Z149" s="26"/>
      <c r="AA149" s="26" t="s">
        <v>7196</v>
      </c>
      <c r="AB149" s="26" t="s">
        <v>67</v>
      </c>
      <c r="AC149" s="26" t="s">
        <v>62</v>
      </c>
      <c r="AD149" s="26"/>
      <c r="AE149" s="52">
        <v>1</v>
      </c>
      <c r="AF149" s="52"/>
      <c r="AG149" s="52"/>
      <c r="AH149" s="26" t="s">
        <v>287</v>
      </c>
      <c r="AI149" s="52">
        <v>1</v>
      </c>
      <c r="AJ149" s="52"/>
      <c r="AK149" s="52"/>
      <c r="AL149" s="52"/>
      <c r="AM149" s="52"/>
      <c r="AN149" s="52"/>
      <c r="AO149" s="52">
        <v>1</v>
      </c>
      <c r="AP149" s="52"/>
      <c r="AQ149" s="52"/>
      <c r="AR149" s="52"/>
      <c r="AS149" s="52"/>
      <c r="AT149" s="52"/>
      <c r="AU149" s="52"/>
      <c r="AV149" s="52"/>
      <c r="AW149" s="52"/>
      <c r="AX149" s="27"/>
      <c r="AY149" s="27" t="s">
        <v>2009</v>
      </c>
    </row>
    <row r="150" spans="1:51">
      <c r="A150">
        <v>149</v>
      </c>
      <c r="B150" s="26">
        <v>578</v>
      </c>
      <c r="C150" s="26" t="s">
        <v>5118</v>
      </c>
      <c r="D150" s="26" t="s">
        <v>5119</v>
      </c>
      <c r="E150" s="26" t="s">
        <v>1634</v>
      </c>
      <c r="F150" s="26" t="s">
        <v>5123</v>
      </c>
      <c r="G150" s="26" t="s">
        <v>7181</v>
      </c>
      <c r="H150" s="26" t="s">
        <v>806</v>
      </c>
      <c r="I150" s="26" t="s">
        <v>5120</v>
      </c>
      <c r="J150" s="26" t="s">
        <v>5121</v>
      </c>
      <c r="K150" s="26" t="s">
        <v>5122</v>
      </c>
      <c r="L150" s="34">
        <v>44018</v>
      </c>
      <c r="M150" s="26" t="s">
        <v>5116</v>
      </c>
      <c r="N150" s="26" t="s">
        <v>80</v>
      </c>
      <c r="O150" s="32">
        <v>0.33333333333333298</v>
      </c>
      <c r="P150" s="32">
        <v>0.83333333333333304</v>
      </c>
      <c r="Q150" s="26" t="s">
        <v>62</v>
      </c>
      <c r="R150" s="26" t="s">
        <v>63</v>
      </c>
      <c r="S150" s="26" t="s">
        <v>154</v>
      </c>
      <c r="T150" s="26" t="s">
        <v>64</v>
      </c>
      <c r="U150" s="26" t="s">
        <v>65</v>
      </c>
      <c r="V150" s="26"/>
      <c r="W150" s="26">
        <v>400</v>
      </c>
      <c r="X150" s="26"/>
      <c r="Y150" s="26">
        <v>100</v>
      </c>
      <c r="Z150" s="26"/>
      <c r="AA150" s="26" t="s">
        <v>7196</v>
      </c>
      <c r="AB150" s="26"/>
      <c r="AC150" s="26" t="s">
        <v>62</v>
      </c>
      <c r="AD150" s="26"/>
      <c r="AE150" s="52"/>
      <c r="AF150" s="52"/>
      <c r="AG150" s="52"/>
      <c r="AH150" s="26"/>
      <c r="AI150" s="52"/>
      <c r="AJ150" s="52">
        <v>1</v>
      </c>
      <c r="AK150" s="52"/>
      <c r="AL150" s="52"/>
      <c r="AM150" s="52"/>
      <c r="AN150" s="52"/>
      <c r="AO150" s="52"/>
      <c r="AP150" s="52">
        <v>1</v>
      </c>
      <c r="AQ150" s="52"/>
      <c r="AR150" s="52"/>
      <c r="AS150" s="52"/>
      <c r="AT150" s="52"/>
      <c r="AU150" s="52"/>
      <c r="AV150" s="52"/>
      <c r="AW150" s="52"/>
      <c r="AX150" s="27"/>
      <c r="AY150" s="27" t="s">
        <v>5117</v>
      </c>
    </row>
    <row r="151" spans="1:51">
      <c r="A151">
        <v>150</v>
      </c>
      <c r="B151" s="26">
        <v>584</v>
      </c>
      <c r="C151" s="26" t="s">
        <v>5390</v>
      </c>
      <c r="D151" s="26" t="s">
        <v>5391</v>
      </c>
      <c r="E151" s="26" t="s">
        <v>869</v>
      </c>
      <c r="F151" s="26" t="s">
        <v>868</v>
      </c>
      <c r="G151" s="26" t="s">
        <v>7181</v>
      </c>
      <c r="H151" s="26" t="s">
        <v>806</v>
      </c>
      <c r="I151" s="26" t="s">
        <v>5392</v>
      </c>
      <c r="J151" s="26" t="s">
        <v>5393</v>
      </c>
      <c r="K151" s="26" t="s">
        <v>5394</v>
      </c>
      <c r="L151" s="34">
        <v>44020</v>
      </c>
      <c r="M151" s="26" t="s">
        <v>5388</v>
      </c>
      <c r="N151" s="26" t="s">
        <v>80</v>
      </c>
      <c r="O151" s="32">
        <v>0.29166666666666702</v>
      </c>
      <c r="P151" s="32">
        <v>0</v>
      </c>
      <c r="Q151" s="26" t="s">
        <v>134</v>
      </c>
      <c r="R151" s="26" t="s">
        <v>1051</v>
      </c>
      <c r="S151" s="26" t="s">
        <v>612</v>
      </c>
      <c r="T151" s="26" t="s">
        <v>82</v>
      </c>
      <c r="U151" s="26" t="s">
        <v>65</v>
      </c>
      <c r="V151" s="26">
        <v>80</v>
      </c>
      <c r="W151" s="26">
        <v>250</v>
      </c>
      <c r="X151" s="26">
        <v>150</v>
      </c>
      <c r="Y151" s="26">
        <v>30</v>
      </c>
      <c r="Z151" s="26"/>
      <c r="AA151" s="26" t="s">
        <v>7196</v>
      </c>
      <c r="AB151" s="26" t="s">
        <v>134</v>
      </c>
      <c r="AC151" s="26" t="s">
        <v>134</v>
      </c>
      <c r="AD151" s="26" t="s">
        <v>62</v>
      </c>
      <c r="AE151" s="52">
        <v>2</v>
      </c>
      <c r="AF151" s="52"/>
      <c r="AG151" s="52"/>
      <c r="AH151" s="26" t="s">
        <v>287</v>
      </c>
      <c r="AI151" s="52">
        <v>1</v>
      </c>
      <c r="AJ151" s="52"/>
      <c r="AK151" s="52"/>
      <c r="AL151" s="52"/>
      <c r="AM151" s="52"/>
      <c r="AN151" s="52">
        <v>1</v>
      </c>
      <c r="AO151" s="52">
        <v>1</v>
      </c>
      <c r="AP151" s="52"/>
      <c r="AQ151" s="52"/>
      <c r="AR151" s="52"/>
      <c r="AS151" s="52"/>
      <c r="AT151" s="52"/>
      <c r="AU151" s="52"/>
      <c r="AV151" s="52"/>
      <c r="AW151" s="52"/>
      <c r="AX151" s="27"/>
      <c r="AY151" s="27" t="s">
        <v>5389</v>
      </c>
    </row>
    <row r="152" spans="1:51">
      <c r="A152">
        <v>151</v>
      </c>
      <c r="B152" s="26">
        <v>587</v>
      </c>
      <c r="C152" s="26" t="s">
        <v>1053</v>
      </c>
      <c r="D152" s="26" t="s">
        <v>1054</v>
      </c>
      <c r="E152" s="26" t="s">
        <v>869</v>
      </c>
      <c r="F152" s="26" t="s">
        <v>868</v>
      </c>
      <c r="G152" s="26" t="s">
        <v>7181</v>
      </c>
      <c r="H152" s="26" t="s">
        <v>66</v>
      </c>
      <c r="I152" s="26" t="s">
        <v>1050</v>
      </c>
      <c r="J152" s="26" t="s">
        <v>1055</v>
      </c>
      <c r="K152" s="26"/>
      <c r="L152" s="34">
        <v>43991</v>
      </c>
      <c r="M152" s="26" t="s">
        <v>1050</v>
      </c>
      <c r="N152" s="26" t="s">
        <v>80</v>
      </c>
      <c r="O152" s="32">
        <v>0.25</v>
      </c>
      <c r="P152" s="32">
        <v>0.875</v>
      </c>
      <c r="Q152" s="26" t="s">
        <v>62</v>
      </c>
      <c r="R152" s="26" t="s">
        <v>1051</v>
      </c>
      <c r="S152" s="26" t="s">
        <v>623</v>
      </c>
      <c r="T152" s="26" t="s">
        <v>82</v>
      </c>
      <c r="U152" s="26" t="s">
        <v>155</v>
      </c>
      <c r="V152" s="26">
        <v>40</v>
      </c>
      <c r="W152" s="26">
        <v>200</v>
      </c>
      <c r="X152" s="26">
        <v>30</v>
      </c>
      <c r="Y152" s="26">
        <v>40</v>
      </c>
      <c r="Z152" s="26"/>
      <c r="AA152" s="26" t="s">
        <v>7196</v>
      </c>
      <c r="AB152" s="26" t="s">
        <v>134</v>
      </c>
      <c r="AC152" s="26" t="s">
        <v>134</v>
      </c>
      <c r="AD152" s="26" t="s">
        <v>134</v>
      </c>
      <c r="AE152" s="52">
        <v>1</v>
      </c>
      <c r="AF152" s="52"/>
      <c r="AG152" s="52"/>
      <c r="AH152" s="26" t="s">
        <v>287</v>
      </c>
      <c r="AI152" s="52">
        <v>1</v>
      </c>
      <c r="AJ152" s="52"/>
      <c r="AK152" s="52"/>
      <c r="AL152" s="52"/>
      <c r="AM152" s="52"/>
      <c r="AN152" s="52"/>
      <c r="AO152" s="52">
        <v>1</v>
      </c>
      <c r="AP152" s="52"/>
      <c r="AQ152" s="52"/>
      <c r="AR152" s="52"/>
      <c r="AS152" s="52"/>
      <c r="AT152" s="52"/>
      <c r="AU152" s="52"/>
      <c r="AV152" s="52"/>
      <c r="AW152" s="52"/>
      <c r="AX152" s="27"/>
      <c r="AY152" s="27" t="s">
        <v>1052</v>
      </c>
    </row>
    <row r="153" spans="1:51">
      <c r="A153">
        <v>152</v>
      </c>
      <c r="B153" s="26">
        <v>594</v>
      </c>
      <c r="C153" s="26" t="s">
        <v>2735</v>
      </c>
      <c r="D153" s="26" t="s">
        <v>6485</v>
      </c>
      <c r="E153" s="26" t="s">
        <v>1873</v>
      </c>
      <c r="F153" s="26" t="s">
        <v>4724</v>
      </c>
      <c r="G153" s="26" t="s">
        <v>7181</v>
      </c>
      <c r="H153" s="26" t="s">
        <v>806</v>
      </c>
      <c r="I153" s="26" t="s">
        <v>2737</v>
      </c>
      <c r="J153" s="26" t="s">
        <v>2738</v>
      </c>
      <c r="K153" s="26" t="s">
        <v>6486</v>
      </c>
      <c r="L153" s="34">
        <v>44027</v>
      </c>
      <c r="M153" s="26" t="s">
        <v>6483</v>
      </c>
      <c r="N153" s="26" t="s">
        <v>80</v>
      </c>
      <c r="O153" s="32">
        <v>0.32291666666666702</v>
      </c>
      <c r="P153" s="32">
        <v>0.83333333333333304</v>
      </c>
      <c r="Q153" s="26" t="s">
        <v>62</v>
      </c>
      <c r="R153" s="26" t="s">
        <v>464</v>
      </c>
      <c r="S153" s="26" t="s">
        <v>612</v>
      </c>
      <c r="T153" s="26" t="s">
        <v>82</v>
      </c>
      <c r="U153" s="26" t="s">
        <v>341</v>
      </c>
      <c r="V153" s="26">
        <v>30</v>
      </c>
      <c r="W153" s="26">
        <v>200</v>
      </c>
      <c r="X153" s="26"/>
      <c r="Y153" s="26">
        <v>20</v>
      </c>
      <c r="Z153" s="26"/>
      <c r="AA153" s="26" t="s">
        <v>7196</v>
      </c>
      <c r="AB153" s="26" t="s">
        <v>62</v>
      </c>
      <c r="AC153" s="26" t="s">
        <v>62</v>
      </c>
      <c r="AD153" s="26"/>
      <c r="AE153" s="52">
        <v>1</v>
      </c>
      <c r="AF153" s="52"/>
      <c r="AG153" s="52"/>
      <c r="AH153" s="26" t="s">
        <v>287</v>
      </c>
      <c r="AI153" s="52">
        <v>1</v>
      </c>
      <c r="AJ153" s="52"/>
      <c r="AK153" s="52"/>
      <c r="AL153" s="52"/>
      <c r="AM153" s="52"/>
      <c r="AN153" s="52"/>
      <c r="AO153" s="52">
        <v>1</v>
      </c>
      <c r="AP153" s="52"/>
      <c r="AQ153" s="52"/>
      <c r="AR153" s="52"/>
      <c r="AS153" s="52"/>
      <c r="AT153" s="52"/>
      <c r="AU153" s="52"/>
      <c r="AV153" s="52"/>
      <c r="AW153" s="52"/>
      <c r="AX153" s="27"/>
      <c r="AY153" s="27" t="s">
        <v>6484</v>
      </c>
    </row>
    <row r="154" spans="1:51">
      <c r="A154">
        <v>153</v>
      </c>
      <c r="B154" s="26">
        <v>595</v>
      </c>
      <c r="C154" s="26" t="s">
        <v>2960</v>
      </c>
      <c r="D154" s="26" t="s">
        <v>2961</v>
      </c>
      <c r="E154" s="26" t="s">
        <v>869</v>
      </c>
      <c r="F154" s="26" t="s">
        <v>868</v>
      </c>
      <c r="G154" s="26" t="s">
        <v>7181</v>
      </c>
      <c r="H154" s="26" t="s">
        <v>806</v>
      </c>
      <c r="I154" s="26" t="s">
        <v>2962</v>
      </c>
      <c r="J154" s="26" t="s">
        <v>2963</v>
      </c>
      <c r="K154" s="26" t="s">
        <v>116</v>
      </c>
      <c r="L154" s="34">
        <v>44004</v>
      </c>
      <c r="M154" s="26" t="s">
        <v>2959</v>
      </c>
      <c r="N154" s="26" t="s">
        <v>80</v>
      </c>
      <c r="O154" s="32">
        <v>0.35416666666666702</v>
      </c>
      <c r="P154" s="32">
        <v>0.95833333333333304</v>
      </c>
      <c r="Q154" s="26" t="s">
        <v>134</v>
      </c>
      <c r="R154" s="26"/>
      <c r="S154" s="26" t="s">
        <v>612</v>
      </c>
      <c r="T154" s="26" t="s">
        <v>82</v>
      </c>
      <c r="U154" s="26" t="s">
        <v>65</v>
      </c>
      <c r="V154" s="26">
        <v>100</v>
      </c>
      <c r="W154" s="26">
        <v>200</v>
      </c>
      <c r="X154" s="26">
        <v>30</v>
      </c>
      <c r="Y154" s="26">
        <v>40</v>
      </c>
      <c r="Z154" s="26"/>
      <c r="AA154" s="26" t="s">
        <v>7196</v>
      </c>
      <c r="AB154" s="26" t="s">
        <v>134</v>
      </c>
      <c r="AC154" s="26" t="s">
        <v>134</v>
      </c>
      <c r="AD154" s="26" t="s">
        <v>62</v>
      </c>
      <c r="AE154" s="52">
        <v>2</v>
      </c>
      <c r="AF154" s="52"/>
      <c r="AG154" s="52"/>
      <c r="AH154" s="26" t="s">
        <v>287</v>
      </c>
      <c r="AI154" s="52">
        <v>1</v>
      </c>
      <c r="AJ154" s="52"/>
      <c r="AK154" s="52"/>
      <c r="AL154" s="52"/>
      <c r="AM154" s="52"/>
      <c r="AN154" s="52"/>
      <c r="AO154" s="52">
        <v>1</v>
      </c>
      <c r="AP154" s="52"/>
      <c r="AQ154" s="52"/>
      <c r="AR154" s="52"/>
      <c r="AS154" s="52"/>
      <c r="AT154" s="52"/>
      <c r="AU154" s="52"/>
      <c r="AV154" s="52"/>
      <c r="AW154" s="52"/>
      <c r="AX154" s="27"/>
      <c r="AY154" s="27"/>
    </row>
    <row r="155" spans="1:51">
      <c r="A155">
        <v>154</v>
      </c>
      <c r="B155" s="26">
        <v>599</v>
      </c>
      <c r="C155" s="26" t="s">
        <v>5965</v>
      </c>
      <c r="D155" s="26" t="s">
        <v>5966</v>
      </c>
      <c r="E155" s="26" t="s">
        <v>1680</v>
      </c>
      <c r="F155" s="26" t="s">
        <v>2710</v>
      </c>
      <c r="G155" s="26" t="s">
        <v>7181</v>
      </c>
      <c r="H155" s="26" t="s">
        <v>806</v>
      </c>
      <c r="I155" s="26" t="s">
        <v>5967</v>
      </c>
      <c r="J155" s="26" t="s">
        <v>5968</v>
      </c>
      <c r="K155" s="26" t="s">
        <v>116</v>
      </c>
      <c r="L155" s="34">
        <v>44021</v>
      </c>
      <c r="M155" s="26" t="s">
        <v>5963</v>
      </c>
      <c r="N155" s="26" t="s">
        <v>766</v>
      </c>
      <c r="O155" s="32">
        <v>0.33333333333333298</v>
      </c>
      <c r="P155" s="32">
        <v>0.85416666666666696</v>
      </c>
      <c r="Q155" s="26" t="s">
        <v>62</v>
      </c>
      <c r="R155" s="26" t="s">
        <v>464</v>
      </c>
      <c r="S155" s="26" t="s">
        <v>623</v>
      </c>
      <c r="T155" s="26" t="s">
        <v>64</v>
      </c>
      <c r="U155" s="26" t="s">
        <v>65</v>
      </c>
      <c r="V155" s="26">
        <v>30</v>
      </c>
      <c r="W155" s="26">
        <v>400</v>
      </c>
      <c r="X155" s="26"/>
      <c r="Y155" s="26">
        <v>20</v>
      </c>
      <c r="Z155" s="26"/>
      <c r="AA155" s="26" t="s">
        <v>7196</v>
      </c>
      <c r="AB155" s="26" t="s">
        <v>62</v>
      </c>
      <c r="AC155" s="26" t="s">
        <v>62</v>
      </c>
      <c r="AD155" s="26"/>
      <c r="AE155" s="52">
        <v>2</v>
      </c>
      <c r="AF155" s="52"/>
      <c r="AG155" s="52"/>
      <c r="AH155" s="26" t="s">
        <v>287</v>
      </c>
      <c r="AI155" s="52"/>
      <c r="AJ155" s="52">
        <v>1</v>
      </c>
      <c r="AK155" s="52"/>
      <c r="AL155" s="52"/>
      <c r="AM155" s="52"/>
      <c r="AN155" s="52"/>
      <c r="AO155" s="52">
        <v>1</v>
      </c>
      <c r="AP155" s="52"/>
      <c r="AQ155" s="52"/>
      <c r="AR155" s="52"/>
      <c r="AS155" s="52"/>
      <c r="AT155" s="52"/>
      <c r="AU155" s="52"/>
      <c r="AV155" s="52"/>
      <c r="AW155" s="52"/>
      <c r="AX155" s="27"/>
      <c r="AY155" s="27" t="s">
        <v>5964</v>
      </c>
    </row>
    <row r="156" spans="1:51">
      <c r="A156">
        <v>155</v>
      </c>
      <c r="B156" s="26">
        <v>602</v>
      </c>
      <c r="C156" s="26" t="s">
        <v>4872</v>
      </c>
      <c r="D156" s="26" t="s">
        <v>4873</v>
      </c>
      <c r="E156" s="26" t="s">
        <v>1839</v>
      </c>
      <c r="F156" s="26" t="s">
        <v>2504</v>
      </c>
      <c r="G156" s="26" t="s">
        <v>7181</v>
      </c>
      <c r="H156" s="26" t="s">
        <v>806</v>
      </c>
      <c r="I156" s="26" t="s">
        <v>4874</v>
      </c>
      <c r="J156" s="26" t="s">
        <v>4875</v>
      </c>
      <c r="K156" s="26" t="s">
        <v>4876</v>
      </c>
      <c r="L156" s="34">
        <v>44015</v>
      </c>
      <c r="M156" s="26" t="s">
        <v>4870</v>
      </c>
      <c r="N156" s="26" t="s">
        <v>766</v>
      </c>
      <c r="O156" s="32">
        <v>0.375</v>
      </c>
      <c r="P156" s="32">
        <v>0.83333333333333304</v>
      </c>
      <c r="Q156" s="26" t="s">
        <v>62</v>
      </c>
      <c r="R156" s="26" t="s">
        <v>1900</v>
      </c>
      <c r="S156" s="26" t="s">
        <v>623</v>
      </c>
      <c r="T156" s="26" t="s">
        <v>657</v>
      </c>
      <c r="U156" s="26" t="s">
        <v>155</v>
      </c>
      <c r="V156" s="26"/>
      <c r="W156" s="26">
        <v>200</v>
      </c>
      <c r="X156" s="26"/>
      <c r="Y156" s="26">
        <v>150</v>
      </c>
      <c r="Z156" s="26"/>
      <c r="AA156" s="26" t="s">
        <v>7196</v>
      </c>
      <c r="AB156" s="26"/>
      <c r="AC156" s="26" t="s">
        <v>62</v>
      </c>
      <c r="AD156" s="26"/>
      <c r="AE156" s="52"/>
      <c r="AF156" s="52"/>
      <c r="AG156" s="52"/>
      <c r="AH156" s="26"/>
      <c r="AI156" s="52"/>
      <c r="AJ156" s="52"/>
      <c r="AK156" s="52"/>
      <c r="AL156" s="52"/>
      <c r="AM156" s="52" t="s">
        <v>7158</v>
      </c>
      <c r="AN156" s="52"/>
      <c r="AO156" s="52"/>
      <c r="AP156" s="52">
        <v>1</v>
      </c>
      <c r="AQ156" s="52"/>
      <c r="AR156" s="52"/>
      <c r="AS156" s="52"/>
      <c r="AT156" s="52"/>
      <c r="AU156" s="52"/>
      <c r="AV156" s="52"/>
      <c r="AW156" s="52"/>
      <c r="AX156" s="27"/>
      <c r="AY156" s="27" t="s">
        <v>4871</v>
      </c>
    </row>
    <row r="157" spans="1:51">
      <c r="A157">
        <v>156</v>
      </c>
      <c r="B157" s="26">
        <v>605</v>
      </c>
      <c r="C157" s="26" t="s">
        <v>4879</v>
      </c>
      <c r="D157" s="26" t="s">
        <v>4880</v>
      </c>
      <c r="E157" s="26" t="s">
        <v>869</v>
      </c>
      <c r="F157" s="26" t="s">
        <v>868</v>
      </c>
      <c r="G157" s="26" t="s">
        <v>7181</v>
      </c>
      <c r="H157" s="26" t="s">
        <v>806</v>
      </c>
      <c r="I157" s="26" t="s">
        <v>4881</v>
      </c>
      <c r="J157" s="26" t="s">
        <v>4882</v>
      </c>
      <c r="K157" s="26"/>
      <c r="L157" s="34">
        <v>44015</v>
      </c>
      <c r="M157" s="26" t="s">
        <v>4877</v>
      </c>
      <c r="N157" s="26" t="s">
        <v>766</v>
      </c>
      <c r="O157" s="32">
        <v>0.33333333333333298</v>
      </c>
      <c r="P157" s="32">
        <v>0.91666666666666696</v>
      </c>
      <c r="Q157" s="26" t="s">
        <v>134</v>
      </c>
      <c r="R157" s="26" t="s">
        <v>2219</v>
      </c>
      <c r="S157" s="26" t="s">
        <v>612</v>
      </c>
      <c r="T157" s="26" t="s">
        <v>64</v>
      </c>
      <c r="U157" s="26" t="s">
        <v>65</v>
      </c>
      <c r="V157" s="26">
        <v>100</v>
      </c>
      <c r="W157" s="26">
        <v>300</v>
      </c>
      <c r="X157" s="26">
        <v>200</v>
      </c>
      <c r="Y157" s="26">
        <v>30</v>
      </c>
      <c r="Z157" s="26"/>
      <c r="AA157" s="26" t="s">
        <v>7196</v>
      </c>
      <c r="AB157" s="26" t="s">
        <v>134</v>
      </c>
      <c r="AC157" s="26" t="s">
        <v>67</v>
      </c>
      <c r="AD157" s="26" t="s">
        <v>62</v>
      </c>
      <c r="AE157" s="52">
        <v>2</v>
      </c>
      <c r="AF157" s="52"/>
      <c r="AG157" s="52"/>
      <c r="AH157" s="26" t="s">
        <v>287</v>
      </c>
      <c r="AI157" s="52">
        <v>1</v>
      </c>
      <c r="AJ157" s="52"/>
      <c r="AK157" s="52"/>
      <c r="AL157" s="52"/>
      <c r="AM157" s="52"/>
      <c r="AN157" s="52">
        <v>1</v>
      </c>
      <c r="AO157" s="52">
        <v>1</v>
      </c>
      <c r="AP157" s="52"/>
      <c r="AQ157" s="52"/>
      <c r="AR157" s="52"/>
      <c r="AS157" s="52"/>
      <c r="AT157" s="52"/>
      <c r="AU157" s="52"/>
      <c r="AV157" s="52"/>
      <c r="AW157" s="52"/>
      <c r="AX157" s="27"/>
      <c r="AY157" s="27" t="s">
        <v>4878</v>
      </c>
    </row>
    <row r="158" spans="1:51">
      <c r="A158">
        <v>157</v>
      </c>
      <c r="B158" s="26">
        <v>607</v>
      </c>
      <c r="C158" s="26" t="s">
        <v>4579</v>
      </c>
      <c r="D158" s="26" t="s">
        <v>4580</v>
      </c>
      <c r="E158" s="26" t="s">
        <v>869</v>
      </c>
      <c r="F158" s="26" t="s">
        <v>868</v>
      </c>
      <c r="G158" s="26" t="s">
        <v>7181</v>
      </c>
      <c r="H158" s="26" t="s">
        <v>806</v>
      </c>
      <c r="I158" s="26" t="s">
        <v>4578</v>
      </c>
      <c r="J158" s="26" t="s">
        <v>4581</v>
      </c>
      <c r="K158" s="26"/>
      <c r="L158" s="34">
        <v>44014</v>
      </c>
      <c r="M158" s="26" t="s">
        <v>4578</v>
      </c>
      <c r="N158" s="26" t="s">
        <v>766</v>
      </c>
      <c r="O158" s="32">
        <v>0.33333333333333298</v>
      </c>
      <c r="P158" s="32">
        <v>0.95833333333333304</v>
      </c>
      <c r="Q158" s="26" t="s">
        <v>62</v>
      </c>
      <c r="R158" s="26" t="s">
        <v>1051</v>
      </c>
      <c r="S158" s="26" t="s">
        <v>623</v>
      </c>
      <c r="T158" s="26" t="s">
        <v>82</v>
      </c>
      <c r="U158" s="26" t="s">
        <v>65</v>
      </c>
      <c r="V158" s="26">
        <v>150</v>
      </c>
      <c r="W158" s="26">
        <v>300</v>
      </c>
      <c r="X158" s="26">
        <v>80</v>
      </c>
      <c r="Y158" s="26">
        <v>30</v>
      </c>
      <c r="Z158" s="26"/>
      <c r="AA158" s="26" t="s">
        <v>7196</v>
      </c>
      <c r="AB158" s="26" t="s">
        <v>62</v>
      </c>
      <c r="AC158" s="26" t="s">
        <v>62</v>
      </c>
      <c r="AD158" s="26" t="s">
        <v>62</v>
      </c>
      <c r="AE158" s="52"/>
      <c r="AF158" s="52">
        <v>1</v>
      </c>
      <c r="AG158" s="52"/>
      <c r="AH158" s="26" t="s">
        <v>69</v>
      </c>
      <c r="AI158" s="52">
        <v>1</v>
      </c>
      <c r="AJ158" s="52"/>
      <c r="AK158" s="52"/>
      <c r="AL158" s="52"/>
      <c r="AM158" s="52"/>
      <c r="AN158" s="52"/>
      <c r="AO158" s="52">
        <v>1</v>
      </c>
      <c r="AP158" s="52"/>
      <c r="AQ158" s="52"/>
      <c r="AR158" s="52"/>
      <c r="AS158" s="52"/>
      <c r="AT158" s="52"/>
      <c r="AU158" s="52"/>
      <c r="AV158" s="52"/>
      <c r="AW158" s="52"/>
      <c r="AX158" s="27"/>
      <c r="AY158" s="27"/>
    </row>
    <row r="159" spans="1:51">
      <c r="A159">
        <v>158</v>
      </c>
      <c r="B159" s="26">
        <v>618</v>
      </c>
      <c r="C159" s="26" t="s">
        <v>1276</v>
      </c>
      <c r="D159" s="26" t="s">
        <v>1277</v>
      </c>
      <c r="E159" s="26" t="s">
        <v>1281</v>
      </c>
      <c r="F159" s="26" t="s">
        <v>1280</v>
      </c>
      <c r="G159" s="26" t="s">
        <v>7181</v>
      </c>
      <c r="H159" s="26" t="s">
        <v>66</v>
      </c>
      <c r="I159" s="26" t="s">
        <v>1273</v>
      </c>
      <c r="J159" s="26" t="s">
        <v>1278</v>
      </c>
      <c r="K159" s="26" t="s">
        <v>1279</v>
      </c>
      <c r="L159" s="34">
        <v>43993</v>
      </c>
      <c r="M159" s="26" t="s">
        <v>1273</v>
      </c>
      <c r="N159" s="26" t="s">
        <v>766</v>
      </c>
      <c r="O159" s="32">
        <v>0.29166666666666702</v>
      </c>
      <c r="P159" s="32">
        <v>0.83333333333333304</v>
      </c>
      <c r="Q159" s="26" t="s">
        <v>62</v>
      </c>
      <c r="R159" s="26" t="s">
        <v>464</v>
      </c>
      <c r="S159" s="26" t="s">
        <v>154</v>
      </c>
      <c r="T159" s="26" t="s">
        <v>64</v>
      </c>
      <c r="U159" s="26" t="s">
        <v>65</v>
      </c>
      <c r="V159" s="26">
        <v>1500</v>
      </c>
      <c r="W159" s="26">
        <v>50</v>
      </c>
      <c r="X159" s="26"/>
      <c r="Y159" s="26">
        <v>20</v>
      </c>
      <c r="Z159" s="26"/>
      <c r="AA159" s="26" t="s">
        <v>7196</v>
      </c>
      <c r="AB159" s="26" t="s">
        <v>62</v>
      </c>
      <c r="AC159" s="26" t="s">
        <v>67</v>
      </c>
      <c r="AD159" s="26"/>
      <c r="AE159" s="52"/>
      <c r="AF159" s="52"/>
      <c r="AG159" s="52">
        <v>3</v>
      </c>
      <c r="AH159" s="26" t="s">
        <v>68</v>
      </c>
      <c r="AI159" s="52">
        <v>1</v>
      </c>
      <c r="AJ159" s="52"/>
      <c r="AK159" s="52"/>
      <c r="AL159" s="52"/>
      <c r="AM159" s="52"/>
      <c r="AN159" s="52"/>
      <c r="AO159" s="52">
        <v>1</v>
      </c>
      <c r="AP159" s="52"/>
      <c r="AQ159" s="52"/>
      <c r="AR159" s="52"/>
      <c r="AS159" s="52"/>
      <c r="AT159" s="52"/>
      <c r="AU159" s="52"/>
      <c r="AV159" s="52"/>
      <c r="AW159" s="52"/>
      <c r="AX159" s="27"/>
      <c r="AY159" s="27" t="s">
        <v>1275</v>
      </c>
    </row>
    <row r="160" spans="1:51">
      <c r="A160">
        <v>159</v>
      </c>
      <c r="B160" s="26">
        <v>619</v>
      </c>
      <c r="C160" s="26" t="s">
        <v>1195</v>
      </c>
      <c r="D160" s="26" t="s">
        <v>1196</v>
      </c>
      <c r="E160" s="26" t="s">
        <v>77</v>
      </c>
      <c r="F160" s="26" t="s">
        <v>1200</v>
      </c>
      <c r="G160" s="26" t="s">
        <v>7181</v>
      </c>
      <c r="H160" s="26" t="s">
        <v>66</v>
      </c>
      <c r="I160" s="26" t="s">
        <v>1197</v>
      </c>
      <c r="J160" s="26" t="s">
        <v>1198</v>
      </c>
      <c r="K160" s="26" t="s">
        <v>1199</v>
      </c>
      <c r="L160" s="34">
        <v>43992</v>
      </c>
      <c r="M160" s="26" t="s">
        <v>1193</v>
      </c>
      <c r="N160" s="26" t="s">
        <v>80</v>
      </c>
      <c r="O160" s="32">
        <v>0.375</v>
      </c>
      <c r="P160" s="32">
        <v>0.79166666666666696</v>
      </c>
      <c r="Q160" s="26" t="s">
        <v>62</v>
      </c>
      <c r="R160" s="26" t="s">
        <v>63</v>
      </c>
      <c r="S160" s="26" t="s">
        <v>61</v>
      </c>
      <c r="T160" s="26" t="s">
        <v>64</v>
      </c>
      <c r="U160" s="26" t="s">
        <v>65</v>
      </c>
      <c r="V160" s="26"/>
      <c r="W160" s="26">
        <v>700</v>
      </c>
      <c r="X160" s="26"/>
      <c r="Y160" s="26">
        <v>80</v>
      </c>
      <c r="Z160" s="26"/>
      <c r="AA160" s="26" t="s">
        <v>7196</v>
      </c>
      <c r="AB160" s="26"/>
      <c r="AC160" s="26" t="s">
        <v>134</v>
      </c>
      <c r="AD160" s="26"/>
      <c r="AE160" s="52"/>
      <c r="AF160" s="52"/>
      <c r="AG160" s="52"/>
      <c r="AH160" s="26"/>
      <c r="AI160" s="52"/>
      <c r="AJ160" s="52"/>
      <c r="AK160" s="52">
        <v>1</v>
      </c>
      <c r="AL160" s="52"/>
      <c r="AM160" s="52"/>
      <c r="AN160" s="52"/>
      <c r="AO160" s="52"/>
      <c r="AP160" s="52">
        <v>1</v>
      </c>
      <c r="AQ160" s="52"/>
      <c r="AR160" s="52"/>
      <c r="AS160" s="52"/>
      <c r="AT160" s="52"/>
      <c r="AU160" s="52"/>
      <c r="AV160" s="52"/>
      <c r="AW160" s="52"/>
      <c r="AX160" s="27"/>
      <c r="AY160" s="27" t="s">
        <v>1194</v>
      </c>
    </row>
    <row r="161" spans="1:51">
      <c r="A161">
        <v>160</v>
      </c>
      <c r="B161" s="26">
        <v>621</v>
      </c>
      <c r="C161" s="26" t="s">
        <v>1320</v>
      </c>
      <c r="D161" s="26" t="s">
        <v>1321</v>
      </c>
      <c r="E161" s="26" t="s">
        <v>77</v>
      </c>
      <c r="F161" s="26" t="s">
        <v>1325</v>
      </c>
      <c r="G161" s="26" t="s">
        <v>7181</v>
      </c>
      <c r="H161" s="26" t="s">
        <v>66</v>
      </c>
      <c r="I161" s="26" t="s">
        <v>1322</v>
      </c>
      <c r="J161" s="26" t="s">
        <v>1323</v>
      </c>
      <c r="K161" s="26" t="s">
        <v>1324</v>
      </c>
      <c r="L161" s="34">
        <v>43993</v>
      </c>
      <c r="M161" s="26" t="s">
        <v>1316</v>
      </c>
      <c r="N161" s="26" t="s">
        <v>1317</v>
      </c>
      <c r="O161" s="32">
        <v>0.25</v>
      </c>
      <c r="P161" s="32">
        <v>0.58333333333333304</v>
      </c>
      <c r="Q161" s="26" t="s">
        <v>62</v>
      </c>
      <c r="R161" s="26" t="s">
        <v>63</v>
      </c>
      <c r="S161" s="26" t="s">
        <v>61</v>
      </c>
      <c r="T161" s="26" t="s">
        <v>82</v>
      </c>
      <c r="U161" s="26" t="s">
        <v>341</v>
      </c>
      <c r="V161" s="26">
        <v>20</v>
      </c>
      <c r="W161" s="26">
        <v>150</v>
      </c>
      <c r="X161" s="26"/>
      <c r="Y161" s="26">
        <v>80</v>
      </c>
      <c r="Z161" s="26"/>
      <c r="AA161" s="26" t="s">
        <v>7196</v>
      </c>
      <c r="AB161" s="26" t="s">
        <v>134</v>
      </c>
      <c r="AC161" s="26" t="s">
        <v>134</v>
      </c>
      <c r="AD161" s="26"/>
      <c r="AE161" s="52">
        <v>1</v>
      </c>
      <c r="AF161" s="52"/>
      <c r="AG161" s="52"/>
      <c r="AH161" s="26" t="s">
        <v>1318</v>
      </c>
      <c r="AI161" s="52">
        <v>1</v>
      </c>
      <c r="AJ161" s="52"/>
      <c r="AK161" s="52"/>
      <c r="AL161" s="52"/>
      <c r="AM161" s="52"/>
      <c r="AN161" s="52"/>
      <c r="AO161" s="52"/>
      <c r="AP161" s="52">
        <v>1</v>
      </c>
      <c r="AQ161" s="52"/>
      <c r="AR161" s="52"/>
      <c r="AS161" s="52"/>
      <c r="AT161" s="52"/>
      <c r="AU161" s="52"/>
      <c r="AV161" s="52"/>
      <c r="AW161" s="52"/>
      <c r="AX161" s="27"/>
      <c r="AY161" s="27" t="s">
        <v>1319</v>
      </c>
    </row>
    <row r="162" spans="1:51">
      <c r="A162">
        <v>161</v>
      </c>
      <c r="B162" s="26">
        <v>624</v>
      </c>
      <c r="C162" s="26" t="s">
        <v>1180</v>
      </c>
      <c r="D162" s="26" t="s">
        <v>1181</v>
      </c>
      <c r="E162" s="26" t="s">
        <v>152</v>
      </c>
      <c r="F162" s="26" t="s">
        <v>1185</v>
      </c>
      <c r="G162" s="26" t="s">
        <v>7181</v>
      </c>
      <c r="H162" s="26" t="s">
        <v>66</v>
      </c>
      <c r="I162" s="26" t="s">
        <v>1182</v>
      </c>
      <c r="J162" s="26" t="s">
        <v>1183</v>
      </c>
      <c r="K162" s="26" t="s">
        <v>1184</v>
      </c>
      <c r="L162" s="34">
        <v>43992</v>
      </c>
      <c r="M162" s="26" t="s">
        <v>1178</v>
      </c>
      <c r="N162" s="26" t="s">
        <v>60</v>
      </c>
      <c r="O162" s="32">
        <v>0.33333333333333298</v>
      </c>
      <c r="P162" s="32">
        <v>0.75</v>
      </c>
      <c r="Q162" s="26" t="s">
        <v>62</v>
      </c>
      <c r="R162" s="26" t="s">
        <v>63</v>
      </c>
      <c r="S162" s="26" t="s">
        <v>81</v>
      </c>
      <c r="T162" s="26" t="s">
        <v>64</v>
      </c>
      <c r="U162" s="26" t="s">
        <v>65</v>
      </c>
      <c r="V162" s="26"/>
      <c r="W162" s="26">
        <v>200</v>
      </c>
      <c r="X162" s="26"/>
      <c r="Y162" s="26">
        <v>50</v>
      </c>
      <c r="Z162" s="26"/>
      <c r="AA162" s="26" t="s">
        <v>7196</v>
      </c>
      <c r="AB162" s="26"/>
      <c r="AC162" s="26" t="s">
        <v>134</v>
      </c>
      <c r="AD162" s="26"/>
      <c r="AE162" s="52"/>
      <c r="AF162" s="52"/>
      <c r="AG162" s="52"/>
      <c r="AH162" s="26"/>
      <c r="AI162" s="52">
        <v>1</v>
      </c>
      <c r="AJ162" s="52"/>
      <c r="AK162" s="52"/>
      <c r="AL162" s="52"/>
      <c r="AM162" s="52"/>
      <c r="AN162" s="52"/>
      <c r="AO162" s="52"/>
      <c r="AP162" s="52">
        <v>1</v>
      </c>
      <c r="AQ162" s="52"/>
      <c r="AR162" s="52"/>
      <c r="AS162" s="52"/>
      <c r="AT162" s="52"/>
      <c r="AU162" s="52"/>
      <c r="AV162" s="52"/>
      <c r="AW162" s="52"/>
      <c r="AX162" s="27"/>
      <c r="AY162" s="27" t="s">
        <v>1179</v>
      </c>
    </row>
    <row r="163" spans="1:51">
      <c r="A163">
        <v>162</v>
      </c>
      <c r="B163" s="26">
        <v>625</v>
      </c>
      <c r="C163" s="26" t="s">
        <v>1227</v>
      </c>
      <c r="D163" s="26" t="s">
        <v>1228</v>
      </c>
      <c r="E163" s="26" t="s">
        <v>90</v>
      </c>
      <c r="F163" s="26" t="s">
        <v>1232</v>
      </c>
      <c r="G163" s="26" t="s">
        <v>7181</v>
      </c>
      <c r="H163" s="26" t="s">
        <v>66</v>
      </c>
      <c r="I163" s="26" t="s">
        <v>1229</v>
      </c>
      <c r="J163" s="26" t="s">
        <v>1230</v>
      </c>
      <c r="K163" s="26" t="s">
        <v>1231</v>
      </c>
      <c r="L163" s="34">
        <v>43993</v>
      </c>
      <c r="M163" s="26" t="s">
        <v>1225</v>
      </c>
      <c r="N163" s="26" t="s">
        <v>585</v>
      </c>
      <c r="O163" s="32">
        <v>0.33333333333333298</v>
      </c>
      <c r="P163" s="32">
        <v>0.75</v>
      </c>
      <c r="Q163" s="26" t="s">
        <v>62</v>
      </c>
      <c r="R163" s="26" t="s">
        <v>63</v>
      </c>
      <c r="S163" s="26" t="s">
        <v>154</v>
      </c>
      <c r="T163" s="26" t="s">
        <v>82</v>
      </c>
      <c r="U163" s="26" t="s">
        <v>341</v>
      </c>
      <c r="V163" s="26"/>
      <c r="W163" s="26">
        <v>150</v>
      </c>
      <c r="X163" s="26"/>
      <c r="Y163" s="26">
        <v>250</v>
      </c>
      <c r="Z163" s="26"/>
      <c r="AA163" s="26" t="s">
        <v>7196</v>
      </c>
      <c r="AB163" s="26"/>
      <c r="AC163" s="26" t="s">
        <v>62</v>
      </c>
      <c r="AD163" s="26"/>
      <c r="AE163" s="52"/>
      <c r="AF163" s="52"/>
      <c r="AG163" s="52"/>
      <c r="AH163" s="26"/>
      <c r="AI163" s="52">
        <v>1</v>
      </c>
      <c r="AJ163" s="52"/>
      <c r="AK163" s="52"/>
      <c r="AL163" s="52"/>
      <c r="AM163" s="52"/>
      <c r="AN163" s="52"/>
      <c r="AO163" s="52"/>
      <c r="AP163" s="52"/>
      <c r="AQ163" s="52"/>
      <c r="AR163" s="52">
        <v>1</v>
      </c>
      <c r="AS163" s="52"/>
      <c r="AT163" s="52"/>
      <c r="AU163" s="52"/>
      <c r="AV163" s="52"/>
      <c r="AW163" s="52"/>
      <c r="AX163" s="27"/>
      <c r="AY163" s="27" t="s">
        <v>1226</v>
      </c>
    </row>
    <row r="164" spans="1:51">
      <c r="A164">
        <v>163</v>
      </c>
      <c r="B164" s="26">
        <v>628</v>
      </c>
      <c r="C164" s="26" t="s">
        <v>4979</v>
      </c>
      <c r="D164" s="26" t="s">
        <v>4980</v>
      </c>
      <c r="E164" s="26" t="s">
        <v>1680</v>
      </c>
      <c r="F164" s="26" t="s">
        <v>4538</v>
      </c>
      <c r="G164" s="26" t="s">
        <v>7181</v>
      </c>
      <c r="H164" s="26" t="s">
        <v>183</v>
      </c>
      <c r="I164" s="26" t="s">
        <v>4981</v>
      </c>
      <c r="J164" s="26" t="s">
        <v>4982</v>
      </c>
      <c r="K164" s="26" t="s">
        <v>4537</v>
      </c>
      <c r="L164" s="34">
        <v>44018</v>
      </c>
      <c r="M164" s="26" t="s">
        <v>4532</v>
      </c>
      <c r="N164" s="26" t="s">
        <v>80</v>
      </c>
      <c r="O164" s="32">
        <v>0.35416666666666702</v>
      </c>
      <c r="P164" s="32">
        <v>0.58333333333333304</v>
      </c>
      <c r="Q164" s="26" t="s">
        <v>62</v>
      </c>
      <c r="R164" s="26" t="s">
        <v>464</v>
      </c>
      <c r="S164" s="26" t="s">
        <v>623</v>
      </c>
      <c r="T164" s="26" t="s">
        <v>64</v>
      </c>
      <c r="U164" s="26" t="s">
        <v>2704</v>
      </c>
      <c r="V164" s="26">
        <v>300</v>
      </c>
      <c r="W164" s="26">
        <v>350</v>
      </c>
      <c r="X164" s="26"/>
      <c r="Y164" s="26">
        <v>30</v>
      </c>
      <c r="Z164" s="26"/>
      <c r="AA164" s="26" t="s">
        <v>7196</v>
      </c>
      <c r="AB164" s="26" t="s">
        <v>62</v>
      </c>
      <c r="AC164" s="26" t="s">
        <v>62</v>
      </c>
      <c r="AD164" s="26"/>
      <c r="AE164" s="52"/>
      <c r="AF164" s="52">
        <v>1</v>
      </c>
      <c r="AG164" s="52"/>
      <c r="AH164" s="26" t="s">
        <v>69</v>
      </c>
      <c r="AI164" s="52">
        <v>1</v>
      </c>
      <c r="AJ164" s="52"/>
      <c r="AK164" s="52"/>
      <c r="AL164" s="52"/>
      <c r="AM164" s="52"/>
      <c r="AN164" s="52"/>
      <c r="AO164" s="52">
        <v>1</v>
      </c>
      <c r="AP164" s="52"/>
      <c r="AQ164" s="52"/>
      <c r="AR164" s="52"/>
      <c r="AS164" s="52"/>
      <c r="AT164" s="52"/>
      <c r="AU164" s="52"/>
      <c r="AV164" s="52"/>
      <c r="AW164" s="52"/>
      <c r="AX164" s="27"/>
      <c r="AY164" s="27" t="s">
        <v>4978</v>
      </c>
    </row>
    <row r="165" spans="1:51">
      <c r="A165">
        <v>164</v>
      </c>
      <c r="B165" s="26">
        <v>633</v>
      </c>
      <c r="C165" s="26" t="s">
        <v>3385</v>
      </c>
      <c r="D165" s="26" t="s">
        <v>3386</v>
      </c>
      <c r="E165" s="26" t="s">
        <v>1839</v>
      </c>
      <c r="F165" s="26" t="s">
        <v>1838</v>
      </c>
      <c r="G165" s="26" t="s">
        <v>7181</v>
      </c>
      <c r="H165" s="26" t="s">
        <v>806</v>
      </c>
      <c r="I165" s="26" t="s">
        <v>3387</v>
      </c>
      <c r="J165" s="26" t="s">
        <v>3388</v>
      </c>
      <c r="K165" s="26" t="s">
        <v>3389</v>
      </c>
      <c r="L165" s="34">
        <v>44007</v>
      </c>
      <c r="M165" s="26" t="s">
        <v>3384</v>
      </c>
      <c r="N165" s="26" t="s">
        <v>80</v>
      </c>
      <c r="O165" s="32">
        <v>0.375</v>
      </c>
      <c r="P165" s="32">
        <v>0.83333333333333304</v>
      </c>
      <c r="Q165" s="26" t="s">
        <v>62</v>
      </c>
      <c r="R165" s="26" t="s">
        <v>1900</v>
      </c>
      <c r="S165" s="26" t="s">
        <v>1822</v>
      </c>
      <c r="T165" s="26" t="s">
        <v>82</v>
      </c>
      <c r="U165" s="26" t="s">
        <v>65</v>
      </c>
      <c r="V165" s="26"/>
      <c r="W165" s="26">
        <v>60</v>
      </c>
      <c r="X165" s="26"/>
      <c r="Y165" s="26">
        <v>40</v>
      </c>
      <c r="Z165" s="26"/>
      <c r="AA165" s="26" t="s">
        <v>7196</v>
      </c>
      <c r="AB165" s="26"/>
      <c r="AC165" s="26" t="s">
        <v>62</v>
      </c>
      <c r="AD165" s="26"/>
      <c r="AE165" s="52"/>
      <c r="AF165" s="52"/>
      <c r="AG165" s="52"/>
      <c r="AH165" s="26"/>
      <c r="AI165" s="52"/>
      <c r="AJ165" s="52"/>
      <c r="AK165" s="52"/>
      <c r="AL165" s="52"/>
      <c r="AM165" s="52" t="s">
        <v>7158</v>
      </c>
      <c r="AN165" s="52"/>
      <c r="AO165" s="52">
        <v>1</v>
      </c>
      <c r="AP165" s="52"/>
      <c r="AQ165" s="52"/>
      <c r="AR165" s="52"/>
      <c r="AS165" s="52"/>
      <c r="AT165" s="52"/>
      <c r="AU165" s="52"/>
      <c r="AV165" s="52"/>
      <c r="AW165" s="52"/>
      <c r="AX165" s="27"/>
      <c r="AY165" s="27" t="s">
        <v>3065</v>
      </c>
    </row>
    <row r="166" spans="1:51">
      <c r="A166">
        <v>165</v>
      </c>
      <c r="B166" s="26">
        <v>634</v>
      </c>
      <c r="C166" s="26" t="s">
        <v>3437</v>
      </c>
      <c r="D166" s="26" t="s">
        <v>3438</v>
      </c>
      <c r="E166" s="26" t="s">
        <v>1590</v>
      </c>
      <c r="F166" s="26" t="s">
        <v>1589</v>
      </c>
      <c r="G166" s="26" t="s">
        <v>7181</v>
      </c>
      <c r="H166" s="26" t="s">
        <v>806</v>
      </c>
      <c r="I166" s="26" t="s">
        <v>3439</v>
      </c>
      <c r="J166" s="26" t="s">
        <v>3440</v>
      </c>
      <c r="K166" s="26" t="s">
        <v>3441</v>
      </c>
      <c r="L166" s="34">
        <v>44008</v>
      </c>
      <c r="M166" s="26" t="s">
        <v>3435</v>
      </c>
      <c r="N166" s="26" t="s">
        <v>133</v>
      </c>
      <c r="O166" s="32">
        <v>0.375</v>
      </c>
      <c r="P166" s="32">
        <v>0.875</v>
      </c>
      <c r="Q166" s="26" t="s">
        <v>134</v>
      </c>
      <c r="R166" s="26" t="s">
        <v>863</v>
      </c>
      <c r="S166" s="26" t="s">
        <v>61</v>
      </c>
      <c r="T166" s="26" t="s">
        <v>613</v>
      </c>
      <c r="U166" s="26" t="s">
        <v>341</v>
      </c>
      <c r="V166" s="26">
        <v>1200</v>
      </c>
      <c r="W166" s="26">
        <v>8000</v>
      </c>
      <c r="X166" s="26">
        <v>80</v>
      </c>
      <c r="Y166" s="26">
        <v>300</v>
      </c>
      <c r="Z166" s="26"/>
      <c r="AA166" s="26" t="s">
        <v>7191</v>
      </c>
      <c r="AB166" s="26" t="s">
        <v>62</v>
      </c>
      <c r="AC166" s="26" t="s">
        <v>67</v>
      </c>
      <c r="AD166" s="26" t="s">
        <v>62</v>
      </c>
      <c r="AE166" s="52"/>
      <c r="AF166" s="52"/>
      <c r="AG166" s="52">
        <v>3</v>
      </c>
      <c r="AH166" s="26" t="s">
        <v>68</v>
      </c>
      <c r="AI166" s="52"/>
      <c r="AJ166" s="52"/>
      <c r="AK166" s="52"/>
      <c r="AL166" s="52">
        <v>3</v>
      </c>
      <c r="AM166" s="52"/>
      <c r="AN166" s="52">
        <v>1</v>
      </c>
      <c r="AO166" s="52"/>
      <c r="AP166" s="52"/>
      <c r="AQ166" s="52"/>
      <c r="AR166" s="52">
        <v>1</v>
      </c>
      <c r="AS166" s="52"/>
      <c r="AT166" s="52"/>
      <c r="AU166" s="52"/>
      <c r="AV166" s="52"/>
      <c r="AW166" s="52"/>
      <c r="AX166" s="27"/>
      <c r="AY166" s="27" t="s">
        <v>3436</v>
      </c>
    </row>
    <row r="167" spans="1:51">
      <c r="A167">
        <v>166</v>
      </c>
      <c r="B167" s="26">
        <v>635</v>
      </c>
      <c r="C167" s="26" t="s">
        <v>4748</v>
      </c>
      <c r="D167" s="26" t="s">
        <v>4749</v>
      </c>
      <c r="E167" s="26" t="s">
        <v>869</v>
      </c>
      <c r="F167" s="26" t="s">
        <v>4753</v>
      </c>
      <c r="G167" s="26" t="s">
        <v>7181</v>
      </c>
      <c r="H167" s="26" t="s">
        <v>183</v>
      </c>
      <c r="I167" s="26" t="s">
        <v>4750</v>
      </c>
      <c r="J167" s="26" t="s">
        <v>4751</v>
      </c>
      <c r="K167" s="26" t="s">
        <v>4752</v>
      </c>
      <c r="L167" s="34">
        <v>44014</v>
      </c>
      <c r="M167" s="26" t="s">
        <v>4747</v>
      </c>
      <c r="N167" s="26" t="s">
        <v>766</v>
      </c>
      <c r="O167" s="32">
        <v>0.91666666666666696</v>
      </c>
      <c r="P167" s="32">
        <v>0</v>
      </c>
      <c r="Q167" s="26" t="s">
        <v>62</v>
      </c>
      <c r="R167" s="26" t="s">
        <v>1051</v>
      </c>
      <c r="S167" s="26" t="s">
        <v>623</v>
      </c>
      <c r="T167" s="26" t="s">
        <v>82</v>
      </c>
      <c r="U167" s="26" t="s">
        <v>2704</v>
      </c>
      <c r="V167" s="26">
        <v>40</v>
      </c>
      <c r="W167" s="26">
        <v>150</v>
      </c>
      <c r="X167" s="26">
        <v>80</v>
      </c>
      <c r="Y167" s="26">
        <v>20</v>
      </c>
      <c r="Z167" s="26"/>
      <c r="AA167" s="26" t="s">
        <v>7196</v>
      </c>
      <c r="AB167" s="26" t="s">
        <v>67</v>
      </c>
      <c r="AC167" s="26" t="s">
        <v>67</v>
      </c>
      <c r="AD167" s="26" t="s">
        <v>62</v>
      </c>
      <c r="AE167" s="52">
        <v>1</v>
      </c>
      <c r="AF167" s="52"/>
      <c r="AG167" s="52"/>
      <c r="AH167" s="26" t="s">
        <v>287</v>
      </c>
      <c r="AI167" s="52">
        <v>1</v>
      </c>
      <c r="AJ167" s="52"/>
      <c r="AK167" s="52"/>
      <c r="AL167" s="52"/>
      <c r="AM167" s="52"/>
      <c r="AN167" s="52">
        <v>1</v>
      </c>
      <c r="AO167" s="52">
        <v>1</v>
      </c>
      <c r="AP167" s="52"/>
      <c r="AQ167" s="52"/>
      <c r="AR167" s="52"/>
      <c r="AS167" s="52"/>
      <c r="AT167" s="52"/>
      <c r="AU167" s="52"/>
      <c r="AV167" s="52"/>
      <c r="AW167" s="52"/>
      <c r="AX167" s="27"/>
      <c r="AY167" s="27"/>
    </row>
    <row r="168" spans="1:51">
      <c r="A168">
        <v>167</v>
      </c>
      <c r="B168" s="26">
        <v>636</v>
      </c>
      <c r="C168" s="26" t="s">
        <v>3480</v>
      </c>
      <c r="D168" s="26" t="s">
        <v>3481</v>
      </c>
      <c r="E168" s="26" t="s">
        <v>731</v>
      </c>
      <c r="F168" s="26" t="s">
        <v>3484</v>
      </c>
      <c r="G168" s="26" t="s">
        <v>7181</v>
      </c>
      <c r="H168" s="26" t="s">
        <v>806</v>
      </c>
      <c r="I168" s="26" t="s">
        <v>3478</v>
      </c>
      <c r="J168" s="26" t="s">
        <v>3482</v>
      </c>
      <c r="K168" s="26" t="s">
        <v>3483</v>
      </c>
      <c r="L168" s="34">
        <v>44008</v>
      </c>
      <c r="M168" s="26" t="s">
        <v>3478</v>
      </c>
      <c r="N168" s="26" t="s">
        <v>80</v>
      </c>
      <c r="O168" s="32">
        <v>0.39583333333333298</v>
      </c>
      <c r="P168" s="32">
        <v>0.875</v>
      </c>
      <c r="Q168" s="26" t="s">
        <v>62</v>
      </c>
      <c r="R168" s="26" t="s">
        <v>863</v>
      </c>
      <c r="S168" s="26" t="s">
        <v>61</v>
      </c>
      <c r="T168" s="26" t="s">
        <v>64</v>
      </c>
      <c r="U168" s="26" t="s">
        <v>155</v>
      </c>
      <c r="V168" s="26"/>
      <c r="W168" s="26">
        <v>3000</v>
      </c>
      <c r="X168" s="26"/>
      <c r="Y168" s="26">
        <v>80</v>
      </c>
      <c r="Z168" s="26"/>
      <c r="AA168" s="26" t="s">
        <v>7196</v>
      </c>
      <c r="AB168" s="26"/>
      <c r="AC168" s="26" t="s">
        <v>62</v>
      </c>
      <c r="AD168" s="26"/>
      <c r="AE168" s="52"/>
      <c r="AF168" s="52"/>
      <c r="AG168" s="52"/>
      <c r="AH168" s="26"/>
      <c r="AI168" s="52"/>
      <c r="AJ168" s="52"/>
      <c r="AK168" s="52"/>
      <c r="AL168" s="52">
        <v>1</v>
      </c>
      <c r="AM168" s="52"/>
      <c r="AN168" s="52"/>
      <c r="AO168" s="52"/>
      <c r="AP168" s="52">
        <v>1</v>
      </c>
      <c r="AQ168" s="52"/>
      <c r="AR168" s="52"/>
      <c r="AS168" s="52"/>
      <c r="AT168" s="52"/>
      <c r="AU168" s="52"/>
      <c r="AV168" s="52"/>
      <c r="AW168" s="52"/>
      <c r="AX168" s="27"/>
      <c r="AY168" s="27" t="s">
        <v>3479</v>
      </c>
    </row>
    <row r="169" spans="1:51">
      <c r="A169">
        <v>168</v>
      </c>
      <c r="B169" s="26">
        <v>640</v>
      </c>
      <c r="C169" s="26" t="s">
        <v>6227</v>
      </c>
      <c r="D169" s="26" t="s">
        <v>6228</v>
      </c>
      <c r="E169" s="26" t="s">
        <v>869</v>
      </c>
      <c r="F169" s="26" t="s">
        <v>6232</v>
      </c>
      <c r="G169" s="26" t="s">
        <v>7181</v>
      </c>
      <c r="H169" s="26" t="s">
        <v>183</v>
      </c>
      <c r="I169" s="26" t="s">
        <v>6229</v>
      </c>
      <c r="J169" s="26" t="s">
        <v>6230</v>
      </c>
      <c r="K169" s="26" t="s">
        <v>6231</v>
      </c>
      <c r="L169" s="34">
        <v>44025</v>
      </c>
      <c r="M169" s="26" t="s">
        <v>6226</v>
      </c>
      <c r="N169" s="26" t="s">
        <v>80</v>
      </c>
      <c r="O169" s="32">
        <v>0.5</v>
      </c>
      <c r="P169" s="32">
        <v>8.3333333333333301E-2</v>
      </c>
      <c r="Q169" s="26" t="s">
        <v>62</v>
      </c>
      <c r="R169" s="26"/>
      <c r="S169" s="26" t="s">
        <v>623</v>
      </c>
      <c r="T169" s="26" t="s">
        <v>82</v>
      </c>
      <c r="U169" s="26" t="s">
        <v>2704</v>
      </c>
      <c r="V169" s="26">
        <v>100</v>
      </c>
      <c r="W169" s="26">
        <v>150</v>
      </c>
      <c r="X169" s="26"/>
      <c r="Y169" s="26">
        <v>20</v>
      </c>
      <c r="Z169" s="26"/>
      <c r="AA169" s="26" t="s">
        <v>7196</v>
      </c>
      <c r="AB169" s="26" t="s">
        <v>62</v>
      </c>
      <c r="AC169" s="26" t="s">
        <v>62</v>
      </c>
      <c r="AD169" s="26"/>
      <c r="AE169" s="52"/>
      <c r="AF169" s="52">
        <v>1</v>
      </c>
      <c r="AG169" s="52"/>
      <c r="AH169" s="26" t="s">
        <v>69</v>
      </c>
      <c r="AI169" s="52">
        <v>1</v>
      </c>
      <c r="AJ169" s="52"/>
      <c r="AK169" s="52"/>
      <c r="AL169" s="52"/>
      <c r="AM169" s="52"/>
      <c r="AN169" s="52"/>
      <c r="AO169" s="52">
        <v>1</v>
      </c>
      <c r="AP169" s="52"/>
      <c r="AQ169" s="52"/>
      <c r="AR169" s="52"/>
      <c r="AS169" s="52"/>
      <c r="AT169" s="52"/>
      <c r="AU169" s="52"/>
      <c r="AV169" s="52"/>
      <c r="AW169" s="52"/>
      <c r="AX169" s="27"/>
      <c r="AY169" s="27"/>
    </row>
    <row r="170" spans="1:51">
      <c r="A170">
        <v>169</v>
      </c>
      <c r="B170" s="26">
        <v>642</v>
      </c>
      <c r="C170" s="26" t="s">
        <v>3335</v>
      </c>
      <c r="D170" s="26" t="s">
        <v>3336</v>
      </c>
      <c r="E170" s="26" t="s">
        <v>1334</v>
      </c>
      <c r="F170" s="26" t="s">
        <v>3340</v>
      </c>
      <c r="G170" s="26" t="s">
        <v>7181</v>
      </c>
      <c r="H170" s="26" t="s">
        <v>806</v>
      </c>
      <c r="I170" s="26" t="s">
        <v>3337</v>
      </c>
      <c r="J170" s="26" t="s">
        <v>3338</v>
      </c>
      <c r="K170" s="26" t="s">
        <v>3339</v>
      </c>
      <c r="L170" s="34">
        <v>44007</v>
      </c>
      <c r="M170" s="26" t="s">
        <v>3333</v>
      </c>
      <c r="N170" s="26" t="s">
        <v>585</v>
      </c>
      <c r="O170" s="32">
        <v>0.33333333333333298</v>
      </c>
      <c r="P170" s="32">
        <v>0.95833333333333304</v>
      </c>
      <c r="Q170" s="26" t="s">
        <v>134</v>
      </c>
      <c r="R170" s="26"/>
      <c r="S170" s="26" t="s">
        <v>154</v>
      </c>
      <c r="T170" s="26" t="s">
        <v>613</v>
      </c>
      <c r="U170" s="26" t="s">
        <v>341</v>
      </c>
      <c r="V170" s="26">
        <v>150</v>
      </c>
      <c r="W170" s="26">
        <v>2500</v>
      </c>
      <c r="X170" s="26"/>
      <c r="Y170" s="26">
        <v>300</v>
      </c>
      <c r="Z170" s="26"/>
      <c r="AA170" s="26" t="s">
        <v>7196</v>
      </c>
      <c r="AB170" s="26" t="s">
        <v>62</v>
      </c>
      <c r="AC170" s="26" t="s">
        <v>67</v>
      </c>
      <c r="AD170" s="26"/>
      <c r="AE170" s="52"/>
      <c r="AF170" s="52">
        <v>1</v>
      </c>
      <c r="AG170" s="52"/>
      <c r="AH170" s="26" t="s">
        <v>69</v>
      </c>
      <c r="AI170" s="52"/>
      <c r="AJ170" s="52"/>
      <c r="AK170" s="52"/>
      <c r="AL170" s="52">
        <v>1</v>
      </c>
      <c r="AM170" s="52"/>
      <c r="AN170" s="52"/>
      <c r="AO170" s="52"/>
      <c r="AP170" s="52"/>
      <c r="AQ170" s="52"/>
      <c r="AR170" s="52">
        <v>1</v>
      </c>
      <c r="AS170" s="52"/>
      <c r="AT170" s="52"/>
      <c r="AU170" s="52"/>
      <c r="AV170" s="52"/>
      <c r="AW170" s="52"/>
      <c r="AX170" s="27"/>
      <c r="AY170" s="27" t="s">
        <v>3334</v>
      </c>
    </row>
    <row r="171" spans="1:51">
      <c r="A171">
        <v>170</v>
      </c>
      <c r="B171" s="26">
        <v>647</v>
      </c>
      <c r="C171" s="26" t="s">
        <v>4726</v>
      </c>
      <c r="D171" s="26" t="s">
        <v>4727</v>
      </c>
      <c r="E171" s="26" t="s">
        <v>731</v>
      </c>
      <c r="F171" s="26" t="s">
        <v>4731</v>
      </c>
      <c r="G171" s="26" t="s">
        <v>7181</v>
      </c>
      <c r="H171" s="26" t="s">
        <v>183</v>
      </c>
      <c r="I171" s="26" t="s">
        <v>4728</v>
      </c>
      <c r="J171" s="26" t="s">
        <v>4729</v>
      </c>
      <c r="K171" s="26" t="s">
        <v>4730</v>
      </c>
      <c r="L171" s="34">
        <v>44014</v>
      </c>
      <c r="M171" s="26" t="s">
        <v>4725</v>
      </c>
      <c r="N171" s="26" t="s">
        <v>766</v>
      </c>
      <c r="O171" s="32">
        <v>0.41666666666666702</v>
      </c>
      <c r="P171" s="32">
        <v>0.83333333333333304</v>
      </c>
      <c r="Q171" s="26" t="s">
        <v>62</v>
      </c>
      <c r="R171" s="26" t="s">
        <v>863</v>
      </c>
      <c r="S171" s="26" t="s">
        <v>623</v>
      </c>
      <c r="T171" s="26" t="s">
        <v>64</v>
      </c>
      <c r="U171" s="26" t="s">
        <v>2704</v>
      </c>
      <c r="V171" s="26"/>
      <c r="W171" s="26">
        <v>250</v>
      </c>
      <c r="X171" s="26"/>
      <c r="Y171" s="26">
        <v>20</v>
      </c>
      <c r="Z171" s="26"/>
      <c r="AA171" s="26" t="s">
        <v>7196</v>
      </c>
      <c r="AB171" s="26"/>
      <c r="AC171" s="26" t="s">
        <v>62</v>
      </c>
      <c r="AD171" s="26"/>
      <c r="AE171" s="52"/>
      <c r="AF171" s="52"/>
      <c r="AG171" s="52"/>
      <c r="AH171" s="26"/>
      <c r="AI171" s="52"/>
      <c r="AJ171" s="52"/>
      <c r="AK171" s="52"/>
      <c r="AL171" s="52"/>
      <c r="AM171" s="52" t="s">
        <v>7158</v>
      </c>
      <c r="AN171" s="52"/>
      <c r="AO171" s="52">
        <v>1</v>
      </c>
      <c r="AP171" s="52"/>
      <c r="AQ171" s="52"/>
      <c r="AR171" s="52"/>
      <c r="AS171" s="52"/>
      <c r="AT171" s="52"/>
      <c r="AU171" s="52"/>
      <c r="AV171" s="52"/>
      <c r="AW171" s="52"/>
      <c r="AX171" s="27"/>
      <c r="AY171" s="27" t="s">
        <v>4715</v>
      </c>
    </row>
    <row r="172" spans="1:51">
      <c r="A172">
        <v>171</v>
      </c>
      <c r="B172" s="26">
        <v>650</v>
      </c>
      <c r="C172" s="26" t="s">
        <v>4965</v>
      </c>
      <c r="D172" s="26" t="s">
        <v>4966</v>
      </c>
      <c r="E172" s="26" t="s">
        <v>869</v>
      </c>
      <c r="F172" s="26" t="s">
        <v>868</v>
      </c>
      <c r="G172" s="26" t="s">
        <v>7181</v>
      </c>
      <c r="H172" s="26" t="s">
        <v>183</v>
      </c>
      <c r="I172" s="26" t="s">
        <v>4967</v>
      </c>
      <c r="J172" s="26" t="s">
        <v>4968</v>
      </c>
      <c r="K172" s="26" t="s">
        <v>4969</v>
      </c>
      <c r="L172" s="34">
        <v>44018</v>
      </c>
      <c r="M172" s="26" t="s">
        <v>4963</v>
      </c>
      <c r="N172" s="26" t="s">
        <v>585</v>
      </c>
      <c r="O172" s="32">
        <v>0.33333333333333298</v>
      </c>
      <c r="P172" s="32">
        <v>0</v>
      </c>
      <c r="Q172" s="26" t="s">
        <v>62</v>
      </c>
      <c r="R172" s="26"/>
      <c r="S172" s="26" t="s">
        <v>612</v>
      </c>
      <c r="T172" s="26" t="s">
        <v>64</v>
      </c>
      <c r="U172" s="26" t="s">
        <v>2704</v>
      </c>
      <c r="V172" s="26">
        <v>100</v>
      </c>
      <c r="W172" s="26">
        <v>500</v>
      </c>
      <c r="X172" s="26">
        <v>100</v>
      </c>
      <c r="Y172" s="26">
        <v>40</v>
      </c>
      <c r="Z172" s="26"/>
      <c r="AA172" s="26" t="s">
        <v>7196</v>
      </c>
      <c r="AB172" s="26" t="s">
        <v>134</v>
      </c>
      <c r="AC172" s="26" t="s">
        <v>67</v>
      </c>
      <c r="AD172" s="26" t="s">
        <v>62</v>
      </c>
      <c r="AE172" s="52">
        <v>2</v>
      </c>
      <c r="AF172" s="52"/>
      <c r="AG172" s="52"/>
      <c r="AH172" s="26" t="s">
        <v>287</v>
      </c>
      <c r="AI172" s="52"/>
      <c r="AJ172" s="52">
        <v>1</v>
      </c>
      <c r="AK172" s="52"/>
      <c r="AL172" s="52"/>
      <c r="AM172" s="52"/>
      <c r="AN172" s="52">
        <v>1</v>
      </c>
      <c r="AO172" s="52">
        <v>1</v>
      </c>
      <c r="AP172" s="52"/>
      <c r="AQ172" s="52"/>
      <c r="AR172" s="52"/>
      <c r="AS172" s="52"/>
      <c r="AT172" s="52"/>
      <c r="AU172" s="52"/>
      <c r="AV172" s="52"/>
      <c r="AW172" s="52"/>
      <c r="AX172" s="27"/>
      <c r="AY172" s="27" t="s">
        <v>4964</v>
      </c>
    </row>
    <row r="173" spans="1:51">
      <c r="A173">
        <v>172</v>
      </c>
      <c r="B173" s="26">
        <v>652</v>
      </c>
      <c r="C173" s="26" t="s">
        <v>4958</v>
      </c>
      <c r="D173" s="26" t="s">
        <v>4959</v>
      </c>
      <c r="E173" s="26" t="s">
        <v>731</v>
      </c>
      <c r="F173" s="26" t="s">
        <v>4962</v>
      </c>
      <c r="G173" s="26" t="s">
        <v>7181</v>
      </c>
      <c r="H173" s="26" t="s">
        <v>183</v>
      </c>
      <c r="I173" s="26" t="s">
        <v>4960</v>
      </c>
      <c r="J173" s="26" t="s">
        <v>4961</v>
      </c>
      <c r="K173" s="26"/>
      <c r="L173" s="34">
        <v>44018</v>
      </c>
      <c r="M173" s="26" t="s">
        <v>4956</v>
      </c>
      <c r="N173" s="26" t="s">
        <v>766</v>
      </c>
      <c r="O173" s="32">
        <v>0.41666666666666702</v>
      </c>
      <c r="P173" s="32">
        <v>0.83333333333333304</v>
      </c>
      <c r="Q173" s="26" t="s">
        <v>62</v>
      </c>
      <c r="R173" s="26" t="s">
        <v>863</v>
      </c>
      <c r="S173" s="26" t="s">
        <v>1822</v>
      </c>
      <c r="T173" s="26" t="s">
        <v>64</v>
      </c>
      <c r="U173" s="26" t="s">
        <v>2704</v>
      </c>
      <c r="V173" s="26"/>
      <c r="W173" s="26">
        <v>150</v>
      </c>
      <c r="X173" s="26"/>
      <c r="Y173" s="26">
        <v>20</v>
      </c>
      <c r="Z173" s="26"/>
      <c r="AA173" s="26" t="s">
        <v>7196</v>
      </c>
      <c r="AB173" s="26"/>
      <c r="AC173" s="26" t="s">
        <v>62</v>
      </c>
      <c r="AD173" s="26"/>
      <c r="AE173" s="52"/>
      <c r="AF173" s="52"/>
      <c r="AG173" s="52"/>
      <c r="AH173" s="26"/>
      <c r="AI173" s="52">
        <v>1</v>
      </c>
      <c r="AJ173" s="52"/>
      <c r="AK173" s="52"/>
      <c r="AL173" s="52"/>
      <c r="AM173" s="52"/>
      <c r="AN173" s="52"/>
      <c r="AO173" s="52">
        <v>1</v>
      </c>
      <c r="AP173" s="52"/>
      <c r="AQ173" s="52"/>
      <c r="AR173" s="52"/>
      <c r="AS173" s="52"/>
      <c r="AT173" s="52"/>
      <c r="AU173" s="52"/>
      <c r="AV173" s="52"/>
      <c r="AW173" s="52"/>
      <c r="AX173" s="27"/>
      <c r="AY173" s="27" t="s">
        <v>4957</v>
      </c>
    </row>
    <row r="174" spans="1:51">
      <c r="A174">
        <v>173</v>
      </c>
      <c r="B174" s="26">
        <v>654</v>
      </c>
      <c r="C174" s="26" t="s">
        <v>3913</v>
      </c>
      <c r="D174" s="26" t="s">
        <v>3914</v>
      </c>
      <c r="E174" s="26" t="s">
        <v>731</v>
      </c>
      <c r="F174" s="26" t="s">
        <v>3918</v>
      </c>
      <c r="G174" s="26" t="s">
        <v>7181</v>
      </c>
      <c r="H174" s="26" t="s">
        <v>806</v>
      </c>
      <c r="I174" s="26" t="s">
        <v>3915</v>
      </c>
      <c r="J174" s="26" t="s">
        <v>3916</v>
      </c>
      <c r="K174" s="26" t="s">
        <v>3917</v>
      </c>
      <c r="L174" s="34">
        <v>44012</v>
      </c>
      <c r="M174" s="26" t="s">
        <v>3912</v>
      </c>
      <c r="N174" s="26" t="s">
        <v>766</v>
      </c>
      <c r="O174" s="32">
        <v>0.41666666666666702</v>
      </c>
      <c r="P174" s="32">
        <v>0.83333333333333304</v>
      </c>
      <c r="Q174" s="26" t="s">
        <v>62</v>
      </c>
      <c r="R174" s="26" t="s">
        <v>464</v>
      </c>
      <c r="S174" s="26" t="s">
        <v>623</v>
      </c>
      <c r="T174" s="26" t="s">
        <v>64</v>
      </c>
      <c r="U174" s="26" t="s">
        <v>341</v>
      </c>
      <c r="V174" s="26"/>
      <c r="W174" s="26">
        <v>250</v>
      </c>
      <c r="X174" s="26"/>
      <c r="Y174" s="26">
        <v>30</v>
      </c>
      <c r="Z174" s="26"/>
      <c r="AA174" s="26" t="s">
        <v>7196</v>
      </c>
      <c r="AB174" s="26"/>
      <c r="AC174" s="26" t="s">
        <v>62</v>
      </c>
      <c r="AD174" s="26"/>
      <c r="AE174" s="52"/>
      <c r="AF174" s="52"/>
      <c r="AG174" s="52"/>
      <c r="AH174" s="26"/>
      <c r="AI174" s="52">
        <v>1</v>
      </c>
      <c r="AJ174" s="52"/>
      <c r="AK174" s="52"/>
      <c r="AL174" s="52"/>
      <c r="AM174" s="52"/>
      <c r="AN174" s="52"/>
      <c r="AO174" s="52">
        <v>1</v>
      </c>
      <c r="AP174" s="52"/>
      <c r="AQ174" s="52"/>
      <c r="AR174" s="52"/>
      <c r="AS174" s="52"/>
      <c r="AT174" s="52"/>
      <c r="AU174" s="52"/>
      <c r="AV174" s="52"/>
      <c r="AW174" s="52"/>
      <c r="AX174" s="27"/>
      <c r="AY174" s="27"/>
    </row>
    <row r="175" spans="1:51">
      <c r="A175">
        <v>174</v>
      </c>
      <c r="B175" s="26">
        <v>660</v>
      </c>
      <c r="C175" s="26" t="s">
        <v>3779</v>
      </c>
      <c r="D175" s="26" t="s">
        <v>3780</v>
      </c>
      <c r="E175" s="26" t="s">
        <v>731</v>
      </c>
      <c r="F175" s="26" t="s">
        <v>3784</v>
      </c>
      <c r="G175" s="26" t="s">
        <v>7181</v>
      </c>
      <c r="H175" s="26" t="s">
        <v>806</v>
      </c>
      <c r="I175" s="26" t="s">
        <v>3781</v>
      </c>
      <c r="J175" s="26" t="s">
        <v>3782</v>
      </c>
      <c r="K175" s="26" t="s">
        <v>3783</v>
      </c>
      <c r="L175" s="34">
        <v>44011</v>
      </c>
      <c r="M175" s="26" t="s">
        <v>3777</v>
      </c>
      <c r="N175" s="26" t="s">
        <v>766</v>
      </c>
      <c r="O175" s="32">
        <v>0.375</v>
      </c>
      <c r="P175" s="32">
        <v>0.83333333333333304</v>
      </c>
      <c r="Q175" s="26" t="s">
        <v>62</v>
      </c>
      <c r="R175" s="26" t="s">
        <v>863</v>
      </c>
      <c r="S175" s="26" t="s">
        <v>623</v>
      </c>
      <c r="T175" s="26" t="s">
        <v>613</v>
      </c>
      <c r="U175" s="26" t="s">
        <v>341</v>
      </c>
      <c r="V175" s="26"/>
      <c r="W175" s="26">
        <v>400</v>
      </c>
      <c r="X175" s="26"/>
      <c r="Y175" s="26">
        <v>30</v>
      </c>
      <c r="Z175" s="26"/>
      <c r="AA175" s="26" t="s">
        <v>7196</v>
      </c>
      <c r="AB175" s="26"/>
      <c r="AC175" s="26" t="s">
        <v>62</v>
      </c>
      <c r="AD175" s="26"/>
      <c r="AE175" s="52"/>
      <c r="AF175" s="52"/>
      <c r="AG175" s="52"/>
      <c r="AH175" s="26"/>
      <c r="AI175" s="52"/>
      <c r="AJ175" s="52">
        <v>1</v>
      </c>
      <c r="AK175" s="52"/>
      <c r="AL175" s="52"/>
      <c r="AM175" s="52"/>
      <c r="AN175" s="52"/>
      <c r="AO175" s="52">
        <v>1</v>
      </c>
      <c r="AP175" s="52"/>
      <c r="AQ175" s="52"/>
      <c r="AR175" s="52"/>
      <c r="AS175" s="52"/>
      <c r="AT175" s="52"/>
      <c r="AU175" s="52"/>
      <c r="AV175" s="52"/>
      <c r="AW175" s="52"/>
      <c r="AX175" s="27"/>
      <c r="AY175" s="27" t="s">
        <v>3778</v>
      </c>
    </row>
    <row r="176" spans="1:51">
      <c r="A176">
        <v>175</v>
      </c>
      <c r="B176" s="26">
        <v>663</v>
      </c>
      <c r="C176" s="26" t="s">
        <v>3849</v>
      </c>
      <c r="D176" s="26" t="s">
        <v>2654</v>
      </c>
      <c r="E176" s="26" t="s">
        <v>731</v>
      </c>
      <c r="F176" s="26" t="s">
        <v>3853</v>
      </c>
      <c r="G176" s="26" t="s">
        <v>7181</v>
      </c>
      <c r="H176" s="26" t="s">
        <v>806</v>
      </c>
      <c r="I176" s="26" t="s">
        <v>3850</v>
      </c>
      <c r="J176" s="26" t="s">
        <v>3851</v>
      </c>
      <c r="K176" s="26" t="s">
        <v>3852</v>
      </c>
      <c r="L176" s="34">
        <v>44011</v>
      </c>
      <c r="M176" s="26" t="s">
        <v>3847</v>
      </c>
      <c r="N176" s="26" t="s">
        <v>80</v>
      </c>
      <c r="O176" s="32">
        <v>0.375</v>
      </c>
      <c r="P176" s="32">
        <v>0.83333333333333304</v>
      </c>
      <c r="Q176" s="26" t="s">
        <v>62</v>
      </c>
      <c r="R176" s="26" t="s">
        <v>464</v>
      </c>
      <c r="S176" s="26" t="s">
        <v>623</v>
      </c>
      <c r="T176" s="26" t="s">
        <v>82</v>
      </c>
      <c r="U176" s="26" t="s">
        <v>65</v>
      </c>
      <c r="V176" s="26"/>
      <c r="W176" s="26">
        <v>400</v>
      </c>
      <c r="X176" s="26"/>
      <c r="Y176" s="26">
        <v>20</v>
      </c>
      <c r="Z176" s="26"/>
      <c r="AA176" s="26" t="s">
        <v>7196</v>
      </c>
      <c r="AB176" s="26"/>
      <c r="AC176" s="26" t="s">
        <v>62</v>
      </c>
      <c r="AD176" s="26"/>
      <c r="AE176" s="52"/>
      <c r="AF176" s="52"/>
      <c r="AG176" s="52"/>
      <c r="AH176" s="26"/>
      <c r="AI176" s="52">
        <v>1</v>
      </c>
      <c r="AJ176" s="52"/>
      <c r="AK176" s="52"/>
      <c r="AL176" s="52"/>
      <c r="AM176" s="52"/>
      <c r="AN176" s="52"/>
      <c r="AO176" s="52">
        <v>1</v>
      </c>
      <c r="AP176" s="52"/>
      <c r="AQ176" s="52"/>
      <c r="AR176" s="52"/>
      <c r="AS176" s="52"/>
      <c r="AT176" s="52"/>
      <c r="AU176" s="52"/>
      <c r="AV176" s="52"/>
      <c r="AW176" s="52"/>
      <c r="AX176" s="27"/>
      <c r="AY176" s="27" t="s">
        <v>3848</v>
      </c>
    </row>
    <row r="177" spans="1:51">
      <c r="A177">
        <v>176</v>
      </c>
      <c r="B177" s="26">
        <v>665</v>
      </c>
      <c r="C177" s="26" t="s">
        <v>2653</v>
      </c>
      <c r="D177" s="26" t="s">
        <v>2654</v>
      </c>
      <c r="E177" s="26" t="s">
        <v>869</v>
      </c>
      <c r="F177" s="26" t="s">
        <v>2657</v>
      </c>
      <c r="G177" s="26" t="s">
        <v>7181</v>
      </c>
      <c r="H177" s="26" t="s">
        <v>806</v>
      </c>
      <c r="I177" s="26" t="s">
        <v>2655</v>
      </c>
      <c r="J177" s="26" t="s">
        <v>2656</v>
      </c>
      <c r="K177" s="26" t="s">
        <v>116</v>
      </c>
      <c r="L177" s="34">
        <v>44001</v>
      </c>
      <c r="M177" s="26" t="s">
        <v>2652</v>
      </c>
      <c r="N177" s="26" t="s">
        <v>80</v>
      </c>
      <c r="O177" s="32">
        <v>0.5</v>
      </c>
      <c r="P177" s="32">
        <v>0</v>
      </c>
      <c r="Q177" s="26" t="s">
        <v>134</v>
      </c>
      <c r="R177" s="26"/>
      <c r="S177" s="26" t="s">
        <v>623</v>
      </c>
      <c r="T177" s="26" t="s">
        <v>82</v>
      </c>
      <c r="U177" s="26" t="s">
        <v>65</v>
      </c>
      <c r="V177" s="26">
        <v>250</v>
      </c>
      <c r="W177" s="26">
        <v>350</v>
      </c>
      <c r="X177" s="26">
        <v>30</v>
      </c>
      <c r="Y177" s="26">
        <v>40</v>
      </c>
      <c r="Z177" s="26"/>
      <c r="AA177" s="26" t="s">
        <v>7196</v>
      </c>
      <c r="AB177" s="26" t="s">
        <v>62</v>
      </c>
      <c r="AC177" s="26" t="s">
        <v>67</v>
      </c>
      <c r="AD177" s="26"/>
      <c r="AE177" s="52"/>
      <c r="AF177" s="52">
        <v>1</v>
      </c>
      <c r="AG177" s="52"/>
      <c r="AH177" s="26" t="s">
        <v>69</v>
      </c>
      <c r="AI177" s="52">
        <v>1</v>
      </c>
      <c r="AJ177" s="52"/>
      <c r="AK177" s="52"/>
      <c r="AL177" s="52"/>
      <c r="AM177" s="52"/>
      <c r="AN177" s="52"/>
      <c r="AO177" s="52">
        <v>1</v>
      </c>
      <c r="AP177" s="52"/>
      <c r="AQ177" s="52"/>
      <c r="AR177" s="52"/>
      <c r="AS177" s="52"/>
      <c r="AT177" s="52"/>
      <c r="AU177" s="52"/>
      <c r="AV177" s="52"/>
      <c r="AW177" s="52"/>
      <c r="AX177" s="27"/>
      <c r="AY177" s="27"/>
    </row>
    <row r="178" spans="1:51">
      <c r="A178">
        <v>177</v>
      </c>
      <c r="B178" s="26">
        <v>668</v>
      </c>
      <c r="C178" s="26" t="s">
        <v>2768</v>
      </c>
      <c r="D178" s="26" t="s">
        <v>2769</v>
      </c>
      <c r="E178" s="26" t="s">
        <v>731</v>
      </c>
      <c r="F178" s="26" t="s">
        <v>2773</v>
      </c>
      <c r="G178" s="26" t="s">
        <v>7181</v>
      </c>
      <c r="H178" s="26" t="s">
        <v>806</v>
      </c>
      <c r="I178" s="26" t="s">
        <v>2770</v>
      </c>
      <c r="J178" s="26" t="s">
        <v>2771</v>
      </c>
      <c r="K178" s="26" t="s">
        <v>2772</v>
      </c>
      <c r="L178" s="34">
        <v>44004</v>
      </c>
      <c r="M178" s="26" t="s">
        <v>2766</v>
      </c>
      <c r="N178" s="26" t="s">
        <v>80</v>
      </c>
      <c r="O178" s="32">
        <v>0.33333333333333298</v>
      </c>
      <c r="P178" s="32">
        <v>0.83333333333333304</v>
      </c>
      <c r="Q178" s="26" t="s">
        <v>62</v>
      </c>
      <c r="R178" s="26" t="s">
        <v>863</v>
      </c>
      <c r="S178" s="26" t="s">
        <v>154</v>
      </c>
      <c r="T178" s="26" t="s">
        <v>64</v>
      </c>
      <c r="U178" s="26" t="s">
        <v>65</v>
      </c>
      <c r="V178" s="26"/>
      <c r="W178" s="26">
        <v>500</v>
      </c>
      <c r="X178" s="26"/>
      <c r="Y178" s="26">
        <v>30</v>
      </c>
      <c r="Z178" s="26"/>
      <c r="AA178" s="26" t="s">
        <v>7196</v>
      </c>
      <c r="AB178" s="26"/>
      <c r="AC178" s="26" t="s">
        <v>62</v>
      </c>
      <c r="AD178" s="26"/>
      <c r="AE178" s="52"/>
      <c r="AF178" s="52"/>
      <c r="AG178" s="52"/>
      <c r="AH178" s="26"/>
      <c r="AI178" s="52"/>
      <c r="AJ178" s="52">
        <v>1</v>
      </c>
      <c r="AK178" s="52"/>
      <c r="AL178" s="52"/>
      <c r="AM178" s="52"/>
      <c r="AN178" s="52"/>
      <c r="AO178" s="52">
        <v>1</v>
      </c>
      <c r="AP178" s="52"/>
      <c r="AQ178" s="52"/>
      <c r="AR178" s="52"/>
      <c r="AS178" s="52"/>
      <c r="AT178" s="52"/>
      <c r="AU178" s="52"/>
      <c r="AV178" s="52"/>
      <c r="AW178" s="52"/>
      <c r="AX178" s="27"/>
      <c r="AY178" s="27" t="s">
        <v>2767</v>
      </c>
    </row>
    <row r="179" spans="1:51">
      <c r="A179">
        <v>178</v>
      </c>
      <c r="B179" s="26">
        <v>673</v>
      </c>
      <c r="C179" s="26" t="s">
        <v>7020</v>
      </c>
      <c r="D179" s="26" t="s">
        <v>7021</v>
      </c>
      <c r="E179" s="26" t="s">
        <v>1634</v>
      </c>
      <c r="F179" s="26" t="s">
        <v>7025</v>
      </c>
      <c r="G179" s="26" t="s">
        <v>7181</v>
      </c>
      <c r="H179" s="26" t="s">
        <v>806</v>
      </c>
      <c r="I179" s="26" t="s">
        <v>7022</v>
      </c>
      <c r="J179" s="26" t="s">
        <v>7023</v>
      </c>
      <c r="K179" s="26" t="s">
        <v>7024</v>
      </c>
      <c r="L179" s="34">
        <v>44029</v>
      </c>
      <c r="M179" s="26" t="s">
        <v>7018</v>
      </c>
      <c r="N179" s="26" t="s">
        <v>80</v>
      </c>
      <c r="O179" s="32">
        <v>0.41666666666666702</v>
      </c>
      <c r="P179" s="32">
        <v>0.83333333333333304</v>
      </c>
      <c r="Q179" s="26" t="s">
        <v>62</v>
      </c>
      <c r="R179" s="26" t="s">
        <v>63</v>
      </c>
      <c r="S179" s="26" t="s">
        <v>612</v>
      </c>
      <c r="T179" s="26" t="s">
        <v>657</v>
      </c>
      <c r="U179" s="26" t="s">
        <v>65</v>
      </c>
      <c r="V179" s="26"/>
      <c r="W179" s="26">
        <v>200</v>
      </c>
      <c r="X179" s="26"/>
      <c r="Y179" s="26">
        <v>20</v>
      </c>
      <c r="Z179" s="26"/>
      <c r="AA179" s="26" t="s">
        <v>7196</v>
      </c>
      <c r="AB179" s="26"/>
      <c r="AC179" s="26"/>
      <c r="AD179" s="26"/>
      <c r="AE179" s="52"/>
      <c r="AF179" s="52"/>
      <c r="AG179" s="52"/>
      <c r="AH179" s="26"/>
      <c r="AI179" s="52"/>
      <c r="AJ179" s="52"/>
      <c r="AK179" s="52"/>
      <c r="AL179" s="52"/>
      <c r="AM179" s="52" t="s">
        <v>7158</v>
      </c>
      <c r="AN179" s="52"/>
      <c r="AO179" s="52">
        <v>1</v>
      </c>
      <c r="AP179" s="52"/>
      <c r="AQ179" s="52"/>
      <c r="AR179" s="52"/>
      <c r="AS179" s="52"/>
      <c r="AT179" s="52"/>
      <c r="AU179" s="52"/>
      <c r="AV179" s="52"/>
      <c r="AW179" s="52"/>
      <c r="AX179" s="27"/>
      <c r="AY179" s="27" t="s">
        <v>7019</v>
      </c>
    </row>
    <row r="180" spans="1:51">
      <c r="A180">
        <v>179</v>
      </c>
      <c r="B180" s="26">
        <v>682</v>
      </c>
      <c r="C180" s="26" t="s">
        <v>3087</v>
      </c>
      <c r="D180" s="26" t="s">
        <v>3088</v>
      </c>
      <c r="E180" s="26" t="s">
        <v>731</v>
      </c>
      <c r="F180" s="26" t="s">
        <v>2583</v>
      </c>
      <c r="G180" s="26" t="s">
        <v>7181</v>
      </c>
      <c r="H180" s="26" t="s">
        <v>806</v>
      </c>
      <c r="I180" s="26" t="s">
        <v>3089</v>
      </c>
      <c r="J180" s="26" t="s">
        <v>3090</v>
      </c>
      <c r="K180" s="26"/>
      <c r="L180" s="34">
        <v>44005</v>
      </c>
      <c r="M180" s="26" t="s">
        <v>3086</v>
      </c>
      <c r="N180" s="26" t="s">
        <v>766</v>
      </c>
      <c r="O180" s="32">
        <v>0.41666666666666702</v>
      </c>
      <c r="P180" s="32">
        <v>0.83333333333333304</v>
      </c>
      <c r="Q180" s="26" t="s">
        <v>62</v>
      </c>
      <c r="R180" s="26" t="s">
        <v>863</v>
      </c>
      <c r="S180" s="26" t="s">
        <v>623</v>
      </c>
      <c r="T180" s="26" t="s">
        <v>64</v>
      </c>
      <c r="U180" s="26" t="s">
        <v>65</v>
      </c>
      <c r="V180" s="26"/>
      <c r="W180" s="26">
        <v>150</v>
      </c>
      <c r="X180" s="26"/>
      <c r="Y180" s="26">
        <v>10</v>
      </c>
      <c r="Z180" s="26"/>
      <c r="AA180" s="26" t="s">
        <v>7196</v>
      </c>
      <c r="AB180" s="26"/>
      <c r="AC180" s="26" t="s">
        <v>62</v>
      </c>
      <c r="AD180" s="26"/>
      <c r="AE180" s="52"/>
      <c r="AF180" s="52"/>
      <c r="AG180" s="52"/>
      <c r="AH180" s="26"/>
      <c r="AI180" s="52"/>
      <c r="AJ180" s="52"/>
      <c r="AK180" s="52"/>
      <c r="AL180" s="52"/>
      <c r="AM180" s="52" t="s">
        <v>7158</v>
      </c>
      <c r="AN180" s="52"/>
      <c r="AO180" s="52">
        <v>1</v>
      </c>
      <c r="AP180" s="52"/>
      <c r="AQ180" s="52"/>
      <c r="AR180" s="52"/>
      <c r="AS180" s="52"/>
      <c r="AT180" s="52"/>
      <c r="AU180" s="52"/>
      <c r="AV180" s="52"/>
      <c r="AW180" s="52"/>
      <c r="AX180" s="27"/>
      <c r="AY180" s="27" t="s">
        <v>2009</v>
      </c>
    </row>
    <row r="181" spans="1:51">
      <c r="A181">
        <v>180</v>
      </c>
      <c r="B181" s="26">
        <v>684</v>
      </c>
      <c r="C181" s="26" t="s">
        <v>3058</v>
      </c>
      <c r="D181" s="26" t="s">
        <v>3059</v>
      </c>
      <c r="E181" s="26" t="s">
        <v>90</v>
      </c>
      <c r="F181" s="26" t="s">
        <v>3063</v>
      </c>
      <c r="G181" s="26" t="s">
        <v>7181</v>
      </c>
      <c r="H181" s="26" t="s">
        <v>806</v>
      </c>
      <c r="I181" s="26" t="s">
        <v>3060</v>
      </c>
      <c r="J181" s="26" t="s">
        <v>3061</v>
      </c>
      <c r="K181" s="26" t="s">
        <v>3062</v>
      </c>
      <c r="L181" s="34">
        <v>44005</v>
      </c>
      <c r="M181" s="26" t="s">
        <v>3056</v>
      </c>
      <c r="N181" s="26" t="s">
        <v>80</v>
      </c>
      <c r="O181" s="32">
        <v>0.33333333333333298</v>
      </c>
      <c r="P181" s="32">
        <v>0.83333333333333304</v>
      </c>
      <c r="Q181" s="26" t="s">
        <v>62</v>
      </c>
      <c r="R181" s="26" t="s">
        <v>464</v>
      </c>
      <c r="S181" s="26" t="s">
        <v>403</v>
      </c>
      <c r="T181" s="26" t="s">
        <v>82</v>
      </c>
      <c r="U181" s="26" t="s">
        <v>65</v>
      </c>
      <c r="V181" s="26"/>
      <c r="W181" s="26">
        <v>400</v>
      </c>
      <c r="X181" s="26"/>
      <c r="Y181" s="26">
        <v>80</v>
      </c>
      <c r="Z181" s="26"/>
      <c r="AA181" s="26" t="s">
        <v>7196</v>
      </c>
      <c r="AB181" s="26"/>
      <c r="AC181" s="26" t="s">
        <v>67</v>
      </c>
      <c r="AD181" s="26"/>
      <c r="AE181" s="52"/>
      <c r="AF181" s="52"/>
      <c r="AG181" s="52"/>
      <c r="AH181" s="26"/>
      <c r="AI181" s="52"/>
      <c r="AJ181" s="52">
        <v>1</v>
      </c>
      <c r="AK181" s="52"/>
      <c r="AL181" s="52"/>
      <c r="AM181" s="52"/>
      <c r="AN181" s="52"/>
      <c r="AO181" s="52"/>
      <c r="AP181" s="52">
        <v>1</v>
      </c>
      <c r="AQ181" s="52"/>
      <c r="AR181" s="52"/>
      <c r="AS181" s="52"/>
      <c r="AT181" s="52"/>
      <c r="AU181" s="52"/>
      <c r="AV181" s="52"/>
      <c r="AW181" s="52"/>
      <c r="AX181" s="27"/>
      <c r="AY181" s="27" t="s">
        <v>3057</v>
      </c>
    </row>
    <row r="182" spans="1:51">
      <c r="A182">
        <v>181</v>
      </c>
      <c r="B182" s="26">
        <v>685</v>
      </c>
      <c r="C182" s="26" t="s">
        <v>5825</v>
      </c>
      <c r="D182" s="26" t="s">
        <v>5826</v>
      </c>
      <c r="E182" s="26" t="s">
        <v>1634</v>
      </c>
      <c r="F182" s="26" t="s">
        <v>5829</v>
      </c>
      <c r="G182" s="26" t="s">
        <v>7181</v>
      </c>
      <c r="H182" s="26" t="s">
        <v>806</v>
      </c>
      <c r="I182" s="26" t="s">
        <v>5827</v>
      </c>
      <c r="J182" s="26" t="s">
        <v>5828</v>
      </c>
      <c r="K182" s="26" t="s">
        <v>116</v>
      </c>
      <c r="L182" s="34">
        <v>44021</v>
      </c>
      <c r="M182" s="26" t="s">
        <v>5824</v>
      </c>
      <c r="N182" s="26" t="s">
        <v>80</v>
      </c>
      <c r="O182" s="32">
        <v>0.375</v>
      </c>
      <c r="P182" s="32">
        <v>0.79166666666666696</v>
      </c>
      <c r="Q182" s="26" t="s">
        <v>134</v>
      </c>
      <c r="R182" s="26" t="s">
        <v>63</v>
      </c>
      <c r="S182" s="26" t="s">
        <v>623</v>
      </c>
      <c r="T182" s="26" t="s">
        <v>82</v>
      </c>
      <c r="U182" s="26" t="s">
        <v>65</v>
      </c>
      <c r="V182" s="26">
        <v>40</v>
      </c>
      <c r="W182" s="26">
        <v>400</v>
      </c>
      <c r="X182" s="26"/>
      <c r="Y182" s="26">
        <v>60</v>
      </c>
      <c r="Z182" s="26"/>
      <c r="AA182" s="26" t="s">
        <v>7196</v>
      </c>
      <c r="AB182" s="26" t="s">
        <v>62</v>
      </c>
      <c r="AC182" s="26" t="s">
        <v>62</v>
      </c>
      <c r="AD182" s="26"/>
      <c r="AE182" s="52">
        <v>1</v>
      </c>
      <c r="AF182" s="52"/>
      <c r="AG182" s="52"/>
      <c r="AH182" s="26" t="s">
        <v>1318</v>
      </c>
      <c r="AI182" s="52">
        <v>1</v>
      </c>
      <c r="AJ182" s="52"/>
      <c r="AK182" s="52"/>
      <c r="AL182" s="52"/>
      <c r="AM182" s="52"/>
      <c r="AN182" s="52"/>
      <c r="AO182" s="52"/>
      <c r="AP182" s="52">
        <v>1</v>
      </c>
      <c r="AQ182" s="52"/>
      <c r="AR182" s="52"/>
      <c r="AS182" s="52"/>
      <c r="AT182" s="52"/>
      <c r="AU182" s="52"/>
      <c r="AV182" s="52"/>
      <c r="AW182" s="52"/>
      <c r="AX182" s="27"/>
      <c r="AY182" s="27"/>
    </row>
    <row r="183" spans="1:51">
      <c r="A183">
        <v>182</v>
      </c>
      <c r="B183" s="26">
        <v>686</v>
      </c>
      <c r="C183" s="26" t="s">
        <v>3066</v>
      </c>
      <c r="D183" s="26" t="s">
        <v>3067</v>
      </c>
      <c r="E183" s="26" t="s">
        <v>257</v>
      </c>
      <c r="F183" s="26" t="s">
        <v>3071</v>
      </c>
      <c r="G183" s="26" t="s">
        <v>7181</v>
      </c>
      <c r="H183" s="26" t="s">
        <v>806</v>
      </c>
      <c r="I183" s="26" t="s">
        <v>3068</v>
      </c>
      <c r="J183" s="26" t="s">
        <v>3069</v>
      </c>
      <c r="K183" s="26" t="s">
        <v>3070</v>
      </c>
      <c r="L183" s="34">
        <v>44005</v>
      </c>
      <c r="M183" s="26" t="s">
        <v>3064</v>
      </c>
      <c r="N183" s="26" t="s">
        <v>1112</v>
      </c>
      <c r="O183" s="32">
        <v>0.375</v>
      </c>
      <c r="P183" s="32">
        <v>0.58333333333333304</v>
      </c>
      <c r="Q183" s="26" t="s">
        <v>62</v>
      </c>
      <c r="R183" s="26" t="s">
        <v>63</v>
      </c>
      <c r="S183" s="26" t="s">
        <v>612</v>
      </c>
      <c r="T183" s="26" t="s">
        <v>82</v>
      </c>
      <c r="U183" s="26" t="s">
        <v>65</v>
      </c>
      <c r="V183" s="26">
        <v>50</v>
      </c>
      <c r="W183" s="26">
        <v>150</v>
      </c>
      <c r="X183" s="26"/>
      <c r="Y183" s="26">
        <v>30</v>
      </c>
      <c r="Z183" s="26"/>
      <c r="AA183" s="26" t="s">
        <v>7196</v>
      </c>
      <c r="AB183" s="26" t="s">
        <v>62</v>
      </c>
      <c r="AC183" s="26" t="s">
        <v>134</v>
      </c>
      <c r="AD183" s="26"/>
      <c r="AE183" s="52">
        <v>1</v>
      </c>
      <c r="AF183" s="52"/>
      <c r="AG183" s="52"/>
      <c r="AH183" s="26" t="s">
        <v>1318</v>
      </c>
      <c r="AI183" s="52"/>
      <c r="AJ183" s="52"/>
      <c r="AK183" s="52"/>
      <c r="AL183" s="52"/>
      <c r="AM183" s="52" t="s">
        <v>7158</v>
      </c>
      <c r="AN183" s="52"/>
      <c r="AO183" s="52">
        <v>1</v>
      </c>
      <c r="AP183" s="52"/>
      <c r="AQ183" s="52"/>
      <c r="AR183" s="52"/>
      <c r="AS183" s="52"/>
      <c r="AT183" s="52"/>
      <c r="AU183" s="52"/>
      <c r="AV183" s="52"/>
      <c r="AW183" s="52"/>
      <c r="AX183" s="27"/>
      <c r="AY183" s="27" t="s">
        <v>3065</v>
      </c>
    </row>
    <row r="184" spans="1:51">
      <c r="A184">
        <v>183</v>
      </c>
      <c r="B184" s="26">
        <v>687</v>
      </c>
      <c r="C184" s="26" t="s">
        <v>5831</v>
      </c>
      <c r="D184" s="26" t="s">
        <v>5826</v>
      </c>
      <c r="E184" s="26" t="s">
        <v>1839</v>
      </c>
      <c r="F184" s="26" t="s">
        <v>5832</v>
      </c>
      <c r="G184" s="26" t="s">
        <v>7181</v>
      </c>
      <c r="H184" s="26" t="s">
        <v>806</v>
      </c>
      <c r="I184" s="26" t="s">
        <v>5827</v>
      </c>
      <c r="J184" s="26" t="s">
        <v>5828</v>
      </c>
      <c r="K184" s="26" t="s">
        <v>116</v>
      </c>
      <c r="L184" s="34">
        <v>44021</v>
      </c>
      <c r="M184" s="26" t="s">
        <v>5824</v>
      </c>
      <c r="N184" s="26" t="s">
        <v>80</v>
      </c>
      <c r="O184" s="32">
        <v>0.375</v>
      </c>
      <c r="P184" s="32">
        <v>0.79166666666666696</v>
      </c>
      <c r="Q184" s="26" t="s">
        <v>62</v>
      </c>
      <c r="R184" s="26" t="s">
        <v>63</v>
      </c>
      <c r="S184" s="26" t="s">
        <v>612</v>
      </c>
      <c r="T184" s="26" t="s">
        <v>82</v>
      </c>
      <c r="U184" s="26" t="s">
        <v>65</v>
      </c>
      <c r="V184" s="26">
        <v>40</v>
      </c>
      <c r="W184" s="26">
        <v>150</v>
      </c>
      <c r="X184" s="26"/>
      <c r="Y184" s="26">
        <v>60</v>
      </c>
      <c r="Z184" s="26"/>
      <c r="AA184" s="26" t="s">
        <v>7196</v>
      </c>
      <c r="AB184" s="26" t="s">
        <v>62</v>
      </c>
      <c r="AC184" s="26" t="s">
        <v>62</v>
      </c>
      <c r="AD184" s="26"/>
      <c r="AE184" s="52">
        <v>1</v>
      </c>
      <c r="AF184" s="52"/>
      <c r="AG184" s="52"/>
      <c r="AH184" s="26" t="s">
        <v>1318</v>
      </c>
      <c r="AI184" s="52">
        <v>1</v>
      </c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27"/>
      <c r="AY184" s="27" t="s">
        <v>5830</v>
      </c>
    </row>
    <row r="185" spans="1:51">
      <c r="A185">
        <v>184</v>
      </c>
      <c r="B185" s="26">
        <v>688</v>
      </c>
      <c r="C185" s="26" t="s">
        <v>3399</v>
      </c>
      <c r="D185" s="26" t="s">
        <v>3400</v>
      </c>
      <c r="E185" s="26" t="s">
        <v>869</v>
      </c>
      <c r="F185" s="26" t="s">
        <v>2651</v>
      </c>
      <c r="G185" s="26" t="s">
        <v>7181</v>
      </c>
      <c r="H185" s="26" t="s">
        <v>806</v>
      </c>
      <c r="I185" s="26" t="s">
        <v>3398</v>
      </c>
      <c r="J185" s="26" t="s">
        <v>3401</v>
      </c>
      <c r="K185" s="26" t="s">
        <v>116</v>
      </c>
      <c r="L185" s="34">
        <v>44007</v>
      </c>
      <c r="M185" s="26" t="s">
        <v>3398</v>
      </c>
      <c r="N185" s="26" t="s">
        <v>80</v>
      </c>
      <c r="O185" s="32">
        <v>0.25</v>
      </c>
      <c r="P185" s="32">
        <v>0.91666666666666696</v>
      </c>
      <c r="Q185" s="26" t="s">
        <v>134</v>
      </c>
      <c r="R185" s="26"/>
      <c r="S185" s="26" t="s">
        <v>612</v>
      </c>
      <c r="T185" s="26" t="s">
        <v>64</v>
      </c>
      <c r="U185" s="26" t="s">
        <v>65</v>
      </c>
      <c r="V185" s="26">
        <v>100</v>
      </c>
      <c r="W185" s="26">
        <v>350</v>
      </c>
      <c r="X185" s="26"/>
      <c r="Y185" s="26">
        <v>40</v>
      </c>
      <c r="Z185" s="26"/>
      <c r="AA185" s="26" t="s">
        <v>7196</v>
      </c>
      <c r="AB185" s="26" t="s">
        <v>62</v>
      </c>
      <c r="AC185" s="26" t="s">
        <v>134</v>
      </c>
      <c r="AD185" s="26" t="s">
        <v>62</v>
      </c>
      <c r="AE185" s="52">
        <v>2</v>
      </c>
      <c r="AF185" s="52"/>
      <c r="AG185" s="52"/>
      <c r="AH185" s="26" t="s">
        <v>287</v>
      </c>
      <c r="AI185" s="52">
        <v>1</v>
      </c>
      <c r="AJ185" s="52"/>
      <c r="AK185" s="52"/>
      <c r="AL185" s="52"/>
      <c r="AM185" s="52"/>
      <c r="AN185" s="52"/>
      <c r="AO185" s="52"/>
      <c r="AP185" s="52">
        <v>1</v>
      </c>
      <c r="AQ185" s="52"/>
      <c r="AR185" s="52"/>
      <c r="AS185" s="52"/>
      <c r="AT185" s="52"/>
      <c r="AU185" s="52"/>
      <c r="AV185" s="52"/>
      <c r="AW185" s="52"/>
      <c r="AX185" s="27"/>
      <c r="AY185" s="27"/>
    </row>
    <row r="186" spans="1:51">
      <c r="A186">
        <v>185</v>
      </c>
      <c r="B186" s="26">
        <v>694</v>
      </c>
      <c r="C186" s="26" t="s">
        <v>3404</v>
      </c>
      <c r="D186" s="26" t="s">
        <v>3405</v>
      </c>
      <c r="E186" s="26" t="s">
        <v>731</v>
      </c>
      <c r="F186" s="26" t="s">
        <v>3409</v>
      </c>
      <c r="G186" s="26" t="s">
        <v>7181</v>
      </c>
      <c r="H186" s="26" t="s">
        <v>806</v>
      </c>
      <c r="I186" s="26" t="s">
        <v>3406</v>
      </c>
      <c r="J186" s="26" t="s">
        <v>3407</v>
      </c>
      <c r="K186" s="26" t="s">
        <v>3408</v>
      </c>
      <c r="L186" s="34">
        <v>44007</v>
      </c>
      <c r="M186" s="26" t="s">
        <v>3402</v>
      </c>
      <c r="N186" s="26" t="s">
        <v>80</v>
      </c>
      <c r="O186" s="32">
        <v>0.375</v>
      </c>
      <c r="P186" s="32">
        <v>0.83333333333333304</v>
      </c>
      <c r="Q186" s="26" t="s">
        <v>62</v>
      </c>
      <c r="R186" s="26" t="s">
        <v>3403</v>
      </c>
      <c r="S186" s="26" t="s">
        <v>403</v>
      </c>
      <c r="T186" s="26" t="s">
        <v>64</v>
      </c>
      <c r="U186" s="26" t="s">
        <v>65</v>
      </c>
      <c r="V186" s="26"/>
      <c r="W186" s="26">
        <v>600</v>
      </c>
      <c r="X186" s="26"/>
      <c r="Y186" s="26">
        <v>40</v>
      </c>
      <c r="Z186" s="26"/>
      <c r="AA186" s="26" t="s">
        <v>7196</v>
      </c>
      <c r="AB186" s="26"/>
      <c r="AC186" s="26" t="s">
        <v>62</v>
      </c>
      <c r="AD186" s="26"/>
      <c r="AE186" s="52"/>
      <c r="AF186" s="52"/>
      <c r="AG186" s="52"/>
      <c r="AH186" s="26"/>
      <c r="AI186" s="52"/>
      <c r="AJ186" s="52">
        <v>1</v>
      </c>
      <c r="AK186" s="52"/>
      <c r="AL186" s="52"/>
      <c r="AM186" s="52"/>
      <c r="AN186" s="52"/>
      <c r="AO186" s="52">
        <v>1</v>
      </c>
      <c r="AP186" s="52"/>
      <c r="AQ186" s="52"/>
      <c r="AR186" s="52"/>
      <c r="AS186" s="52"/>
      <c r="AT186" s="52"/>
      <c r="AU186" s="52"/>
      <c r="AV186" s="52"/>
      <c r="AW186" s="52"/>
      <c r="AX186" s="27"/>
      <c r="AY186" s="27"/>
    </row>
    <row r="187" spans="1:51">
      <c r="A187">
        <v>186</v>
      </c>
      <c r="B187" s="26">
        <v>698</v>
      </c>
      <c r="C187" s="26" t="s">
        <v>4196</v>
      </c>
      <c r="D187" s="26" t="s">
        <v>4197</v>
      </c>
      <c r="E187" s="26" t="s">
        <v>621</v>
      </c>
      <c r="F187" s="26" t="s">
        <v>4201</v>
      </c>
      <c r="G187" s="26" t="s">
        <v>7181</v>
      </c>
      <c r="H187" s="26" t="s">
        <v>183</v>
      </c>
      <c r="I187" s="26" t="s">
        <v>4198</v>
      </c>
      <c r="J187" s="26" t="s">
        <v>4199</v>
      </c>
      <c r="K187" s="26" t="s">
        <v>4200</v>
      </c>
      <c r="L187" s="34">
        <v>44013</v>
      </c>
      <c r="M187" s="26" t="s">
        <v>4192</v>
      </c>
      <c r="N187" s="26" t="s">
        <v>4193</v>
      </c>
      <c r="O187" s="32">
        <v>0</v>
      </c>
      <c r="P187" s="32">
        <v>0</v>
      </c>
      <c r="Q187" s="26"/>
      <c r="R187" s="26"/>
      <c r="S187" s="26" t="s">
        <v>81</v>
      </c>
      <c r="T187" s="26" t="s">
        <v>64</v>
      </c>
      <c r="U187" s="26" t="s">
        <v>341</v>
      </c>
      <c r="V187" s="26">
        <v>600</v>
      </c>
      <c r="W187" s="26">
        <v>1200</v>
      </c>
      <c r="X187" s="26">
        <v>300</v>
      </c>
      <c r="Y187" s="26">
        <v>400</v>
      </c>
      <c r="Z187" s="26"/>
      <c r="AA187" s="26" t="s">
        <v>7196</v>
      </c>
      <c r="AB187" s="26" t="s">
        <v>67</v>
      </c>
      <c r="AC187" s="26" t="s">
        <v>62</v>
      </c>
      <c r="AD187" s="26" t="s">
        <v>62</v>
      </c>
      <c r="AE187" s="52"/>
      <c r="AF187" s="52"/>
      <c r="AG187" s="52">
        <v>4</v>
      </c>
      <c r="AH187" s="26" t="s">
        <v>68</v>
      </c>
      <c r="AI187" s="52"/>
      <c r="AJ187" s="52"/>
      <c r="AK187" s="52">
        <v>3</v>
      </c>
      <c r="AL187" s="52"/>
      <c r="AM187" s="52"/>
      <c r="AN187" s="52">
        <v>2</v>
      </c>
      <c r="AO187" s="52"/>
      <c r="AP187" s="52"/>
      <c r="AQ187" s="52"/>
      <c r="AR187" s="52">
        <v>2</v>
      </c>
      <c r="AS187" s="52"/>
      <c r="AT187" s="52"/>
      <c r="AU187" s="52"/>
      <c r="AV187" s="52"/>
      <c r="AW187" s="52"/>
      <c r="AX187" s="27" t="s">
        <v>4194</v>
      </c>
      <c r="AY187" s="27" t="s">
        <v>4195</v>
      </c>
    </row>
    <row r="188" spans="1:51">
      <c r="A188">
        <v>187</v>
      </c>
      <c r="B188" s="26">
        <v>705</v>
      </c>
      <c r="C188" s="26" t="s">
        <v>4205</v>
      </c>
      <c r="D188" s="26" t="s">
        <v>4206</v>
      </c>
      <c r="E188" s="26" t="s">
        <v>731</v>
      </c>
      <c r="F188" s="26" t="s">
        <v>4209</v>
      </c>
      <c r="G188" s="26" t="s">
        <v>7181</v>
      </c>
      <c r="H188" s="26" t="s">
        <v>183</v>
      </c>
      <c r="I188" s="26" t="s">
        <v>4204</v>
      </c>
      <c r="J188" s="26" t="s">
        <v>4207</v>
      </c>
      <c r="K188" s="26" t="s">
        <v>4208</v>
      </c>
      <c r="L188" s="34">
        <v>44013</v>
      </c>
      <c r="M188" s="26" t="s">
        <v>4204</v>
      </c>
      <c r="N188" s="26" t="s">
        <v>766</v>
      </c>
      <c r="O188" s="32">
        <v>0.41666666666666702</v>
      </c>
      <c r="P188" s="32">
        <v>0.83333333333333304</v>
      </c>
      <c r="Q188" s="26" t="s">
        <v>62</v>
      </c>
      <c r="R188" s="26" t="s">
        <v>863</v>
      </c>
      <c r="S188" s="26" t="s">
        <v>623</v>
      </c>
      <c r="T188" s="26" t="s">
        <v>657</v>
      </c>
      <c r="U188" s="26" t="s">
        <v>341</v>
      </c>
      <c r="V188" s="26"/>
      <c r="W188" s="26">
        <v>120</v>
      </c>
      <c r="X188" s="26"/>
      <c r="Y188" s="26">
        <v>20</v>
      </c>
      <c r="Z188" s="26"/>
      <c r="AA188" s="26" t="s">
        <v>7196</v>
      </c>
      <c r="AB188" s="26"/>
      <c r="AC188" s="26" t="s">
        <v>62</v>
      </c>
      <c r="AD188" s="26"/>
      <c r="AE188" s="52"/>
      <c r="AF188" s="52"/>
      <c r="AG188" s="52"/>
      <c r="AH188" s="26"/>
      <c r="AI188" s="52"/>
      <c r="AJ188" s="52"/>
      <c r="AK188" s="52"/>
      <c r="AL188" s="52"/>
      <c r="AM188" s="52" t="s">
        <v>7158</v>
      </c>
      <c r="AN188" s="52"/>
      <c r="AO188" s="52">
        <v>1</v>
      </c>
      <c r="AP188" s="52"/>
      <c r="AQ188" s="52"/>
      <c r="AR188" s="52"/>
      <c r="AS188" s="52"/>
      <c r="AT188" s="52"/>
      <c r="AU188" s="52"/>
      <c r="AV188" s="52"/>
      <c r="AW188" s="52"/>
      <c r="AX188" s="27"/>
      <c r="AY188" s="27" t="s">
        <v>3065</v>
      </c>
    </row>
    <row r="189" spans="1:51">
      <c r="A189">
        <v>188</v>
      </c>
      <c r="B189" s="26">
        <v>706</v>
      </c>
      <c r="C189" s="26" t="s">
        <v>4700</v>
      </c>
      <c r="D189" s="26" t="s">
        <v>4701</v>
      </c>
      <c r="E189" s="26" t="s">
        <v>1680</v>
      </c>
      <c r="F189" s="26" t="s">
        <v>4705</v>
      </c>
      <c r="G189" s="26" t="s">
        <v>7181</v>
      </c>
      <c r="H189" s="26" t="s">
        <v>183</v>
      </c>
      <c r="I189" s="26" t="s">
        <v>4702</v>
      </c>
      <c r="J189" s="26" t="s">
        <v>4703</v>
      </c>
      <c r="K189" s="26" t="s">
        <v>4704</v>
      </c>
      <c r="L189" s="34">
        <v>44014</v>
      </c>
      <c r="M189" s="26" t="s">
        <v>4698</v>
      </c>
      <c r="N189" s="26" t="s">
        <v>766</v>
      </c>
      <c r="O189" s="32">
        <v>0.33333333333333298</v>
      </c>
      <c r="P189" s="32">
        <v>0.83333333333333304</v>
      </c>
      <c r="Q189" s="26" t="s">
        <v>62</v>
      </c>
      <c r="R189" s="26" t="s">
        <v>464</v>
      </c>
      <c r="S189" s="26" t="s">
        <v>403</v>
      </c>
      <c r="T189" s="26" t="s">
        <v>64</v>
      </c>
      <c r="U189" s="26" t="s">
        <v>2704</v>
      </c>
      <c r="V189" s="26">
        <v>600</v>
      </c>
      <c r="W189" s="26">
        <v>600</v>
      </c>
      <c r="X189" s="26">
        <v>30</v>
      </c>
      <c r="Y189" s="26">
        <v>20</v>
      </c>
      <c r="Z189" s="26"/>
      <c r="AA189" s="26" t="s">
        <v>7196</v>
      </c>
      <c r="AB189" s="26" t="s">
        <v>62</v>
      </c>
      <c r="AC189" s="26"/>
      <c r="AD189" s="26"/>
      <c r="AE189" s="52"/>
      <c r="AF189" s="52">
        <v>2</v>
      </c>
      <c r="AG189" s="52"/>
      <c r="AH189" s="26" t="s">
        <v>69</v>
      </c>
      <c r="AI189" s="52"/>
      <c r="AJ189" s="52">
        <v>1</v>
      </c>
      <c r="AK189" s="52"/>
      <c r="AL189" s="52"/>
      <c r="AM189" s="52"/>
      <c r="AN189" s="52"/>
      <c r="AO189" s="52">
        <v>1</v>
      </c>
      <c r="AP189" s="52"/>
      <c r="AQ189" s="52"/>
      <c r="AR189" s="52"/>
      <c r="AS189" s="52"/>
      <c r="AT189" s="52"/>
      <c r="AU189" s="52"/>
      <c r="AV189" s="52"/>
      <c r="AW189" s="52"/>
      <c r="AX189" s="27"/>
      <c r="AY189" s="27" t="s">
        <v>4699</v>
      </c>
    </row>
    <row r="190" spans="1:51">
      <c r="A190">
        <v>189</v>
      </c>
      <c r="B190" s="26">
        <v>707</v>
      </c>
      <c r="C190" s="26" t="s">
        <v>4916</v>
      </c>
      <c r="D190" s="26" t="s">
        <v>4917</v>
      </c>
      <c r="E190" s="26" t="s">
        <v>731</v>
      </c>
      <c r="F190" s="26" t="s">
        <v>4921</v>
      </c>
      <c r="G190" s="26" t="s">
        <v>7181</v>
      </c>
      <c r="H190" s="26" t="s">
        <v>183</v>
      </c>
      <c r="I190" s="26" t="s">
        <v>4918</v>
      </c>
      <c r="J190" s="26" t="s">
        <v>4919</v>
      </c>
      <c r="K190" s="26" t="s">
        <v>4920</v>
      </c>
      <c r="L190" s="34">
        <v>44018</v>
      </c>
      <c r="M190" s="26" t="s">
        <v>4914</v>
      </c>
      <c r="N190" s="26" t="s">
        <v>766</v>
      </c>
      <c r="O190" s="32">
        <v>0.41666666666666702</v>
      </c>
      <c r="P190" s="32">
        <v>0.83333333333333304</v>
      </c>
      <c r="Q190" s="26" t="s">
        <v>62</v>
      </c>
      <c r="R190" s="26" t="s">
        <v>4915</v>
      </c>
      <c r="S190" s="26" t="s">
        <v>612</v>
      </c>
      <c r="T190" s="26" t="s">
        <v>64</v>
      </c>
      <c r="U190" s="26" t="s">
        <v>341</v>
      </c>
      <c r="V190" s="26"/>
      <c r="W190" s="26">
        <v>150</v>
      </c>
      <c r="X190" s="26"/>
      <c r="Y190" s="26">
        <v>20</v>
      </c>
      <c r="Z190" s="26"/>
      <c r="AA190" s="26" t="s">
        <v>7196</v>
      </c>
      <c r="AB190" s="26"/>
      <c r="AC190" s="26" t="s">
        <v>62</v>
      </c>
      <c r="AD190" s="26"/>
      <c r="AE190" s="52"/>
      <c r="AF190" s="52"/>
      <c r="AG190" s="52"/>
      <c r="AH190" s="26"/>
      <c r="AI190" s="52">
        <v>1</v>
      </c>
      <c r="AJ190" s="52"/>
      <c r="AK190" s="52"/>
      <c r="AL190" s="52"/>
      <c r="AM190" s="52"/>
      <c r="AN190" s="52"/>
      <c r="AO190" s="52">
        <v>1</v>
      </c>
      <c r="AP190" s="52"/>
      <c r="AQ190" s="52"/>
      <c r="AR190" s="52"/>
      <c r="AS190" s="52"/>
      <c r="AT190" s="52"/>
      <c r="AU190" s="52"/>
      <c r="AV190" s="52"/>
      <c r="AW190" s="52"/>
      <c r="AX190" s="27"/>
      <c r="AY190" s="27"/>
    </row>
    <row r="191" spans="1:51">
      <c r="A191">
        <v>190</v>
      </c>
      <c r="B191" s="26">
        <v>708</v>
      </c>
      <c r="C191" s="26" t="s">
        <v>4716</v>
      </c>
      <c r="D191" s="26" t="s">
        <v>4717</v>
      </c>
      <c r="E191" s="26" t="s">
        <v>731</v>
      </c>
      <c r="F191" s="26" t="s">
        <v>4721</v>
      </c>
      <c r="G191" s="26" t="s">
        <v>7181</v>
      </c>
      <c r="H191" s="26" t="s">
        <v>183</v>
      </c>
      <c r="I191" s="26" t="s">
        <v>4718</v>
      </c>
      <c r="J191" s="26" t="s">
        <v>4719</v>
      </c>
      <c r="K191" s="26" t="s">
        <v>4720</v>
      </c>
      <c r="L191" s="34">
        <v>44014</v>
      </c>
      <c r="M191" s="26" t="s">
        <v>4714</v>
      </c>
      <c r="N191" s="26" t="s">
        <v>80</v>
      </c>
      <c r="O191" s="32">
        <v>0.41666666666666702</v>
      </c>
      <c r="P191" s="32">
        <v>0.84375</v>
      </c>
      <c r="Q191" s="26" t="s">
        <v>62</v>
      </c>
      <c r="R191" s="26" t="s">
        <v>863</v>
      </c>
      <c r="S191" s="26" t="s">
        <v>403</v>
      </c>
      <c r="T191" s="26" t="s">
        <v>64</v>
      </c>
      <c r="U191" s="26" t="s">
        <v>2704</v>
      </c>
      <c r="V191" s="26"/>
      <c r="W191" s="26">
        <v>300</v>
      </c>
      <c r="X191" s="26"/>
      <c r="Y191" s="26">
        <v>20</v>
      </c>
      <c r="Z191" s="26"/>
      <c r="AA191" s="26" t="s">
        <v>7196</v>
      </c>
      <c r="AB191" s="26"/>
      <c r="AC191" s="26" t="s">
        <v>62</v>
      </c>
      <c r="AD191" s="26"/>
      <c r="AE191" s="52"/>
      <c r="AF191" s="52"/>
      <c r="AG191" s="52"/>
      <c r="AH191" s="26"/>
      <c r="AI191" s="52">
        <v>1</v>
      </c>
      <c r="AJ191" s="52"/>
      <c r="AK191" s="52"/>
      <c r="AL191" s="52"/>
      <c r="AM191" s="52"/>
      <c r="AN191" s="52"/>
      <c r="AO191" s="52">
        <v>1</v>
      </c>
      <c r="AP191" s="52"/>
      <c r="AQ191" s="52"/>
      <c r="AR191" s="52"/>
      <c r="AS191" s="52"/>
      <c r="AT191" s="52"/>
      <c r="AU191" s="52"/>
      <c r="AV191" s="52"/>
      <c r="AW191" s="52"/>
      <c r="AX191" s="27"/>
      <c r="AY191" s="27" t="s">
        <v>4715</v>
      </c>
    </row>
    <row r="192" spans="1:51">
      <c r="A192">
        <v>191</v>
      </c>
      <c r="B192" s="26">
        <v>709</v>
      </c>
      <c r="C192" s="26" t="s">
        <v>3929</v>
      </c>
      <c r="D192" s="26" t="s">
        <v>3930</v>
      </c>
      <c r="E192" s="26" t="s">
        <v>731</v>
      </c>
      <c r="F192" s="26"/>
      <c r="G192" s="26" t="s">
        <v>7181</v>
      </c>
      <c r="H192" s="26" t="s">
        <v>806</v>
      </c>
      <c r="I192" s="26" t="s">
        <v>3931</v>
      </c>
      <c r="J192" s="26" t="s">
        <v>3932</v>
      </c>
      <c r="K192" s="26" t="s">
        <v>3933</v>
      </c>
      <c r="L192" s="34">
        <v>44012</v>
      </c>
      <c r="M192" s="26" t="s">
        <v>3927</v>
      </c>
      <c r="N192" s="26" t="s">
        <v>766</v>
      </c>
      <c r="O192" s="32">
        <v>0.375</v>
      </c>
      <c r="P192" s="32">
        <v>0.83333333333333304</v>
      </c>
      <c r="Q192" s="26" t="s">
        <v>62</v>
      </c>
      <c r="R192" s="26" t="s">
        <v>863</v>
      </c>
      <c r="S192" s="26" t="s">
        <v>154</v>
      </c>
      <c r="T192" s="26" t="s">
        <v>64</v>
      </c>
      <c r="U192" s="26" t="s">
        <v>341</v>
      </c>
      <c r="V192" s="26">
        <v>10</v>
      </c>
      <c r="W192" s="26">
        <v>800</v>
      </c>
      <c r="X192" s="26"/>
      <c r="Y192" s="26">
        <v>30</v>
      </c>
      <c r="Z192" s="26"/>
      <c r="AA192" s="26" t="s">
        <v>7196</v>
      </c>
      <c r="AB192" s="26" t="s">
        <v>134</v>
      </c>
      <c r="AC192" s="26" t="s">
        <v>62</v>
      </c>
      <c r="AD192" s="26"/>
      <c r="AE192" s="52">
        <v>1</v>
      </c>
      <c r="AF192" s="52"/>
      <c r="AG192" s="52"/>
      <c r="AH192" s="26" t="s">
        <v>1318</v>
      </c>
      <c r="AI192" s="52"/>
      <c r="AJ192" s="52"/>
      <c r="AK192" s="52">
        <v>1</v>
      </c>
      <c r="AL192" s="52"/>
      <c r="AM192" s="52"/>
      <c r="AN192" s="52"/>
      <c r="AO192" s="52">
        <v>1</v>
      </c>
      <c r="AP192" s="52"/>
      <c r="AQ192" s="52"/>
      <c r="AR192" s="52"/>
      <c r="AS192" s="52"/>
      <c r="AT192" s="52"/>
      <c r="AU192" s="52"/>
      <c r="AV192" s="52"/>
      <c r="AW192" s="52"/>
      <c r="AX192" s="27"/>
      <c r="AY192" s="27" t="s">
        <v>3928</v>
      </c>
    </row>
    <row r="193" spans="1:51">
      <c r="A193">
        <v>192</v>
      </c>
      <c r="B193" s="26">
        <v>710</v>
      </c>
      <c r="C193" s="26" t="s">
        <v>4708</v>
      </c>
      <c r="D193" s="26" t="s">
        <v>4709</v>
      </c>
      <c r="E193" s="26" t="s">
        <v>731</v>
      </c>
      <c r="F193" s="26" t="s">
        <v>4713</v>
      </c>
      <c r="G193" s="26" t="s">
        <v>7181</v>
      </c>
      <c r="H193" s="26" t="s">
        <v>183</v>
      </c>
      <c r="I193" s="26" t="s">
        <v>4710</v>
      </c>
      <c r="J193" s="26" t="s">
        <v>4711</v>
      </c>
      <c r="K193" s="26" t="s">
        <v>4712</v>
      </c>
      <c r="L193" s="34">
        <v>44014</v>
      </c>
      <c r="M193" s="26" t="s">
        <v>4706</v>
      </c>
      <c r="N193" s="26" t="s">
        <v>766</v>
      </c>
      <c r="O193" s="32">
        <v>0.41666666666666702</v>
      </c>
      <c r="P193" s="32">
        <v>0.83333333333333304</v>
      </c>
      <c r="Q193" s="26" t="s">
        <v>62</v>
      </c>
      <c r="R193" s="26" t="s">
        <v>2371</v>
      </c>
      <c r="S193" s="26" t="s">
        <v>623</v>
      </c>
      <c r="T193" s="26" t="s">
        <v>64</v>
      </c>
      <c r="U193" s="26" t="s">
        <v>2704</v>
      </c>
      <c r="V193" s="26"/>
      <c r="W193" s="26">
        <v>150</v>
      </c>
      <c r="X193" s="26"/>
      <c r="Y193" s="26">
        <v>20</v>
      </c>
      <c r="Z193" s="26"/>
      <c r="AA193" s="26" t="s">
        <v>7196</v>
      </c>
      <c r="AB193" s="26"/>
      <c r="AC193" s="26"/>
      <c r="AD193" s="26"/>
      <c r="AE193" s="52"/>
      <c r="AF193" s="52"/>
      <c r="AG193" s="52"/>
      <c r="AH193" s="26"/>
      <c r="AI193" s="52"/>
      <c r="AJ193" s="52"/>
      <c r="AK193" s="52"/>
      <c r="AL193" s="52"/>
      <c r="AM193" s="52" t="s">
        <v>7158</v>
      </c>
      <c r="AN193" s="52"/>
      <c r="AO193" s="52">
        <v>1</v>
      </c>
      <c r="AP193" s="52"/>
      <c r="AQ193" s="52"/>
      <c r="AR193" s="52"/>
      <c r="AS193" s="52"/>
      <c r="AT193" s="52"/>
      <c r="AU193" s="52"/>
      <c r="AV193" s="52"/>
      <c r="AW193" s="52"/>
      <c r="AX193" s="27"/>
      <c r="AY193" s="27" t="s">
        <v>4707</v>
      </c>
    </row>
    <row r="194" spans="1:51">
      <c r="A194">
        <v>193</v>
      </c>
      <c r="B194" s="26">
        <v>712</v>
      </c>
      <c r="C194" s="26" t="s">
        <v>4040</v>
      </c>
      <c r="D194" s="26" t="s">
        <v>4041</v>
      </c>
      <c r="E194" s="26" t="s">
        <v>1839</v>
      </c>
      <c r="F194" s="26" t="s">
        <v>1838</v>
      </c>
      <c r="G194" s="26" t="s">
        <v>7181</v>
      </c>
      <c r="H194" s="26" t="s">
        <v>183</v>
      </c>
      <c r="I194" s="26" t="s">
        <v>4042</v>
      </c>
      <c r="J194" s="26" t="s">
        <v>4043</v>
      </c>
      <c r="K194" s="26" t="s">
        <v>4044</v>
      </c>
      <c r="L194" s="34">
        <v>44012</v>
      </c>
      <c r="M194" s="26" t="s">
        <v>4039</v>
      </c>
      <c r="N194" s="26" t="s">
        <v>766</v>
      </c>
      <c r="O194" s="32">
        <v>0.375</v>
      </c>
      <c r="P194" s="32">
        <v>0.79166666666666696</v>
      </c>
      <c r="Q194" s="26" t="s">
        <v>62</v>
      </c>
      <c r="R194" s="26" t="s">
        <v>1823</v>
      </c>
      <c r="S194" s="26" t="s">
        <v>623</v>
      </c>
      <c r="T194" s="26"/>
      <c r="U194" s="26" t="s">
        <v>155</v>
      </c>
      <c r="V194" s="26">
        <v>10</v>
      </c>
      <c r="W194" s="26">
        <v>80</v>
      </c>
      <c r="X194" s="26"/>
      <c r="Y194" s="26">
        <v>40</v>
      </c>
      <c r="Z194" s="26"/>
      <c r="AA194" s="26" t="s">
        <v>7196</v>
      </c>
      <c r="AB194" s="26" t="s">
        <v>134</v>
      </c>
      <c r="AC194" s="26" t="s">
        <v>62</v>
      </c>
      <c r="AD194" s="26"/>
      <c r="AE194" s="52">
        <v>1</v>
      </c>
      <c r="AF194" s="52"/>
      <c r="AG194" s="52"/>
      <c r="AH194" s="26" t="s">
        <v>1318</v>
      </c>
      <c r="AI194" s="52"/>
      <c r="AJ194" s="52"/>
      <c r="AK194" s="52"/>
      <c r="AL194" s="52"/>
      <c r="AM194" s="52" t="s">
        <v>7158</v>
      </c>
      <c r="AN194" s="52"/>
      <c r="AO194" s="52">
        <v>1</v>
      </c>
      <c r="AP194" s="52"/>
      <c r="AQ194" s="52"/>
      <c r="AR194" s="52"/>
      <c r="AS194" s="52"/>
      <c r="AT194" s="52"/>
      <c r="AU194" s="52"/>
      <c r="AV194" s="52"/>
      <c r="AW194" s="52"/>
      <c r="AX194" s="27"/>
      <c r="AY194" s="27" t="s">
        <v>3065</v>
      </c>
    </row>
    <row r="195" spans="1:51">
      <c r="A195">
        <v>194</v>
      </c>
      <c r="B195" s="26">
        <v>713</v>
      </c>
      <c r="C195" s="26" t="s">
        <v>4060</v>
      </c>
      <c r="D195" s="26" t="s">
        <v>4061</v>
      </c>
      <c r="E195" s="26" t="s">
        <v>731</v>
      </c>
      <c r="F195" s="26" t="s">
        <v>3826</v>
      </c>
      <c r="G195" s="26" t="s">
        <v>7181</v>
      </c>
      <c r="H195" s="26" t="s">
        <v>183</v>
      </c>
      <c r="I195" s="26" t="s">
        <v>4062</v>
      </c>
      <c r="J195" s="26" t="s">
        <v>4063</v>
      </c>
      <c r="K195" s="26" t="s">
        <v>4064</v>
      </c>
      <c r="L195" s="34">
        <v>44012</v>
      </c>
      <c r="M195" s="26" t="s">
        <v>4059</v>
      </c>
      <c r="N195" s="26" t="s">
        <v>80</v>
      </c>
      <c r="O195" s="32">
        <v>0.41666666666666702</v>
      </c>
      <c r="P195" s="32">
        <v>0.85416666666666696</v>
      </c>
      <c r="Q195" s="26" t="s">
        <v>62</v>
      </c>
      <c r="R195" s="26" t="s">
        <v>863</v>
      </c>
      <c r="S195" s="26" t="s">
        <v>623</v>
      </c>
      <c r="T195" s="26" t="s">
        <v>64</v>
      </c>
      <c r="U195" s="26"/>
      <c r="V195" s="26"/>
      <c r="W195" s="26">
        <v>200</v>
      </c>
      <c r="X195" s="26"/>
      <c r="Y195" s="26">
        <v>20</v>
      </c>
      <c r="Z195" s="26"/>
      <c r="AA195" s="26" t="s">
        <v>7196</v>
      </c>
      <c r="AB195" s="26"/>
      <c r="AC195" s="26" t="s">
        <v>62</v>
      </c>
      <c r="AD195" s="26"/>
      <c r="AE195" s="52"/>
      <c r="AF195" s="52"/>
      <c r="AG195" s="52"/>
      <c r="AH195" s="26"/>
      <c r="AI195" s="52">
        <v>1</v>
      </c>
      <c r="AJ195" s="52"/>
      <c r="AK195" s="52"/>
      <c r="AL195" s="52"/>
      <c r="AM195" s="52"/>
      <c r="AN195" s="52"/>
      <c r="AO195" s="52">
        <v>1</v>
      </c>
      <c r="AP195" s="52"/>
      <c r="AQ195" s="52"/>
      <c r="AR195" s="52"/>
      <c r="AS195" s="52"/>
      <c r="AT195" s="52"/>
      <c r="AU195" s="52"/>
      <c r="AV195" s="52"/>
      <c r="AW195" s="52"/>
      <c r="AX195" s="27"/>
      <c r="AY195" s="27"/>
    </row>
    <row r="196" spans="1:51">
      <c r="A196">
        <v>195</v>
      </c>
      <c r="B196" s="26">
        <v>714</v>
      </c>
      <c r="C196" s="26" t="s">
        <v>5226</v>
      </c>
      <c r="D196" s="26" t="s">
        <v>5227</v>
      </c>
      <c r="E196" s="26" t="s">
        <v>731</v>
      </c>
      <c r="F196" s="26" t="s">
        <v>3313</v>
      </c>
      <c r="G196" s="26" t="s">
        <v>7181</v>
      </c>
      <c r="H196" s="26" t="s">
        <v>183</v>
      </c>
      <c r="I196" s="26" t="s">
        <v>5228</v>
      </c>
      <c r="J196" s="26" t="s">
        <v>5229</v>
      </c>
      <c r="K196" s="26" t="s">
        <v>5230</v>
      </c>
      <c r="L196" s="34">
        <v>44018</v>
      </c>
      <c r="M196" s="26" t="s">
        <v>5224</v>
      </c>
      <c r="N196" s="26" t="s">
        <v>5225</v>
      </c>
      <c r="O196" s="32">
        <v>0.375</v>
      </c>
      <c r="P196" s="32">
        <v>0.83333333333333304</v>
      </c>
      <c r="Q196" s="26" t="s">
        <v>62</v>
      </c>
      <c r="R196" s="26" t="s">
        <v>464</v>
      </c>
      <c r="S196" s="26" t="s">
        <v>612</v>
      </c>
      <c r="T196" s="26" t="s">
        <v>64</v>
      </c>
      <c r="U196" s="26" t="s">
        <v>65</v>
      </c>
      <c r="V196" s="26"/>
      <c r="W196" s="26">
        <v>400</v>
      </c>
      <c r="X196" s="26"/>
      <c r="Y196" s="26">
        <v>30</v>
      </c>
      <c r="Z196" s="26"/>
      <c r="AA196" s="26" t="s">
        <v>7196</v>
      </c>
      <c r="AB196" s="26"/>
      <c r="AC196" s="26" t="s">
        <v>62</v>
      </c>
      <c r="AD196" s="26"/>
      <c r="AE196" s="52">
        <v>1</v>
      </c>
      <c r="AF196" s="52"/>
      <c r="AG196" s="52"/>
      <c r="AH196" s="26" t="s">
        <v>287</v>
      </c>
      <c r="AI196" s="52">
        <v>1</v>
      </c>
      <c r="AJ196" s="52"/>
      <c r="AK196" s="52"/>
      <c r="AL196" s="52"/>
      <c r="AM196" s="52"/>
      <c r="AN196" s="52"/>
      <c r="AO196" s="52">
        <v>1</v>
      </c>
      <c r="AP196" s="52"/>
      <c r="AQ196" s="52"/>
      <c r="AR196" s="52"/>
      <c r="AS196" s="52"/>
      <c r="AT196" s="52"/>
      <c r="AU196" s="52"/>
      <c r="AV196" s="52"/>
      <c r="AW196" s="52"/>
      <c r="AX196" s="27"/>
      <c r="AY196" s="27" t="s">
        <v>2009</v>
      </c>
    </row>
    <row r="197" spans="1:51">
      <c r="A197">
        <v>196</v>
      </c>
      <c r="B197" s="26">
        <v>717</v>
      </c>
      <c r="C197" s="26" t="s">
        <v>4319</v>
      </c>
      <c r="D197" s="26" t="s">
        <v>4320</v>
      </c>
      <c r="E197" s="26" t="s">
        <v>1839</v>
      </c>
      <c r="F197" s="26" t="s">
        <v>4324</v>
      </c>
      <c r="G197" s="26" t="s">
        <v>7181</v>
      </c>
      <c r="H197" s="26" t="s">
        <v>183</v>
      </c>
      <c r="I197" s="26" t="s">
        <v>4321</v>
      </c>
      <c r="J197" s="26" t="s">
        <v>4322</v>
      </c>
      <c r="K197" s="26" t="s">
        <v>4323</v>
      </c>
      <c r="L197" s="34">
        <v>44013</v>
      </c>
      <c r="M197" s="26" t="s">
        <v>4317</v>
      </c>
      <c r="N197" s="26" t="s">
        <v>766</v>
      </c>
      <c r="O197" s="32">
        <v>0.41666666666666702</v>
      </c>
      <c r="P197" s="32">
        <v>0.75</v>
      </c>
      <c r="Q197" s="26" t="s">
        <v>62</v>
      </c>
      <c r="R197" s="26" t="s">
        <v>1823</v>
      </c>
      <c r="S197" s="26" t="s">
        <v>1822</v>
      </c>
      <c r="T197" s="26" t="s">
        <v>64</v>
      </c>
      <c r="U197" s="26" t="s">
        <v>2704</v>
      </c>
      <c r="V197" s="26"/>
      <c r="W197" s="26">
        <v>40</v>
      </c>
      <c r="X197" s="26"/>
      <c r="Y197" s="26">
        <v>40</v>
      </c>
      <c r="Z197" s="26"/>
      <c r="AA197" s="26" t="s">
        <v>7196</v>
      </c>
      <c r="AB197" s="26"/>
      <c r="AC197" s="26" t="s">
        <v>62</v>
      </c>
      <c r="AD197" s="26"/>
      <c r="AE197" s="52"/>
      <c r="AF197" s="52"/>
      <c r="AG197" s="52"/>
      <c r="AH197" s="26"/>
      <c r="AI197" s="52"/>
      <c r="AJ197" s="52"/>
      <c r="AK197" s="52"/>
      <c r="AL197" s="52"/>
      <c r="AM197" s="52" t="s">
        <v>7158</v>
      </c>
      <c r="AN197" s="52"/>
      <c r="AO197" s="52">
        <v>1</v>
      </c>
      <c r="AP197" s="52"/>
      <c r="AQ197" s="52"/>
      <c r="AR197" s="52"/>
      <c r="AS197" s="52"/>
      <c r="AT197" s="52"/>
      <c r="AU197" s="52"/>
      <c r="AV197" s="52"/>
      <c r="AW197" s="52"/>
      <c r="AX197" s="27"/>
      <c r="AY197" s="27" t="s">
        <v>4318</v>
      </c>
    </row>
    <row r="198" spans="1:51">
      <c r="A198">
        <v>197</v>
      </c>
      <c r="B198" s="26">
        <v>725</v>
      </c>
      <c r="C198" s="26" t="s">
        <v>4035</v>
      </c>
      <c r="D198" s="26" t="s">
        <v>4036</v>
      </c>
      <c r="E198" s="26" t="s">
        <v>731</v>
      </c>
      <c r="F198" s="26" t="s">
        <v>2583</v>
      </c>
      <c r="G198" s="26" t="s">
        <v>7181</v>
      </c>
      <c r="H198" s="26" t="s">
        <v>183</v>
      </c>
      <c r="I198" s="26" t="s">
        <v>4037</v>
      </c>
      <c r="J198" s="26" t="s">
        <v>4038</v>
      </c>
      <c r="K198" s="26"/>
      <c r="L198" s="34">
        <v>44012</v>
      </c>
      <c r="M198" s="26" t="s">
        <v>4033</v>
      </c>
      <c r="N198" s="26" t="s">
        <v>766</v>
      </c>
      <c r="O198" s="32">
        <v>0.41666666666666702</v>
      </c>
      <c r="P198" s="32">
        <v>0.83333333333333304</v>
      </c>
      <c r="Q198" s="26" t="s">
        <v>62</v>
      </c>
      <c r="R198" s="26" t="s">
        <v>863</v>
      </c>
      <c r="S198" s="26" t="s">
        <v>1822</v>
      </c>
      <c r="T198" s="26" t="s">
        <v>657</v>
      </c>
      <c r="U198" s="26" t="s">
        <v>155</v>
      </c>
      <c r="V198" s="26"/>
      <c r="W198" s="26">
        <v>200</v>
      </c>
      <c r="X198" s="26"/>
      <c r="Y198" s="26">
        <v>20</v>
      </c>
      <c r="Z198" s="26"/>
      <c r="AA198" s="26" t="s">
        <v>7196</v>
      </c>
      <c r="AB198" s="26"/>
      <c r="AC198" s="26" t="s">
        <v>62</v>
      </c>
      <c r="AD198" s="26"/>
      <c r="AE198" s="52"/>
      <c r="AF198" s="52"/>
      <c r="AG198" s="52"/>
      <c r="AH198" s="26"/>
      <c r="AI198" s="52"/>
      <c r="AJ198" s="52"/>
      <c r="AK198" s="52"/>
      <c r="AL198" s="52"/>
      <c r="AM198" s="52" t="s">
        <v>7158</v>
      </c>
      <c r="AN198" s="52"/>
      <c r="AO198" s="52">
        <v>1</v>
      </c>
      <c r="AP198" s="52"/>
      <c r="AQ198" s="52"/>
      <c r="AR198" s="52"/>
      <c r="AS198" s="52"/>
      <c r="AT198" s="52"/>
      <c r="AU198" s="52"/>
      <c r="AV198" s="52"/>
      <c r="AW198" s="52"/>
      <c r="AX198" s="27"/>
      <c r="AY198" s="27" t="s">
        <v>4034</v>
      </c>
    </row>
    <row r="199" spans="1:51">
      <c r="A199">
        <v>198</v>
      </c>
      <c r="B199" s="26">
        <v>729</v>
      </c>
      <c r="C199" s="26" t="s">
        <v>4295</v>
      </c>
      <c r="D199" s="26" t="s">
        <v>4296</v>
      </c>
      <c r="E199" s="26" t="s">
        <v>869</v>
      </c>
      <c r="F199" s="26" t="s">
        <v>4299</v>
      </c>
      <c r="G199" s="26" t="s">
        <v>7181</v>
      </c>
      <c r="H199" s="26" t="s">
        <v>183</v>
      </c>
      <c r="I199" s="26" t="s">
        <v>4297</v>
      </c>
      <c r="J199" s="26" t="s">
        <v>4298</v>
      </c>
      <c r="K199" s="26" t="s">
        <v>116</v>
      </c>
      <c r="L199" s="34">
        <v>44013</v>
      </c>
      <c r="M199" s="26" t="s">
        <v>4293</v>
      </c>
      <c r="N199" s="26" t="s">
        <v>80</v>
      </c>
      <c r="O199" s="32">
        <v>0.33333333333333298</v>
      </c>
      <c r="P199" s="32">
        <v>0.95833333333333304</v>
      </c>
      <c r="Q199" s="26" t="s">
        <v>134</v>
      </c>
      <c r="R199" s="26"/>
      <c r="S199" s="26" t="s">
        <v>623</v>
      </c>
      <c r="T199" s="26" t="s">
        <v>657</v>
      </c>
      <c r="U199" s="26" t="s">
        <v>2704</v>
      </c>
      <c r="V199" s="26">
        <v>150</v>
      </c>
      <c r="W199" s="26">
        <v>300</v>
      </c>
      <c r="X199" s="26">
        <v>60</v>
      </c>
      <c r="Y199" s="26">
        <v>20</v>
      </c>
      <c r="Z199" s="26"/>
      <c r="AA199" s="26" t="s">
        <v>7196</v>
      </c>
      <c r="AB199" s="26" t="s">
        <v>134</v>
      </c>
      <c r="AC199" s="26" t="s">
        <v>134</v>
      </c>
      <c r="AD199" s="26"/>
      <c r="AE199" s="52"/>
      <c r="AF199" s="52">
        <v>1</v>
      </c>
      <c r="AG199" s="52"/>
      <c r="AH199" s="26" t="s">
        <v>69</v>
      </c>
      <c r="AI199" s="52">
        <v>1</v>
      </c>
      <c r="AJ199" s="52"/>
      <c r="AK199" s="52"/>
      <c r="AL199" s="52"/>
      <c r="AM199" s="52"/>
      <c r="AN199" s="52"/>
      <c r="AO199" s="52">
        <v>1</v>
      </c>
      <c r="AP199" s="52"/>
      <c r="AQ199" s="52"/>
      <c r="AR199" s="52"/>
      <c r="AS199" s="52"/>
      <c r="AT199" s="52"/>
      <c r="AU199" s="52"/>
      <c r="AV199" s="52"/>
      <c r="AW199" s="52"/>
      <c r="AX199" s="27"/>
      <c r="AY199" s="27" t="s">
        <v>4294</v>
      </c>
    </row>
    <row r="200" spans="1:51">
      <c r="A200">
        <v>199</v>
      </c>
      <c r="B200" s="26">
        <v>730</v>
      </c>
      <c r="C200" s="26" t="s">
        <v>4985</v>
      </c>
      <c r="D200" s="26" t="s">
        <v>4986</v>
      </c>
      <c r="E200" s="26" t="s">
        <v>731</v>
      </c>
      <c r="F200" s="26" t="s">
        <v>4990</v>
      </c>
      <c r="G200" s="26" t="s">
        <v>7181</v>
      </c>
      <c r="H200" s="26" t="s">
        <v>806</v>
      </c>
      <c r="I200" s="26" t="s">
        <v>4987</v>
      </c>
      <c r="J200" s="26" t="s">
        <v>4988</v>
      </c>
      <c r="K200" s="26" t="s">
        <v>4989</v>
      </c>
      <c r="L200" s="34">
        <v>44018</v>
      </c>
      <c r="M200" s="26" t="s">
        <v>4984</v>
      </c>
      <c r="N200" s="26" t="s">
        <v>4553</v>
      </c>
      <c r="O200" s="32">
        <v>0.375</v>
      </c>
      <c r="P200" s="32">
        <v>0.79166666666666696</v>
      </c>
      <c r="Q200" s="26" t="s">
        <v>62</v>
      </c>
      <c r="R200" s="26" t="s">
        <v>63</v>
      </c>
      <c r="S200" s="26" t="s">
        <v>623</v>
      </c>
      <c r="T200" s="26" t="s">
        <v>82</v>
      </c>
      <c r="U200" s="26" t="s">
        <v>341</v>
      </c>
      <c r="V200" s="26"/>
      <c r="W200" s="26">
        <v>150</v>
      </c>
      <c r="X200" s="26"/>
      <c r="Y200" s="26">
        <v>20</v>
      </c>
      <c r="Z200" s="26"/>
      <c r="AA200" s="26" t="s">
        <v>7196</v>
      </c>
      <c r="AB200" s="26"/>
      <c r="AC200" s="26" t="s">
        <v>62</v>
      </c>
      <c r="AD200" s="26"/>
      <c r="AE200" s="52"/>
      <c r="AF200" s="52"/>
      <c r="AG200" s="52"/>
      <c r="AH200" s="26"/>
      <c r="AI200" s="52">
        <v>1</v>
      </c>
      <c r="AJ200" s="52"/>
      <c r="AK200" s="52"/>
      <c r="AL200" s="52"/>
      <c r="AM200" s="52"/>
      <c r="AN200" s="52"/>
      <c r="AO200" s="52">
        <v>1</v>
      </c>
      <c r="AP200" s="52"/>
      <c r="AQ200" s="52"/>
      <c r="AR200" s="52"/>
      <c r="AS200" s="52"/>
      <c r="AT200" s="52"/>
      <c r="AU200" s="52"/>
      <c r="AV200" s="52"/>
      <c r="AW200" s="52"/>
      <c r="AX200" s="27"/>
      <c r="AY200" s="27"/>
    </row>
    <row r="201" spans="1:51">
      <c r="A201">
        <v>200</v>
      </c>
      <c r="B201" s="26">
        <v>738</v>
      </c>
      <c r="C201" s="26" t="s">
        <v>6493</v>
      </c>
      <c r="D201" s="26" t="s">
        <v>6494</v>
      </c>
      <c r="E201" s="26" t="s">
        <v>77</v>
      </c>
      <c r="F201" s="26" t="s">
        <v>6496</v>
      </c>
      <c r="G201" s="26" t="s">
        <v>7181</v>
      </c>
      <c r="H201" s="26" t="s">
        <v>806</v>
      </c>
      <c r="I201" s="26" t="s">
        <v>6493</v>
      </c>
      <c r="J201" s="26" t="s">
        <v>6495</v>
      </c>
      <c r="K201" s="26"/>
      <c r="L201" s="34">
        <v>44027</v>
      </c>
      <c r="M201" s="26" t="s">
        <v>6492</v>
      </c>
      <c r="N201" s="26"/>
      <c r="O201" s="32">
        <v>0.25</v>
      </c>
      <c r="P201" s="32">
        <v>0.58333333333333304</v>
      </c>
      <c r="Q201" s="26" t="s">
        <v>134</v>
      </c>
      <c r="R201" s="26" t="s">
        <v>63</v>
      </c>
      <c r="S201" s="26" t="s">
        <v>403</v>
      </c>
      <c r="T201" s="26"/>
      <c r="U201" s="26" t="s">
        <v>65</v>
      </c>
      <c r="V201" s="26"/>
      <c r="W201" s="26">
        <v>150</v>
      </c>
      <c r="X201" s="26"/>
      <c r="Y201" s="26">
        <v>20</v>
      </c>
      <c r="Z201" s="26"/>
      <c r="AA201" s="26" t="s">
        <v>7196</v>
      </c>
      <c r="AB201" s="26"/>
      <c r="AC201" s="26" t="s">
        <v>62</v>
      </c>
      <c r="AD201" s="26"/>
      <c r="AE201" s="52"/>
      <c r="AF201" s="52"/>
      <c r="AG201" s="52"/>
      <c r="AH201" s="26"/>
      <c r="AI201" s="52">
        <v>1</v>
      </c>
      <c r="AJ201" s="52"/>
      <c r="AK201" s="52"/>
      <c r="AL201" s="52"/>
      <c r="AM201" s="52"/>
      <c r="AN201" s="52"/>
      <c r="AO201" s="52">
        <v>1</v>
      </c>
      <c r="AP201" s="52"/>
      <c r="AQ201" s="52"/>
      <c r="AR201" s="52"/>
      <c r="AS201" s="52"/>
      <c r="AT201" s="52"/>
      <c r="AU201" s="52"/>
      <c r="AV201" s="52"/>
      <c r="AW201" s="52"/>
      <c r="AX201" s="27"/>
      <c r="AY201" s="27"/>
    </row>
    <row r="202" spans="1:51">
      <c r="A202">
        <v>201</v>
      </c>
      <c r="B202" s="26">
        <v>739</v>
      </c>
      <c r="C202" s="26" t="s">
        <v>487</v>
      </c>
      <c r="D202" s="26" t="s">
        <v>488</v>
      </c>
      <c r="E202" s="26" t="s">
        <v>77</v>
      </c>
      <c r="F202" s="26" t="s">
        <v>492</v>
      </c>
      <c r="G202" s="26" t="s">
        <v>7181</v>
      </c>
      <c r="H202" s="26" t="s">
        <v>66</v>
      </c>
      <c r="I202" s="26" t="s">
        <v>489</v>
      </c>
      <c r="J202" s="26" t="s">
        <v>490</v>
      </c>
      <c r="K202" s="26" t="s">
        <v>491</v>
      </c>
      <c r="L202" s="34">
        <v>43987</v>
      </c>
      <c r="M202" s="26" t="s">
        <v>485</v>
      </c>
      <c r="N202" s="26" t="s">
        <v>80</v>
      </c>
      <c r="O202" s="32">
        <v>0.25</v>
      </c>
      <c r="P202" s="32">
        <v>8.3333333333333301E-2</v>
      </c>
      <c r="Q202" s="26" t="s">
        <v>134</v>
      </c>
      <c r="R202" s="26" t="s">
        <v>63</v>
      </c>
      <c r="S202" s="26" t="s">
        <v>154</v>
      </c>
      <c r="T202" s="26" t="s">
        <v>64</v>
      </c>
      <c r="U202" s="26" t="s">
        <v>65</v>
      </c>
      <c r="V202" s="26"/>
      <c r="W202" s="26">
        <v>250</v>
      </c>
      <c r="X202" s="26"/>
      <c r="Y202" s="26">
        <v>80</v>
      </c>
      <c r="Z202" s="26"/>
      <c r="AA202" s="26" t="s">
        <v>7191</v>
      </c>
      <c r="AB202" s="26"/>
      <c r="AC202" s="26" t="s">
        <v>134</v>
      </c>
      <c r="AD202" s="26"/>
      <c r="AE202" s="52"/>
      <c r="AF202" s="52"/>
      <c r="AG202" s="52"/>
      <c r="AH202" s="26"/>
      <c r="AI202" s="52">
        <v>1</v>
      </c>
      <c r="AJ202" s="52"/>
      <c r="AK202" s="52"/>
      <c r="AL202" s="52"/>
      <c r="AM202" s="52"/>
      <c r="AN202" s="52"/>
      <c r="AO202" s="52"/>
      <c r="AP202" s="52">
        <v>1</v>
      </c>
      <c r="AQ202" s="52"/>
      <c r="AR202" s="52"/>
      <c r="AS202" s="52"/>
      <c r="AT202" s="52"/>
      <c r="AU202" s="52"/>
      <c r="AV202" s="52"/>
      <c r="AW202" s="52"/>
      <c r="AX202" s="27"/>
      <c r="AY202" s="27" t="s">
        <v>486</v>
      </c>
    </row>
    <row r="203" spans="1:51">
      <c r="A203">
        <v>202</v>
      </c>
      <c r="B203" s="26">
        <v>744</v>
      </c>
      <c r="C203" s="26" t="s">
        <v>3728</v>
      </c>
      <c r="D203" s="26" t="s">
        <v>3729</v>
      </c>
      <c r="E203" s="26" t="s">
        <v>1873</v>
      </c>
      <c r="F203" s="26" t="s">
        <v>1872</v>
      </c>
      <c r="G203" s="26" t="s">
        <v>7181</v>
      </c>
      <c r="H203" s="26" t="s">
        <v>183</v>
      </c>
      <c r="I203" s="26" t="s">
        <v>3730</v>
      </c>
      <c r="J203" s="26" t="s">
        <v>3731</v>
      </c>
      <c r="K203" s="26" t="s">
        <v>2189</v>
      </c>
      <c r="L203" s="34">
        <v>44011</v>
      </c>
      <c r="M203" s="26" t="s">
        <v>2183</v>
      </c>
      <c r="N203" s="26" t="s">
        <v>2587</v>
      </c>
      <c r="O203" s="32">
        <v>0.3125</v>
      </c>
      <c r="P203" s="32">
        <v>0.83333333333333304</v>
      </c>
      <c r="Q203" s="26" t="s">
        <v>134</v>
      </c>
      <c r="R203" s="26" t="s">
        <v>464</v>
      </c>
      <c r="S203" s="26" t="s">
        <v>403</v>
      </c>
      <c r="T203" s="26" t="s">
        <v>64</v>
      </c>
      <c r="U203" s="26" t="s">
        <v>2704</v>
      </c>
      <c r="V203" s="26">
        <v>350</v>
      </c>
      <c r="W203" s="26">
        <v>500</v>
      </c>
      <c r="X203" s="26">
        <v>30</v>
      </c>
      <c r="Y203" s="26">
        <v>20</v>
      </c>
      <c r="Z203" s="26"/>
      <c r="AA203" s="26" t="s">
        <v>7196</v>
      </c>
      <c r="AB203" s="26" t="s">
        <v>62</v>
      </c>
      <c r="AC203" s="26" t="s">
        <v>134</v>
      </c>
      <c r="AD203" s="26" t="s">
        <v>62</v>
      </c>
      <c r="AE203" s="52"/>
      <c r="AF203" s="52">
        <v>1</v>
      </c>
      <c r="AG203" s="52"/>
      <c r="AH203" s="26" t="s">
        <v>69</v>
      </c>
      <c r="AI203" s="52">
        <v>1</v>
      </c>
      <c r="AJ203" s="52"/>
      <c r="AK203" s="52"/>
      <c r="AL203" s="52"/>
      <c r="AM203" s="52"/>
      <c r="AN203" s="52"/>
      <c r="AO203" s="52">
        <v>1</v>
      </c>
      <c r="AP203" s="52"/>
      <c r="AQ203" s="52"/>
      <c r="AR203" s="52"/>
      <c r="AS203" s="52"/>
      <c r="AT203" s="52"/>
      <c r="AU203" s="52"/>
      <c r="AV203" s="52"/>
      <c r="AW203" s="52"/>
      <c r="AX203" s="27"/>
      <c r="AY203" s="27" t="s">
        <v>3727</v>
      </c>
    </row>
    <row r="204" spans="1:51">
      <c r="A204">
        <v>203</v>
      </c>
      <c r="B204" s="26">
        <v>745</v>
      </c>
      <c r="C204" s="26" t="s">
        <v>343</v>
      </c>
      <c r="D204" s="26" t="s">
        <v>344</v>
      </c>
      <c r="E204" s="26" t="s">
        <v>152</v>
      </c>
      <c r="F204" s="26" t="s">
        <v>348</v>
      </c>
      <c r="G204" s="26" t="s">
        <v>7181</v>
      </c>
      <c r="H204" s="26" t="s">
        <v>66</v>
      </c>
      <c r="I204" s="26" t="s">
        <v>345</v>
      </c>
      <c r="J204" s="26" t="s">
        <v>346</v>
      </c>
      <c r="K204" s="26" t="s">
        <v>347</v>
      </c>
      <c r="L204" s="34">
        <v>43984</v>
      </c>
      <c r="M204" s="26" t="s">
        <v>340</v>
      </c>
      <c r="N204" s="26" t="s">
        <v>60</v>
      </c>
      <c r="O204" s="32">
        <v>0.33333333333333298</v>
      </c>
      <c r="P204" s="32">
        <v>0.72916666666666696</v>
      </c>
      <c r="Q204" s="26" t="s">
        <v>62</v>
      </c>
      <c r="R204" s="26" t="s">
        <v>63</v>
      </c>
      <c r="S204" s="26" t="s">
        <v>81</v>
      </c>
      <c r="T204" s="26" t="s">
        <v>82</v>
      </c>
      <c r="U204" s="26" t="s">
        <v>341</v>
      </c>
      <c r="V204" s="26">
        <v>20</v>
      </c>
      <c r="W204" s="26">
        <v>200</v>
      </c>
      <c r="X204" s="26"/>
      <c r="Y204" s="26">
        <v>100</v>
      </c>
      <c r="Z204" s="26"/>
      <c r="AA204" s="26" t="s">
        <v>7191</v>
      </c>
      <c r="AB204" s="26" t="s">
        <v>134</v>
      </c>
      <c r="AC204" s="26" t="s">
        <v>134</v>
      </c>
      <c r="AD204" s="26"/>
      <c r="AE204" s="52">
        <v>1</v>
      </c>
      <c r="AF204" s="52"/>
      <c r="AG204" s="52"/>
      <c r="AH204" s="26" t="s">
        <v>287</v>
      </c>
      <c r="AI204" s="52">
        <v>1</v>
      </c>
      <c r="AJ204" s="52"/>
      <c r="AK204" s="52"/>
      <c r="AL204" s="52"/>
      <c r="AM204" s="52"/>
      <c r="AN204" s="52"/>
      <c r="AO204" s="52"/>
      <c r="AP204" s="52">
        <v>1</v>
      </c>
      <c r="AQ204" s="52"/>
      <c r="AR204" s="52"/>
      <c r="AS204" s="52"/>
      <c r="AT204" s="52"/>
      <c r="AU204" s="52"/>
      <c r="AV204" s="52"/>
      <c r="AW204" s="52"/>
      <c r="AX204" s="27"/>
      <c r="AY204" s="27" t="s">
        <v>342</v>
      </c>
    </row>
    <row r="205" spans="1:51">
      <c r="A205">
        <v>204</v>
      </c>
      <c r="B205" s="26">
        <v>746</v>
      </c>
      <c r="C205" s="26" t="s">
        <v>3803</v>
      </c>
      <c r="D205" s="26" t="s">
        <v>3804</v>
      </c>
      <c r="E205" s="26" t="s">
        <v>731</v>
      </c>
      <c r="F205" s="26" t="s">
        <v>3808</v>
      </c>
      <c r="G205" s="26" t="s">
        <v>7181</v>
      </c>
      <c r="H205" s="26" t="s">
        <v>183</v>
      </c>
      <c r="I205" s="26" t="s">
        <v>3805</v>
      </c>
      <c r="J205" s="26" t="s">
        <v>3806</v>
      </c>
      <c r="K205" s="26" t="s">
        <v>3807</v>
      </c>
      <c r="L205" s="34">
        <v>44011</v>
      </c>
      <c r="M205" s="26" t="s">
        <v>3801</v>
      </c>
      <c r="N205" s="26" t="s">
        <v>80</v>
      </c>
      <c r="O205" s="32">
        <v>0.375</v>
      </c>
      <c r="P205" s="32">
        <v>0.79166666666666696</v>
      </c>
      <c r="Q205" s="26" t="s">
        <v>62</v>
      </c>
      <c r="R205" s="26" t="s">
        <v>464</v>
      </c>
      <c r="S205" s="26" t="s">
        <v>1822</v>
      </c>
      <c r="T205" s="26" t="s">
        <v>82</v>
      </c>
      <c r="U205" s="26" t="s">
        <v>2704</v>
      </c>
      <c r="V205" s="26"/>
      <c r="W205" s="26">
        <v>150</v>
      </c>
      <c r="X205" s="26"/>
      <c r="Y205" s="26">
        <v>100</v>
      </c>
      <c r="Z205" s="26"/>
      <c r="AA205" s="26" t="s">
        <v>7196</v>
      </c>
      <c r="AB205" s="26"/>
      <c r="AC205" s="26" t="s">
        <v>62</v>
      </c>
      <c r="AD205" s="26"/>
      <c r="AE205" s="52"/>
      <c r="AF205" s="52"/>
      <c r="AG205" s="52"/>
      <c r="AH205" s="26"/>
      <c r="AI205" s="52"/>
      <c r="AJ205" s="52"/>
      <c r="AK205" s="52"/>
      <c r="AL205" s="52"/>
      <c r="AM205" s="52" t="s">
        <v>7158</v>
      </c>
      <c r="AN205" s="52"/>
      <c r="AO205" s="52"/>
      <c r="AP205" s="52">
        <v>1</v>
      </c>
      <c r="AQ205" s="52"/>
      <c r="AR205" s="52"/>
      <c r="AS205" s="52"/>
      <c r="AT205" s="52"/>
      <c r="AU205" s="52"/>
      <c r="AV205" s="52"/>
      <c r="AW205" s="52"/>
      <c r="AX205" s="27"/>
      <c r="AY205" s="27" t="s">
        <v>3802</v>
      </c>
    </row>
    <row r="206" spans="1:51">
      <c r="A206">
        <v>205</v>
      </c>
      <c r="B206" s="26">
        <v>747</v>
      </c>
      <c r="C206" s="26" t="s">
        <v>71</v>
      </c>
      <c r="D206" s="26" t="s">
        <v>72</v>
      </c>
      <c r="E206" s="26" t="s">
        <v>77</v>
      </c>
      <c r="F206" s="26" t="s">
        <v>76</v>
      </c>
      <c r="G206" s="26" t="s">
        <v>7181</v>
      </c>
      <c r="H206" s="26" t="s">
        <v>66</v>
      </c>
      <c r="I206" s="26" t="s">
        <v>73</v>
      </c>
      <c r="J206" s="26" t="s">
        <v>74</v>
      </c>
      <c r="K206" s="26" t="s">
        <v>75</v>
      </c>
      <c r="L206" s="34">
        <v>43985</v>
      </c>
      <c r="M206" s="26" t="s">
        <v>59</v>
      </c>
      <c r="N206" s="26" t="s">
        <v>60</v>
      </c>
      <c r="O206" s="32">
        <v>0.3125</v>
      </c>
      <c r="P206" s="32">
        <v>0.75</v>
      </c>
      <c r="Q206" s="26" t="s">
        <v>62</v>
      </c>
      <c r="R206" s="26" t="s">
        <v>63</v>
      </c>
      <c r="S206" s="26" t="s">
        <v>61</v>
      </c>
      <c r="T206" s="26" t="s">
        <v>64</v>
      </c>
      <c r="U206" s="26" t="s">
        <v>65</v>
      </c>
      <c r="V206" s="26"/>
      <c r="W206" s="26">
        <v>400</v>
      </c>
      <c r="X206" s="26"/>
      <c r="Y206" s="26">
        <v>60</v>
      </c>
      <c r="Z206" s="26"/>
      <c r="AA206" s="26" t="s">
        <v>7191</v>
      </c>
      <c r="AB206" s="26"/>
      <c r="AC206" s="26" t="s">
        <v>67</v>
      </c>
      <c r="AD206" s="26"/>
      <c r="AE206" s="52"/>
      <c r="AF206" s="52"/>
      <c r="AG206" s="52"/>
      <c r="AH206" s="26"/>
      <c r="AI206" s="52"/>
      <c r="AJ206" s="52">
        <v>1</v>
      </c>
      <c r="AK206" s="52"/>
      <c r="AL206" s="52"/>
      <c r="AM206" s="52"/>
      <c r="AN206" s="52"/>
      <c r="AO206" s="52"/>
      <c r="AP206" s="52">
        <v>1</v>
      </c>
      <c r="AQ206" s="52"/>
      <c r="AR206" s="52"/>
      <c r="AS206" s="52"/>
      <c r="AT206" s="52"/>
      <c r="AU206" s="52"/>
      <c r="AV206" s="52"/>
      <c r="AW206" s="52"/>
      <c r="AX206" s="27"/>
      <c r="AY206" s="27" t="s">
        <v>70</v>
      </c>
    </row>
    <row r="207" spans="1:51">
      <c r="A207">
        <v>206</v>
      </c>
      <c r="B207" s="26">
        <v>752</v>
      </c>
      <c r="C207" s="26" t="s">
        <v>4785</v>
      </c>
      <c r="D207" s="26" t="s">
        <v>4786</v>
      </c>
      <c r="E207" s="26" t="s">
        <v>1252</v>
      </c>
      <c r="F207" s="26" t="s">
        <v>4790</v>
      </c>
      <c r="G207" s="26" t="s">
        <v>7181</v>
      </c>
      <c r="H207" s="26" t="s">
        <v>183</v>
      </c>
      <c r="I207" s="26" t="s">
        <v>4787</v>
      </c>
      <c r="J207" s="26" t="s">
        <v>4788</v>
      </c>
      <c r="K207" s="26" t="s">
        <v>4789</v>
      </c>
      <c r="L207" s="34">
        <v>44015</v>
      </c>
      <c r="M207" s="26" t="s">
        <v>4782</v>
      </c>
      <c r="N207" s="26" t="s">
        <v>4783</v>
      </c>
      <c r="O207" s="32">
        <v>0.66666666666666696</v>
      </c>
      <c r="P207" s="32">
        <v>0.83333333333333304</v>
      </c>
      <c r="Q207" s="26"/>
      <c r="R207" s="26" t="s">
        <v>4784</v>
      </c>
      <c r="S207" s="26" t="s">
        <v>154</v>
      </c>
      <c r="T207" s="26" t="s">
        <v>82</v>
      </c>
      <c r="U207" s="26" t="s">
        <v>2704</v>
      </c>
      <c r="V207" s="26"/>
      <c r="W207" s="26">
        <v>250</v>
      </c>
      <c r="X207" s="26"/>
      <c r="Y207" s="26">
        <v>20</v>
      </c>
      <c r="Z207" s="26"/>
      <c r="AA207" s="26" t="s">
        <v>7196</v>
      </c>
      <c r="AB207" s="26"/>
      <c r="AC207" s="26" t="s">
        <v>62</v>
      </c>
      <c r="AD207" s="26"/>
      <c r="AE207" s="52"/>
      <c r="AF207" s="52"/>
      <c r="AG207" s="52"/>
      <c r="AH207" s="26"/>
      <c r="AI207" s="52">
        <v>1</v>
      </c>
      <c r="AJ207" s="52"/>
      <c r="AK207" s="52"/>
      <c r="AL207" s="52"/>
      <c r="AM207" s="52"/>
      <c r="AN207" s="52"/>
      <c r="AO207" s="52">
        <v>1</v>
      </c>
      <c r="AP207" s="52"/>
      <c r="AQ207" s="52"/>
      <c r="AR207" s="52"/>
      <c r="AS207" s="52"/>
      <c r="AT207" s="52"/>
      <c r="AU207" s="52"/>
      <c r="AV207" s="52"/>
      <c r="AW207" s="52"/>
      <c r="AX207" s="27"/>
      <c r="AY207" s="27"/>
    </row>
    <row r="208" spans="1:51">
      <c r="A208">
        <v>207</v>
      </c>
      <c r="B208" s="26">
        <v>754</v>
      </c>
      <c r="C208" s="26" t="s">
        <v>3858</v>
      </c>
      <c r="D208" s="26" t="s">
        <v>3859</v>
      </c>
      <c r="E208" s="26" t="s">
        <v>77</v>
      </c>
      <c r="F208" s="26" t="s">
        <v>3863</v>
      </c>
      <c r="G208" s="26" t="s">
        <v>7181</v>
      </c>
      <c r="H208" s="26" t="s">
        <v>183</v>
      </c>
      <c r="I208" s="26" t="s">
        <v>3860</v>
      </c>
      <c r="J208" s="26" t="s">
        <v>3861</v>
      </c>
      <c r="K208" s="26" t="s">
        <v>3862</v>
      </c>
      <c r="L208" s="34">
        <v>44012</v>
      </c>
      <c r="M208" s="26" t="s">
        <v>3857</v>
      </c>
      <c r="N208" s="26" t="s">
        <v>80</v>
      </c>
      <c r="O208" s="32">
        <v>0.375</v>
      </c>
      <c r="P208" s="32">
        <v>0.83333333333333304</v>
      </c>
      <c r="Q208" s="26" t="s">
        <v>62</v>
      </c>
      <c r="R208" s="26" t="s">
        <v>863</v>
      </c>
      <c r="S208" s="26" t="s">
        <v>1822</v>
      </c>
      <c r="T208" s="26" t="s">
        <v>64</v>
      </c>
      <c r="U208" s="26" t="s">
        <v>2704</v>
      </c>
      <c r="V208" s="26">
        <v>60</v>
      </c>
      <c r="W208" s="26">
        <v>300</v>
      </c>
      <c r="X208" s="26"/>
      <c r="Y208" s="26">
        <v>20</v>
      </c>
      <c r="Z208" s="26"/>
      <c r="AA208" s="26" t="s">
        <v>7196</v>
      </c>
      <c r="AB208" s="26" t="s">
        <v>67</v>
      </c>
      <c r="AC208" s="26" t="s">
        <v>62</v>
      </c>
      <c r="AD208" s="26"/>
      <c r="AE208" s="52">
        <v>1</v>
      </c>
      <c r="AF208" s="52"/>
      <c r="AG208" s="52"/>
      <c r="AH208" s="26" t="s">
        <v>287</v>
      </c>
      <c r="AI208" s="52">
        <v>1</v>
      </c>
      <c r="AJ208" s="52"/>
      <c r="AK208" s="52"/>
      <c r="AL208" s="52"/>
      <c r="AM208" s="52"/>
      <c r="AN208" s="52"/>
      <c r="AO208" s="52">
        <v>1</v>
      </c>
      <c r="AP208" s="52"/>
      <c r="AQ208" s="52"/>
      <c r="AR208" s="52"/>
      <c r="AS208" s="52"/>
      <c r="AT208" s="52"/>
      <c r="AU208" s="52"/>
      <c r="AV208" s="52"/>
      <c r="AW208" s="52"/>
      <c r="AX208" s="27"/>
      <c r="AY208" s="27"/>
    </row>
    <row r="209" spans="1:51">
      <c r="A209">
        <v>208</v>
      </c>
      <c r="B209" s="26">
        <v>755</v>
      </c>
      <c r="C209" s="26" t="s">
        <v>3828</v>
      </c>
      <c r="D209" s="26" t="s">
        <v>3829</v>
      </c>
      <c r="E209" s="26" t="s">
        <v>1680</v>
      </c>
      <c r="F209" s="26" t="s">
        <v>3832</v>
      </c>
      <c r="G209" s="26" t="s">
        <v>7181</v>
      </c>
      <c r="H209" s="26" t="s">
        <v>183</v>
      </c>
      <c r="I209" s="26" t="s">
        <v>3830</v>
      </c>
      <c r="J209" s="26" t="s">
        <v>3831</v>
      </c>
      <c r="K209" s="26" t="s">
        <v>116</v>
      </c>
      <c r="L209" s="34">
        <v>44011</v>
      </c>
      <c r="M209" s="26" t="s">
        <v>3827</v>
      </c>
      <c r="N209" s="26" t="s">
        <v>80</v>
      </c>
      <c r="O209" s="32">
        <v>0.33333333333333298</v>
      </c>
      <c r="P209" s="32">
        <v>0.83333333333333304</v>
      </c>
      <c r="Q209" s="26" t="s">
        <v>62</v>
      </c>
      <c r="R209" s="26" t="s">
        <v>464</v>
      </c>
      <c r="S209" s="26" t="s">
        <v>612</v>
      </c>
      <c r="T209" s="26" t="s">
        <v>64</v>
      </c>
      <c r="U209" s="26" t="s">
        <v>2704</v>
      </c>
      <c r="V209" s="26">
        <v>350</v>
      </c>
      <c r="W209" s="26">
        <v>600</v>
      </c>
      <c r="X209" s="26">
        <v>30</v>
      </c>
      <c r="Y209" s="26">
        <v>30</v>
      </c>
      <c r="Z209" s="26"/>
      <c r="AA209" s="26" t="s">
        <v>7196</v>
      </c>
      <c r="AB209" s="26" t="s">
        <v>67</v>
      </c>
      <c r="AC209" s="26" t="s">
        <v>67</v>
      </c>
      <c r="AD209" s="26" t="s">
        <v>62</v>
      </c>
      <c r="AE209" s="52"/>
      <c r="AF209" s="52">
        <v>1</v>
      </c>
      <c r="AG209" s="52"/>
      <c r="AH209" s="26" t="s">
        <v>69</v>
      </c>
      <c r="AI209" s="52"/>
      <c r="AJ209" s="52">
        <v>1</v>
      </c>
      <c r="AK209" s="52"/>
      <c r="AL209" s="52"/>
      <c r="AM209" s="52"/>
      <c r="AN209" s="52"/>
      <c r="AO209" s="52">
        <v>1</v>
      </c>
      <c r="AP209" s="52"/>
      <c r="AQ209" s="52"/>
      <c r="AR209" s="52"/>
      <c r="AS209" s="52"/>
      <c r="AT209" s="52"/>
      <c r="AU209" s="52"/>
      <c r="AV209" s="52"/>
      <c r="AW209" s="52"/>
      <c r="AX209" s="27"/>
      <c r="AY209" s="27"/>
    </row>
    <row r="210" spans="1:51">
      <c r="A210">
        <v>209</v>
      </c>
      <c r="B210" s="26">
        <v>756</v>
      </c>
      <c r="C210" s="26" t="s">
        <v>380</v>
      </c>
      <c r="D210" s="26" t="s">
        <v>381</v>
      </c>
      <c r="E210" s="26" t="s">
        <v>152</v>
      </c>
      <c r="F210" s="26" t="s">
        <v>385</v>
      </c>
      <c r="G210" s="26" t="s">
        <v>7181</v>
      </c>
      <c r="H210" s="26" t="s">
        <v>66</v>
      </c>
      <c r="I210" s="26" t="s">
        <v>382</v>
      </c>
      <c r="J210" s="26" t="s">
        <v>383</v>
      </c>
      <c r="K210" s="26" t="s">
        <v>384</v>
      </c>
      <c r="L210" s="34">
        <v>43986</v>
      </c>
      <c r="M210" s="26" t="s">
        <v>377</v>
      </c>
      <c r="N210" s="26" t="s">
        <v>378</v>
      </c>
      <c r="O210" s="32">
        <v>0.33333333333333298</v>
      </c>
      <c r="P210" s="32">
        <v>0.79166666666666696</v>
      </c>
      <c r="Q210" s="26" t="s">
        <v>62</v>
      </c>
      <c r="R210" s="26" t="s">
        <v>63</v>
      </c>
      <c r="S210" s="26" t="s">
        <v>61</v>
      </c>
      <c r="T210" s="26" t="s">
        <v>120</v>
      </c>
      <c r="U210" s="26" t="s">
        <v>65</v>
      </c>
      <c r="V210" s="26"/>
      <c r="W210" s="26">
        <v>250</v>
      </c>
      <c r="X210" s="26"/>
      <c r="Y210" s="26">
        <v>100</v>
      </c>
      <c r="Z210" s="26"/>
      <c r="AA210" s="26" t="s">
        <v>7196</v>
      </c>
      <c r="AB210" s="26"/>
      <c r="AC210" s="26" t="s">
        <v>67</v>
      </c>
      <c r="AD210" s="26"/>
      <c r="AE210" s="52"/>
      <c r="AF210" s="52"/>
      <c r="AG210" s="52"/>
      <c r="AH210" s="26"/>
      <c r="AI210" s="52">
        <v>2</v>
      </c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27"/>
      <c r="AY210" s="27" t="s">
        <v>379</v>
      </c>
    </row>
    <row r="211" spans="1:51">
      <c r="A211">
        <v>210</v>
      </c>
      <c r="B211" s="26">
        <v>759</v>
      </c>
      <c r="C211" s="26" t="s">
        <v>355</v>
      </c>
      <c r="D211" s="26" t="s">
        <v>356</v>
      </c>
      <c r="E211" s="26" t="s">
        <v>181</v>
      </c>
      <c r="F211" s="26" t="s">
        <v>360</v>
      </c>
      <c r="G211" s="26" t="s">
        <v>7181</v>
      </c>
      <c r="H211" s="26" t="s">
        <v>66</v>
      </c>
      <c r="I211" s="26" t="s">
        <v>357</v>
      </c>
      <c r="J211" s="26" t="s">
        <v>358</v>
      </c>
      <c r="K211" s="26" t="s">
        <v>359</v>
      </c>
      <c r="L211" s="34">
        <v>43984</v>
      </c>
      <c r="M211" s="26" t="s">
        <v>354</v>
      </c>
      <c r="N211" s="26" t="s">
        <v>60</v>
      </c>
      <c r="O211" s="32">
        <v>0.35416666666666702</v>
      </c>
      <c r="P211" s="32">
        <v>0.75</v>
      </c>
      <c r="Q211" s="26" t="s">
        <v>62</v>
      </c>
      <c r="R211" s="26" t="s">
        <v>63</v>
      </c>
      <c r="S211" s="26" t="s">
        <v>154</v>
      </c>
      <c r="T211" s="26" t="s">
        <v>82</v>
      </c>
      <c r="U211" s="26" t="s">
        <v>65</v>
      </c>
      <c r="V211" s="26"/>
      <c r="W211" s="26">
        <v>100</v>
      </c>
      <c r="X211" s="26"/>
      <c r="Y211" s="26">
        <v>50</v>
      </c>
      <c r="Z211" s="26"/>
      <c r="AA211" s="26" t="s">
        <v>7196</v>
      </c>
      <c r="AB211" s="26"/>
      <c r="AC211" s="26" t="s">
        <v>62</v>
      </c>
      <c r="AD211" s="26"/>
      <c r="AE211" s="52"/>
      <c r="AF211" s="52"/>
      <c r="AG211" s="52"/>
      <c r="AH211" s="26"/>
      <c r="AI211" s="52">
        <v>1</v>
      </c>
      <c r="AJ211" s="52"/>
      <c r="AK211" s="52"/>
      <c r="AL211" s="52"/>
      <c r="AM211" s="52"/>
      <c r="AN211" s="52"/>
      <c r="AO211" s="52"/>
      <c r="AP211" s="52">
        <v>1</v>
      </c>
      <c r="AQ211" s="52"/>
      <c r="AR211" s="52"/>
      <c r="AS211" s="52"/>
      <c r="AT211" s="52"/>
      <c r="AU211" s="52"/>
      <c r="AV211" s="52"/>
      <c r="AW211" s="52"/>
      <c r="AX211" s="27"/>
      <c r="AY211" s="27"/>
    </row>
    <row r="212" spans="1:51">
      <c r="A212">
        <v>211</v>
      </c>
      <c r="B212" s="26">
        <v>764</v>
      </c>
      <c r="C212" s="26" t="s">
        <v>3821</v>
      </c>
      <c r="D212" s="26" t="s">
        <v>3822</v>
      </c>
      <c r="E212" s="26" t="s">
        <v>731</v>
      </c>
      <c r="F212" s="26" t="s">
        <v>3826</v>
      </c>
      <c r="G212" s="26" t="s">
        <v>7181</v>
      </c>
      <c r="H212" s="26" t="s">
        <v>806</v>
      </c>
      <c r="I212" s="26" t="s">
        <v>3823</v>
      </c>
      <c r="J212" s="26" t="s">
        <v>3824</v>
      </c>
      <c r="K212" s="26" t="s">
        <v>3825</v>
      </c>
      <c r="L212" s="34">
        <v>44011</v>
      </c>
      <c r="M212" s="26" t="s">
        <v>3819</v>
      </c>
      <c r="N212" s="26" t="s">
        <v>766</v>
      </c>
      <c r="O212" s="32">
        <v>0.39583333333333298</v>
      </c>
      <c r="P212" s="32">
        <v>0.83333333333333304</v>
      </c>
      <c r="Q212" s="26" t="s">
        <v>62</v>
      </c>
      <c r="R212" s="26" t="s">
        <v>464</v>
      </c>
      <c r="S212" s="26" t="s">
        <v>623</v>
      </c>
      <c r="T212" s="26"/>
      <c r="U212" s="26" t="s">
        <v>2704</v>
      </c>
      <c r="V212" s="26"/>
      <c r="W212" s="26">
        <v>150</v>
      </c>
      <c r="X212" s="26"/>
      <c r="Y212" s="26">
        <v>20</v>
      </c>
      <c r="Z212" s="26"/>
      <c r="AA212" s="26" t="s">
        <v>7196</v>
      </c>
      <c r="AB212" s="26"/>
      <c r="AC212" s="26" t="s">
        <v>62</v>
      </c>
      <c r="AD212" s="26"/>
      <c r="AE212" s="52"/>
      <c r="AF212" s="52"/>
      <c r="AG212" s="52"/>
      <c r="AH212" s="26"/>
      <c r="AI212" s="52"/>
      <c r="AJ212" s="52"/>
      <c r="AK212" s="52"/>
      <c r="AL212" s="52"/>
      <c r="AM212" s="52" t="s">
        <v>7158</v>
      </c>
      <c r="AN212" s="52"/>
      <c r="AO212" s="52">
        <v>1</v>
      </c>
      <c r="AP212" s="52"/>
      <c r="AQ212" s="52"/>
      <c r="AR212" s="52"/>
      <c r="AS212" s="52"/>
      <c r="AT212" s="52"/>
      <c r="AU212" s="52"/>
      <c r="AV212" s="52"/>
      <c r="AW212" s="52"/>
      <c r="AX212" s="27"/>
      <c r="AY212" s="27" t="s">
        <v>3820</v>
      </c>
    </row>
    <row r="213" spans="1:51">
      <c r="A213">
        <v>212</v>
      </c>
      <c r="B213" s="26">
        <v>765</v>
      </c>
      <c r="C213" s="26" t="s">
        <v>428</v>
      </c>
      <c r="D213" s="26" t="s">
        <v>429</v>
      </c>
      <c r="E213" s="26" t="s">
        <v>152</v>
      </c>
      <c r="F213" s="26" t="s">
        <v>433</v>
      </c>
      <c r="G213" s="26" t="s">
        <v>7181</v>
      </c>
      <c r="H213" s="26" t="s">
        <v>66</v>
      </c>
      <c r="I213" s="26" t="s">
        <v>430</v>
      </c>
      <c r="J213" s="26" t="s">
        <v>431</v>
      </c>
      <c r="K213" s="26" t="s">
        <v>432</v>
      </c>
      <c r="L213" s="34">
        <v>43986</v>
      </c>
      <c r="M213" s="26" t="s">
        <v>426</v>
      </c>
      <c r="N213" s="26" t="s">
        <v>60</v>
      </c>
      <c r="O213" s="32">
        <v>0.25</v>
      </c>
      <c r="P213" s="32">
        <v>0.91666666666666696</v>
      </c>
      <c r="Q213" s="26" t="s">
        <v>134</v>
      </c>
      <c r="R213" s="26" t="s">
        <v>63</v>
      </c>
      <c r="S213" s="26" t="s">
        <v>61</v>
      </c>
      <c r="T213" s="26" t="s">
        <v>277</v>
      </c>
      <c r="U213" s="26" t="s">
        <v>65</v>
      </c>
      <c r="V213" s="26">
        <v>80</v>
      </c>
      <c r="W213" s="26">
        <v>400</v>
      </c>
      <c r="X213" s="26"/>
      <c r="Y213" s="26">
        <v>150</v>
      </c>
      <c r="Z213" s="26"/>
      <c r="AA213" s="26" t="s">
        <v>7196</v>
      </c>
      <c r="AB213" s="26" t="s">
        <v>134</v>
      </c>
      <c r="AC213" s="26" t="s">
        <v>67</v>
      </c>
      <c r="AD213" s="26"/>
      <c r="AE213" s="52"/>
      <c r="AF213" s="52">
        <v>1</v>
      </c>
      <c r="AG213" s="52"/>
      <c r="AH213" s="26" t="s">
        <v>69</v>
      </c>
      <c r="AI213" s="52"/>
      <c r="AJ213" s="52">
        <v>1</v>
      </c>
      <c r="AK213" s="52"/>
      <c r="AL213" s="52"/>
      <c r="AM213" s="52"/>
      <c r="AN213" s="52"/>
      <c r="AO213" s="52"/>
      <c r="AP213" s="52"/>
      <c r="AQ213" s="52">
        <v>1</v>
      </c>
      <c r="AR213" s="52"/>
      <c r="AS213" s="52"/>
      <c r="AT213" s="52"/>
      <c r="AU213" s="52"/>
      <c r="AV213" s="52"/>
      <c r="AW213" s="52"/>
      <c r="AX213" s="27"/>
      <c r="AY213" s="27" t="s">
        <v>427</v>
      </c>
    </row>
    <row r="214" spans="1:51">
      <c r="A214">
        <v>213</v>
      </c>
      <c r="B214" s="26">
        <v>766</v>
      </c>
      <c r="C214" s="26" t="s">
        <v>4309</v>
      </c>
      <c r="D214" s="26" t="s">
        <v>4310</v>
      </c>
      <c r="E214" s="26" t="s">
        <v>257</v>
      </c>
      <c r="F214" s="26" t="s">
        <v>4314</v>
      </c>
      <c r="G214" s="26" t="s">
        <v>7181</v>
      </c>
      <c r="H214" s="26" t="s">
        <v>183</v>
      </c>
      <c r="I214" s="26" t="s">
        <v>4311</v>
      </c>
      <c r="J214" s="26" t="s">
        <v>4312</v>
      </c>
      <c r="K214" s="26" t="s">
        <v>4313</v>
      </c>
      <c r="L214" s="34">
        <v>44013</v>
      </c>
      <c r="M214" s="26" t="s">
        <v>4307</v>
      </c>
      <c r="N214" s="26" t="s">
        <v>80</v>
      </c>
      <c r="O214" s="32">
        <v>0.33333333333333298</v>
      </c>
      <c r="P214" s="32">
        <v>0.70833333333333304</v>
      </c>
      <c r="Q214" s="26" t="s">
        <v>134</v>
      </c>
      <c r="R214" s="26" t="s">
        <v>63</v>
      </c>
      <c r="S214" s="26" t="s">
        <v>403</v>
      </c>
      <c r="T214" s="26" t="s">
        <v>82</v>
      </c>
      <c r="U214" s="26" t="s">
        <v>2704</v>
      </c>
      <c r="V214" s="26">
        <v>30</v>
      </c>
      <c r="W214" s="26">
        <v>250</v>
      </c>
      <c r="X214" s="26"/>
      <c r="Y214" s="26">
        <v>20</v>
      </c>
      <c r="Z214" s="26"/>
      <c r="AA214" s="26" t="s">
        <v>7191</v>
      </c>
      <c r="AB214" s="26" t="s">
        <v>134</v>
      </c>
      <c r="AC214" s="26" t="s">
        <v>67</v>
      </c>
      <c r="AD214" s="26"/>
      <c r="AE214" s="52">
        <v>1</v>
      </c>
      <c r="AF214" s="52"/>
      <c r="AG214" s="52"/>
      <c r="AH214" s="26" t="s">
        <v>1318</v>
      </c>
      <c r="AI214" s="52">
        <v>1</v>
      </c>
      <c r="AJ214" s="52"/>
      <c r="AK214" s="52"/>
      <c r="AL214" s="52"/>
      <c r="AM214" s="52"/>
      <c r="AN214" s="52"/>
      <c r="AO214" s="52">
        <v>1</v>
      </c>
      <c r="AP214" s="52"/>
      <c r="AQ214" s="52"/>
      <c r="AR214" s="52"/>
      <c r="AS214" s="52"/>
      <c r="AT214" s="52"/>
      <c r="AU214" s="52"/>
      <c r="AV214" s="52"/>
      <c r="AW214" s="52"/>
      <c r="AX214" s="27"/>
      <c r="AY214" s="27" t="s">
        <v>4308</v>
      </c>
    </row>
    <row r="215" spans="1:51">
      <c r="A215">
        <v>214</v>
      </c>
      <c r="B215" s="26">
        <v>767</v>
      </c>
      <c r="C215" s="26" t="s">
        <v>682</v>
      </c>
      <c r="D215" s="26" t="s">
        <v>683</v>
      </c>
      <c r="E215" s="26" t="s">
        <v>77</v>
      </c>
      <c r="F215" s="26" t="s">
        <v>687</v>
      </c>
      <c r="G215" s="26" t="s">
        <v>7181</v>
      </c>
      <c r="H215" s="26" t="s">
        <v>66</v>
      </c>
      <c r="I215" s="26" t="s">
        <v>684</v>
      </c>
      <c r="J215" s="26" t="s">
        <v>685</v>
      </c>
      <c r="K215" s="26" t="s">
        <v>686</v>
      </c>
      <c r="L215" s="34">
        <v>43990</v>
      </c>
      <c r="M215" s="26" t="s">
        <v>680</v>
      </c>
      <c r="N215" s="26" t="s">
        <v>133</v>
      </c>
      <c r="O215" s="32">
        <v>0.25</v>
      </c>
      <c r="P215" s="32">
        <v>0.91666666666666696</v>
      </c>
      <c r="Q215" s="26" t="s">
        <v>134</v>
      </c>
      <c r="R215" s="26" t="s">
        <v>63</v>
      </c>
      <c r="S215" s="26" t="s">
        <v>61</v>
      </c>
      <c r="T215" s="26" t="s">
        <v>120</v>
      </c>
      <c r="U215" s="26" t="s">
        <v>65</v>
      </c>
      <c r="V215" s="26"/>
      <c r="W215" s="26">
        <v>1500</v>
      </c>
      <c r="X215" s="26"/>
      <c r="Y215" s="26">
        <v>800</v>
      </c>
      <c r="Z215" s="26"/>
      <c r="AA215" s="26" t="s">
        <v>7191</v>
      </c>
      <c r="AB215" s="26"/>
      <c r="AC215" s="26" t="s">
        <v>134</v>
      </c>
      <c r="AD215" s="26"/>
      <c r="AE215" s="52"/>
      <c r="AF215" s="52"/>
      <c r="AG215" s="52"/>
      <c r="AH215" s="26"/>
      <c r="AI215" s="52"/>
      <c r="AJ215" s="52"/>
      <c r="AK215" s="52"/>
      <c r="AL215" s="52">
        <v>1</v>
      </c>
      <c r="AM215" s="52"/>
      <c r="AN215" s="52"/>
      <c r="AO215" s="52"/>
      <c r="AP215" s="52"/>
      <c r="AQ215" s="52"/>
      <c r="AR215" s="52"/>
      <c r="AS215" s="52">
        <v>1</v>
      </c>
      <c r="AT215" s="52"/>
      <c r="AU215" s="52"/>
      <c r="AV215" s="52"/>
      <c r="AW215" s="52"/>
      <c r="AX215" s="27"/>
      <c r="AY215" s="27" t="s">
        <v>681</v>
      </c>
    </row>
    <row r="216" spans="1:51">
      <c r="A216">
        <v>215</v>
      </c>
      <c r="B216" s="26">
        <v>771</v>
      </c>
      <c r="C216" s="26" t="s">
        <v>1104</v>
      </c>
      <c r="D216" s="26" t="s">
        <v>1105</v>
      </c>
      <c r="E216" s="26" t="s">
        <v>77</v>
      </c>
      <c r="F216" s="26" t="s">
        <v>1109</v>
      </c>
      <c r="G216" s="26" t="s">
        <v>7181</v>
      </c>
      <c r="H216" s="26" t="s">
        <v>66</v>
      </c>
      <c r="I216" s="26" t="s">
        <v>1106</v>
      </c>
      <c r="J216" s="26" t="s">
        <v>1107</v>
      </c>
      <c r="K216" s="26" t="s">
        <v>1108</v>
      </c>
      <c r="L216" s="34">
        <v>43992</v>
      </c>
      <c r="M216" s="26" t="s">
        <v>1102</v>
      </c>
      <c r="N216" s="26" t="s">
        <v>60</v>
      </c>
      <c r="O216" s="32">
        <v>0.33333333333333298</v>
      </c>
      <c r="P216" s="32">
        <v>0.75</v>
      </c>
      <c r="Q216" s="26" t="s">
        <v>134</v>
      </c>
      <c r="R216" s="26" t="s">
        <v>63</v>
      </c>
      <c r="S216" s="26" t="s">
        <v>81</v>
      </c>
      <c r="T216" s="26" t="s">
        <v>64</v>
      </c>
      <c r="U216" s="26" t="s">
        <v>65</v>
      </c>
      <c r="V216" s="26"/>
      <c r="W216" s="26">
        <v>100</v>
      </c>
      <c r="X216" s="26"/>
      <c r="Y216" s="26">
        <v>20</v>
      </c>
      <c r="Z216" s="26"/>
      <c r="AA216" s="26" t="s">
        <v>7196</v>
      </c>
      <c r="AB216" s="26"/>
      <c r="AC216" s="26" t="s">
        <v>67</v>
      </c>
      <c r="AD216" s="26"/>
      <c r="AE216" s="52"/>
      <c r="AF216" s="52"/>
      <c r="AG216" s="52"/>
      <c r="AH216" s="26"/>
      <c r="AI216" s="52">
        <v>1</v>
      </c>
      <c r="AJ216" s="52"/>
      <c r="AK216" s="52"/>
      <c r="AL216" s="52"/>
      <c r="AM216" s="52"/>
      <c r="AN216" s="52"/>
      <c r="AO216" s="52">
        <v>1</v>
      </c>
      <c r="AP216" s="52"/>
      <c r="AQ216" s="52"/>
      <c r="AR216" s="52"/>
      <c r="AS216" s="52"/>
      <c r="AT216" s="52"/>
      <c r="AU216" s="52"/>
      <c r="AV216" s="52"/>
      <c r="AW216" s="52"/>
      <c r="AX216" s="27"/>
      <c r="AY216" s="27" t="s">
        <v>1103</v>
      </c>
    </row>
    <row r="217" spans="1:51">
      <c r="A217">
        <v>216</v>
      </c>
      <c r="B217" s="26">
        <v>777</v>
      </c>
      <c r="C217" s="26" t="s">
        <v>4424</v>
      </c>
      <c r="D217" s="26" t="s">
        <v>4425</v>
      </c>
      <c r="E217" s="26" t="s">
        <v>731</v>
      </c>
      <c r="F217" s="26" t="s">
        <v>2434</v>
      </c>
      <c r="G217" s="26" t="s">
        <v>7181</v>
      </c>
      <c r="H217" s="26" t="s">
        <v>183</v>
      </c>
      <c r="I217" s="26" t="s">
        <v>4426</v>
      </c>
      <c r="J217" s="26" t="s">
        <v>4427</v>
      </c>
      <c r="K217" s="26" t="s">
        <v>4428</v>
      </c>
      <c r="L217" s="34">
        <v>44013</v>
      </c>
      <c r="M217" s="26" t="s">
        <v>4421</v>
      </c>
      <c r="N217" s="26" t="s">
        <v>80</v>
      </c>
      <c r="O217" s="32">
        <v>0.375</v>
      </c>
      <c r="P217" s="32">
        <v>0.83333333333333304</v>
      </c>
      <c r="Q217" s="26" t="s">
        <v>62</v>
      </c>
      <c r="R217" s="26" t="s">
        <v>464</v>
      </c>
      <c r="S217" s="26" t="s">
        <v>612</v>
      </c>
      <c r="T217" s="26" t="s">
        <v>82</v>
      </c>
      <c r="U217" s="26" t="s">
        <v>2704</v>
      </c>
      <c r="V217" s="26"/>
      <c r="W217" s="26">
        <v>200</v>
      </c>
      <c r="X217" s="26"/>
      <c r="Y217" s="26">
        <v>20</v>
      </c>
      <c r="Z217" s="26"/>
      <c r="AA217" s="26" t="s">
        <v>7196</v>
      </c>
      <c r="AB217" s="26"/>
      <c r="AC217" s="26" t="s">
        <v>62</v>
      </c>
      <c r="AD217" s="26"/>
      <c r="AE217" s="52"/>
      <c r="AF217" s="52"/>
      <c r="AG217" s="52"/>
      <c r="AH217" s="26"/>
      <c r="AI217" s="52"/>
      <c r="AJ217" s="52"/>
      <c r="AK217" s="52"/>
      <c r="AL217" s="52"/>
      <c r="AM217" s="52" t="s">
        <v>7158</v>
      </c>
      <c r="AN217" s="52"/>
      <c r="AO217" s="52">
        <v>1</v>
      </c>
      <c r="AP217" s="52"/>
      <c r="AQ217" s="52"/>
      <c r="AR217" s="52"/>
      <c r="AS217" s="52"/>
      <c r="AT217" s="52"/>
      <c r="AU217" s="52"/>
      <c r="AV217" s="52"/>
      <c r="AW217" s="52"/>
      <c r="AX217" s="27" t="s">
        <v>4422</v>
      </c>
      <c r="AY217" s="27" t="s">
        <v>4423</v>
      </c>
    </row>
    <row r="218" spans="1:51">
      <c r="A218">
        <v>217</v>
      </c>
      <c r="B218" s="26">
        <v>780</v>
      </c>
      <c r="C218" s="26" t="s">
        <v>4349</v>
      </c>
      <c r="D218" s="26" t="s">
        <v>4350</v>
      </c>
      <c r="E218" s="26" t="s">
        <v>731</v>
      </c>
      <c r="F218" s="26" t="s">
        <v>4354</v>
      </c>
      <c r="G218" s="26" t="s">
        <v>7181</v>
      </c>
      <c r="H218" s="26" t="s">
        <v>183</v>
      </c>
      <c r="I218" s="26" t="s">
        <v>4351</v>
      </c>
      <c r="J218" s="26" t="s">
        <v>4352</v>
      </c>
      <c r="K218" s="26" t="s">
        <v>4353</v>
      </c>
      <c r="L218" s="34">
        <v>44013</v>
      </c>
      <c r="M218" s="26" t="s">
        <v>4347</v>
      </c>
      <c r="N218" s="26" t="s">
        <v>766</v>
      </c>
      <c r="O218" s="32">
        <v>0.39583333333333298</v>
      </c>
      <c r="P218" s="32">
        <v>0.83333333333333304</v>
      </c>
      <c r="Q218" s="26" t="s">
        <v>62</v>
      </c>
      <c r="R218" s="26" t="s">
        <v>863</v>
      </c>
      <c r="S218" s="26" t="s">
        <v>623</v>
      </c>
      <c r="T218" s="26" t="s">
        <v>64</v>
      </c>
      <c r="U218" s="26" t="s">
        <v>2704</v>
      </c>
      <c r="V218" s="26"/>
      <c r="W218" s="26">
        <v>150</v>
      </c>
      <c r="X218" s="26"/>
      <c r="Y218" s="26">
        <v>40</v>
      </c>
      <c r="Z218" s="26"/>
      <c r="AA218" s="26" t="s">
        <v>7196</v>
      </c>
      <c r="AB218" s="26"/>
      <c r="AC218" s="26" t="s">
        <v>62</v>
      </c>
      <c r="AD218" s="26"/>
      <c r="AE218" s="52"/>
      <c r="AF218" s="52"/>
      <c r="AG218" s="52"/>
      <c r="AH218" s="26"/>
      <c r="AI218" s="52"/>
      <c r="AJ218" s="52"/>
      <c r="AK218" s="52"/>
      <c r="AL218" s="52"/>
      <c r="AM218" s="52" t="s">
        <v>7158</v>
      </c>
      <c r="AN218" s="52"/>
      <c r="AO218" s="52">
        <v>1</v>
      </c>
      <c r="AP218" s="52"/>
      <c r="AQ218" s="52"/>
      <c r="AR218" s="52"/>
      <c r="AS218" s="52"/>
      <c r="AT218" s="52"/>
      <c r="AU218" s="52"/>
      <c r="AV218" s="52"/>
      <c r="AW218" s="52"/>
      <c r="AX218" s="27"/>
      <c r="AY218" s="27" t="s">
        <v>4348</v>
      </c>
    </row>
    <row r="219" spans="1:51">
      <c r="A219">
        <v>218</v>
      </c>
      <c r="B219" s="26">
        <v>783</v>
      </c>
      <c r="C219" s="26" t="s">
        <v>4357</v>
      </c>
      <c r="D219" s="26" t="s">
        <v>4358</v>
      </c>
      <c r="E219" s="26" t="s">
        <v>869</v>
      </c>
      <c r="F219" s="26" t="s">
        <v>868</v>
      </c>
      <c r="G219" s="26" t="s">
        <v>7181</v>
      </c>
      <c r="H219" s="26" t="s">
        <v>183</v>
      </c>
      <c r="I219" s="26" t="s">
        <v>4359</v>
      </c>
      <c r="J219" s="26" t="s">
        <v>4360</v>
      </c>
      <c r="K219" s="26" t="s">
        <v>116</v>
      </c>
      <c r="L219" s="34">
        <v>44013</v>
      </c>
      <c r="M219" s="26" t="s">
        <v>4355</v>
      </c>
      <c r="N219" s="26" t="s">
        <v>80</v>
      </c>
      <c r="O219" s="32">
        <v>0.375</v>
      </c>
      <c r="P219" s="32">
        <v>0.95833333333333304</v>
      </c>
      <c r="Q219" s="26" t="s">
        <v>134</v>
      </c>
      <c r="R219" s="26"/>
      <c r="S219" s="26" t="s">
        <v>612</v>
      </c>
      <c r="T219" s="26" t="s">
        <v>82</v>
      </c>
      <c r="U219" s="26" t="s">
        <v>2704</v>
      </c>
      <c r="V219" s="26">
        <v>150</v>
      </c>
      <c r="W219" s="26">
        <v>500</v>
      </c>
      <c r="X219" s="26">
        <v>150</v>
      </c>
      <c r="Y219" s="26">
        <v>30</v>
      </c>
      <c r="Z219" s="26"/>
      <c r="AA219" s="26" t="s">
        <v>7196</v>
      </c>
      <c r="AB219" s="26" t="s">
        <v>134</v>
      </c>
      <c r="AC219" s="26" t="s">
        <v>134</v>
      </c>
      <c r="AD219" s="26"/>
      <c r="AE219" s="52"/>
      <c r="AF219" s="52">
        <v>1</v>
      </c>
      <c r="AG219" s="52"/>
      <c r="AH219" s="26" t="s">
        <v>69</v>
      </c>
      <c r="AI219" s="52"/>
      <c r="AJ219" s="52">
        <v>1</v>
      </c>
      <c r="AK219" s="52"/>
      <c r="AL219" s="52"/>
      <c r="AM219" s="52"/>
      <c r="AN219" s="52"/>
      <c r="AO219" s="52">
        <v>1</v>
      </c>
      <c r="AP219" s="52"/>
      <c r="AQ219" s="52"/>
      <c r="AR219" s="52"/>
      <c r="AS219" s="52"/>
      <c r="AT219" s="52"/>
      <c r="AU219" s="52"/>
      <c r="AV219" s="52"/>
      <c r="AW219" s="52"/>
      <c r="AX219" s="27"/>
      <c r="AY219" s="27" t="s">
        <v>4356</v>
      </c>
    </row>
    <row r="220" spans="1:51">
      <c r="A220">
        <v>219</v>
      </c>
      <c r="B220" s="26">
        <v>785</v>
      </c>
      <c r="C220" s="26" t="s">
        <v>4370</v>
      </c>
      <c r="D220" s="26" t="s">
        <v>4371</v>
      </c>
      <c r="E220" s="26" t="s">
        <v>869</v>
      </c>
      <c r="F220" s="26" t="s">
        <v>2404</v>
      </c>
      <c r="G220" s="26" t="s">
        <v>7181</v>
      </c>
      <c r="H220" s="26" t="s">
        <v>183</v>
      </c>
      <c r="I220" s="26" t="s">
        <v>4372</v>
      </c>
      <c r="J220" s="26" t="s">
        <v>4373</v>
      </c>
      <c r="K220" s="26" t="s">
        <v>4374</v>
      </c>
      <c r="L220" s="34">
        <v>44013</v>
      </c>
      <c r="M220" s="26" t="s">
        <v>4368</v>
      </c>
      <c r="N220" s="26" t="s">
        <v>80</v>
      </c>
      <c r="O220" s="32">
        <v>0.33333333333333298</v>
      </c>
      <c r="P220" s="32">
        <v>0.95833333333333304</v>
      </c>
      <c r="Q220" s="26" t="s">
        <v>134</v>
      </c>
      <c r="R220" s="26" t="s">
        <v>2775</v>
      </c>
      <c r="S220" s="26" t="s">
        <v>612</v>
      </c>
      <c r="T220" s="26" t="s">
        <v>82</v>
      </c>
      <c r="U220" s="26" t="s">
        <v>2704</v>
      </c>
      <c r="V220" s="26">
        <v>150</v>
      </c>
      <c r="W220" s="26">
        <v>300</v>
      </c>
      <c r="X220" s="26">
        <v>200</v>
      </c>
      <c r="Y220" s="26">
        <v>40</v>
      </c>
      <c r="Z220" s="26"/>
      <c r="AA220" s="26" t="s">
        <v>7196</v>
      </c>
      <c r="AB220" s="26" t="s">
        <v>134</v>
      </c>
      <c r="AC220" s="26" t="s">
        <v>67</v>
      </c>
      <c r="AD220" s="26" t="s">
        <v>62</v>
      </c>
      <c r="AE220" s="52"/>
      <c r="AF220" s="52">
        <v>1</v>
      </c>
      <c r="AG220" s="52"/>
      <c r="AH220" s="26" t="s">
        <v>69</v>
      </c>
      <c r="AI220" s="52">
        <v>1</v>
      </c>
      <c r="AJ220" s="52"/>
      <c r="AK220" s="52"/>
      <c r="AL220" s="52"/>
      <c r="AM220" s="52"/>
      <c r="AN220" s="52">
        <v>1</v>
      </c>
      <c r="AO220" s="52">
        <v>1</v>
      </c>
      <c r="AP220" s="52"/>
      <c r="AQ220" s="52"/>
      <c r="AR220" s="52"/>
      <c r="AS220" s="52"/>
      <c r="AT220" s="52"/>
      <c r="AU220" s="52"/>
      <c r="AV220" s="52"/>
      <c r="AW220" s="52"/>
      <c r="AX220" s="27" t="s">
        <v>4369</v>
      </c>
      <c r="AY220" s="27" t="s">
        <v>2009</v>
      </c>
    </row>
    <row r="221" spans="1:51">
      <c r="A221">
        <v>220</v>
      </c>
      <c r="B221" s="26">
        <v>787</v>
      </c>
      <c r="C221" s="26" t="s">
        <v>604</v>
      </c>
      <c r="D221" s="26" t="s">
        <v>605</v>
      </c>
      <c r="E221" s="26" t="s">
        <v>610</v>
      </c>
      <c r="F221" s="26" t="s">
        <v>609</v>
      </c>
      <c r="G221" s="26" t="s">
        <v>7181</v>
      </c>
      <c r="H221" s="26" t="s">
        <v>66</v>
      </c>
      <c r="I221" s="26" t="s">
        <v>606</v>
      </c>
      <c r="J221" s="26" t="s">
        <v>607</v>
      </c>
      <c r="K221" s="26" t="s">
        <v>608</v>
      </c>
      <c r="L221" s="34">
        <v>43987</v>
      </c>
      <c r="M221" s="26" t="s">
        <v>601</v>
      </c>
      <c r="N221" s="26" t="s">
        <v>602</v>
      </c>
      <c r="O221" s="32">
        <v>0.25</v>
      </c>
      <c r="P221" s="32">
        <v>0.70833333333333304</v>
      </c>
      <c r="Q221" s="26" t="s">
        <v>134</v>
      </c>
      <c r="R221" s="26" t="s">
        <v>63</v>
      </c>
      <c r="S221" s="26" t="s">
        <v>81</v>
      </c>
      <c r="T221" s="26" t="s">
        <v>64</v>
      </c>
      <c r="U221" s="26" t="s">
        <v>65</v>
      </c>
      <c r="V221" s="26">
        <v>250</v>
      </c>
      <c r="W221" s="26">
        <v>300</v>
      </c>
      <c r="X221" s="26"/>
      <c r="Y221" s="26">
        <v>50</v>
      </c>
      <c r="Z221" s="26"/>
      <c r="AA221" s="26" t="s">
        <v>7191</v>
      </c>
      <c r="AB221" s="26" t="s">
        <v>67</v>
      </c>
      <c r="AC221" s="26" t="s">
        <v>67</v>
      </c>
      <c r="AD221" s="26"/>
      <c r="AE221" s="52"/>
      <c r="AF221" s="52">
        <v>1</v>
      </c>
      <c r="AG221" s="52"/>
      <c r="AH221" s="26" t="s">
        <v>69</v>
      </c>
      <c r="AI221" s="52"/>
      <c r="AJ221" s="52">
        <v>1</v>
      </c>
      <c r="AK221" s="52"/>
      <c r="AL221" s="52"/>
      <c r="AM221" s="52"/>
      <c r="AN221" s="52"/>
      <c r="AO221" s="52"/>
      <c r="AP221" s="52">
        <v>1</v>
      </c>
      <c r="AQ221" s="52"/>
      <c r="AR221" s="52"/>
      <c r="AS221" s="52"/>
      <c r="AT221" s="52"/>
      <c r="AU221" s="52"/>
      <c r="AV221" s="52"/>
      <c r="AW221" s="52"/>
      <c r="AX221" s="27"/>
      <c r="AY221" s="27" t="s">
        <v>603</v>
      </c>
    </row>
    <row r="222" spans="1:51">
      <c r="A222">
        <v>221</v>
      </c>
      <c r="B222" s="26">
        <v>789</v>
      </c>
      <c r="C222" s="26" t="s">
        <v>595</v>
      </c>
      <c r="D222" s="26" t="s">
        <v>596</v>
      </c>
      <c r="E222" s="26" t="s">
        <v>90</v>
      </c>
      <c r="F222" s="26" t="s">
        <v>600</v>
      </c>
      <c r="G222" s="26" t="s">
        <v>7181</v>
      </c>
      <c r="H222" s="26" t="s">
        <v>66</v>
      </c>
      <c r="I222" s="26" t="s">
        <v>597</v>
      </c>
      <c r="J222" s="26" t="s">
        <v>598</v>
      </c>
      <c r="K222" s="26" t="s">
        <v>599</v>
      </c>
      <c r="L222" s="34">
        <v>43987</v>
      </c>
      <c r="M222" s="26" t="s">
        <v>593</v>
      </c>
      <c r="N222" s="26" t="s">
        <v>60</v>
      </c>
      <c r="O222" s="32">
        <v>0.33333333333333298</v>
      </c>
      <c r="P222" s="32">
        <v>0.79166666666666696</v>
      </c>
      <c r="Q222" s="26" t="s">
        <v>62</v>
      </c>
      <c r="R222" s="26" t="s">
        <v>63</v>
      </c>
      <c r="S222" s="26" t="s">
        <v>154</v>
      </c>
      <c r="T222" s="26" t="s">
        <v>82</v>
      </c>
      <c r="U222" s="26" t="s">
        <v>65</v>
      </c>
      <c r="V222" s="26"/>
      <c r="W222" s="26">
        <v>200</v>
      </c>
      <c r="X222" s="26"/>
      <c r="Y222" s="26">
        <v>50</v>
      </c>
      <c r="Z222" s="26"/>
      <c r="AA222" s="26" t="s">
        <v>7196</v>
      </c>
      <c r="AB222" s="26"/>
      <c r="AC222" s="26" t="s">
        <v>67</v>
      </c>
      <c r="AD222" s="26"/>
      <c r="AE222" s="52"/>
      <c r="AF222" s="52"/>
      <c r="AG222" s="52"/>
      <c r="AH222" s="26"/>
      <c r="AI222" s="52"/>
      <c r="AJ222" s="52">
        <v>1</v>
      </c>
      <c r="AK222" s="52"/>
      <c r="AL222" s="52"/>
      <c r="AM222" s="52"/>
      <c r="AN222" s="52"/>
      <c r="AO222" s="52"/>
      <c r="AP222" s="52">
        <v>1</v>
      </c>
      <c r="AQ222" s="52"/>
      <c r="AR222" s="52"/>
      <c r="AS222" s="52"/>
      <c r="AT222" s="52"/>
      <c r="AU222" s="52"/>
      <c r="AV222" s="52"/>
      <c r="AW222" s="52"/>
      <c r="AX222" s="27"/>
      <c r="AY222" s="27" t="s">
        <v>594</v>
      </c>
    </row>
    <row r="223" spans="1:51">
      <c r="A223">
        <v>222</v>
      </c>
      <c r="B223" s="26">
        <v>790</v>
      </c>
      <c r="C223" s="26" t="s">
        <v>650</v>
      </c>
      <c r="D223" s="26" t="s">
        <v>651</v>
      </c>
      <c r="E223" s="26" t="s">
        <v>77</v>
      </c>
      <c r="F223" s="26" t="s">
        <v>655</v>
      </c>
      <c r="G223" s="26" t="s">
        <v>7181</v>
      </c>
      <c r="H223" s="26" t="s">
        <v>66</v>
      </c>
      <c r="I223" s="26" t="s">
        <v>652</v>
      </c>
      <c r="J223" s="26" t="s">
        <v>653</v>
      </c>
      <c r="K223" s="26" t="s">
        <v>654</v>
      </c>
      <c r="L223" s="34">
        <v>43987</v>
      </c>
      <c r="M223" s="26" t="s">
        <v>647</v>
      </c>
      <c r="N223" s="26" t="s">
        <v>648</v>
      </c>
      <c r="O223" s="32">
        <v>0.33333333333333298</v>
      </c>
      <c r="P223" s="32">
        <v>0.6875</v>
      </c>
      <c r="Q223" s="26" t="s">
        <v>62</v>
      </c>
      <c r="R223" s="26" t="s">
        <v>63</v>
      </c>
      <c r="S223" s="26" t="s">
        <v>61</v>
      </c>
      <c r="T223" s="26" t="s">
        <v>64</v>
      </c>
      <c r="U223" s="26" t="s">
        <v>155</v>
      </c>
      <c r="V223" s="26"/>
      <c r="W223" s="26">
        <v>400</v>
      </c>
      <c r="X223" s="26"/>
      <c r="Y223" s="26">
        <v>80</v>
      </c>
      <c r="Z223" s="26"/>
      <c r="AA223" s="26" t="s">
        <v>7196</v>
      </c>
      <c r="AB223" s="26"/>
      <c r="AC223" s="26" t="s">
        <v>67</v>
      </c>
      <c r="AD223" s="26"/>
      <c r="AE223" s="52"/>
      <c r="AF223" s="52"/>
      <c r="AG223" s="52"/>
      <c r="AH223" s="26"/>
      <c r="AI223" s="52"/>
      <c r="AJ223" s="52">
        <v>1</v>
      </c>
      <c r="AK223" s="52"/>
      <c r="AL223" s="52"/>
      <c r="AM223" s="52"/>
      <c r="AN223" s="52"/>
      <c r="AO223" s="52"/>
      <c r="AP223" s="52">
        <v>1</v>
      </c>
      <c r="AQ223" s="52"/>
      <c r="AR223" s="52"/>
      <c r="AS223" s="52"/>
      <c r="AT223" s="52"/>
      <c r="AU223" s="52"/>
      <c r="AV223" s="52"/>
      <c r="AW223" s="52"/>
      <c r="AX223" s="27"/>
      <c r="AY223" s="27" t="s">
        <v>649</v>
      </c>
    </row>
    <row r="224" spans="1:51">
      <c r="A224">
        <v>223</v>
      </c>
      <c r="B224" s="26">
        <v>791</v>
      </c>
      <c r="C224" s="26" t="s">
        <v>4686</v>
      </c>
      <c r="D224" s="26" t="s">
        <v>4687</v>
      </c>
      <c r="E224" s="26" t="s">
        <v>731</v>
      </c>
      <c r="F224" s="26" t="s">
        <v>3739</v>
      </c>
      <c r="G224" s="26" t="s">
        <v>7181</v>
      </c>
      <c r="H224" s="26" t="s">
        <v>183</v>
      </c>
      <c r="I224" s="26" t="s">
        <v>4688</v>
      </c>
      <c r="J224" s="26" t="s">
        <v>4689</v>
      </c>
      <c r="K224" s="26" t="s">
        <v>4690</v>
      </c>
      <c r="L224" s="34">
        <v>44014</v>
      </c>
      <c r="M224" s="26" t="s">
        <v>4684</v>
      </c>
      <c r="N224" s="26" t="s">
        <v>766</v>
      </c>
      <c r="O224" s="32">
        <v>0.41666666666666702</v>
      </c>
      <c r="P224" s="32">
        <v>0.83333333333333304</v>
      </c>
      <c r="Q224" s="26" t="s">
        <v>62</v>
      </c>
      <c r="R224" s="26" t="s">
        <v>863</v>
      </c>
      <c r="S224" s="26" t="s">
        <v>1822</v>
      </c>
      <c r="T224" s="26" t="s">
        <v>64</v>
      </c>
      <c r="U224" s="26" t="s">
        <v>2704</v>
      </c>
      <c r="V224" s="26"/>
      <c r="W224" s="26">
        <v>100</v>
      </c>
      <c r="X224" s="26"/>
      <c r="Y224" s="26">
        <v>20</v>
      </c>
      <c r="Z224" s="26"/>
      <c r="AA224" s="26" t="s">
        <v>7196</v>
      </c>
      <c r="AB224" s="26"/>
      <c r="AC224" s="26" t="s">
        <v>62</v>
      </c>
      <c r="AD224" s="26"/>
      <c r="AE224" s="52"/>
      <c r="AF224" s="52"/>
      <c r="AG224" s="52"/>
      <c r="AH224" s="26"/>
      <c r="AI224" s="52"/>
      <c r="AJ224" s="52"/>
      <c r="AK224" s="52"/>
      <c r="AL224" s="52"/>
      <c r="AM224" s="52" t="s">
        <v>7158</v>
      </c>
      <c r="AN224" s="52"/>
      <c r="AO224" s="52">
        <v>1</v>
      </c>
      <c r="AP224" s="52"/>
      <c r="AQ224" s="52"/>
      <c r="AR224" s="52"/>
      <c r="AS224" s="52"/>
      <c r="AT224" s="52"/>
      <c r="AU224" s="52"/>
      <c r="AV224" s="52"/>
      <c r="AW224" s="52"/>
      <c r="AX224" s="27"/>
      <c r="AY224" s="27" t="s">
        <v>4685</v>
      </c>
    </row>
    <row r="225" spans="1:51">
      <c r="A225">
        <v>224</v>
      </c>
      <c r="B225" s="26">
        <v>792</v>
      </c>
      <c r="C225" s="26" t="s">
        <v>4438</v>
      </c>
      <c r="D225" s="26" t="s">
        <v>4439</v>
      </c>
      <c r="E225" s="26" t="s">
        <v>869</v>
      </c>
      <c r="F225" s="26" t="s">
        <v>4443</v>
      </c>
      <c r="G225" s="26" t="s">
        <v>7181</v>
      </c>
      <c r="H225" s="26" t="s">
        <v>183</v>
      </c>
      <c r="I225" s="26" t="s">
        <v>4440</v>
      </c>
      <c r="J225" s="26" t="s">
        <v>4441</v>
      </c>
      <c r="K225" s="26" t="s">
        <v>4442</v>
      </c>
      <c r="L225" s="34">
        <v>44013</v>
      </c>
      <c r="M225" s="26" t="s">
        <v>4436</v>
      </c>
      <c r="N225" s="26" t="s">
        <v>766</v>
      </c>
      <c r="O225" s="32">
        <v>0.35416666666666702</v>
      </c>
      <c r="P225" s="32">
        <v>0.83333333333333304</v>
      </c>
      <c r="Q225" s="26" t="s">
        <v>62</v>
      </c>
      <c r="R225" s="26" t="s">
        <v>863</v>
      </c>
      <c r="S225" s="26" t="s">
        <v>1822</v>
      </c>
      <c r="T225" s="26" t="s">
        <v>82</v>
      </c>
      <c r="U225" s="26" t="s">
        <v>2704</v>
      </c>
      <c r="V225" s="26">
        <v>80</v>
      </c>
      <c r="W225" s="26">
        <v>150</v>
      </c>
      <c r="X225" s="26"/>
      <c r="Y225" s="26">
        <v>20</v>
      </c>
      <c r="Z225" s="26"/>
      <c r="AA225" s="26" t="s">
        <v>7196</v>
      </c>
      <c r="AB225" s="26" t="s">
        <v>134</v>
      </c>
      <c r="AC225" s="26" t="s">
        <v>134</v>
      </c>
      <c r="AD225" s="26"/>
      <c r="AE225" s="52">
        <v>2</v>
      </c>
      <c r="AF225" s="52"/>
      <c r="AG225" s="52"/>
      <c r="AH225" s="26" t="s">
        <v>287</v>
      </c>
      <c r="AI225" s="52"/>
      <c r="AJ225" s="52"/>
      <c r="AK225" s="52"/>
      <c r="AL225" s="52"/>
      <c r="AM225" s="52" t="s">
        <v>7158</v>
      </c>
      <c r="AN225" s="52"/>
      <c r="AO225" s="52">
        <v>1</v>
      </c>
      <c r="AP225" s="52"/>
      <c r="AQ225" s="52"/>
      <c r="AR225" s="52"/>
      <c r="AS225" s="52"/>
      <c r="AT225" s="52"/>
      <c r="AU225" s="52"/>
      <c r="AV225" s="52"/>
      <c r="AW225" s="52"/>
      <c r="AX225" s="27"/>
      <c r="AY225" s="27" t="s">
        <v>4437</v>
      </c>
    </row>
    <row r="226" spans="1:51">
      <c r="A226">
        <v>225</v>
      </c>
      <c r="B226" s="26">
        <v>794</v>
      </c>
      <c r="C226" s="26" t="s">
        <v>901</v>
      </c>
      <c r="D226" s="26" t="s">
        <v>902</v>
      </c>
      <c r="E226" s="26" t="s">
        <v>90</v>
      </c>
      <c r="F226" s="26" t="s">
        <v>906</v>
      </c>
      <c r="G226" s="26" t="s">
        <v>7181</v>
      </c>
      <c r="H226" s="26" t="s">
        <v>66</v>
      </c>
      <c r="I226" s="26" t="s">
        <v>903</v>
      </c>
      <c r="J226" s="26" t="s">
        <v>904</v>
      </c>
      <c r="K226" s="26" t="s">
        <v>905</v>
      </c>
      <c r="L226" s="34">
        <v>43991</v>
      </c>
      <c r="M226" s="26" t="s">
        <v>900</v>
      </c>
      <c r="N226" s="26" t="s">
        <v>80</v>
      </c>
      <c r="O226" s="32">
        <v>0.375</v>
      </c>
      <c r="P226" s="32">
        <v>0.79166666666666696</v>
      </c>
      <c r="Q226" s="26" t="s">
        <v>62</v>
      </c>
      <c r="R226" s="26" t="s">
        <v>63</v>
      </c>
      <c r="S226" s="26" t="s">
        <v>81</v>
      </c>
      <c r="T226" s="26" t="s">
        <v>82</v>
      </c>
      <c r="U226" s="26" t="s">
        <v>65</v>
      </c>
      <c r="V226" s="26"/>
      <c r="W226" s="26">
        <v>600</v>
      </c>
      <c r="X226" s="26"/>
      <c r="Y226" s="26">
        <v>40</v>
      </c>
      <c r="Z226" s="26"/>
      <c r="AA226" s="26" t="s">
        <v>7196</v>
      </c>
      <c r="AB226" s="26"/>
      <c r="AC226" s="26" t="s">
        <v>67</v>
      </c>
      <c r="AD226" s="26"/>
      <c r="AE226" s="52"/>
      <c r="AF226" s="52"/>
      <c r="AG226" s="52"/>
      <c r="AH226" s="26"/>
      <c r="AI226" s="52"/>
      <c r="AJ226" s="52"/>
      <c r="AK226" s="52">
        <v>1</v>
      </c>
      <c r="AL226" s="52"/>
      <c r="AM226" s="52"/>
      <c r="AN226" s="52"/>
      <c r="AO226" s="52"/>
      <c r="AP226" s="52">
        <v>1</v>
      </c>
      <c r="AQ226" s="52"/>
      <c r="AR226" s="52"/>
      <c r="AS226" s="52"/>
      <c r="AT226" s="52"/>
      <c r="AU226" s="52"/>
      <c r="AV226" s="52"/>
      <c r="AW226" s="52"/>
      <c r="AX226" s="27"/>
      <c r="AY226" s="27"/>
    </row>
    <row r="227" spans="1:51">
      <c r="A227">
        <v>226</v>
      </c>
      <c r="B227" s="26">
        <v>795</v>
      </c>
      <c r="C227" s="26" t="s">
        <v>894</v>
      </c>
      <c r="D227" s="26" t="s">
        <v>895</v>
      </c>
      <c r="E227" s="26" t="s">
        <v>77</v>
      </c>
      <c r="F227" s="26" t="s">
        <v>899</v>
      </c>
      <c r="G227" s="26" t="s">
        <v>7181</v>
      </c>
      <c r="H227" s="26" t="s">
        <v>66</v>
      </c>
      <c r="I227" s="26" t="s">
        <v>896</v>
      </c>
      <c r="J227" s="26" t="s">
        <v>897</v>
      </c>
      <c r="K227" s="26" t="s">
        <v>898</v>
      </c>
      <c r="L227" s="34">
        <v>43991</v>
      </c>
      <c r="M227" s="26" t="s">
        <v>893</v>
      </c>
      <c r="N227" s="26" t="s">
        <v>463</v>
      </c>
      <c r="O227" s="32">
        <v>0.33333333333333298</v>
      </c>
      <c r="P227" s="32">
        <v>0.79166666666666696</v>
      </c>
      <c r="Q227" s="26" t="s">
        <v>62</v>
      </c>
      <c r="R227" s="26" t="s">
        <v>63</v>
      </c>
      <c r="S227" s="26" t="s">
        <v>61</v>
      </c>
      <c r="T227" s="26" t="s">
        <v>64</v>
      </c>
      <c r="U227" s="26" t="s">
        <v>155</v>
      </c>
      <c r="V227" s="26"/>
      <c r="W227" s="26">
        <v>80</v>
      </c>
      <c r="X227" s="26"/>
      <c r="Y227" s="26">
        <v>40</v>
      </c>
      <c r="Z227" s="26"/>
      <c r="AA227" s="26" t="s">
        <v>7196</v>
      </c>
      <c r="AB227" s="26"/>
      <c r="AC227" s="26" t="s">
        <v>67</v>
      </c>
      <c r="AD227" s="26"/>
      <c r="AE227" s="52"/>
      <c r="AF227" s="52"/>
      <c r="AG227" s="52"/>
      <c r="AH227" s="26"/>
      <c r="AI227" s="52">
        <v>1</v>
      </c>
      <c r="AJ227" s="52"/>
      <c r="AK227" s="52"/>
      <c r="AL227" s="52"/>
      <c r="AM227" s="52"/>
      <c r="AN227" s="52"/>
      <c r="AO227" s="52"/>
      <c r="AP227" s="52">
        <v>1</v>
      </c>
      <c r="AQ227" s="52"/>
      <c r="AR227" s="52"/>
      <c r="AS227" s="52"/>
      <c r="AT227" s="52"/>
      <c r="AU227" s="52"/>
      <c r="AV227" s="52"/>
      <c r="AW227" s="52"/>
      <c r="AX227" s="27"/>
      <c r="AY227" s="27" t="s">
        <v>552</v>
      </c>
    </row>
    <row r="228" spans="1:51">
      <c r="A228">
        <v>227</v>
      </c>
      <c r="B228" s="26">
        <v>796</v>
      </c>
      <c r="C228" s="26" t="s">
        <v>1328</v>
      </c>
      <c r="D228" s="26" t="s">
        <v>1329</v>
      </c>
      <c r="E228" s="26" t="s">
        <v>1334</v>
      </c>
      <c r="F228" s="26" t="s">
        <v>1333</v>
      </c>
      <c r="G228" s="26" t="s">
        <v>7181</v>
      </c>
      <c r="H228" s="26" t="s">
        <v>66</v>
      </c>
      <c r="I228" s="26" t="s">
        <v>1330</v>
      </c>
      <c r="J228" s="26" t="s">
        <v>1331</v>
      </c>
      <c r="K228" s="26" t="s">
        <v>1332</v>
      </c>
      <c r="L228" s="34">
        <v>43993</v>
      </c>
      <c r="M228" s="26" t="s">
        <v>1326</v>
      </c>
      <c r="N228" s="26" t="s">
        <v>80</v>
      </c>
      <c r="O228" s="32">
        <v>0.29166666666666702</v>
      </c>
      <c r="P228" s="32">
        <v>0.91666666666666696</v>
      </c>
      <c r="Q228" s="26" t="s">
        <v>134</v>
      </c>
      <c r="R228" s="26"/>
      <c r="S228" s="26" t="s">
        <v>81</v>
      </c>
      <c r="T228" s="26" t="s">
        <v>613</v>
      </c>
      <c r="U228" s="26" t="s">
        <v>341</v>
      </c>
      <c r="V228" s="26"/>
      <c r="W228" s="26">
        <v>1500</v>
      </c>
      <c r="X228" s="26"/>
      <c r="Y228" s="26">
        <v>800</v>
      </c>
      <c r="Z228" s="26"/>
      <c r="AA228" s="26" t="s">
        <v>7196</v>
      </c>
      <c r="AB228" s="26"/>
      <c r="AC228" s="26" t="s">
        <v>62</v>
      </c>
      <c r="AD228" s="26"/>
      <c r="AE228" s="52"/>
      <c r="AF228" s="52">
        <v>1</v>
      </c>
      <c r="AG228" s="52"/>
      <c r="AH228" s="26" t="s">
        <v>69</v>
      </c>
      <c r="AI228" s="52"/>
      <c r="AJ228" s="52"/>
      <c r="AK228" s="52"/>
      <c r="AL228" s="52">
        <v>1</v>
      </c>
      <c r="AM228" s="52"/>
      <c r="AN228" s="52"/>
      <c r="AO228" s="52"/>
      <c r="AP228" s="52"/>
      <c r="AQ228" s="52"/>
      <c r="AR228" s="52"/>
      <c r="AS228" s="52">
        <v>1</v>
      </c>
      <c r="AT228" s="52"/>
      <c r="AU228" s="52"/>
      <c r="AV228" s="52"/>
      <c r="AW228" s="52"/>
      <c r="AX228" s="27"/>
      <c r="AY228" s="27" t="s">
        <v>1327</v>
      </c>
    </row>
    <row r="229" spans="1:51">
      <c r="A229">
        <v>228</v>
      </c>
      <c r="B229" s="26">
        <v>797</v>
      </c>
      <c r="C229" s="26" t="s">
        <v>1157</v>
      </c>
      <c r="D229" s="26" t="s">
        <v>1158</v>
      </c>
      <c r="E229" s="26" t="s">
        <v>77</v>
      </c>
      <c r="F229" s="26" t="s">
        <v>1162</v>
      </c>
      <c r="G229" s="26" t="s">
        <v>7181</v>
      </c>
      <c r="H229" s="26" t="s">
        <v>66</v>
      </c>
      <c r="I229" s="26" t="s">
        <v>1159</v>
      </c>
      <c r="J229" s="26" t="s">
        <v>1160</v>
      </c>
      <c r="K229" s="26" t="s">
        <v>1161</v>
      </c>
      <c r="L229" s="34">
        <v>43992</v>
      </c>
      <c r="M229" s="26" t="s">
        <v>1154</v>
      </c>
      <c r="N229" s="26" t="s">
        <v>1155</v>
      </c>
      <c r="O229" s="32">
        <v>0.35416666666666702</v>
      </c>
      <c r="P229" s="32">
        <v>0.79166666666666696</v>
      </c>
      <c r="Q229" s="26" t="s">
        <v>62</v>
      </c>
      <c r="R229" s="26" t="s">
        <v>63</v>
      </c>
      <c r="S229" s="26" t="s">
        <v>61</v>
      </c>
      <c r="T229" s="26" t="s">
        <v>64</v>
      </c>
      <c r="U229" s="26" t="s">
        <v>341</v>
      </c>
      <c r="V229" s="26">
        <v>40</v>
      </c>
      <c r="W229" s="26">
        <v>2000</v>
      </c>
      <c r="X229" s="26"/>
      <c r="Y229" s="26">
        <v>100</v>
      </c>
      <c r="Z229" s="26"/>
      <c r="AA229" s="26" t="s">
        <v>7196</v>
      </c>
      <c r="AB229" s="26" t="s">
        <v>134</v>
      </c>
      <c r="AC229" s="26" t="s">
        <v>62</v>
      </c>
      <c r="AD229" s="26"/>
      <c r="AE229" s="52">
        <v>1</v>
      </c>
      <c r="AF229" s="52"/>
      <c r="AG229" s="52"/>
      <c r="AH229" s="26" t="s">
        <v>287</v>
      </c>
      <c r="AI229" s="52"/>
      <c r="AJ229" s="52"/>
      <c r="AK229" s="52"/>
      <c r="AL229" s="52">
        <v>2</v>
      </c>
      <c r="AM229" s="52"/>
      <c r="AN229" s="52"/>
      <c r="AO229" s="52"/>
      <c r="AP229" s="52">
        <v>1</v>
      </c>
      <c r="AQ229" s="52"/>
      <c r="AR229" s="52"/>
      <c r="AS229" s="52"/>
      <c r="AT229" s="52"/>
      <c r="AU229" s="52"/>
      <c r="AV229" s="52"/>
      <c r="AW229" s="52"/>
      <c r="AX229" s="27"/>
      <c r="AY229" s="27" t="s">
        <v>1156</v>
      </c>
    </row>
    <row r="230" spans="1:51">
      <c r="A230">
        <v>229</v>
      </c>
      <c r="B230" s="26">
        <v>802</v>
      </c>
      <c r="C230" s="26" t="s">
        <v>879</v>
      </c>
      <c r="D230" s="26" t="s">
        <v>880</v>
      </c>
      <c r="E230" s="26" t="s">
        <v>152</v>
      </c>
      <c r="F230" s="26" t="s">
        <v>884</v>
      </c>
      <c r="G230" s="26" t="s">
        <v>7181</v>
      </c>
      <c r="H230" s="26" t="s">
        <v>66</v>
      </c>
      <c r="I230" s="26" t="s">
        <v>881</v>
      </c>
      <c r="J230" s="26" t="s">
        <v>882</v>
      </c>
      <c r="K230" s="26" t="s">
        <v>883</v>
      </c>
      <c r="L230" s="34">
        <v>43991</v>
      </c>
      <c r="M230" s="26" t="s">
        <v>877</v>
      </c>
      <c r="N230" s="26" t="s">
        <v>80</v>
      </c>
      <c r="O230" s="32">
        <v>0.22916666666666699</v>
      </c>
      <c r="P230" s="32">
        <v>0.89583333333333304</v>
      </c>
      <c r="Q230" s="26" t="s">
        <v>134</v>
      </c>
      <c r="R230" s="26" t="s">
        <v>63</v>
      </c>
      <c r="S230" s="26" t="s">
        <v>61</v>
      </c>
      <c r="T230" s="26" t="s">
        <v>64</v>
      </c>
      <c r="U230" s="26" t="s">
        <v>155</v>
      </c>
      <c r="V230" s="26">
        <v>60</v>
      </c>
      <c r="W230" s="26">
        <v>350</v>
      </c>
      <c r="X230" s="26"/>
      <c r="Y230" s="26">
        <v>50</v>
      </c>
      <c r="Z230" s="26"/>
      <c r="AA230" s="26" t="s">
        <v>7196</v>
      </c>
      <c r="AB230" s="26" t="s">
        <v>134</v>
      </c>
      <c r="AC230" s="26" t="s">
        <v>62</v>
      </c>
      <c r="AD230" s="26"/>
      <c r="AE230" s="52">
        <v>1</v>
      </c>
      <c r="AF230" s="52"/>
      <c r="AG230" s="52"/>
      <c r="AH230" s="26" t="s">
        <v>287</v>
      </c>
      <c r="AI230" s="52"/>
      <c r="AJ230" s="52">
        <v>1</v>
      </c>
      <c r="AK230" s="52"/>
      <c r="AL230" s="52"/>
      <c r="AM230" s="52"/>
      <c r="AN230" s="52"/>
      <c r="AO230" s="52"/>
      <c r="AP230" s="52">
        <v>1</v>
      </c>
      <c r="AQ230" s="52"/>
      <c r="AR230" s="52"/>
      <c r="AS230" s="52"/>
      <c r="AT230" s="52"/>
      <c r="AU230" s="52"/>
      <c r="AV230" s="52"/>
      <c r="AW230" s="52"/>
      <c r="AX230" s="27"/>
      <c r="AY230" s="27" t="s">
        <v>878</v>
      </c>
    </row>
    <row r="231" spans="1:51">
      <c r="A231">
        <v>230</v>
      </c>
      <c r="B231" s="26">
        <v>804</v>
      </c>
      <c r="C231" s="26" t="s">
        <v>1090</v>
      </c>
      <c r="D231" s="26" t="s">
        <v>1091</v>
      </c>
      <c r="E231" s="26" t="s">
        <v>77</v>
      </c>
      <c r="F231" s="26" t="s">
        <v>1095</v>
      </c>
      <c r="G231" s="26" t="s">
        <v>7181</v>
      </c>
      <c r="H231" s="26" t="s">
        <v>66</v>
      </c>
      <c r="I231" s="26" t="s">
        <v>1092</v>
      </c>
      <c r="J231" s="26" t="s">
        <v>1093</v>
      </c>
      <c r="K231" s="26" t="s">
        <v>1094</v>
      </c>
      <c r="L231" s="34">
        <v>43992</v>
      </c>
      <c r="M231" s="26" t="s">
        <v>1088</v>
      </c>
      <c r="N231" s="26" t="s">
        <v>60</v>
      </c>
      <c r="O231" s="32">
        <v>0.33333333333333298</v>
      </c>
      <c r="P231" s="32">
        <v>0.79166666666666696</v>
      </c>
      <c r="Q231" s="26"/>
      <c r="R231" s="26" t="s">
        <v>63</v>
      </c>
      <c r="S231" s="26" t="s">
        <v>81</v>
      </c>
      <c r="T231" s="26" t="s">
        <v>82</v>
      </c>
      <c r="U231" s="26" t="s">
        <v>65</v>
      </c>
      <c r="V231" s="26">
        <v>50</v>
      </c>
      <c r="W231" s="26">
        <v>150</v>
      </c>
      <c r="X231" s="26"/>
      <c r="Y231" s="26">
        <v>50</v>
      </c>
      <c r="Z231" s="26"/>
      <c r="AA231" s="26" t="s">
        <v>7194</v>
      </c>
      <c r="AB231" s="26" t="s">
        <v>134</v>
      </c>
      <c r="AC231" s="26" t="s">
        <v>67</v>
      </c>
      <c r="AD231" s="26"/>
      <c r="AE231" s="52">
        <v>1</v>
      </c>
      <c r="AF231" s="52"/>
      <c r="AG231" s="52"/>
      <c r="AH231" s="26" t="s">
        <v>287</v>
      </c>
      <c r="AI231" s="52">
        <v>1</v>
      </c>
      <c r="AJ231" s="52"/>
      <c r="AK231" s="52"/>
      <c r="AL231" s="52"/>
      <c r="AM231" s="52"/>
      <c r="AN231" s="52"/>
      <c r="AO231" s="52"/>
      <c r="AP231" s="52">
        <v>1</v>
      </c>
      <c r="AQ231" s="52"/>
      <c r="AR231" s="52"/>
      <c r="AS231" s="52"/>
      <c r="AT231" s="52"/>
      <c r="AU231" s="52"/>
      <c r="AV231" s="52"/>
      <c r="AW231" s="52"/>
      <c r="AX231" s="27"/>
      <c r="AY231" s="27" t="s">
        <v>1089</v>
      </c>
    </row>
    <row r="232" spans="1:51">
      <c r="A232">
        <v>231</v>
      </c>
      <c r="B232" s="26">
        <v>809</v>
      </c>
      <c r="C232" s="26" t="s">
        <v>6949</v>
      </c>
      <c r="D232" s="26" t="s">
        <v>6950</v>
      </c>
      <c r="E232" s="26" t="s">
        <v>77</v>
      </c>
      <c r="F232" s="26" t="s">
        <v>6954</v>
      </c>
      <c r="G232" s="26" t="s">
        <v>7181</v>
      </c>
      <c r="H232" s="26" t="s">
        <v>66</v>
      </c>
      <c r="I232" s="26" t="s">
        <v>6951</v>
      </c>
      <c r="J232" s="26" t="s">
        <v>6952</v>
      </c>
      <c r="K232" s="26" t="s">
        <v>6953</v>
      </c>
      <c r="L232" s="34">
        <v>44029</v>
      </c>
      <c r="M232" s="26" t="s">
        <v>6948</v>
      </c>
      <c r="N232" s="26" t="s">
        <v>133</v>
      </c>
      <c r="O232" s="32">
        <v>0.33333333333333298</v>
      </c>
      <c r="P232" s="32">
        <v>0.79166666666666696</v>
      </c>
      <c r="Q232" s="26" t="s">
        <v>62</v>
      </c>
      <c r="R232" s="26" t="s">
        <v>63</v>
      </c>
      <c r="S232" s="26" t="s">
        <v>81</v>
      </c>
      <c r="T232" s="26" t="s">
        <v>64</v>
      </c>
      <c r="U232" s="26" t="s">
        <v>65</v>
      </c>
      <c r="V232" s="26"/>
      <c r="W232" s="26">
        <v>500</v>
      </c>
      <c r="X232" s="26"/>
      <c r="Y232" s="26"/>
      <c r="Z232" s="26"/>
      <c r="AA232" s="26" t="s">
        <v>7196</v>
      </c>
      <c r="AB232" s="26"/>
      <c r="AC232" s="26" t="s">
        <v>62</v>
      </c>
      <c r="AD232" s="26"/>
      <c r="AE232" s="52"/>
      <c r="AF232" s="52"/>
      <c r="AG232" s="52"/>
      <c r="AH232" s="26"/>
      <c r="AI232" s="52"/>
      <c r="AJ232" s="52"/>
      <c r="AK232" s="52">
        <v>1</v>
      </c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27"/>
      <c r="AY232" s="27"/>
    </row>
    <row r="233" spans="1:51">
      <c r="A233">
        <v>232</v>
      </c>
      <c r="B233" s="26">
        <v>810</v>
      </c>
      <c r="C233" s="26" t="s">
        <v>719</v>
      </c>
      <c r="D233" s="26" t="s">
        <v>720</v>
      </c>
      <c r="E233" s="26" t="s">
        <v>77</v>
      </c>
      <c r="F233" s="26" t="s">
        <v>7157</v>
      </c>
      <c r="G233" s="26" t="s">
        <v>7181</v>
      </c>
      <c r="H233" s="26" t="s">
        <v>66</v>
      </c>
      <c r="I233" s="26" t="s">
        <v>721</v>
      </c>
      <c r="J233" s="26" t="s">
        <v>722</v>
      </c>
      <c r="K233" s="26" t="s">
        <v>723</v>
      </c>
      <c r="L233" s="34">
        <v>43990</v>
      </c>
      <c r="M233" s="26" t="s">
        <v>717</v>
      </c>
      <c r="N233" s="26" t="s">
        <v>80</v>
      </c>
      <c r="O233" s="32">
        <v>0.33333333333333298</v>
      </c>
      <c r="P233" s="32">
        <v>0.70833333333333304</v>
      </c>
      <c r="Q233" s="26" t="s">
        <v>62</v>
      </c>
      <c r="R233" s="26" t="s">
        <v>63</v>
      </c>
      <c r="S233" s="26" t="s">
        <v>154</v>
      </c>
      <c r="T233" s="26" t="s">
        <v>64</v>
      </c>
      <c r="U233" s="26" t="s">
        <v>65</v>
      </c>
      <c r="V233" s="26"/>
      <c r="W233" s="26">
        <v>80</v>
      </c>
      <c r="X233" s="26"/>
      <c r="Y233" s="26">
        <v>50</v>
      </c>
      <c r="Z233" s="26"/>
      <c r="AA233" s="26" t="s">
        <v>7196</v>
      </c>
      <c r="AB233" s="26"/>
      <c r="AC233" s="26" t="s">
        <v>62</v>
      </c>
      <c r="AD233" s="26"/>
      <c r="AE233" s="52"/>
      <c r="AF233" s="52"/>
      <c r="AG233" s="52"/>
      <c r="AH233" s="26"/>
      <c r="AI233" s="52">
        <v>1</v>
      </c>
      <c r="AJ233" s="52"/>
      <c r="AK233" s="52"/>
      <c r="AL233" s="52"/>
      <c r="AM233" s="52" t="s">
        <v>7158</v>
      </c>
      <c r="AN233" s="52"/>
      <c r="AO233" s="52"/>
      <c r="AP233" s="52">
        <v>1</v>
      </c>
      <c r="AQ233" s="52"/>
      <c r="AR233" s="52"/>
      <c r="AS233" s="52"/>
      <c r="AT233" s="52"/>
      <c r="AU233" s="52"/>
      <c r="AV233" s="52"/>
      <c r="AW233" s="52"/>
      <c r="AX233" s="27"/>
      <c r="AY233" s="27" t="s">
        <v>718</v>
      </c>
    </row>
    <row r="234" spans="1:51">
      <c r="A234">
        <v>233</v>
      </c>
      <c r="B234" s="26">
        <v>811</v>
      </c>
      <c r="C234" s="26" t="s">
        <v>1397</v>
      </c>
      <c r="D234" s="26" t="s">
        <v>1398</v>
      </c>
      <c r="E234" s="26" t="s">
        <v>181</v>
      </c>
      <c r="F234" s="26" t="s">
        <v>512</v>
      </c>
      <c r="G234" s="26" t="s">
        <v>7181</v>
      </c>
      <c r="H234" s="26" t="s">
        <v>66</v>
      </c>
      <c r="I234" s="26" t="s">
        <v>1399</v>
      </c>
      <c r="J234" s="26" t="s">
        <v>1400</v>
      </c>
      <c r="K234" s="26" t="s">
        <v>1401</v>
      </c>
      <c r="L234" s="34">
        <v>43994</v>
      </c>
      <c r="M234" s="26" t="s">
        <v>1396</v>
      </c>
      <c r="N234" s="26" t="s">
        <v>80</v>
      </c>
      <c r="O234" s="32">
        <v>0.33333333333333298</v>
      </c>
      <c r="P234" s="32">
        <v>0.79166666666666696</v>
      </c>
      <c r="Q234" s="26" t="s">
        <v>62</v>
      </c>
      <c r="R234" s="26" t="s">
        <v>63</v>
      </c>
      <c r="S234" s="26" t="s">
        <v>154</v>
      </c>
      <c r="T234" s="26" t="s">
        <v>82</v>
      </c>
      <c r="U234" s="26" t="s">
        <v>341</v>
      </c>
      <c r="V234" s="26"/>
      <c r="W234" s="26">
        <v>150</v>
      </c>
      <c r="X234" s="26"/>
      <c r="Y234" s="26">
        <v>80</v>
      </c>
      <c r="Z234" s="26"/>
      <c r="AA234" s="26" t="s">
        <v>7196</v>
      </c>
      <c r="AB234" s="26"/>
      <c r="AC234" s="26" t="s">
        <v>134</v>
      </c>
      <c r="AD234" s="26"/>
      <c r="AE234" s="52"/>
      <c r="AF234" s="52"/>
      <c r="AG234" s="52"/>
      <c r="AH234" s="26"/>
      <c r="AI234" s="52">
        <v>1</v>
      </c>
      <c r="AJ234" s="52"/>
      <c r="AK234" s="52"/>
      <c r="AL234" s="52"/>
      <c r="AM234" s="52"/>
      <c r="AN234" s="52"/>
      <c r="AO234" s="52"/>
      <c r="AP234" s="52">
        <v>1</v>
      </c>
      <c r="AQ234" s="52"/>
      <c r="AR234" s="52"/>
      <c r="AS234" s="52"/>
      <c r="AT234" s="52"/>
      <c r="AU234" s="52"/>
      <c r="AV234" s="52"/>
      <c r="AW234" s="52"/>
      <c r="AX234" s="27"/>
      <c r="AY234" s="27"/>
    </row>
    <row r="235" spans="1:51">
      <c r="A235">
        <v>234</v>
      </c>
      <c r="B235" s="26">
        <v>813</v>
      </c>
      <c r="C235" s="26" t="s">
        <v>1164</v>
      </c>
      <c r="D235" s="26" t="s">
        <v>1165</v>
      </c>
      <c r="E235" s="26" t="s">
        <v>610</v>
      </c>
      <c r="F235" s="26" t="s">
        <v>1169</v>
      </c>
      <c r="G235" s="26" t="s">
        <v>7181</v>
      </c>
      <c r="H235" s="26" t="s">
        <v>66</v>
      </c>
      <c r="I235" s="26" t="s">
        <v>1166</v>
      </c>
      <c r="J235" s="26" t="s">
        <v>1167</v>
      </c>
      <c r="K235" s="26" t="s">
        <v>1168</v>
      </c>
      <c r="L235" s="34">
        <v>43992</v>
      </c>
      <c r="M235" s="26" t="s">
        <v>1163</v>
      </c>
      <c r="N235" s="26" t="s">
        <v>766</v>
      </c>
      <c r="O235" s="32">
        <v>0.33333333333333298</v>
      </c>
      <c r="P235" s="32">
        <v>0.83333333333333304</v>
      </c>
      <c r="Q235" s="26" t="s">
        <v>62</v>
      </c>
      <c r="R235" s="26" t="s">
        <v>63</v>
      </c>
      <c r="S235" s="26" t="s">
        <v>81</v>
      </c>
      <c r="T235" s="26" t="s">
        <v>613</v>
      </c>
      <c r="U235" s="26" t="s">
        <v>341</v>
      </c>
      <c r="V235" s="26">
        <v>800</v>
      </c>
      <c r="W235" s="26">
        <v>1000</v>
      </c>
      <c r="X235" s="26"/>
      <c r="Y235" s="26"/>
      <c r="Z235" s="26"/>
      <c r="AA235" s="26" t="s">
        <v>7191</v>
      </c>
      <c r="AB235" s="26" t="s">
        <v>62</v>
      </c>
      <c r="AC235" s="26" t="s">
        <v>67</v>
      </c>
      <c r="AD235" s="26"/>
      <c r="AE235" s="52"/>
      <c r="AF235" s="52"/>
      <c r="AG235" s="52">
        <v>2</v>
      </c>
      <c r="AH235" s="26" t="s">
        <v>68</v>
      </c>
      <c r="AI235" s="52"/>
      <c r="AJ235" s="52"/>
      <c r="AK235" s="52">
        <v>2</v>
      </c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27"/>
      <c r="AY235" s="27"/>
    </row>
    <row r="236" spans="1:51">
      <c r="A236">
        <v>235</v>
      </c>
      <c r="B236" s="26">
        <v>819</v>
      </c>
      <c r="C236" s="26" t="s">
        <v>1122</v>
      </c>
      <c r="D236" s="26" t="s">
        <v>1123</v>
      </c>
      <c r="E236" s="26" t="s">
        <v>77</v>
      </c>
      <c r="F236" s="26" t="s">
        <v>1127</v>
      </c>
      <c r="G236" s="26" t="s">
        <v>7181</v>
      </c>
      <c r="H236" s="26" t="s">
        <v>66</v>
      </c>
      <c r="I236" s="26" t="s">
        <v>1124</v>
      </c>
      <c r="J236" s="26" t="s">
        <v>1125</v>
      </c>
      <c r="K236" s="26" t="s">
        <v>1126</v>
      </c>
      <c r="L236" s="34">
        <v>43992</v>
      </c>
      <c r="M236" s="26" t="s">
        <v>1120</v>
      </c>
      <c r="N236" s="26" t="s">
        <v>80</v>
      </c>
      <c r="O236" s="32">
        <v>0.33333333333333298</v>
      </c>
      <c r="P236" s="32">
        <v>0.75</v>
      </c>
      <c r="Q236" s="26" t="s">
        <v>62</v>
      </c>
      <c r="R236" s="26" t="s">
        <v>63</v>
      </c>
      <c r="S236" s="26" t="s">
        <v>61</v>
      </c>
      <c r="T236" s="26" t="s">
        <v>657</v>
      </c>
      <c r="U236" s="26" t="s">
        <v>341</v>
      </c>
      <c r="V236" s="26"/>
      <c r="W236" s="26">
        <v>2500</v>
      </c>
      <c r="X236" s="26"/>
      <c r="Y236" s="26">
        <v>150</v>
      </c>
      <c r="Z236" s="26"/>
      <c r="AA236" s="26" t="s">
        <v>7196</v>
      </c>
      <c r="AB236" s="26"/>
      <c r="AC236" s="26" t="s">
        <v>62</v>
      </c>
      <c r="AD236" s="26"/>
      <c r="AE236" s="52"/>
      <c r="AF236" s="52"/>
      <c r="AG236" s="52"/>
      <c r="AH236" s="26"/>
      <c r="AI236" s="52"/>
      <c r="AJ236" s="52"/>
      <c r="AK236" s="52"/>
      <c r="AL236" s="52">
        <v>2</v>
      </c>
      <c r="AM236" s="52"/>
      <c r="AN236" s="52"/>
      <c r="AO236" s="52"/>
      <c r="AP236" s="52">
        <v>2</v>
      </c>
      <c r="AQ236" s="52"/>
      <c r="AR236" s="52"/>
      <c r="AS236" s="52"/>
      <c r="AT236" s="52"/>
      <c r="AU236" s="52"/>
      <c r="AV236" s="52"/>
      <c r="AW236" s="52"/>
      <c r="AX236" s="27"/>
      <c r="AY236" s="27" t="s">
        <v>1121</v>
      </c>
    </row>
    <row r="237" spans="1:51">
      <c r="A237">
        <v>236</v>
      </c>
      <c r="B237" s="26">
        <v>821</v>
      </c>
      <c r="C237" s="26" t="s">
        <v>1500</v>
      </c>
      <c r="D237" s="26" t="s">
        <v>1501</v>
      </c>
      <c r="E237" s="26" t="s">
        <v>77</v>
      </c>
      <c r="F237" s="26" t="s">
        <v>1505</v>
      </c>
      <c r="G237" s="26" t="s">
        <v>7181</v>
      </c>
      <c r="H237" s="26" t="s">
        <v>66</v>
      </c>
      <c r="I237" s="26" t="s">
        <v>1502</v>
      </c>
      <c r="J237" s="26" t="s">
        <v>1503</v>
      </c>
      <c r="K237" s="26" t="s">
        <v>1504</v>
      </c>
      <c r="L237" s="34">
        <v>43994</v>
      </c>
      <c r="M237" s="26" t="s">
        <v>1498</v>
      </c>
      <c r="N237" s="26" t="s">
        <v>1499</v>
      </c>
      <c r="O237" s="32">
        <v>0.33333333333333298</v>
      </c>
      <c r="P237" s="32">
        <v>0.77083333333333304</v>
      </c>
      <c r="Q237" s="26" t="s">
        <v>62</v>
      </c>
      <c r="R237" s="26" t="s">
        <v>63</v>
      </c>
      <c r="S237" s="26" t="s">
        <v>61</v>
      </c>
      <c r="T237" s="26" t="s">
        <v>64</v>
      </c>
      <c r="U237" s="26" t="s">
        <v>341</v>
      </c>
      <c r="V237" s="26"/>
      <c r="W237" s="26">
        <v>3000</v>
      </c>
      <c r="X237" s="26"/>
      <c r="Y237" s="26">
        <v>80</v>
      </c>
      <c r="Z237" s="26"/>
      <c r="AA237" s="26" t="s">
        <v>7196</v>
      </c>
      <c r="AB237" s="26"/>
      <c r="AC237" s="26" t="s">
        <v>62</v>
      </c>
      <c r="AD237" s="26"/>
      <c r="AE237" s="52"/>
      <c r="AF237" s="52"/>
      <c r="AG237" s="52"/>
      <c r="AH237" s="26"/>
      <c r="AI237" s="52"/>
      <c r="AJ237" s="52"/>
      <c r="AK237" s="52"/>
      <c r="AL237" s="52">
        <v>2</v>
      </c>
      <c r="AM237" s="52"/>
      <c r="AN237" s="52"/>
      <c r="AO237" s="52"/>
      <c r="AP237" s="52">
        <v>1</v>
      </c>
      <c r="AQ237" s="52"/>
      <c r="AR237" s="52"/>
      <c r="AS237" s="52"/>
      <c r="AT237" s="52"/>
      <c r="AU237" s="52"/>
      <c r="AV237" s="52"/>
      <c r="AW237" s="52"/>
      <c r="AX237" s="27"/>
      <c r="AY237" s="27"/>
    </row>
    <row r="238" spans="1:51">
      <c r="A238">
        <v>237</v>
      </c>
      <c r="B238" s="26">
        <v>825</v>
      </c>
      <c r="C238" s="26" t="s">
        <v>456</v>
      </c>
      <c r="D238" s="26" t="s">
        <v>457</v>
      </c>
      <c r="E238" s="26" t="s">
        <v>152</v>
      </c>
      <c r="F238" s="26" t="s">
        <v>461</v>
      </c>
      <c r="G238" s="26" t="s">
        <v>7181</v>
      </c>
      <c r="H238" s="26" t="s">
        <v>66</v>
      </c>
      <c r="I238" s="26" t="s">
        <v>458</v>
      </c>
      <c r="J238" s="26" t="s">
        <v>459</v>
      </c>
      <c r="K238" s="26" t="s">
        <v>460</v>
      </c>
      <c r="L238" s="34">
        <v>43986</v>
      </c>
      <c r="M238" s="26" t="s">
        <v>455</v>
      </c>
      <c r="N238" s="26" t="s">
        <v>80</v>
      </c>
      <c r="O238" s="32">
        <v>0.33333333333333298</v>
      </c>
      <c r="P238" s="32">
        <v>0.79166666666666696</v>
      </c>
      <c r="Q238" s="26" t="s">
        <v>62</v>
      </c>
      <c r="R238" s="26" t="s">
        <v>63</v>
      </c>
      <c r="S238" s="26" t="s">
        <v>154</v>
      </c>
      <c r="T238" s="26" t="s">
        <v>82</v>
      </c>
      <c r="U238" s="26" t="s">
        <v>65</v>
      </c>
      <c r="V238" s="26"/>
      <c r="W238" s="26">
        <v>100</v>
      </c>
      <c r="X238" s="26"/>
      <c r="Y238" s="26">
        <v>50</v>
      </c>
      <c r="Z238" s="26"/>
      <c r="AA238" s="26" t="s">
        <v>7196</v>
      </c>
      <c r="AB238" s="26"/>
      <c r="AC238" s="26" t="s">
        <v>134</v>
      </c>
      <c r="AD238" s="26"/>
      <c r="AE238" s="52"/>
      <c r="AF238" s="52"/>
      <c r="AG238" s="52"/>
      <c r="AH238" s="26"/>
      <c r="AI238" s="52">
        <v>1</v>
      </c>
      <c r="AJ238" s="52"/>
      <c r="AK238" s="52"/>
      <c r="AL238" s="52"/>
      <c r="AM238" s="52"/>
      <c r="AN238" s="52"/>
      <c r="AO238" s="52"/>
      <c r="AP238" s="52">
        <v>1</v>
      </c>
      <c r="AQ238" s="52"/>
      <c r="AR238" s="52"/>
      <c r="AS238" s="52"/>
      <c r="AT238" s="52"/>
      <c r="AU238" s="52"/>
      <c r="AV238" s="52"/>
      <c r="AW238" s="52"/>
      <c r="AX238" s="27"/>
      <c r="AY238" s="27" t="s">
        <v>156</v>
      </c>
    </row>
    <row r="239" spans="1:51">
      <c r="A239">
        <v>238</v>
      </c>
      <c r="B239" s="26">
        <v>828</v>
      </c>
      <c r="C239" s="26" t="s">
        <v>493</v>
      </c>
      <c r="D239" s="26" t="s">
        <v>495</v>
      </c>
      <c r="E239" s="26" t="s">
        <v>77</v>
      </c>
      <c r="F239" s="26" t="s">
        <v>499</v>
      </c>
      <c r="G239" s="26" t="s">
        <v>7181</v>
      </c>
      <c r="H239" s="26" t="s">
        <v>66</v>
      </c>
      <c r="I239" s="26" t="s">
        <v>496</v>
      </c>
      <c r="J239" s="26" t="s">
        <v>497</v>
      </c>
      <c r="K239" s="26" t="s">
        <v>498</v>
      </c>
      <c r="L239" s="34">
        <v>43987</v>
      </c>
      <c r="M239" s="26" t="s">
        <v>493</v>
      </c>
      <c r="N239" s="26" t="s">
        <v>80</v>
      </c>
      <c r="O239" s="32">
        <v>0.35416666666666702</v>
      </c>
      <c r="P239" s="32">
        <v>0.79166666666666696</v>
      </c>
      <c r="Q239" s="26" t="s">
        <v>62</v>
      </c>
      <c r="R239" s="26" t="s">
        <v>63</v>
      </c>
      <c r="S239" s="26" t="s">
        <v>154</v>
      </c>
      <c r="T239" s="26" t="s">
        <v>82</v>
      </c>
      <c r="U239" s="26" t="s">
        <v>65</v>
      </c>
      <c r="V239" s="26"/>
      <c r="W239" s="26">
        <v>100</v>
      </c>
      <c r="X239" s="26"/>
      <c r="Y239" s="26">
        <v>50</v>
      </c>
      <c r="Z239" s="26"/>
      <c r="AA239" s="26" t="s">
        <v>7196</v>
      </c>
      <c r="AB239" s="26"/>
      <c r="AC239" s="26" t="s">
        <v>62</v>
      </c>
      <c r="AD239" s="26"/>
      <c r="AE239" s="52"/>
      <c r="AF239" s="52"/>
      <c r="AG239" s="52"/>
      <c r="AH239" s="26"/>
      <c r="AI239" s="52">
        <v>1</v>
      </c>
      <c r="AJ239" s="52"/>
      <c r="AK239" s="52"/>
      <c r="AL239" s="52"/>
      <c r="AM239" s="52" t="s">
        <v>7158</v>
      </c>
      <c r="AN239" s="52"/>
      <c r="AO239" s="52"/>
      <c r="AP239" s="52">
        <v>1</v>
      </c>
      <c r="AQ239" s="52"/>
      <c r="AR239" s="52"/>
      <c r="AS239" s="52"/>
      <c r="AT239" s="52"/>
      <c r="AU239" s="52"/>
      <c r="AV239" s="52"/>
      <c r="AW239" s="52"/>
      <c r="AX239" s="27"/>
      <c r="AY239" s="27" t="s">
        <v>494</v>
      </c>
    </row>
    <row r="240" spans="1:51">
      <c r="A240">
        <v>239</v>
      </c>
      <c r="B240" s="26">
        <v>830</v>
      </c>
      <c r="C240" s="26" t="s">
        <v>449</v>
      </c>
      <c r="D240" s="26" t="s">
        <v>450</v>
      </c>
      <c r="E240" s="26" t="s">
        <v>77</v>
      </c>
      <c r="F240" s="26" t="s">
        <v>454</v>
      </c>
      <c r="G240" s="26" t="s">
        <v>7181</v>
      </c>
      <c r="H240" s="26" t="s">
        <v>66</v>
      </c>
      <c r="I240" s="26" t="s">
        <v>451</v>
      </c>
      <c r="J240" s="26" t="s">
        <v>452</v>
      </c>
      <c r="K240" s="26" t="s">
        <v>453</v>
      </c>
      <c r="L240" s="34">
        <v>43986</v>
      </c>
      <c r="M240" s="26" t="s">
        <v>448</v>
      </c>
      <c r="N240" s="26" t="s">
        <v>80</v>
      </c>
      <c r="O240" s="32">
        <v>0.33333333333333298</v>
      </c>
      <c r="P240" s="32">
        <v>0.79166666666666696</v>
      </c>
      <c r="Q240" s="26" t="s">
        <v>62</v>
      </c>
      <c r="R240" s="26" t="s">
        <v>63</v>
      </c>
      <c r="S240" s="26" t="s">
        <v>154</v>
      </c>
      <c r="T240" s="26" t="s">
        <v>82</v>
      </c>
      <c r="U240" s="26" t="s">
        <v>65</v>
      </c>
      <c r="V240" s="26"/>
      <c r="W240" s="26">
        <v>100</v>
      </c>
      <c r="X240" s="26"/>
      <c r="Y240" s="26">
        <v>50</v>
      </c>
      <c r="Z240" s="26"/>
      <c r="AA240" s="26" t="s">
        <v>7196</v>
      </c>
      <c r="AB240" s="26"/>
      <c r="AC240" s="26" t="s">
        <v>62</v>
      </c>
      <c r="AD240" s="26"/>
      <c r="AE240" s="52"/>
      <c r="AF240" s="52"/>
      <c r="AG240" s="52"/>
      <c r="AH240" s="26"/>
      <c r="AI240" s="52">
        <v>1</v>
      </c>
      <c r="AJ240" s="52"/>
      <c r="AK240" s="52"/>
      <c r="AL240" s="52"/>
      <c r="AM240" s="52"/>
      <c r="AN240" s="52"/>
      <c r="AO240" s="52"/>
      <c r="AP240" s="52">
        <v>1</v>
      </c>
      <c r="AQ240" s="52"/>
      <c r="AR240" s="52"/>
      <c r="AS240" s="52"/>
      <c r="AT240" s="52"/>
      <c r="AU240" s="52"/>
      <c r="AV240" s="52"/>
      <c r="AW240" s="52"/>
      <c r="AX240" s="27"/>
      <c r="AY240" s="27" t="s">
        <v>156</v>
      </c>
    </row>
    <row r="241" spans="1:51">
      <c r="A241">
        <v>240</v>
      </c>
      <c r="B241" s="26">
        <v>831</v>
      </c>
      <c r="C241" s="26" t="s">
        <v>6725</v>
      </c>
      <c r="D241" s="26" t="s">
        <v>6726</v>
      </c>
      <c r="E241" s="26" t="s">
        <v>869</v>
      </c>
      <c r="F241" s="26" t="s">
        <v>6730</v>
      </c>
      <c r="G241" s="26" t="s">
        <v>7181</v>
      </c>
      <c r="H241" s="26" t="s">
        <v>806</v>
      </c>
      <c r="I241" s="26" t="s">
        <v>6727</v>
      </c>
      <c r="J241" s="26" t="s">
        <v>6728</v>
      </c>
      <c r="K241" s="26" t="s">
        <v>6729</v>
      </c>
      <c r="L241" s="34">
        <v>44028</v>
      </c>
      <c r="M241" s="26" t="s">
        <v>6722</v>
      </c>
      <c r="N241" s="26" t="s">
        <v>766</v>
      </c>
      <c r="O241" s="32">
        <v>0.29166666666666702</v>
      </c>
      <c r="P241" s="32">
        <v>0.5</v>
      </c>
      <c r="Q241" s="26" t="s">
        <v>62</v>
      </c>
      <c r="R241" s="26" t="s">
        <v>6723</v>
      </c>
      <c r="S241" s="26" t="s">
        <v>623</v>
      </c>
      <c r="T241" s="26" t="s">
        <v>82</v>
      </c>
      <c r="U241" s="26" t="s">
        <v>341</v>
      </c>
      <c r="V241" s="26">
        <v>20</v>
      </c>
      <c r="W241" s="26">
        <v>100</v>
      </c>
      <c r="X241" s="26"/>
      <c r="Y241" s="26">
        <v>20</v>
      </c>
      <c r="Z241" s="26"/>
      <c r="AA241" s="26" t="s">
        <v>7196</v>
      </c>
      <c r="AB241" s="26" t="s">
        <v>62</v>
      </c>
      <c r="AC241" s="26" t="s">
        <v>62</v>
      </c>
      <c r="AD241" s="26"/>
      <c r="AE241" s="52">
        <v>1</v>
      </c>
      <c r="AF241" s="52"/>
      <c r="AG241" s="52"/>
      <c r="AH241" s="26" t="s">
        <v>287</v>
      </c>
      <c r="AI241" s="52">
        <v>1</v>
      </c>
      <c r="AJ241" s="52"/>
      <c r="AK241" s="52"/>
      <c r="AL241" s="52"/>
      <c r="AM241" s="52"/>
      <c r="AN241" s="52"/>
      <c r="AO241" s="52">
        <v>1</v>
      </c>
      <c r="AP241" s="52"/>
      <c r="AQ241" s="52"/>
      <c r="AR241" s="52"/>
      <c r="AS241" s="52"/>
      <c r="AT241" s="52"/>
      <c r="AU241" s="52"/>
      <c r="AV241" s="52"/>
      <c r="AW241" s="52"/>
      <c r="AX241" s="27"/>
      <c r="AY241" s="27" t="s">
        <v>6724</v>
      </c>
    </row>
    <row r="242" spans="1:51">
      <c r="A242">
        <v>241</v>
      </c>
      <c r="B242" s="26">
        <v>833</v>
      </c>
      <c r="C242" s="26" t="s">
        <v>3537</v>
      </c>
      <c r="D242" s="26" t="s">
        <v>3538</v>
      </c>
      <c r="E242" s="26" t="s">
        <v>621</v>
      </c>
      <c r="F242" s="26" t="s">
        <v>868</v>
      </c>
      <c r="G242" s="26" t="s">
        <v>7181</v>
      </c>
      <c r="H242" s="26" t="s">
        <v>806</v>
      </c>
      <c r="I242" s="26" t="s">
        <v>3536</v>
      </c>
      <c r="J242" s="26" t="s">
        <v>3539</v>
      </c>
      <c r="K242" s="26" t="s">
        <v>116</v>
      </c>
      <c r="L242" s="34">
        <v>44008</v>
      </c>
      <c r="M242" s="26" t="s">
        <v>3536</v>
      </c>
      <c r="N242" s="26" t="s">
        <v>80</v>
      </c>
      <c r="O242" s="32">
        <v>0.33333333333333298</v>
      </c>
      <c r="P242" s="32">
        <v>0.95833333333333304</v>
      </c>
      <c r="Q242" s="26" t="s">
        <v>134</v>
      </c>
      <c r="R242" s="26" t="s">
        <v>1051</v>
      </c>
      <c r="S242" s="26" t="s">
        <v>154</v>
      </c>
      <c r="T242" s="26" t="s">
        <v>613</v>
      </c>
      <c r="U242" s="26" t="s">
        <v>65</v>
      </c>
      <c r="V242" s="26">
        <v>400</v>
      </c>
      <c r="W242" s="26">
        <v>800</v>
      </c>
      <c r="X242" s="26">
        <v>200</v>
      </c>
      <c r="Y242" s="26">
        <v>80</v>
      </c>
      <c r="Z242" s="26"/>
      <c r="AA242" s="26" t="s">
        <v>7196</v>
      </c>
      <c r="AB242" s="26" t="s">
        <v>134</v>
      </c>
      <c r="AC242" s="26" t="s">
        <v>67</v>
      </c>
      <c r="AD242" s="26" t="s">
        <v>67</v>
      </c>
      <c r="AE242" s="52"/>
      <c r="AF242" s="52">
        <v>2</v>
      </c>
      <c r="AG242" s="52"/>
      <c r="AH242" s="26" t="s">
        <v>69</v>
      </c>
      <c r="AI242" s="52"/>
      <c r="AJ242" s="52">
        <v>2</v>
      </c>
      <c r="AK242" s="52"/>
      <c r="AL242" s="52"/>
      <c r="AM242" s="52"/>
      <c r="AN242" s="52">
        <v>1</v>
      </c>
      <c r="AO242" s="52"/>
      <c r="AP242" s="52">
        <v>1</v>
      </c>
      <c r="AQ242" s="52"/>
      <c r="AR242" s="52"/>
      <c r="AS242" s="52"/>
      <c r="AT242" s="52"/>
      <c r="AU242" s="52"/>
      <c r="AV242" s="52"/>
      <c r="AW242" s="52"/>
      <c r="AX242" s="27"/>
      <c r="AY242" s="27"/>
    </row>
    <row r="243" spans="1:51">
      <c r="A243">
        <v>242</v>
      </c>
      <c r="B243" s="26">
        <v>834</v>
      </c>
      <c r="C243" s="26" t="s">
        <v>3755</v>
      </c>
      <c r="D243" s="26" t="s">
        <v>3756</v>
      </c>
      <c r="E243" s="26" t="s">
        <v>731</v>
      </c>
      <c r="F243" s="26" t="s">
        <v>3759</v>
      </c>
      <c r="G243" s="26" t="s">
        <v>7181</v>
      </c>
      <c r="H243" s="26" t="s">
        <v>806</v>
      </c>
      <c r="I243" s="26" t="s">
        <v>3755</v>
      </c>
      <c r="J243" s="26" t="s">
        <v>3757</v>
      </c>
      <c r="K243" s="26" t="s">
        <v>3758</v>
      </c>
      <c r="L243" s="34">
        <v>44011</v>
      </c>
      <c r="M243" s="26" t="s">
        <v>3753</v>
      </c>
      <c r="N243" s="26" t="s">
        <v>2587</v>
      </c>
      <c r="O243" s="32">
        <v>0.35416666666666702</v>
      </c>
      <c r="P243" s="32">
        <v>0.83333333333333304</v>
      </c>
      <c r="Q243" s="26" t="s">
        <v>62</v>
      </c>
      <c r="R243" s="26" t="s">
        <v>464</v>
      </c>
      <c r="S243" s="26" t="s">
        <v>81</v>
      </c>
      <c r="T243" s="26" t="s">
        <v>613</v>
      </c>
      <c r="U243" s="26" t="s">
        <v>65</v>
      </c>
      <c r="V243" s="26">
        <v>500</v>
      </c>
      <c r="W243" s="26">
        <v>1000</v>
      </c>
      <c r="X243" s="26"/>
      <c r="Y243" s="26">
        <v>80</v>
      </c>
      <c r="Z243" s="26"/>
      <c r="AA243" s="26" t="s">
        <v>7196</v>
      </c>
      <c r="AB243" s="26" t="s">
        <v>134</v>
      </c>
      <c r="AC243" s="26" t="s">
        <v>67</v>
      </c>
      <c r="AD243" s="26"/>
      <c r="AE243" s="52"/>
      <c r="AF243" s="52"/>
      <c r="AG243" s="52">
        <v>1</v>
      </c>
      <c r="AH243" s="26"/>
      <c r="AI243" s="52"/>
      <c r="AJ243" s="52"/>
      <c r="AK243" s="52">
        <v>1</v>
      </c>
      <c r="AL243" s="52"/>
      <c r="AM243" s="52"/>
      <c r="AN243" s="52"/>
      <c r="AO243" s="52"/>
      <c r="AP243" s="52">
        <v>1</v>
      </c>
      <c r="AQ243" s="52"/>
      <c r="AR243" s="52"/>
      <c r="AS243" s="52"/>
      <c r="AT243" s="52"/>
      <c r="AU243" s="52"/>
      <c r="AV243" s="52"/>
      <c r="AW243" s="52"/>
      <c r="AX243" s="27"/>
      <c r="AY243" s="27" t="s">
        <v>3754</v>
      </c>
    </row>
    <row r="244" spans="1:51">
      <c r="A244">
        <v>243</v>
      </c>
      <c r="B244" s="26">
        <v>836</v>
      </c>
      <c r="C244" s="26" t="s">
        <v>3183</v>
      </c>
      <c r="D244" s="26" t="s">
        <v>3184</v>
      </c>
      <c r="E244" s="26" t="s">
        <v>731</v>
      </c>
      <c r="F244" s="26"/>
      <c r="G244" s="26" t="s">
        <v>7181</v>
      </c>
      <c r="H244" s="26" t="s">
        <v>806</v>
      </c>
      <c r="I244" s="26" t="s">
        <v>3185</v>
      </c>
      <c r="J244" s="26" t="s">
        <v>3186</v>
      </c>
      <c r="K244" s="26" t="s">
        <v>3187</v>
      </c>
      <c r="L244" s="34">
        <v>44007</v>
      </c>
      <c r="M244" s="26" t="s">
        <v>3181</v>
      </c>
      <c r="N244" s="26" t="s">
        <v>766</v>
      </c>
      <c r="O244" s="32">
        <v>0.41666666666666702</v>
      </c>
      <c r="P244" s="32">
        <v>0.83333333333333304</v>
      </c>
      <c r="Q244" s="26" t="s">
        <v>62</v>
      </c>
      <c r="R244" s="26" t="s">
        <v>464</v>
      </c>
      <c r="S244" s="26" t="s">
        <v>623</v>
      </c>
      <c r="T244" s="26" t="s">
        <v>82</v>
      </c>
      <c r="U244" s="26" t="s">
        <v>65</v>
      </c>
      <c r="V244" s="26"/>
      <c r="W244" s="26">
        <v>100</v>
      </c>
      <c r="X244" s="26"/>
      <c r="Y244" s="26">
        <v>20</v>
      </c>
      <c r="Z244" s="26"/>
      <c r="AA244" s="26" t="s">
        <v>7196</v>
      </c>
      <c r="AB244" s="26"/>
      <c r="AC244" s="26" t="s">
        <v>62</v>
      </c>
      <c r="AD244" s="26"/>
      <c r="AE244" s="52"/>
      <c r="AF244" s="52"/>
      <c r="AG244" s="52"/>
      <c r="AH244" s="26"/>
      <c r="AI244" s="52"/>
      <c r="AJ244" s="52"/>
      <c r="AK244" s="52"/>
      <c r="AL244" s="52"/>
      <c r="AM244" s="52" t="s">
        <v>7158</v>
      </c>
      <c r="AN244" s="52"/>
      <c r="AO244" s="52">
        <v>1</v>
      </c>
      <c r="AP244" s="52"/>
      <c r="AQ244" s="52"/>
      <c r="AR244" s="52"/>
      <c r="AS244" s="52"/>
      <c r="AT244" s="52"/>
      <c r="AU244" s="52"/>
      <c r="AV244" s="52"/>
      <c r="AW244" s="52"/>
      <c r="AX244" s="27" t="s">
        <v>3182</v>
      </c>
      <c r="AY244" s="27" t="s">
        <v>3065</v>
      </c>
    </row>
    <row r="245" spans="1:51">
      <c r="A245">
        <v>244</v>
      </c>
      <c r="B245" s="26">
        <v>847</v>
      </c>
      <c r="C245" s="26" t="s">
        <v>3690</v>
      </c>
      <c r="D245" s="26" t="s">
        <v>3691</v>
      </c>
      <c r="E245" s="26" t="s">
        <v>869</v>
      </c>
      <c r="F245" s="26" t="s">
        <v>868</v>
      </c>
      <c r="G245" s="26" t="s">
        <v>7181</v>
      </c>
      <c r="H245" s="26" t="s">
        <v>806</v>
      </c>
      <c r="I245" s="26" t="s">
        <v>3692</v>
      </c>
      <c r="J245" s="26" t="s">
        <v>3693</v>
      </c>
      <c r="K245" s="26" t="s">
        <v>3694</v>
      </c>
      <c r="L245" s="34">
        <v>44011</v>
      </c>
      <c r="M245" s="26" t="s">
        <v>3688</v>
      </c>
      <c r="N245" s="26" t="s">
        <v>80</v>
      </c>
      <c r="O245" s="32">
        <v>0.375</v>
      </c>
      <c r="P245" s="32">
        <v>0.95833333333333304</v>
      </c>
      <c r="Q245" s="26" t="s">
        <v>134</v>
      </c>
      <c r="R245" s="26"/>
      <c r="S245" s="26" t="s">
        <v>612</v>
      </c>
      <c r="T245" s="26" t="s">
        <v>64</v>
      </c>
      <c r="U245" s="26" t="s">
        <v>65</v>
      </c>
      <c r="V245" s="26">
        <v>150</v>
      </c>
      <c r="W245" s="26">
        <v>400</v>
      </c>
      <c r="X245" s="26">
        <v>100</v>
      </c>
      <c r="Y245" s="26">
        <v>80</v>
      </c>
      <c r="Z245" s="26"/>
      <c r="AA245" s="26" t="s">
        <v>7196</v>
      </c>
      <c r="AB245" s="26" t="s">
        <v>134</v>
      </c>
      <c r="AC245" s="26" t="s">
        <v>67</v>
      </c>
      <c r="AD245" s="26" t="s">
        <v>62</v>
      </c>
      <c r="AE245" s="52"/>
      <c r="AF245" s="52">
        <v>1</v>
      </c>
      <c r="AG245" s="52"/>
      <c r="AH245" s="26" t="s">
        <v>69</v>
      </c>
      <c r="AI245" s="52"/>
      <c r="AJ245" s="52">
        <v>1</v>
      </c>
      <c r="AK245" s="52"/>
      <c r="AL245" s="52"/>
      <c r="AM245" s="52"/>
      <c r="AN245" s="52"/>
      <c r="AO245" s="52">
        <v>1</v>
      </c>
      <c r="AP245" s="52"/>
      <c r="AQ245" s="52"/>
      <c r="AR245" s="52"/>
      <c r="AS245" s="52"/>
      <c r="AT245" s="52"/>
      <c r="AU245" s="52"/>
      <c r="AV245" s="52"/>
      <c r="AW245" s="52"/>
      <c r="AX245" s="27"/>
      <c r="AY245" s="27" t="s">
        <v>3689</v>
      </c>
    </row>
    <row r="246" spans="1:51">
      <c r="A246">
        <v>245</v>
      </c>
      <c r="B246" s="26">
        <v>848</v>
      </c>
      <c r="C246" s="26" t="s">
        <v>5500</v>
      </c>
      <c r="D246" s="26" t="s">
        <v>5501</v>
      </c>
      <c r="E246" s="26" t="s">
        <v>1839</v>
      </c>
      <c r="F246" s="26" t="s">
        <v>2504</v>
      </c>
      <c r="G246" s="26" t="s">
        <v>7181</v>
      </c>
      <c r="H246" s="26" t="s">
        <v>806</v>
      </c>
      <c r="I246" s="26" t="s">
        <v>5502</v>
      </c>
      <c r="J246" s="26" t="s">
        <v>5503</v>
      </c>
      <c r="K246" s="26" t="s">
        <v>5504</v>
      </c>
      <c r="L246" s="34">
        <v>44020</v>
      </c>
      <c r="M246" s="26" t="s">
        <v>5498</v>
      </c>
      <c r="N246" s="26" t="s">
        <v>766</v>
      </c>
      <c r="O246" s="32">
        <v>0.375</v>
      </c>
      <c r="P246" s="32">
        <v>0.79166666666666696</v>
      </c>
      <c r="Q246" s="26" t="s">
        <v>62</v>
      </c>
      <c r="R246" s="26" t="s">
        <v>1900</v>
      </c>
      <c r="S246" s="26" t="s">
        <v>623</v>
      </c>
      <c r="T246" s="26" t="s">
        <v>64</v>
      </c>
      <c r="U246" s="26" t="s">
        <v>65</v>
      </c>
      <c r="V246" s="26"/>
      <c r="W246" s="26">
        <v>40</v>
      </c>
      <c r="X246" s="26"/>
      <c r="Y246" s="26">
        <v>80</v>
      </c>
      <c r="Z246" s="26"/>
      <c r="AA246" s="26" t="s">
        <v>7196</v>
      </c>
      <c r="AB246" s="26"/>
      <c r="AC246" s="26" t="s">
        <v>62</v>
      </c>
      <c r="AD246" s="26"/>
      <c r="AE246" s="52"/>
      <c r="AF246" s="52"/>
      <c r="AG246" s="52"/>
      <c r="AH246" s="26"/>
      <c r="AI246" s="52"/>
      <c r="AJ246" s="52"/>
      <c r="AK246" s="52"/>
      <c r="AL246" s="52"/>
      <c r="AM246" s="52" t="s">
        <v>7158</v>
      </c>
      <c r="AN246" s="52"/>
      <c r="AO246" s="52"/>
      <c r="AP246" s="52">
        <v>1</v>
      </c>
      <c r="AQ246" s="52"/>
      <c r="AR246" s="52"/>
      <c r="AS246" s="52"/>
      <c r="AT246" s="52"/>
      <c r="AU246" s="52"/>
      <c r="AV246" s="52"/>
      <c r="AW246" s="52"/>
      <c r="AX246" s="27"/>
      <c r="AY246" s="27" t="s">
        <v>5499</v>
      </c>
    </row>
    <row r="247" spans="1:51">
      <c r="A247">
        <v>246</v>
      </c>
      <c r="B247" s="26">
        <v>866</v>
      </c>
      <c r="C247" s="26" t="s">
        <v>5819</v>
      </c>
      <c r="D247" s="26" t="s">
        <v>5820</v>
      </c>
      <c r="E247" s="26" t="s">
        <v>90</v>
      </c>
      <c r="F247" s="26" t="s">
        <v>5683</v>
      </c>
      <c r="G247" s="26" t="s">
        <v>7181</v>
      </c>
      <c r="H247" s="26" t="s">
        <v>806</v>
      </c>
      <c r="I247" s="26" t="s">
        <v>5821</v>
      </c>
      <c r="J247" s="26" t="s">
        <v>5822</v>
      </c>
      <c r="K247" s="26" t="s">
        <v>5823</v>
      </c>
      <c r="L247" s="34">
        <v>44021</v>
      </c>
      <c r="M247" s="26" t="s">
        <v>5818</v>
      </c>
      <c r="N247" s="26" t="s">
        <v>80</v>
      </c>
      <c r="O247" s="32">
        <v>0.375</v>
      </c>
      <c r="P247" s="32">
        <v>0.79166666666666696</v>
      </c>
      <c r="Q247" s="26"/>
      <c r="R247" s="26" t="s">
        <v>63</v>
      </c>
      <c r="S247" s="26" t="s">
        <v>81</v>
      </c>
      <c r="T247" s="26" t="s">
        <v>82</v>
      </c>
      <c r="U247" s="26" t="s">
        <v>65</v>
      </c>
      <c r="V247" s="26"/>
      <c r="W247" s="26">
        <v>300</v>
      </c>
      <c r="X247" s="26"/>
      <c r="Y247" s="26">
        <v>150</v>
      </c>
      <c r="Z247" s="26"/>
      <c r="AA247" s="26" t="s">
        <v>7196</v>
      </c>
      <c r="AB247" s="26"/>
      <c r="AC247" s="26" t="s">
        <v>67</v>
      </c>
      <c r="AD247" s="26"/>
      <c r="AE247" s="52"/>
      <c r="AF247" s="52"/>
      <c r="AG247" s="52"/>
      <c r="AH247" s="26"/>
      <c r="AI247" s="52"/>
      <c r="AJ247" s="52">
        <v>1</v>
      </c>
      <c r="AK247" s="52"/>
      <c r="AL247" s="52"/>
      <c r="AM247" s="52"/>
      <c r="AN247" s="52"/>
      <c r="AO247" s="52"/>
      <c r="AP247" s="52"/>
      <c r="AQ247" s="52">
        <v>1</v>
      </c>
      <c r="AR247" s="52"/>
      <c r="AS247" s="52"/>
      <c r="AT247" s="52"/>
      <c r="AU247" s="52"/>
      <c r="AV247" s="52"/>
      <c r="AW247" s="52"/>
      <c r="AX247" s="27"/>
      <c r="AY247" s="27"/>
    </row>
    <row r="248" spans="1:51">
      <c r="A248">
        <v>247</v>
      </c>
      <c r="B248" s="26">
        <v>869</v>
      </c>
      <c r="C248" s="26" t="s">
        <v>6186</v>
      </c>
      <c r="D248" s="26" t="s">
        <v>6187</v>
      </c>
      <c r="E248" s="26" t="s">
        <v>869</v>
      </c>
      <c r="F248" s="26" t="s">
        <v>868</v>
      </c>
      <c r="G248" s="26" t="s">
        <v>7181</v>
      </c>
      <c r="H248" s="26" t="s">
        <v>806</v>
      </c>
      <c r="I248" s="26" t="s">
        <v>6188</v>
      </c>
      <c r="J248" s="26" t="s">
        <v>6189</v>
      </c>
      <c r="K248" s="26"/>
      <c r="L248" s="34">
        <v>44025</v>
      </c>
      <c r="M248" s="26" t="s">
        <v>6184</v>
      </c>
      <c r="N248" s="26" t="s">
        <v>766</v>
      </c>
      <c r="O248" s="32">
        <v>0.33333333333333298</v>
      </c>
      <c r="P248" s="32">
        <v>0.91666666666666696</v>
      </c>
      <c r="Q248" s="26" t="s">
        <v>62</v>
      </c>
      <c r="R248" s="26" t="s">
        <v>2219</v>
      </c>
      <c r="S248" s="26" t="s">
        <v>612</v>
      </c>
      <c r="T248" s="26" t="s">
        <v>82</v>
      </c>
      <c r="U248" s="26" t="s">
        <v>65</v>
      </c>
      <c r="V248" s="26">
        <v>150</v>
      </c>
      <c r="W248" s="26">
        <v>300</v>
      </c>
      <c r="X248" s="26"/>
      <c r="Y248" s="26">
        <v>20</v>
      </c>
      <c r="Z248" s="26"/>
      <c r="AA248" s="26" t="s">
        <v>7196</v>
      </c>
      <c r="AB248" s="26" t="s">
        <v>62</v>
      </c>
      <c r="AC248" s="26" t="s">
        <v>62</v>
      </c>
      <c r="AD248" s="26"/>
      <c r="AE248" s="52"/>
      <c r="AF248" s="52">
        <v>1</v>
      </c>
      <c r="AG248" s="52"/>
      <c r="AH248" s="26" t="s">
        <v>69</v>
      </c>
      <c r="AI248" s="52">
        <v>1</v>
      </c>
      <c r="AJ248" s="52"/>
      <c r="AK248" s="52"/>
      <c r="AL248" s="52"/>
      <c r="AM248" s="52"/>
      <c r="AN248" s="52"/>
      <c r="AO248" s="52">
        <v>1</v>
      </c>
      <c r="AP248" s="52"/>
      <c r="AQ248" s="52"/>
      <c r="AR248" s="52"/>
      <c r="AS248" s="52"/>
      <c r="AT248" s="52"/>
      <c r="AU248" s="52"/>
      <c r="AV248" s="52"/>
      <c r="AW248" s="52"/>
      <c r="AX248" s="27"/>
      <c r="AY248" s="27" t="s">
        <v>6185</v>
      </c>
    </row>
    <row r="249" spans="1:51">
      <c r="A249">
        <v>248</v>
      </c>
      <c r="B249" s="26">
        <v>878</v>
      </c>
      <c r="C249" s="26" t="s">
        <v>1621</v>
      </c>
      <c r="D249" s="26" t="s">
        <v>1622</v>
      </c>
      <c r="E249" s="26" t="s">
        <v>731</v>
      </c>
      <c r="F249" s="26" t="s">
        <v>1625</v>
      </c>
      <c r="G249" s="26" t="s">
        <v>7181</v>
      </c>
      <c r="H249" s="26" t="s">
        <v>806</v>
      </c>
      <c r="I249" s="26" t="s">
        <v>1623</v>
      </c>
      <c r="J249" s="26" t="s">
        <v>1624</v>
      </c>
      <c r="K249" s="26" t="s">
        <v>116</v>
      </c>
      <c r="L249" s="34">
        <v>43997</v>
      </c>
      <c r="M249" s="26" t="s">
        <v>1619</v>
      </c>
      <c r="N249" s="26" t="s">
        <v>80</v>
      </c>
      <c r="O249" s="32">
        <v>0.38541666666666702</v>
      </c>
      <c r="P249" s="32">
        <v>0.86458333333333304</v>
      </c>
      <c r="Q249" s="26" t="s">
        <v>62</v>
      </c>
      <c r="R249" s="26" t="s">
        <v>863</v>
      </c>
      <c r="S249" s="26" t="s">
        <v>81</v>
      </c>
      <c r="T249" s="26" t="s">
        <v>64</v>
      </c>
      <c r="U249" s="26" t="s">
        <v>65</v>
      </c>
      <c r="V249" s="26"/>
      <c r="W249" s="26">
        <v>400</v>
      </c>
      <c r="X249" s="26"/>
      <c r="Y249" s="26">
        <v>30</v>
      </c>
      <c r="Z249" s="26"/>
      <c r="AA249" s="26" t="s">
        <v>7196</v>
      </c>
      <c r="AB249" s="26"/>
      <c r="AC249" s="26" t="s">
        <v>62</v>
      </c>
      <c r="AD249" s="26"/>
      <c r="AE249" s="52"/>
      <c r="AF249" s="52"/>
      <c r="AG249" s="52"/>
      <c r="AH249" s="26"/>
      <c r="AI249" s="52"/>
      <c r="AJ249" s="52">
        <v>1</v>
      </c>
      <c r="AK249" s="52"/>
      <c r="AL249" s="52"/>
      <c r="AM249" s="52"/>
      <c r="AN249" s="52"/>
      <c r="AO249" s="52">
        <v>1</v>
      </c>
      <c r="AP249" s="52"/>
      <c r="AQ249" s="52"/>
      <c r="AR249" s="52"/>
      <c r="AS249" s="52"/>
      <c r="AT249" s="52"/>
      <c r="AU249" s="52"/>
      <c r="AV249" s="52"/>
      <c r="AW249" s="52"/>
      <c r="AX249" s="27"/>
      <c r="AY249" s="27" t="s">
        <v>1620</v>
      </c>
    </row>
    <row r="250" spans="1:51">
      <c r="A250">
        <v>249</v>
      </c>
      <c r="B250" s="26">
        <v>892</v>
      </c>
      <c r="C250" s="26" t="s">
        <v>2429</v>
      </c>
      <c r="D250" s="26" t="s">
        <v>2430</v>
      </c>
      <c r="E250" s="26" t="s">
        <v>731</v>
      </c>
      <c r="F250" s="26" t="s">
        <v>2434</v>
      </c>
      <c r="G250" s="26" t="s">
        <v>7181</v>
      </c>
      <c r="H250" s="26" t="s">
        <v>806</v>
      </c>
      <c r="I250" s="26" t="s">
        <v>2431</v>
      </c>
      <c r="J250" s="26" t="s">
        <v>2432</v>
      </c>
      <c r="K250" s="26" t="s">
        <v>2433</v>
      </c>
      <c r="L250" s="34">
        <v>44000</v>
      </c>
      <c r="M250" s="26" t="s">
        <v>2427</v>
      </c>
      <c r="N250" s="26" t="s">
        <v>766</v>
      </c>
      <c r="O250" s="32">
        <v>0.375</v>
      </c>
      <c r="P250" s="32">
        <v>0.84375</v>
      </c>
      <c r="Q250" s="26" t="s">
        <v>62</v>
      </c>
      <c r="R250" s="26" t="s">
        <v>863</v>
      </c>
      <c r="S250" s="26" t="s">
        <v>403</v>
      </c>
      <c r="T250" s="26" t="s">
        <v>657</v>
      </c>
      <c r="U250" s="26" t="s">
        <v>65</v>
      </c>
      <c r="V250" s="26"/>
      <c r="W250" s="26">
        <v>400</v>
      </c>
      <c r="X250" s="26"/>
      <c r="Y250" s="26">
        <v>20</v>
      </c>
      <c r="Z250" s="26"/>
      <c r="AA250" s="26" t="s">
        <v>7196</v>
      </c>
      <c r="AB250" s="26"/>
      <c r="AC250" s="26" t="s">
        <v>62</v>
      </c>
      <c r="AD250" s="26"/>
      <c r="AE250" s="52"/>
      <c r="AF250" s="52"/>
      <c r="AG250" s="52"/>
      <c r="AH250" s="26"/>
      <c r="AI250" s="52"/>
      <c r="AJ250" s="52"/>
      <c r="AK250" s="52"/>
      <c r="AL250" s="52"/>
      <c r="AM250" s="52" t="s">
        <v>7158</v>
      </c>
      <c r="AN250" s="52"/>
      <c r="AO250" s="52">
        <v>1</v>
      </c>
      <c r="AP250" s="52"/>
      <c r="AQ250" s="52"/>
      <c r="AR250" s="52"/>
      <c r="AS250" s="52"/>
      <c r="AT250" s="52"/>
      <c r="AU250" s="52"/>
      <c r="AV250" s="52"/>
      <c r="AW250" s="52"/>
      <c r="AX250" s="27"/>
      <c r="AY250" s="27" t="s">
        <v>2428</v>
      </c>
    </row>
    <row r="251" spans="1:51">
      <c r="A251">
        <v>250</v>
      </c>
      <c r="B251" s="26">
        <v>894</v>
      </c>
      <c r="C251" s="26" t="s">
        <v>2437</v>
      </c>
      <c r="D251" s="26" t="s">
        <v>2438</v>
      </c>
      <c r="E251" s="26" t="s">
        <v>1830</v>
      </c>
      <c r="F251" s="26" t="s">
        <v>1829</v>
      </c>
      <c r="G251" s="26" t="s">
        <v>7181</v>
      </c>
      <c r="H251" s="26" t="s">
        <v>806</v>
      </c>
      <c r="I251" s="26" t="s">
        <v>2439</v>
      </c>
      <c r="J251" s="26" t="s">
        <v>2440</v>
      </c>
      <c r="K251" s="26" t="s">
        <v>2441</v>
      </c>
      <c r="L251" s="34">
        <v>44000</v>
      </c>
      <c r="M251" s="26" t="s">
        <v>2435</v>
      </c>
      <c r="N251" s="26" t="s">
        <v>766</v>
      </c>
      <c r="O251" s="32">
        <v>0.375</v>
      </c>
      <c r="P251" s="32">
        <v>0.72916666666666696</v>
      </c>
      <c r="Q251" s="26" t="s">
        <v>62</v>
      </c>
      <c r="R251" s="26" t="s">
        <v>1900</v>
      </c>
      <c r="S251" s="26" t="s">
        <v>1822</v>
      </c>
      <c r="T251" s="26" t="s">
        <v>82</v>
      </c>
      <c r="U251" s="26" t="s">
        <v>65</v>
      </c>
      <c r="V251" s="26">
        <v>200</v>
      </c>
      <c r="W251" s="26">
        <v>50</v>
      </c>
      <c r="X251" s="26"/>
      <c r="Y251" s="26">
        <v>20</v>
      </c>
      <c r="Z251" s="26"/>
      <c r="AA251" s="26" t="s">
        <v>7196</v>
      </c>
      <c r="AB251" s="26" t="s">
        <v>62</v>
      </c>
      <c r="AC251" s="26" t="s">
        <v>62</v>
      </c>
      <c r="AD251" s="26"/>
      <c r="AE251" s="52"/>
      <c r="AF251" s="52">
        <v>1</v>
      </c>
      <c r="AG251" s="52"/>
      <c r="AH251" s="26" t="s">
        <v>69</v>
      </c>
      <c r="AI251" s="52"/>
      <c r="AJ251" s="52"/>
      <c r="AK251" s="52"/>
      <c r="AL251" s="52"/>
      <c r="AM251" s="52" t="s">
        <v>7158</v>
      </c>
      <c r="AN251" s="52"/>
      <c r="AO251" s="52">
        <v>1</v>
      </c>
      <c r="AP251" s="52"/>
      <c r="AQ251" s="52"/>
      <c r="AR251" s="52"/>
      <c r="AS251" s="52"/>
      <c r="AT251" s="52"/>
      <c r="AU251" s="52"/>
      <c r="AV251" s="52"/>
      <c r="AW251" s="52"/>
      <c r="AX251" s="27"/>
      <c r="AY251" s="27" t="s">
        <v>2436</v>
      </c>
    </row>
    <row r="252" spans="1:51">
      <c r="A252">
        <v>251</v>
      </c>
      <c r="B252" s="26">
        <v>896</v>
      </c>
      <c r="C252" s="26" t="s">
        <v>5941</v>
      </c>
      <c r="D252" s="26" t="s">
        <v>5942</v>
      </c>
      <c r="E252" s="26" t="s">
        <v>1634</v>
      </c>
      <c r="F252" s="26" t="s">
        <v>5946</v>
      </c>
      <c r="G252" s="26" t="s">
        <v>7181</v>
      </c>
      <c r="H252" s="26" t="s">
        <v>806</v>
      </c>
      <c r="I252" s="26" t="s">
        <v>5943</v>
      </c>
      <c r="J252" s="26" t="s">
        <v>5944</v>
      </c>
      <c r="K252" s="26" t="s">
        <v>5945</v>
      </c>
      <c r="L252" s="34">
        <v>44021</v>
      </c>
      <c r="M252" s="26" t="s">
        <v>5940</v>
      </c>
      <c r="N252" s="26" t="s">
        <v>133</v>
      </c>
      <c r="O252" s="32">
        <v>0.375</v>
      </c>
      <c r="P252" s="32">
        <v>0.875</v>
      </c>
      <c r="Q252" s="26" t="s">
        <v>134</v>
      </c>
      <c r="R252" s="26" t="s">
        <v>63</v>
      </c>
      <c r="S252" s="26" t="s">
        <v>154</v>
      </c>
      <c r="T252" s="26" t="s">
        <v>82</v>
      </c>
      <c r="U252" s="26" t="s">
        <v>65</v>
      </c>
      <c r="V252" s="26"/>
      <c r="W252" s="26">
        <v>200</v>
      </c>
      <c r="X252" s="26"/>
      <c r="Y252" s="26">
        <v>20</v>
      </c>
      <c r="Z252" s="26"/>
      <c r="AA252" s="26" t="s">
        <v>7196</v>
      </c>
      <c r="AB252" s="26"/>
      <c r="AC252" s="26" t="s">
        <v>62</v>
      </c>
      <c r="AD252" s="26"/>
      <c r="AE252" s="52"/>
      <c r="AF252" s="52"/>
      <c r="AG252" s="52"/>
      <c r="AH252" s="26"/>
      <c r="AI252" s="52">
        <v>1</v>
      </c>
      <c r="AJ252" s="52"/>
      <c r="AK252" s="52"/>
      <c r="AL252" s="52"/>
      <c r="AM252" s="52"/>
      <c r="AN252" s="52"/>
      <c r="AO252" s="52">
        <v>1</v>
      </c>
      <c r="AP252" s="52"/>
      <c r="AQ252" s="52"/>
      <c r="AR252" s="52"/>
      <c r="AS252" s="52"/>
      <c r="AT252" s="52"/>
      <c r="AU252" s="52"/>
      <c r="AV252" s="52"/>
      <c r="AW252" s="52"/>
      <c r="AX252" s="27"/>
      <c r="AY252" s="27"/>
    </row>
    <row r="253" spans="1:51">
      <c r="A253">
        <v>252</v>
      </c>
      <c r="B253" s="26">
        <v>897</v>
      </c>
      <c r="C253" s="26" t="s">
        <v>1603</v>
      </c>
      <c r="D253" s="26" t="s">
        <v>1604</v>
      </c>
      <c r="E253" s="26" t="s">
        <v>731</v>
      </c>
      <c r="F253" s="26" t="s">
        <v>1608</v>
      </c>
      <c r="G253" s="26" t="s">
        <v>7181</v>
      </c>
      <c r="H253" s="26" t="s">
        <v>806</v>
      </c>
      <c r="I253" s="26" t="s">
        <v>1605</v>
      </c>
      <c r="J253" s="26" t="s">
        <v>1606</v>
      </c>
      <c r="K253" s="26" t="s">
        <v>1607</v>
      </c>
      <c r="L253" s="34">
        <v>43997</v>
      </c>
      <c r="M253" s="26" t="s">
        <v>1601</v>
      </c>
      <c r="N253" s="26" t="s">
        <v>80</v>
      </c>
      <c r="O253" s="32">
        <v>0.39583333333333298</v>
      </c>
      <c r="P253" s="32">
        <v>0.83333333333333304</v>
      </c>
      <c r="Q253" s="26" t="s">
        <v>62</v>
      </c>
      <c r="R253" s="26" t="s">
        <v>863</v>
      </c>
      <c r="S253" s="26" t="s">
        <v>154</v>
      </c>
      <c r="T253" s="26" t="s">
        <v>64</v>
      </c>
      <c r="U253" s="26" t="s">
        <v>65</v>
      </c>
      <c r="V253" s="26"/>
      <c r="W253" s="26">
        <v>400</v>
      </c>
      <c r="X253" s="26"/>
      <c r="Y253" s="26">
        <v>40</v>
      </c>
      <c r="Z253" s="26"/>
      <c r="AA253" s="26" t="s">
        <v>7196</v>
      </c>
      <c r="AB253" s="26"/>
      <c r="AC253" s="26" t="s">
        <v>62</v>
      </c>
      <c r="AD253" s="26"/>
      <c r="AE253" s="52"/>
      <c r="AF253" s="52"/>
      <c r="AG253" s="52"/>
      <c r="AH253" s="26"/>
      <c r="AI253" s="52"/>
      <c r="AJ253" s="52"/>
      <c r="AK253" s="52">
        <v>1</v>
      </c>
      <c r="AL253" s="52"/>
      <c r="AM253" s="52"/>
      <c r="AN253" s="52"/>
      <c r="AO253" s="52">
        <v>1</v>
      </c>
      <c r="AP253" s="52"/>
      <c r="AQ253" s="52"/>
      <c r="AR253" s="52"/>
      <c r="AS253" s="52"/>
      <c r="AT253" s="52"/>
      <c r="AU253" s="52"/>
      <c r="AV253" s="52"/>
      <c r="AW253" s="52"/>
      <c r="AX253" s="27"/>
      <c r="AY253" s="27" t="s">
        <v>1602</v>
      </c>
    </row>
    <row r="254" spans="1:51">
      <c r="A254">
        <v>253</v>
      </c>
      <c r="B254" s="26">
        <v>900</v>
      </c>
      <c r="C254" s="26" t="s">
        <v>175</v>
      </c>
      <c r="D254" s="26" t="s">
        <v>176</v>
      </c>
      <c r="E254" s="26" t="s">
        <v>181</v>
      </c>
      <c r="F254" s="26" t="s">
        <v>180</v>
      </c>
      <c r="G254" s="26" t="s">
        <v>7181</v>
      </c>
      <c r="H254" s="26" t="s">
        <v>66</v>
      </c>
      <c r="I254" s="26" t="s">
        <v>177</v>
      </c>
      <c r="J254" s="26" t="s">
        <v>178</v>
      </c>
      <c r="K254" s="26" t="s">
        <v>179</v>
      </c>
      <c r="L254" s="34">
        <v>43985</v>
      </c>
      <c r="M254" s="26" t="s">
        <v>173</v>
      </c>
      <c r="N254" s="26" t="s">
        <v>80</v>
      </c>
      <c r="O254" s="32">
        <v>0.33333333333333298</v>
      </c>
      <c r="P254" s="32">
        <v>0.83333333333333304</v>
      </c>
      <c r="Q254" s="26" t="s">
        <v>62</v>
      </c>
      <c r="R254" s="26" t="s">
        <v>63</v>
      </c>
      <c r="S254" s="26" t="s">
        <v>154</v>
      </c>
      <c r="T254" s="26" t="s">
        <v>82</v>
      </c>
      <c r="U254" s="26" t="s">
        <v>121</v>
      </c>
      <c r="V254" s="26"/>
      <c r="W254" s="26">
        <v>120</v>
      </c>
      <c r="X254" s="26"/>
      <c r="Y254" s="26">
        <v>100</v>
      </c>
      <c r="Z254" s="26"/>
      <c r="AA254" s="26" t="s">
        <v>7196</v>
      </c>
      <c r="AB254" s="26"/>
      <c r="AC254" s="26" t="s">
        <v>67</v>
      </c>
      <c r="AD254" s="26"/>
      <c r="AE254" s="52"/>
      <c r="AF254" s="52"/>
      <c r="AG254" s="52"/>
      <c r="AH254" s="26"/>
      <c r="AI254" s="52">
        <v>1</v>
      </c>
      <c r="AJ254" s="52"/>
      <c r="AK254" s="52"/>
      <c r="AL254" s="52"/>
      <c r="AM254" s="52"/>
      <c r="AN254" s="52"/>
      <c r="AO254" s="52"/>
      <c r="AP254" s="52">
        <v>1</v>
      </c>
      <c r="AQ254" s="52"/>
      <c r="AR254" s="52"/>
      <c r="AS254" s="52"/>
      <c r="AT254" s="52"/>
      <c r="AU254" s="52"/>
      <c r="AV254" s="52"/>
      <c r="AW254" s="52"/>
      <c r="AX254" s="27" t="s">
        <v>124</v>
      </c>
      <c r="AY254" s="27" t="s">
        <v>174</v>
      </c>
    </row>
    <row r="255" spans="1:51">
      <c r="A255">
        <v>254</v>
      </c>
      <c r="B255" s="26">
        <v>904</v>
      </c>
      <c r="C255" s="26" t="s">
        <v>157</v>
      </c>
      <c r="D255" s="26" t="s">
        <v>158</v>
      </c>
      <c r="E255" s="26" t="s">
        <v>77</v>
      </c>
      <c r="F255" s="26" t="s">
        <v>162</v>
      </c>
      <c r="G255" s="26" t="s">
        <v>7181</v>
      </c>
      <c r="H255" s="26" t="s">
        <v>66</v>
      </c>
      <c r="I255" s="26" t="s">
        <v>159</v>
      </c>
      <c r="J255" s="26" t="s">
        <v>160</v>
      </c>
      <c r="K255" s="26" t="s">
        <v>161</v>
      </c>
      <c r="L255" s="34">
        <v>43985</v>
      </c>
      <c r="M255" s="26" t="s">
        <v>153</v>
      </c>
      <c r="N255" s="26" t="s">
        <v>60</v>
      </c>
      <c r="O255" s="32">
        <v>0.33333333333333298</v>
      </c>
      <c r="P255" s="32">
        <v>0.79166666666666696</v>
      </c>
      <c r="Q255" s="26" t="s">
        <v>62</v>
      </c>
      <c r="R255" s="26" t="s">
        <v>63</v>
      </c>
      <c r="S255" s="26" t="s">
        <v>154</v>
      </c>
      <c r="T255" s="26" t="s">
        <v>82</v>
      </c>
      <c r="U255" s="26" t="s">
        <v>155</v>
      </c>
      <c r="V255" s="26"/>
      <c r="W255" s="26"/>
      <c r="X255" s="26"/>
      <c r="Y255" s="26">
        <v>80</v>
      </c>
      <c r="Z255" s="26"/>
      <c r="AA255" s="26" t="s">
        <v>7196</v>
      </c>
      <c r="AB255" s="26"/>
      <c r="AC255" s="26"/>
      <c r="AD255" s="26"/>
      <c r="AE255" s="52"/>
      <c r="AF255" s="52"/>
      <c r="AG255" s="52"/>
      <c r="AH255" s="26"/>
      <c r="AI255" s="52"/>
      <c r="AJ255" s="52"/>
      <c r="AK255" s="52"/>
      <c r="AL255" s="52"/>
      <c r="AM255" s="52" t="s">
        <v>7158</v>
      </c>
      <c r="AN255" s="52"/>
      <c r="AO255" s="52"/>
      <c r="AP255" s="52">
        <v>1</v>
      </c>
      <c r="AQ255" s="52"/>
      <c r="AR255" s="52"/>
      <c r="AS255" s="52"/>
      <c r="AT255" s="52"/>
      <c r="AU255" s="52"/>
      <c r="AV255" s="52"/>
      <c r="AW255" s="52"/>
      <c r="AX255" s="27"/>
      <c r="AY255" s="27" t="s">
        <v>156</v>
      </c>
    </row>
    <row r="256" spans="1:51">
      <c r="A256">
        <v>255</v>
      </c>
      <c r="B256" s="26">
        <v>905</v>
      </c>
      <c r="C256" s="26" t="s">
        <v>1584</v>
      </c>
      <c r="D256" s="26" t="s">
        <v>1585</v>
      </c>
      <c r="E256" s="26" t="s">
        <v>1590</v>
      </c>
      <c r="F256" s="26" t="s">
        <v>1589</v>
      </c>
      <c r="G256" s="26" t="s">
        <v>7181</v>
      </c>
      <c r="H256" s="26" t="s">
        <v>806</v>
      </c>
      <c r="I256" s="26" t="s">
        <v>1586</v>
      </c>
      <c r="J256" s="26" t="s">
        <v>1587</v>
      </c>
      <c r="K256" s="26" t="s">
        <v>1588</v>
      </c>
      <c r="L256" s="34">
        <v>43994</v>
      </c>
      <c r="M256" s="26" t="s">
        <v>1582</v>
      </c>
      <c r="N256" s="26" t="s">
        <v>585</v>
      </c>
      <c r="O256" s="32">
        <v>0.35416666666666702</v>
      </c>
      <c r="P256" s="32">
        <v>0.85416666666666696</v>
      </c>
      <c r="Q256" s="26" t="s">
        <v>62</v>
      </c>
      <c r="R256" s="26" t="s">
        <v>863</v>
      </c>
      <c r="S256" s="26" t="s">
        <v>61</v>
      </c>
      <c r="T256" s="26" t="s">
        <v>613</v>
      </c>
      <c r="U256" s="26" t="s">
        <v>341</v>
      </c>
      <c r="V256" s="26">
        <v>2000</v>
      </c>
      <c r="W256" s="26">
        <v>4000</v>
      </c>
      <c r="X256" s="26"/>
      <c r="Y256" s="26">
        <v>300</v>
      </c>
      <c r="Z256" s="26"/>
      <c r="AA256" s="26" t="s">
        <v>7191</v>
      </c>
      <c r="AB256" s="26" t="s">
        <v>62</v>
      </c>
      <c r="AC256" s="26" t="s">
        <v>62</v>
      </c>
      <c r="AD256" s="26"/>
      <c r="AE256" s="52"/>
      <c r="AF256" s="52"/>
      <c r="AG256" s="52">
        <v>4</v>
      </c>
      <c r="AH256" s="26" t="s">
        <v>68</v>
      </c>
      <c r="AI256" s="52"/>
      <c r="AJ256" s="52"/>
      <c r="AK256" s="52"/>
      <c r="AL256" s="52">
        <v>2</v>
      </c>
      <c r="AM256" s="52"/>
      <c r="AN256" s="52"/>
      <c r="AO256" s="52"/>
      <c r="AP256" s="52"/>
      <c r="AQ256" s="52"/>
      <c r="AR256" s="52">
        <v>1</v>
      </c>
      <c r="AS256" s="52"/>
      <c r="AT256" s="52"/>
      <c r="AU256" s="52"/>
      <c r="AV256" s="52"/>
      <c r="AW256" s="52"/>
      <c r="AX256" s="27"/>
      <c r="AY256" s="27" t="s">
        <v>1583</v>
      </c>
    </row>
    <row r="257" spans="1:51">
      <c r="A257">
        <v>256</v>
      </c>
      <c r="B257" s="26">
        <v>908</v>
      </c>
      <c r="C257" s="26" t="s">
        <v>1509</v>
      </c>
      <c r="D257" s="26" t="s">
        <v>1510</v>
      </c>
      <c r="E257" s="26" t="s">
        <v>731</v>
      </c>
      <c r="F257" s="26" t="s">
        <v>1514</v>
      </c>
      <c r="G257" s="26" t="s">
        <v>7181</v>
      </c>
      <c r="H257" s="26" t="s">
        <v>66</v>
      </c>
      <c r="I257" s="26" t="s">
        <v>1511</v>
      </c>
      <c r="J257" s="26" t="s">
        <v>1512</v>
      </c>
      <c r="K257" s="26" t="s">
        <v>1513</v>
      </c>
      <c r="L257" s="34">
        <v>43994</v>
      </c>
      <c r="M257" s="26" t="s">
        <v>1506</v>
      </c>
      <c r="N257" s="26" t="s">
        <v>1507</v>
      </c>
      <c r="O257" s="32">
        <v>0.35416666666666702</v>
      </c>
      <c r="P257" s="32">
        <v>0.83333333333333304</v>
      </c>
      <c r="Q257" s="26" t="s">
        <v>134</v>
      </c>
      <c r="R257" s="26" t="s">
        <v>863</v>
      </c>
      <c r="S257" s="26" t="s">
        <v>81</v>
      </c>
      <c r="T257" s="26" t="s">
        <v>64</v>
      </c>
      <c r="U257" s="26" t="s">
        <v>341</v>
      </c>
      <c r="V257" s="26"/>
      <c r="W257" s="26">
        <v>2000</v>
      </c>
      <c r="X257" s="26"/>
      <c r="Y257" s="26">
        <v>200</v>
      </c>
      <c r="Z257" s="26"/>
      <c r="AA257" s="26" t="s">
        <v>7196</v>
      </c>
      <c r="AB257" s="26"/>
      <c r="AC257" s="26" t="s">
        <v>62</v>
      </c>
      <c r="AD257" s="26"/>
      <c r="AE257" s="52"/>
      <c r="AF257" s="52"/>
      <c r="AG257" s="52"/>
      <c r="AH257" s="26"/>
      <c r="AI257" s="52"/>
      <c r="AJ257" s="52"/>
      <c r="AK257" s="52"/>
      <c r="AL257" s="52">
        <v>1</v>
      </c>
      <c r="AM257" s="52"/>
      <c r="AN257" s="52"/>
      <c r="AO257" s="52"/>
      <c r="AP257" s="52"/>
      <c r="AQ257" s="52">
        <v>1</v>
      </c>
      <c r="AR257" s="52"/>
      <c r="AS257" s="52"/>
      <c r="AT257" s="52"/>
      <c r="AU257" s="52"/>
      <c r="AV257" s="52"/>
      <c r="AW257" s="52"/>
      <c r="AX257" s="27"/>
      <c r="AY257" s="27" t="s">
        <v>1508</v>
      </c>
    </row>
    <row r="258" spans="1:51">
      <c r="A258">
        <v>257</v>
      </c>
      <c r="B258" s="26">
        <v>912</v>
      </c>
      <c r="C258" s="26" t="s">
        <v>146</v>
      </c>
      <c r="D258" s="26" t="s">
        <v>147</v>
      </c>
      <c r="E258" s="26" t="s">
        <v>152</v>
      </c>
      <c r="F258" s="26" t="s">
        <v>151</v>
      </c>
      <c r="G258" s="26" t="s">
        <v>7181</v>
      </c>
      <c r="H258" s="26" t="s">
        <v>66</v>
      </c>
      <c r="I258" s="26" t="s">
        <v>148</v>
      </c>
      <c r="J258" s="26" t="s">
        <v>149</v>
      </c>
      <c r="K258" s="26" t="s">
        <v>150</v>
      </c>
      <c r="L258" s="34">
        <v>43985</v>
      </c>
      <c r="M258" s="26" t="s">
        <v>142</v>
      </c>
      <c r="N258" s="26" t="s">
        <v>80</v>
      </c>
      <c r="O258" s="32">
        <v>0.25</v>
      </c>
      <c r="P258" s="32">
        <v>0.75</v>
      </c>
      <c r="Q258" s="26" t="s">
        <v>134</v>
      </c>
      <c r="R258" s="26" t="s">
        <v>63</v>
      </c>
      <c r="S258" s="26" t="s">
        <v>61</v>
      </c>
      <c r="T258" s="26" t="s">
        <v>82</v>
      </c>
      <c r="U258" s="26" t="s">
        <v>121</v>
      </c>
      <c r="V258" s="26"/>
      <c r="W258" s="26">
        <v>400</v>
      </c>
      <c r="X258" s="26"/>
      <c r="Y258" s="26">
        <v>250</v>
      </c>
      <c r="Z258" s="26"/>
      <c r="AA258" s="26" t="s">
        <v>7196</v>
      </c>
      <c r="AB258" s="26"/>
      <c r="AC258" s="26" t="s">
        <v>67</v>
      </c>
      <c r="AD258" s="26"/>
      <c r="AE258" s="52"/>
      <c r="AF258" s="52"/>
      <c r="AG258" s="52"/>
      <c r="AH258" s="26"/>
      <c r="AI258" s="52"/>
      <c r="AJ258" s="52">
        <v>2</v>
      </c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27" t="s">
        <v>144</v>
      </c>
      <c r="AY258" s="27" t="s">
        <v>145</v>
      </c>
    </row>
    <row r="259" spans="1:51">
      <c r="A259">
        <v>258</v>
      </c>
      <c r="B259" s="26">
        <v>913</v>
      </c>
      <c r="C259" s="26" t="s">
        <v>1521</v>
      </c>
      <c r="D259" s="26" t="s">
        <v>1522</v>
      </c>
      <c r="E259" s="26" t="s">
        <v>77</v>
      </c>
      <c r="F259" s="26" t="s">
        <v>1526</v>
      </c>
      <c r="G259" s="26" t="s">
        <v>7181</v>
      </c>
      <c r="H259" s="26" t="s">
        <v>66</v>
      </c>
      <c r="I259" s="26" t="s">
        <v>1523</v>
      </c>
      <c r="J259" s="26" t="s">
        <v>1524</v>
      </c>
      <c r="K259" s="26" t="s">
        <v>1525</v>
      </c>
      <c r="L259" s="34">
        <v>43994</v>
      </c>
      <c r="M259" s="26" t="s">
        <v>1519</v>
      </c>
      <c r="N259" s="26" t="s">
        <v>60</v>
      </c>
      <c r="O259" s="32">
        <v>0</v>
      </c>
      <c r="P259" s="32">
        <v>0</v>
      </c>
      <c r="Q259" s="26" t="s">
        <v>134</v>
      </c>
      <c r="R259" s="26"/>
      <c r="S259" s="26" t="s">
        <v>154</v>
      </c>
      <c r="T259" s="26" t="s">
        <v>64</v>
      </c>
      <c r="U259" s="26" t="s">
        <v>341</v>
      </c>
      <c r="V259" s="26"/>
      <c r="W259" s="26">
        <v>200</v>
      </c>
      <c r="X259" s="26"/>
      <c r="Y259" s="26">
        <v>50</v>
      </c>
      <c r="Z259" s="26"/>
      <c r="AA259" s="26" t="s">
        <v>7196</v>
      </c>
      <c r="AB259" s="26"/>
      <c r="AC259" s="26"/>
      <c r="AD259" s="26"/>
      <c r="AE259" s="52"/>
      <c r="AF259" s="52"/>
      <c r="AG259" s="52"/>
      <c r="AH259" s="26"/>
      <c r="AI259" s="52">
        <v>1</v>
      </c>
      <c r="AJ259" s="52"/>
      <c r="AK259" s="52"/>
      <c r="AL259" s="52"/>
      <c r="AM259" s="52"/>
      <c r="AN259" s="52"/>
      <c r="AO259" s="52"/>
      <c r="AP259" s="52">
        <v>1</v>
      </c>
      <c r="AQ259" s="52"/>
      <c r="AR259" s="52"/>
      <c r="AS259" s="52"/>
      <c r="AT259" s="52"/>
      <c r="AU259" s="52"/>
      <c r="AV259" s="52"/>
      <c r="AW259" s="52"/>
      <c r="AX259" s="27"/>
      <c r="AY259" s="27" t="s">
        <v>1520</v>
      </c>
    </row>
    <row r="260" spans="1:51">
      <c r="A260">
        <v>259</v>
      </c>
      <c r="B260" s="26">
        <v>914</v>
      </c>
      <c r="C260" s="26" t="s">
        <v>666</v>
      </c>
      <c r="D260" s="26" t="s">
        <v>667</v>
      </c>
      <c r="E260" s="26" t="s">
        <v>77</v>
      </c>
      <c r="F260" s="26" t="s">
        <v>671</v>
      </c>
      <c r="G260" s="26" t="s">
        <v>7181</v>
      </c>
      <c r="H260" s="26" t="s">
        <v>66</v>
      </c>
      <c r="I260" s="26" t="s">
        <v>668</v>
      </c>
      <c r="J260" s="26" t="s">
        <v>669</v>
      </c>
      <c r="K260" s="26" t="s">
        <v>670</v>
      </c>
      <c r="L260" s="34">
        <v>43987</v>
      </c>
      <c r="M260" s="26" t="s">
        <v>665</v>
      </c>
      <c r="N260" s="26" t="s">
        <v>463</v>
      </c>
      <c r="O260" s="32">
        <v>0.33333333333333298</v>
      </c>
      <c r="P260" s="32">
        <v>0.75</v>
      </c>
      <c r="Q260" s="26" t="s">
        <v>62</v>
      </c>
      <c r="R260" s="26" t="s">
        <v>63</v>
      </c>
      <c r="S260" s="26" t="s">
        <v>61</v>
      </c>
      <c r="T260" s="26" t="s">
        <v>613</v>
      </c>
      <c r="U260" s="26" t="s">
        <v>65</v>
      </c>
      <c r="V260" s="26">
        <v>20</v>
      </c>
      <c r="W260" s="26">
        <v>2000</v>
      </c>
      <c r="X260" s="26"/>
      <c r="Y260" s="26">
        <v>50</v>
      </c>
      <c r="Z260" s="26"/>
      <c r="AA260" s="26" t="s">
        <v>7196</v>
      </c>
      <c r="AB260" s="26" t="s">
        <v>134</v>
      </c>
      <c r="AC260" s="26" t="s">
        <v>62</v>
      </c>
      <c r="AD260" s="26"/>
      <c r="AE260" s="52">
        <v>1</v>
      </c>
      <c r="AF260" s="52"/>
      <c r="AG260" s="52"/>
      <c r="AH260" s="26" t="s">
        <v>287</v>
      </c>
      <c r="AI260" s="52"/>
      <c r="AJ260" s="52"/>
      <c r="AK260" s="52"/>
      <c r="AL260" s="52">
        <v>1</v>
      </c>
      <c r="AM260" s="52"/>
      <c r="AN260" s="52"/>
      <c r="AO260" s="52"/>
      <c r="AP260" s="52">
        <v>1</v>
      </c>
      <c r="AQ260" s="52"/>
      <c r="AR260" s="52"/>
      <c r="AS260" s="52"/>
      <c r="AT260" s="52"/>
      <c r="AU260" s="52"/>
      <c r="AV260" s="52"/>
      <c r="AW260" s="52"/>
      <c r="AX260" s="27"/>
      <c r="AY260" s="27"/>
    </row>
    <row r="261" spans="1:51">
      <c r="A261">
        <v>260</v>
      </c>
      <c r="B261" s="26">
        <v>917</v>
      </c>
      <c r="C261" s="26" t="s">
        <v>1034</v>
      </c>
      <c r="D261" s="26" t="s">
        <v>1035</v>
      </c>
      <c r="E261" s="26" t="s">
        <v>77</v>
      </c>
      <c r="F261" s="26" t="s">
        <v>1039</v>
      </c>
      <c r="G261" s="26" t="s">
        <v>7181</v>
      </c>
      <c r="H261" s="26" t="s">
        <v>66</v>
      </c>
      <c r="I261" s="26" t="s">
        <v>1036</v>
      </c>
      <c r="J261" s="26" t="s">
        <v>1037</v>
      </c>
      <c r="K261" s="26" t="s">
        <v>1038</v>
      </c>
      <c r="L261" s="34">
        <v>43991</v>
      </c>
      <c r="M261" s="26" t="s">
        <v>1032</v>
      </c>
      <c r="N261" s="26" t="s">
        <v>418</v>
      </c>
      <c r="O261" s="32">
        <v>0</v>
      </c>
      <c r="P261" s="32">
        <v>0</v>
      </c>
      <c r="Q261" s="26" t="s">
        <v>134</v>
      </c>
      <c r="R261" s="26" t="s">
        <v>63</v>
      </c>
      <c r="S261" s="26" t="s">
        <v>61</v>
      </c>
      <c r="T261" s="26" t="s">
        <v>64</v>
      </c>
      <c r="U261" s="26" t="s">
        <v>155</v>
      </c>
      <c r="V261" s="26">
        <v>120</v>
      </c>
      <c r="W261" s="26"/>
      <c r="X261" s="26"/>
      <c r="Y261" s="26">
        <v>800</v>
      </c>
      <c r="Z261" s="26"/>
      <c r="AA261" s="26" t="s">
        <v>7191</v>
      </c>
      <c r="AB261" s="26" t="s">
        <v>134</v>
      </c>
      <c r="AC261" s="26"/>
      <c r="AD261" s="26"/>
      <c r="AE261" s="52"/>
      <c r="AF261" s="52">
        <v>1</v>
      </c>
      <c r="AG261" s="52"/>
      <c r="AH261" s="26" t="s">
        <v>69</v>
      </c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>
        <v>1</v>
      </c>
      <c r="AT261" s="52"/>
      <c r="AU261" s="52"/>
      <c r="AV261" s="52"/>
      <c r="AW261" s="52"/>
      <c r="AX261" s="27"/>
      <c r="AY261" s="27" t="s">
        <v>1033</v>
      </c>
    </row>
    <row r="262" spans="1:51">
      <c r="A262">
        <v>261</v>
      </c>
      <c r="B262" s="26">
        <v>918</v>
      </c>
      <c r="C262" s="26" t="s">
        <v>1929</v>
      </c>
      <c r="D262" s="26" t="s">
        <v>1930</v>
      </c>
      <c r="E262" s="26" t="s">
        <v>869</v>
      </c>
      <c r="F262" s="26" t="s">
        <v>868</v>
      </c>
      <c r="G262" s="26" t="s">
        <v>7181</v>
      </c>
      <c r="H262" s="26" t="s">
        <v>806</v>
      </c>
      <c r="I262" s="26" t="s">
        <v>1927</v>
      </c>
      <c r="J262" s="26" t="s">
        <v>1931</v>
      </c>
      <c r="K262" s="26" t="s">
        <v>116</v>
      </c>
      <c r="L262" s="34">
        <v>43998</v>
      </c>
      <c r="M262" s="26" t="s">
        <v>1927</v>
      </c>
      <c r="N262" s="26" t="s">
        <v>80</v>
      </c>
      <c r="O262" s="32">
        <v>0.27083333333333298</v>
      </c>
      <c r="P262" s="32">
        <v>0.875</v>
      </c>
      <c r="Q262" s="26" t="s">
        <v>134</v>
      </c>
      <c r="R262" s="26"/>
      <c r="S262" s="26" t="s">
        <v>612</v>
      </c>
      <c r="T262" s="26" t="s">
        <v>64</v>
      </c>
      <c r="U262" s="26" t="s">
        <v>65</v>
      </c>
      <c r="V262" s="26">
        <v>120</v>
      </c>
      <c r="W262" s="26">
        <v>400</v>
      </c>
      <c r="X262" s="26">
        <v>100</v>
      </c>
      <c r="Y262" s="26">
        <v>20</v>
      </c>
      <c r="Z262" s="26"/>
      <c r="AA262" s="26" t="s">
        <v>7196</v>
      </c>
      <c r="AB262" s="26" t="s">
        <v>134</v>
      </c>
      <c r="AC262" s="26" t="s">
        <v>134</v>
      </c>
      <c r="AD262" s="26" t="s">
        <v>134</v>
      </c>
      <c r="AE262" s="52">
        <v>2</v>
      </c>
      <c r="AF262" s="52"/>
      <c r="AG262" s="52"/>
      <c r="AH262" s="26" t="s">
        <v>287</v>
      </c>
      <c r="AI262" s="52">
        <v>1</v>
      </c>
      <c r="AJ262" s="52"/>
      <c r="AK262" s="52"/>
      <c r="AL262" s="52"/>
      <c r="AM262" s="52"/>
      <c r="AN262" s="52"/>
      <c r="AO262" s="52">
        <v>1</v>
      </c>
      <c r="AP262" s="52"/>
      <c r="AQ262" s="52"/>
      <c r="AR262" s="52"/>
      <c r="AS262" s="52"/>
      <c r="AT262" s="52"/>
      <c r="AU262" s="52"/>
      <c r="AV262" s="52"/>
      <c r="AW262" s="52"/>
      <c r="AX262" s="27"/>
      <c r="AY262" s="27" t="s">
        <v>1928</v>
      </c>
    </row>
    <row r="263" spans="1:51">
      <c r="A263">
        <v>262</v>
      </c>
      <c r="B263" s="26">
        <v>919</v>
      </c>
      <c r="C263" s="26" t="s">
        <v>3328</v>
      </c>
      <c r="D263" s="26" t="s">
        <v>3329</v>
      </c>
      <c r="E263" s="26" t="s">
        <v>621</v>
      </c>
      <c r="F263" s="26" t="s">
        <v>3215</v>
      </c>
      <c r="G263" s="26" t="s">
        <v>7181</v>
      </c>
      <c r="H263" s="26" t="s">
        <v>806</v>
      </c>
      <c r="I263" s="26" t="s">
        <v>3330</v>
      </c>
      <c r="J263" s="26" t="s">
        <v>3331</v>
      </c>
      <c r="K263" s="26" t="s">
        <v>3332</v>
      </c>
      <c r="L263" s="34">
        <v>44007</v>
      </c>
      <c r="M263" s="26" t="s">
        <v>3326</v>
      </c>
      <c r="N263" s="26" t="s">
        <v>766</v>
      </c>
      <c r="O263" s="32">
        <v>0.33333333333333298</v>
      </c>
      <c r="P263" s="32">
        <v>0.83333333333333304</v>
      </c>
      <c r="Q263" s="26" t="s">
        <v>134</v>
      </c>
      <c r="R263" s="26" t="s">
        <v>2775</v>
      </c>
      <c r="S263" s="26" t="s">
        <v>612</v>
      </c>
      <c r="T263" s="26" t="s">
        <v>613</v>
      </c>
      <c r="U263" s="26" t="s">
        <v>65</v>
      </c>
      <c r="V263" s="26">
        <v>400</v>
      </c>
      <c r="W263" s="26">
        <v>600</v>
      </c>
      <c r="X263" s="26">
        <v>100</v>
      </c>
      <c r="Y263" s="26">
        <v>150</v>
      </c>
      <c r="Z263" s="26"/>
      <c r="AA263" s="26" t="s">
        <v>7196</v>
      </c>
      <c r="AB263" s="26" t="s">
        <v>67</v>
      </c>
      <c r="AC263" s="26" t="s">
        <v>67</v>
      </c>
      <c r="AD263" s="26" t="s">
        <v>62</v>
      </c>
      <c r="AE263" s="52"/>
      <c r="AF263" s="52"/>
      <c r="AG263" s="52">
        <v>1</v>
      </c>
      <c r="AH263" s="26" t="s">
        <v>68</v>
      </c>
      <c r="AI263" s="52"/>
      <c r="AJ263" s="52">
        <v>1</v>
      </c>
      <c r="AK263" s="52"/>
      <c r="AL263" s="52"/>
      <c r="AM263" s="52"/>
      <c r="AN263" s="52">
        <v>1</v>
      </c>
      <c r="AO263" s="52"/>
      <c r="AP263" s="52"/>
      <c r="AQ263" s="52">
        <v>1</v>
      </c>
      <c r="AR263" s="52"/>
      <c r="AS263" s="52"/>
      <c r="AT263" s="52"/>
      <c r="AU263" s="52"/>
      <c r="AV263" s="52"/>
      <c r="AW263" s="52"/>
      <c r="AX263" s="27"/>
      <c r="AY263" s="27" t="s">
        <v>3327</v>
      </c>
    </row>
    <row r="264" spans="1:51">
      <c r="A264">
        <v>263</v>
      </c>
      <c r="B264" s="26">
        <v>921</v>
      </c>
      <c r="C264" s="26" t="s">
        <v>2118</v>
      </c>
      <c r="D264" s="26" t="s">
        <v>2119</v>
      </c>
      <c r="E264" s="26" t="s">
        <v>1634</v>
      </c>
      <c r="F264" s="26" t="s">
        <v>2121</v>
      </c>
      <c r="G264" s="26" t="s">
        <v>7181</v>
      </c>
      <c r="H264" s="26" t="s">
        <v>806</v>
      </c>
      <c r="I264" s="26" t="s">
        <v>2115</v>
      </c>
      <c r="J264" s="26" t="s">
        <v>2120</v>
      </c>
      <c r="K264" s="26"/>
      <c r="L264" s="34">
        <v>43998</v>
      </c>
      <c r="M264" s="26" t="s">
        <v>2115</v>
      </c>
      <c r="N264" s="26" t="s">
        <v>80</v>
      </c>
      <c r="O264" s="32"/>
      <c r="P264" s="32"/>
      <c r="Q264" s="26"/>
      <c r="R264" s="26" t="s">
        <v>63</v>
      </c>
      <c r="S264" s="26" t="s">
        <v>623</v>
      </c>
      <c r="T264" s="26" t="s">
        <v>82</v>
      </c>
      <c r="U264" s="26" t="s">
        <v>65</v>
      </c>
      <c r="V264" s="26"/>
      <c r="W264" s="26">
        <v>80</v>
      </c>
      <c r="X264" s="26"/>
      <c r="Y264" s="26"/>
      <c r="Z264" s="26"/>
      <c r="AA264" s="26" t="s">
        <v>7196</v>
      </c>
      <c r="AB264" s="26"/>
      <c r="AC264" s="26" t="s">
        <v>62</v>
      </c>
      <c r="AD264" s="26"/>
      <c r="AE264" s="52"/>
      <c r="AF264" s="52"/>
      <c r="AG264" s="52"/>
      <c r="AH264" s="26"/>
      <c r="AI264" s="52">
        <v>1</v>
      </c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27" t="s">
        <v>2116</v>
      </c>
      <c r="AY264" s="27" t="s">
        <v>2117</v>
      </c>
    </row>
    <row r="265" spans="1:51">
      <c r="A265">
        <v>264</v>
      </c>
      <c r="B265" s="26">
        <v>927</v>
      </c>
      <c r="C265" s="26" t="s">
        <v>5483</v>
      </c>
      <c r="D265" s="26" t="s">
        <v>5484</v>
      </c>
      <c r="E265" s="26" t="s">
        <v>1839</v>
      </c>
      <c r="F265" s="26" t="s">
        <v>2398</v>
      </c>
      <c r="G265" s="26" t="s">
        <v>7181</v>
      </c>
      <c r="H265" s="26" t="s">
        <v>806</v>
      </c>
      <c r="I265" s="26" t="s">
        <v>5485</v>
      </c>
      <c r="J265" s="26" t="s">
        <v>5486</v>
      </c>
      <c r="K265" s="26" t="s">
        <v>5487</v>
      </c>
      <c r="L265" s="34">
        <v>44020</v>
      </c>
      <c r="M265" s="26" t="s">
        <v>5481</v>
      </c>
      <c r="N265" s="26" t="s">
        <v>766</v>
      </c>
      <c r="O265" s="32">
        <v>0.375</v>
      </c>
      <c r="P265" s="32">
        <v>0.79166666666666696</v>
      </c>
      <c r="Q265" s="26" t="s">
        <v>62</v>
      </c>
      <c r="R265" s="26" t="s">
        <v>464</v>
      </c>
      <c r="S265" s="26" t="s">
        <v>623</v>
      </c>
      <c r="T265" s="26" t="s">
        <v>82</v>
      </c>
      <c r="U265" s="26" t="s">
        <v>65</v>
      </c>
      <c r="V265" s="26">
        <v>10</v>
      </c>
      <c r="W265" s="26">
        <v>30</v>
      </c>
      <c r="X265" s="26"/>
      <c r="Y265" s="26">
        <v>120</v>
      </c>
      <c r="Z265" s="26"/>
      <c r="AA265" s="26" t="s">
        <v>7196</v>
      </c>
      <c r="AB265" s="26" t="s">
        <v>134</v>
      </c>
      <c r="AC265" s="26" t="s">
        <v>134</v>
      </c>
      <c r="AD265" s="26"/>
      <c r="AE265" s="52">
        <v>1</v>
      </c>
      <c r="AF265" s="52"/>
      <c r="AG265" s="52"/>
      <c r="AH265" s="26" t="s">
        <v>287</v>
      </c>
      <c r="AI265" s="52"/>
      <c r="AJ265" s="52"/>
      <c r="AK265" s="52"/>
      <c r="AL265" s="52"/>
      <c r="AM265" s="52" t="s">
        <v>7158</v>
      </c>
      <c r="AN265" s="52"/>
      <c r="AO265" s="52"/>
      <c r="AP265" s="52">
        <v>1</v>
      </c>
      <c r="AQ265" s="52"/>
      <c r="AR265" s="52"/>
      <c r="AS265" s="52"/>
      <c r="AT265" s="52"/>
      <c r="AU265" s="52"/>
      <c r="AV265" s="52"/>
      <c r="AW265" s="52"/>
      <c r="AX265" s="27"/>
      <c r="AY265" s="27" t="s">
        <v>5482</v>
      </c>
    </row>
    <row r="266" spans="1:51">
      <c r="A266">
        <v>265</v>
      </c>
      <c r="B266" s="26">
        <v>933</v>
      </c>
      <c r="C266" s="26" t="s">
        <v>937</v>
      </c>
      <c r="D266" s="26" t="s">
        <v>938</v>
      </c>
      <c r="E266" s="26" t="s">
        <v>77</v>
      </c>
      <c r="F266" s="26" t="s">
        <v>942</v>
      </c>
      <c r="G266" s="26" t="s">
        <v>7181</v>
      </c>
      <c r="H266" s="26" t="s">
        <v>66</v>
      </c>
      <c r="I266" s="26" t="s">
        <v>939</v>
      </c>
      <c r="J266" s="26" t="s">
        <v>940</v>
      </c>
      <c r="K266" s="26" t="s">
        <v>941</v>
      </c>
      <c r="L266" s="34">
        <v>43991</v>
      </c>
      <c r="M266" s="26" t="s">
        <v>935</v>
      </c>
      <c r="N266" s="26" t="s">
        <v>60</v>
      </c>
      <c r="O266" s="32">
        <v>0.29166666666666702</v>
      </c>
      <c r="P266" s="32">
        <v>0.75</v>
      </c>
      <c r="Q266" s="26" t="s">
        <v>62</v>
      </c>
      <c r="R266" s="26" t="s">
        <v>63</v>
      </c>
      <c r="S266" s="26" t="s">
        <v>81</v>
      </c>
      <c r="T266" s="26" t="s">
        <v>64</v>
      </c>
      <c r="U266" s="26" t="s">
        <v>155</v>
      </c>
      <c r="V266" s="26"/>
      <c r="W266" s="26">
        <v>350</v>
      </c>
      <c r="X266" s="26"/>
      <c r="Y266" s="26">
        <v>20</v>
      </c>
      <c r="Z266" s="26"/>
      <c r="AA266" s="26" t="s">
        <v>7196</v>
      </c>
      <c r="AB266" s="26"/>
      <c r="AC266" s="26" t="s">
        <v>62</v>
      </c>
      <c r="AD266" s="26"/>
      <c r="AE266" s="52"/>
      <c r="AF266" s="52"/>
      <c r="AG266" s="52"/>
      <c r="AH266" s="26"/>
      <c r="AI266" s="52"/>
      <c r="AJ266" s="52">
        <v>1</v>
      </c>
      <c r="AK266" s="52"/>
      <c r="AL266" s="52"/>
      <c r="AM266" s="52"/>
      <c r="AN266" s="52"/>
      <c r="AO266" s="52">
        <v>1</v>
      </c>
      <c r="AP266" s="52"/>
      <c r="AQ266" s="52"/>
      <c r="AR266" s="52"/>
      <c r="AS266" s="52"/>
      <c r="AT266" s="52"/>
      <c r="AU266" s="52"/>
      <c r="AV266" s="52"/>
      <c r="AW266" s="52"/>
      <c r="AX266" s="27"/>
      <c r="AY266" s="27" t="s">
        <v>936</v>
      </c>
    </row>
    <row r="267" spans="1:51">
      <c r="A267">
        <v>266</v>
      </c>
      <c r="B267" s="26">
        <v>935</v>
      </c>
      <c r="C267" s="26" t="s">
        <v>959</v>
      </c>
      <c r="D267" s="26" t="s">
        <v>960</v>
      </c>
      <c r="E267" s="26" t="s">
        <v>77</v>
      </c>
      <c r="F267" s="26" t="s">
        <v>964</v>
      </c>
      <c r="G267" s="26" t="s">
        <v>7181</v>
      </c>
      <c r="H267" s="26" t="s">
        <v>66</v>
      </c>
      <c r="I267" s="26" t="s">
        <v>961</v>
      </c>
      <c r="J267" s="26" t="s">
        <v>962</v>
      </c>
      <c r="K267" s="26" t="s">
        <v>963</v>
      </c>
      <c r="L267" s="34">
        <v>43991</v>
      </c>
      <c r="M267" s="26" t="s">
        <v>957</v>
      </c>
      <c r="N267" s="26" t="s">
        <v>766</v>
      </c>
      <c r="O267" s="32">
        <v>0</v>
      </c>
      <c r="P267" s="32">
        <v>0</v>
      </c>
      <c r="Q267" s="26" t="s">
        <v>134</v>
      </c>
      <c r="R267" s="26" t="s">
        <v>63</v>
      </c>
      <c r="S267" s="26" t="s">
        <v>61</v>
      </c>
      <c r="T267" s="26" t="s">
        <v>64</v>
      </c>
      <c r="U267" s="26" t="s">
        <v>155</v>
      </c>
      <c r="V267" s="26">
        <v>80</v>
      </c>
      <c r="W267" s="26">
        <v>2500</v>
      </c>
      <c r="X267" s="26"/>
      <c r="Y267" s="26">
        <v>300</v>
      </c>
      <c r="Z267" s="26"/>
      <c r="AA267" s="26" t="s">
        <v>7191</v>
      </c>
      <c r="AB267" s="26" t="s">
        <v>134</v>
      </c>
      <c r="AC267" s="26" t="s">
        <v>62</v>
      </c>
      <c r="AD267" s="26"/>
      <c r="AE267" s="52">
        <v>2</v>
      </c>
      <c r="AF267" s="52"/>
      <c r="AG267" s="52"/>
      <c r="AH267" s="26" t="s">
        <v>287</v>
      </c>
      <c r="AI267" s="52"/>
      <c r="AJ267" s="52"/>
      <c r="AK267" s="52"/>
      <c r="AL267" s="52">
        <v>2</v>
      </c>
      <c r="AM267" s="52"/>
      <c r="AN267" s="52"/>
      <c r="AO267" s="52"/>
      <c r="AP267" s="52"/>
      <c r="AQ267" s="52"/>
      <c r="AR267" s="52">
        <v>1</v>
      </c>
      <c r="AS267" s="52"/>
      <c r="AT267" s="52"/>
      <c r="AU267" s="52"/>
      <c r="AV267" s="52"/>
      <c r="AW267" s="52"/>
      <c r="AX267" s="27"/>
      <c r="AY267" s="27" t="s">
        <v>958</v>
      </c>
    </row>
    <row r="268" spans="1:51">
      <c r="A268">
        <v>267</v>
      </c>
      <c r="B268" s="26">
        <v>936</v>
      </c>
      <c r="C268" s="26" t="s">
        <v>1639</v>
      </c>
      <c r="D268" s="26" t="s">
        <v>1640</v>
      </c>
      <c r="E268" s="26" t="s">
        <v>869</v>
      </c>
      <c r="F268" s="26" t="s">
        <v>868</v>
      </c>
      <c r="G268" s="26" t="s">
        <v>7181</v>
      </c>
      <c r="H268" s="26" t="s">
        <v>806</v>
      </c>
      <c r="I268" s="26" t="s">
        <v>1637</v>
      </c>
      <c r="J268" s="26" t="s">
        <v>1641</v>
      </c>
      <c r="K268" s="26"/>
      <c r="L268" s="34">
        <v>43997</v>
      </c>
      <c r="M268" s="26" t="s">
        <v>1637</v>
      </c>
      <c r="N268" s="26" t="s">
        <v>766</v>
      </c>
      <c r="O268" s="32">
        <v>0.25</v>
      </c>
      <c r="P268" s="32">
        <v>0.91666666666666696</v>
      </c>
      <c r="Q268" s="26" t="s">
        <v>134</v>
      </c>
      <c r="R268" s="26"/>
      <c r="S268" s="26" t="s">
        <v>612</v>
      </c>
      <c r="T268" s="26" t="s">
        <v>657</v>
      </c>
      <c r="U268" s="26" t="s">
        <v>65</v>
      </c>
      <c r="V268" s="26">
        <v>50</v>
      </c>
      <c r="W268" s="26">
        <v>400</v>
      </c>
      <c r="X268" s="26">
        <v>40</v>
      </c>
      <c r="Y268" s="26">
        <v>20</v>
      </c>
      <c r="Z268" s="26"/>
      <c r="AA268" s="26" t="s">
        <v>7196</v>
      </c>
      <c r="AB268" s="26" t="s">
        <v>134</v>
      </c>
      <c r="AC268" s="26" t="s">
        <v>134</v>
      </c>
      <c r="AD268" s="26" t="s">
        <v>134</v>
      </c>
      <c r="AE268" s="52">
        <v>1</v>
      </c>
      <c r="AF268" s="52"/>
      <c r="AG268" s="52"/>
      <c r="AH268" s="26" t="s">
        <v>287</v>
      </c>
      <c r="AI268" s="52">
        <v>1</v>
      </c>
      <c r="AJ268" s="52"/>
      <c r="AK268" s="52"/>
      <c r="AL268" s="52"/>
      <c r="AM268" s="52"/>
      <c r="AN268" s="52"/>
      <c r="AO268" s="52">
        <v>1</v>
      </c>
      <c r="AP268" s="52"/>
      <c r="AQ268" s="52"/>
      <c r="AR268" s="52"/>
      <c r="AS268" s="52"/>
      <c r="AT268" s="52"/>
      <c r="AU268" s="52"/>
      <c r="AV268" s="52"/>
      <c r="AW268" s="52"/>
      <c r="AX268" s="27"/>
      <c r="AY268" s="27" t="s">
        <v>1638</v>
      </c>
    </row>
    <row r="269" spans="1:51">
      <c r="A269">
        <v>268</v>
      </c>
      <c r="B269" s="26">
        <v>941</v>
      </c>
      <c r="C269" s="26" t="s">
        <v>1589</v>
      </c>
      <c r="D269" s="26" t="s">
        <v>3228</v>
      </c>
      <c r="E269" s="26" t="s">
        <v>1590</v>
      </c>
      <c r="F269" s="26" t="s">
        <v>3230</v>
      </c>
      <c r="G269" s="26" t="s">
        <v>7181</v>
      </c>
      <c r="H269" s="26" t="s">
        <v>806</v>
      </c>
      <c r="I269" s="26" t="s">
        <v>3227</v>
      </c>
      <c r="J269" s="26" t="s">
        <v>3229</v>
      </c>
      <c r="K269" s="26"/>
      <c r="L269" s="34">
        <v>44007</v>
      </c>
      <c r="M269" s="26" t="s">
        <v>3227</v>
      </c>
      <c r="N269" s="26" t="s">
        <v>80</v>
      </c>
      <c r="O269" s="32">
        <v>0.375</v>
      </c>
      <c r="P269" s="32">
        <v>0.83333333333333304</v>
      </c>
      <c r="Q269" s="26" t="s">
        <v>134</v>
      </c>
      <c r="R269" s="26"/>
      <c r="S269" s="26" t="s">
        <v>623</v>
      </c>
      <c r="T269" s="26" t="s">
        <v>64</v>
      </c>
      <c r="U269" s="26" t="s">
        <v>65</v>
      </c>
      <c r="V269" s="26">
        <v>100</v>
      </c>
      <c r="W269" s="26">
        <v>600</v>
      </c>
      <c r="X269" s="26"/>
      <c r="Y269" s="26">
        <v>20</v>
      </c>
      <c r="Z269" s="26"/>
      <c r="AA269" s="26" t="s">
        <v>7196</v>
      </c>
      <c r="AB269" s="26" t="s">
        <v>134</v>
      </c>
      <c r="AC269" s="26" t="s">
        <v>134</v>
      </c>
      <c r="AD269" s="26"/>
      <c r="AE269" s="52">
        <v>2</v>
      </c>
      <c r="AF269" s="52"/>
      <c r="AG269" s="52"/>
      <c r="AH269" s="26" t="s">
        <v>287</v>
      </c>
      <c r="AI269" s="52"/>
      <c r="AJ269" s="52">
        <v>1</v>
      </c>
      <c r="AK269" s="52"/>
      <c r="AL269" s="52"/>
      <c r="AM269" s="52"/>
      <c r="AN269" s="52"/>
      <c r="AO269" s="52">
        <v>1</v>
      </c>
      <c r="AP269" s="52"/>
      <c r="AQ269" s="52"/>
      <c r="AR269" s="52"/>
      <c r="AS269" s="52"/>
      <c r="AT269" s="52"/>
      <c r="AU269" s="52"/>
      <c r="AV269" s="52"/>
      <c r="AW269" s="52"/>
      <c r="AX269" s="27"/>
      <c r="AY269" s="27"/>
    </row>
    <row r="270" spans="1:51">
      <c r="A270">
        <v>269</v>
      </c>
      <c r="B270" s="26">
        <v>942</v>
      </c>
      <c r="C270" s="26" t="s">
        <v>739</v>
      </c>
      <c r="D270" s="26" t="s">
        <v>740</v>
      </c>
      <c r="E270" s="26" t="s">
        <v>77</v>
      </c>
      <c r="F270" s="26" t="s">
        <v>744</v>
      </c>
      <c r="G270" s="26" t="s">
        <v>7181</v>
      </c>
      <c r="H270" s="26" t="s">
        <v>66</v>
      </c>
      <c r="I270" s="26" t="s">
        <v>741</v>
      </c>
      <c r="J270" s="26" t="s">
        <v>742</v>
      </c>
      <c r="K270" s="26" t="s">
        <v>743</v>
      </c>
      <c r="L270" s="34">
        <v>43990</v>
      </c>
      <c r="M270" s="26" t="s">
        <v>738</v>
      </c>
      <c r="N270" s="26" t="s">
        <v>92</v>
      </c>
      <c r="O270" s="32">
        <v>0.33333333333333298</v>
      </c>
      <c r="P270" s="32">
        <v>0.75</v>
      </c>
      <c r="Q270" s="26" t="s">
        <v>62</v>
      </c>
      <c r="R270" s="26" t="s">
        <v>63</v>
      </c>
      <c r="S270" s="26" t="s">
        <v>154</v>
      </c>
      <c r="T270" s="26" t="s">
        <v>64</v>
      </c>
      <c r="U270" s="26" t="s">
        <v>65</v>
      </c>
      <c r="V270" s="26"/>
      <c r="W270" s="26">
        <v>120</v>
      </c>
      <c r="X270" s="26"/>
      <c r="Y270" s="26">
        <v>50</v>
      </c>
      <c r="Z270" s="26"/>
      <c r="AA270" s="26" t="s">
        <v>7196</v>
      </c>
      <c r="AB270" s="26"/>
      <c r="AC270" s="26" t="s">
        <v>62</v>
      </c>
      <c r="AD270" s="26"/>
      <c r="AE270" s="52"/>
      <c r="AF270" s="52"/>
      <c r="AG270" s="52"/>
      <c r="AH270" s="26"/>
      <c r="AI270" s="52">
        <v>1</v>
      </c>
      <c r="AJ270" s="52"/>
      <c r="AK270" s="52"/>
      <c r="AL270" s="52"/>
      <c r="AM270" s="52"/>
      <c r="AN270" s="52"/>
      <c r="AO270" s="52"/>
      <c r="AP270" s="52">
        <v>1</v>
      </c>
      <c r="AQ270" s="52"/>
      <c r="AR270" s="52"/>
      <c r="AS270" s="52"/>
      <c r="AT270" s="52"/>
      <c r="AU270" s="52"/>
      <c r="AV270" s="52"/>
      <c r="AW270" s="52"/>
      <c r="AX270" s="27"/>
      <c r="AY270" s="27"/>
    </row>
    <row r="271" spans="1:51">
      <c r="A271">
        <v>270</v>
      </c>
      <c r="B271" s="26">
        <v>943</v>
      </c>
      <c r="C271" s="26" t="s">
        <v>1628</v>
      </c>
      <c r="D271" s="26" t="s">
        <v>1629</v>
      </c>
      <c r="E271" s="26" t="s">
        <v>1634</v>
      </c>
      <c r="F271" s="26" t="s">
        <v>1633</v>
      </c>
      <c r="G271" s="26" t="s">
        <v>7181</v>
      </c>
      <c r="H271" s="26" t="s">
        <v>806</v>
      </c>
      <c r="I271" s="26" t="s">
        <v>1630</v>
      </c>
      <c r="J271" s="26" t="s">
        <v>1631</v>
      </c>
      <c r="K271" s="26" t="s">
        <v>1632</v>
      </c>
      <c r="L271" s="34">
        <v>43997</v>
      </c>
      <c r="M271" s="26" t="s">
        <v>1626</v>
      </c>
      <c r="N271" s="26" t="s">
        <v>766</v>
      </c>
      <c r="O271" s="32">
        <v>0.375</v>
      </c>
      <c r="P271" s="32">
        <v>0.83333333333333304</v>
      </c>
      <c r="Q271" s="26" t="s">
        <v>62</v>
      </c>
      <c r="R271" s="26" t="s">
        <v>464</v>
      </c>
      <c r="S271" s="26" t="s">
        <v>612</v>
      </c>
      <c r="T271" s="26" t="s">
        <v>82</v>
      </c>
      <c r="U271" s="26" t="s">
        <v>65</v>
      </c>
      <c r="V271" s="26"/>
      <c r="W271" s="26">
        <v>250</v>
      </c>
      <c r="X271" s="26"/>
      <c r="Y271" s="26">
        <v>100</v>
      </c>
      <c r="Z271" s="26"/>
      <c r="AA271" s="26" t="s">
        <v>7196</v>
      </c>
      <c r="AB271" s="26"/>
      <c r="AC271" s="26"/>
      <c r="AD271" s="26"/>
      <c r="AE271" s="52"/>
      <c r="AF271" s="52"/>
      <c r="AG271" s="52"/>
      <c r="AH271" s="26"/>
      <c r="AI271" s="52"/>
      <c r="AJ271" s="52"/>
      <c r="AK271" s="52"/>
      <c r="AL271" s="52"/>
      <c r="AM271" s="52" t="s">
        <v>7158</v>
      </c>
      <c r="AN271" s="52"/>
      <c r="AO271" s="52"/>
      <c r="AP271" s="52">
        <v>1</v>
      </c>
      <c r="AQ271" s="52"/>
      <c r="AR271" s="52"/>
      <c r="AS271" s="52"/>
      <c r="AT271" s="52"/>
      <c r="AU271" s="52"/>
      <c r="AV271" s="52"/>
      <c r="AW271" s="52"/>
      <c r="AX271" s="27"/>
      <c r="AY271" s="27" t="s">
        <v>1627</v>
      </c>
    </row>
    <row r="272" spans="1:51">
      <c r="A272">
        <v>271</v>
      </c>
      <c r="B272" s="26">
        <v>944</v>
      </c>
      <c r="C272" s="26" t="s">
        <v>659</v>
      </c>
      <c r="D272" s="26" t="s">
        <v>660</v>
      </c>
      <c r="E272" s="26" t="s">
        <v>90</v>
      </c>
      <c r="F272" s="26" t="s">
        <v>664</v>
      </c>
      <c r="G272" s="26" t="s">
        <v>7181</v>
      </c>
      <c r="H272" s="26" t="s">
        <v>66</v>
      </c>
      <c r="I272" s="26" t="s">
        <v>661</v>
      </c>
      <c r="J272" s="26" t="s">
        <v>662</v>
      </c>
      <c r="K272" s="26" t="s">
        <v>663</v>
      </c>
      <c r="L272" s="34">
        <v>43987</v>
      </c>
      <c r="M272" s="26" t="s">
        <v>656</v>
      </c>
      <c r="N272" s="26" t="s">
        <v>80</v>
      </c>
      <c r="O272" s="32">
        <v>0.33333333333333298</v>
      </c>
      <c r="P272" s="32">
        <v>0.70833333333333304</v>
      </c>
      <c r="Q272" s="26" t="s">
        <v>62</v>
      </c>
      <c r="R272" s="26" t="s">
        <v>63</v>
      </c>
      <c r="S272" s="26" t="s">
        <v>154</v>
      </c>
      <c r="T272" s="26" t="s">
        <v>657</v>
      </c>
      <c r="U272" s="26" t="s">
        <v>65</v>
      </c>
      <c r="V272" s="26"/>
      <c r="W272" s="26">
        <v>500</v>
      </c>
      <c r="X272" s="26"/>
      <c r="Y272" s="26">
        <v>100</v>
      </c>
      <c r="Z272" s="26"/>
      <c r="AA272" s="26" t="s">
        <v>7196</v>
      </c>
      <c r="AB272" s="26"/>
      <c r="AC272" s="26"/>
      <c r="AD272" s="26"/>
      <c r="AE272" s="52"/>
      <c r="AF272" s="52"/>
      <c r="AG272" s="52"/>
      <c r="AH272" s="26"/>
      <c r="AI272" s="52"/>
      <c r="AJ272" s="52"/>
      <c r="AK272" s="52"/>
      <c r="AL272" s="52"/>
      <c r="AM272" s="52" t="s">
        <v>7158</v>
      </c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27"/>
      <c r="AY272" s="27" t="s">
        <v>658</v>
      </c>
    </row>
    <row r="273" spans="1:51">
      <c r="A273">
        <v>272</v>
      </c>
      <c r="B273" s="26">
        <v>945</v>
      </c>
      <c r="C273" s="26" t="s">
        <v>2128</v>
      </c>
      <c r="D273" s="26" t="s">
        <v>2129</v>
      </c>
      <c r="E273" s="26" t="s">
        <v>731</v>
      </c>
      <c r="F273" s="26" t="s">
        <v>2133</v>
      </c>
      <c r="G273" s="26" t="s">
        <v>7181</v>
      </c>
      <c r="H273" s="26" t="s">
        <v>806</v>
      </c>
      <c r="I273" s="26" t="s">
        <v>2130</v>
      </c>
      <c r="J273" s="26" t="s">
        <v>2131</v>
      </c>
      <c r="K273" s="26" t="s">
        <v>2132</v>
      </c>
      <c r="L273" s="34">
        <v>43998</v>
      </c>
      <c r="M273" s="26" t="s">
        <v>205</v>
      </c>
      <c r="N273" s="26" t="s">
        <v>80</v>
      </c>
      <c r="O273" s="32">
        <v>0.375</v>
      </c>
      <c r="P273" s="32">
        <v>0.79166666666666696</v>
      </c>
      <c r="Q273" s="26" t="s">
        <v>62</v>
      </c>
      <c r="R273" s="26" t="s">
        <v>63</v>
      </c>
      <c r="S273" s="26" t="s">
        <v>623</v>
      </c>
      <c r="T273" s="26" t="s">
        <v>82</v>
      </c>
      <c r="U273" s="26" t="s">
        <v>65</v>
      </c>
      <c r="V273" s="26"/>
      <c r="W273" s="26">
        <v>250</v>
      </c>
      <c r="X273" s="26"/>
      <c r="Y273" s="26">
        <v>10</v>
      </c>
      <c r="Z273" s="26"/>
      <c r="AA273" s="26" t="s">
        <v>7196</v>
      </c>
      <c r="AB273" s="26"/>
      <c r="AC273" s="26" t="s">
        <v>62</v>
      </c>
      <c r="AD273" s="26"/>
      <c r="AE273" s="52"/>
      <c r="AF273" s="52"/>
      <c r="AG273" s="52"/>
      <c r="AH273" s="26"/>
      <c r="AI273" s="52">
        <v>1</v>
      </c>
      <c r="AJ273" s="52"/>
      <c r="AK273" s="52"/>
      <c r="AL273" s="52"/>
      <c r="AM273" s="52"/>
      <c r="AN273" s="52"/>
      <c r="AO273" s="52">
        <v>1</v>
      </c>
      <c r="AP273" s="52"/>
      <c r="AQ273" s="52"/>
      <c r="AR273" s="52"/>
      <c r="AS273" s="52"/>
      <c r="AT273" s="52"/>
      <c r="AU273" s="52"/>
      <c r="AV273" s="52"/>
      <c r="AW273" s="52"/>
      <c r="AX273" s="27"/>
      <c r="AY273" s="27"/>
    </row>
    <row r="274" spans="1:51">
      <c r="A274">
        <v>273</v>
      </c>
      <c r="B274" s="26">
        <v>961</v>
      </c>
      <c r="C274" s="26" t="s">
        <v>2354</v>
      </c>
      <c r="D274" s="26" t="s">
        <v>2348</v>
      </c>
      <c r="E274" s="26" t="s">
        <v>869</v>
      </c>
      <c r="F274" s="26" t="s">
        <v>868</v>
      </c>
      <c r="G274" s="26" t="s">
        <v>7181</v>
      </c>
      <c r="H274" s="26" t="s">
        <v>806</v>
      </c>
      <c r="I274" s="26" t="s">
        <v>2352</v>
      </c>
      <c r="J274" s="26" t="s">
        <v>2355</v>
      </c>
      <c r="K274" s="26"/>
      <c r="L274" s="34">
        <v>43999</v>
      </c>
      <c r="M274" s="26" t="s">
        <v>2352</v>
      </c>
      <c r="N274" s="26" t="s">
        <v>766</v>
      </c>
      <c r="O274" s="32">
        <v>0.27083333333333298</v>
      </c>
      <c r="P274" s="32">
        <v>0.91666666666666696</v>
      </c>
      <c r="Q274" s="26" t="s">
        <v>134</v>
      </c>
      <c r="R274" s="26"/>
      <c r="S274" s="26" t="s">
        <v>612</v>
      </c>
      <c r="T274" s="26" t="s">
        <v>82</v>
      </c>
      <c r="U274" s="26" t="s">
        <v>65</v>
      </c>
      <c r="V274" s="26">
        <v>60</v>
      </c>
      <c r="W274" s="26">
        <v>300</v>
      </c>
      <c r="X274" s="26">
        <v>40</v>
      </c>
      <c r="Y274" s="26">
        <v>40</v>
      </c>
      <c r="Z274" s="26"/>
      <c r="AA274" s="26" t="s">
        <v>7196</v>
      </c>
      <c r="AB274" s="26" t="s">
        <v>134</v>
      </c>
      <c r="AC274" s="26" t="s">
        <v>134</v>
      </c>
      <c r="AD274" s="26" t="s">
        <v>134</v>
      </c>
      <c r="AE274" s="52">
        <v>2</v>
      </c>
      <c r="AF274" s="52"/>
      <c r="AG274" s="52"/>
      <c r="AH274" s="26" t="s">
        <v>287</v>
      </c>
      <c r="AI274" s="52">
        <v>1</v>
      </c>
      <c r="AJ274" s="52"/>
      <c r="AK274" s="52"/>
      <c r="AL274" s="52"/>
      <c r="AM274" s="52"/>
      <c r="AN274" s="52"/>
      <c r="AO274" s="52">
        <v>1</v>
      </c>
      <c r="AP274" s="52"/>
      <c r="AQ274" s="52"/>
      <c r="AR274" s="52"/>
      <c r="AS274" s="52"/>
      <c r="AT274" s="52"/>
      <c r="AU274" s="52"/>
      <c r="AV274" s="52"/>
      <c r="AW274" s="52"/>
      <c r="AX274" s="27"/>
      <c r="AY274" s="27" t="s">
        <v>2353</v>
      </c>
    </row>
    <row r="275" spans="1:51">
      <c r="A275">
        <v>274</v>
      </c>
      <c r="B275" s="26">
        <v>963</v>
      </c>
      <c r="C275" s="26" t="s">
        <v>6716</v>
      </c>
      <c r="D275" s="26" t="s">
        <v>6717</v>
      </c>
      <c r="E275" s="26" t="s">
        <v>77</v>
      </c>
      <c r="F275" s="26" t="s">
        <v>6721</v>
      </c>
      <c r="G275" s="26" t="s">
        <v>7181</v>
      </c>
      <c r="H275" s="26" t="s">
        <v>806</v>
      </c>
      <c r="I275" s="26" t="s">
        <v>6718</v>
      </c>
      <c r="J275" s="26" t="s">
        <v>6719</v>
      </c>
      <c r="K275" s="26" t="s">
        <v>6720</v>
      </c>
      <c r="L275" s="34">
        <v>44028</v>
      </c>
      <c r="M275" s="26" t="s">
        <v>6715</v>
      </c>
      <c r="N275" s="26" t="s">
        <v>80</v>
      </c>
      <c r="O275" s="32"/>
      <c r="P275" s="32"/>
      <c r="Q275" s="26"/>
      <c r="R275" s="26" t="s">
        <v>63</v>
      </c>
      <c r="S275" s="26" t="s">
        <v>403</v>
      </c>
      <c r="T275" s="26" t="s">
        <v>64</v>
      </c>
      <c r="U275" s="26" t="s">
        <v>65</v>
      </c>
      <c r="V275" s="26"/>
      <c r="W275" s="26">
        <v>100</v>
      </c>
      <c r="X275" s="26"/>
      <c r="Y275" s="26">
        <v>50</v>
      </c>
      <c r="Z275" s="26"/>
      <c r="AA275" s="26" t="s">
        <v>7196</v>
      </c>
      <c r="AB275" s="26"/>
      <c r="AC275" s="26" t="s">
        <v>62</v>
      </c>
      <c r="AD275" s="26"/>
      <c r="AE275" s="52"/>
      <c r="AF275" s="52"/>
      <c r="AG275" s="52"/>
      <c r="AH275" s="26"/>
      <c r="AI275" s="52">
        <v>1</v>
      </c>
      <c r="AJ275" s="52"/>
      <c r="AK275" s="52"/>
      <c r="AL275" s="52"/>
      <c r="AM275" s="52"/>
      <c r="AN275" s="52"/>
      <c r="AO275" s="52"/>
      <c r="AP275" s="52">
        <v>1</v>
      </c>
      <c r="AQ275" s="52"/>
      <c r="AR275" s="52"/>
      <c r="AS275" s="52"/>
      <c r="AT275" s="52"/>
      <c r="AU275" s="52"/>
      <c r="AV275" s="52"/>
      <c r="AW275" s="52"/>
      <c r="AX275" s="27"/>
      <c r="AY275" s="27"/>
    </row>
    <row r="276" spans="1:51">
      <c r="A276">
        <v>275</v>
      </c>
      <c r="B276" s="26">
        <v>965</v>
      </c>
      <c r="C276" s="26" t="s">
        <v>1420</v>
      </c>
      <c r="D276" s="26" t="s">
        <v>1421</v>
      </c>
      <c r="E276" s="26" t="s">
        <v>77</v>
      </c>
      <c r="F276" s="26" t="s">
        <v>1425</v>
      </c>
      <c r="G276" s="26" t="s">
        <v>7181</v>
      </c>
      <c r="H276" s="26" t="s">
        <v>66</v>
      </c>
      <c r="I276" s="26" t="s">
        <v>1422</v>
      </c>
      <c r="J276" s="26" t="s">
        <v>1423</v>
      </c>
      <c r="K276" s="26" t="s">
        <v>1424</v>
      </c>
      <c r="L276" s="34">
        <v>43994</v>
      </c>
      <c r="M276" s="26" t="s">
        <v>1419</v>
      </c>
      <c r="N276" s="26" t="s">
        <v>80</v>
      </c>
      <c r="O276" s="32">
        <v>0.33333333333333298</v>
      </c>
      <c r="P276" s="32">
        <v>0.75</v>
      </c>
      <c r="Q276" s="26" t="s">
        <v>62</v>
      </c>
      <c r="R276" s="26" t="s">
        <v>63</v>
      </c>
      <c r="S276" s="26" t="s">
        <v>81</v>
      </c>
      <c r="T276" s="26" t="s">
        <v>64</v>
      </c>
      <c r="U276" s="26" t="s">
        <v>341</v>
      </c>
      <c r="V276" s="26"/>
      <c r="W276" s="26">
        <v>300</v>
      </c>
      <c r="X276" s="26"/>
      <c r="Y276" s="26">
        <v>50</v>
      </c>
      <c r="Z276" s="26"/>
      <c r="AA276" s="26" t="s">
        <v>7196</v>
      </c>
      <c r="AB276" s="26"/>
      <c r="AC276" s="26" t="s">
        <v>134</v>
      </c>
      <c r="AD276" s="26"/>
      <c r="AE276" s="52"/>
      <c r="AF276" s="52"/>
      <c r="AG276" s="52"/>
      <c r="AH276" s="26"/>
      <c r="AI276" s="52"/>
      <c r="AJ276" s="52">
        <v>1</v>
      </c>
      <c r="AK276" s="52"/>
      <c r="AL276" s="52"/>
      <c r="AM276" s="52"/>
      <c r="AN276" s="52"/>
      <c r="AO276" s="52"/>
      <c r="AP276" s="52">
        <v>1</v>
      </c>
      <c r="AQ276" s="52"/>
      <c r="AR276" s="52"/>
      <c r="AS276" s="52"/>
      <c r="AT276" s="52"/>
      <c r="AU276" s="52"/>
      <c r="AV276" s="52"/>
      <c r="AW276" s="52"/>
      <c r="AX276" s="27"/>
      <c r="AY276" s="27"/>
    </row>
    <row r="277" spans="1:51">
      <c r="A277">
        <v>276</v>
      </c>
      <c r="B277" s="26">
        <v>966</v>
      </c>
      <c r="C277" s="26" t="s">
        <v>2373</v>
      </c>
      <c r="D277" s="26" t="s">
        <v>2374</v>
      </c>
      <c r="E277" s="26" t="s">
        <v>731</v>
      </c>
      <c r="F277" s="26" t="s">
        <v>2378</v>
      </c>
      <c r="G277" s="26" t="s">
        <v>7181</v>
      </c>
      <c r="H277" s="26" t="s">
        <v>806</v>
      </c>
      <c r="I277" s="26" t="s">
        <v>2375</v>
      </c>
      <c r="J277" s="26" t="s">
        <v>2376</v>
      </c>
      <c r="K277" s="26" t="s">
        <v>2377</v>
      </c>
      <c r="L277" s="34">
        <v>43999</v>
      </c>
      <c r="M277" s="26" t="s">
        <v>2369</v>
      </c>
      <c r="N277" s="26" t="s">
        <v>2370</v>
      </c>
      <c r="O277" s="32">
        <v>0.375</v>
      </c>
      <c r="P277" s="32">
        <v>0.83333333333333304</v>
      </c>
      <c r="Q277" s="26" t="s">
        <v>62</v>
      </c>
      <c r="R277" s="26" t="s">
        <v>2371</v>
      </c>
      <c r="S277" s="26" t="s">
        <v>403</v>
      </c>
      <c r="T277" s="26" t="s">
        <v>551</v>
      </c>
      <c r="U277" s="26" t="s">
        <v>65</v>
      </c>
      <c r="V277" s="26">
        <v>600</v>
      </c>
      <c r="W277" s="26">
        <v>500</v>
      </c>
      <c r="X277" s="26"/>
      <c r="Y277" s="26"/>
      <c r="Z277" s="26"/>
      <c r="AA277" s="26" t="s">
        <v>7196</v>
      </c>
      <c r="AB277" s="26" t="s">
        <v>62</v>
      </c>
      <c r="AC277" s="26" t="s">
        <v>62</v>
      </c>
      <c r="AD277" s="26"/>
      <c r="AE277" s="52"/>
      <c r="AF277" s="52"/>
      <c r="AG277" s="52">
        <v>1</v>
      </c>
      <c r="AH277" s="26" t="s">
        <v>68</v>
      </c>
      <c r="AI277" s="52"/>
      <c r="AJ277" s="52">
        <v>1</v>
      </c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27"/>
      <c r="AY277" s="27" t="s">
        <v>2372</v>
      </c>
    </row>
    <row r="278" spans="1:51">
      <c r="A278">
        <v>277</v>
      </c>
      <c r="B278" s="26">
        <v>974</v>
      </c>
      <c r="C278" s="26" t="s">
        <v>1593</v>
      </c>
      <c r="D278" s="26" t="s">
        <v>1594</v>
      </c>
      <c r="E278" s="26" t="s">
        <v>621</v>
      </c>
      <c r="F278" s="26" t="s">
        <v>868</v>
      </c>
      <c r="G278" s="26" t="s">
        <v>7181</v>
      </c>
      <c r="H278" s="26" t="s">
        <v>806</v>
      </c>
      <c r="I278" s="26" t="s">
        <v>1595</v>
      </c>
      <c r="J278" s="26" t="s">
        <v>1596</v>
      </c>
      <c r="K278" s="26" t="s">
        <v>1597</v>
      </c>
      <c r="L278" s="34">
        <v>43994</v>
      </c>
      <c r="M278" s="26" t="s">
        <v>1591</v>
      </c>
      <c r="N278" s="26" t="s">
        <v>80</v>
      </c>
      <c r="O278" s="32">
        <v>0.33333333333333298</v>
      </c>
      <c r="P278" s="32">
        <v>0.95833333333333304</v>
      </c>
      <c r="Q278" s="26" t="s">
        <v>134</v>
      </c>
      <c r="R278" s="26" t="s">
        <v>863</v>
      </c>
      <c r="S278" s="26" t="s">
        <v>403</v>
      </c>
      <c r="T278" s="26" t="s">
        <v>657</v>
      </c>
      <c r="U278" s="26" t="s">
        <v>341</v>
      </c>
      <c r="V278" s="26">
        <v>350</v>
      </c>
      <c r="W278" s="26">
        <v>600</v>
      </c>
      <c r="X278" s="26">
        <v>50</v>
      </c>
      <c r="Y278" s="26">
        <v>40</v>
      </c>
      <c r="Z278" s="26"/>
      <c r="AA278" s="26" t="s">
        <v>7196</v>
      </c>
      <c r="AB278" s="26" t="s">
        <v>62</v>
      </c>
      <c r="AC278" s="26" t="s">
        <v>62</v>
      </c>
      <c r="AD278" s="26" t="s">
        <v>62</v>
      </c>
      <c r="AE278" s="52"/>
      <c r="AF278" s="52">
        <v>2</v>
      </c>
      <c r="AG278" s="52"/>
      <c r="AH278" s="26" t="s">
        <v>69</v>
      </c>
      <c r="AI278" s="52"/>
      <c r="AJ278" s="52">
        <v>1</v>
      </c>
      <c r="AK278" s="52"/>
      <c r="AL278" s="52"/>
      <c r="AM278" s="52"/>
      <c r="AN278" s="52"/>
      <c r="AO278" s="52"/>
      <c r="AP278" s="52">
        <v>1</v>
      </c>
      <c r="AQ278" s="52"/>
      <c r="AR278" s="52"/>
      <c r="AS278" s="52"/>
      <c r="AT278" s="52"/>
      <c r="AU278" s="52"/>
      <c r="AV278" s="52"/>
      <c r="AW278" s="52"/>
      <c r="AX278" s="27"/>
      <c r="AY278" s="27" t="s">
        <v>1592</v>
      </c>
    </row>
    <row r="279" spans="1:51">
      <c r="A279">
        <v>278</v>
      </c>
      <c r="B279" s="26">
        <v>978</v>
      </c>
      <c r="C279" s="26" t="s">
        <v>1444</v>
      </c>
      <c r="D279" s="26" t="s">
        <v>1445</v>
      </c>
      <c r="E279" s="26" t="s">
        <v>77</v>
      </c>
      <c r="F279" s="26" t="s">
        <v>1449</v>
      </c>
      <c r="G279" s="26" t="s">
        <v>7181</v>
      </c>
      <c r="H279" s="26" t="s">
        <v>66</v>
      </c>
      <c r="I279" s="26" t="s">
        <v>1446</v>
      </c>
      <c r="J279" s="26" t="s">
        <v>1447</v>
      </c>
      <c r="K279" s="26" t="s">
        <v>1448</v>
      </c>
      <c r="L279" s="34">
        <v>43994</v>
      </c>
      <c r="M279" s="26" t="s">
        <v>1441</v>
      </c>
      <c r="N279" s="26" t="s">
        <v>1442</v>
      </c>
      <c r="O279" s="32">
        <v>0.25</v>
      </c>
      <c r="P279" s="32">
        <v>0.58333333333333304</v>
      </c>
      <c r="Q279" s="26" t="s">
        <v>62</v>
      </c>
      <c r="R279" s="26" t="s">
        <v>63</v>
      </c>
      <c r="S279" s="26" t="s">
        <v>61</v>
      </c>
      <c r="T279" s="26" t="s">
        <v>64</v>
      </c>
      <c r="U279" s="26" t="s">
        <v>341</v>
      </c>
      <c r="V279" s="26">
        <v>40</v>
      </c>
      <c r="W279" s="26">
        <v>1500</v>
      </c>
      <c r="X279" s="26"/>
      <c r="Y279" s="26">
        <v>150</v>
      </c>
      <c r="Z279" s="26"/>
      <c r="AA279" s="26" t="s">
        <v>7191</v>
      </c>
      <c r="AB279" s="26" t="s">
        <v>62</v>
      </c>
      <c r="AC279" s="26" t="s">
        <v>62</v>
      </c>
      <c r="AD279" s="26"/>
      <c r="AE279" s="52">
        <v>1</v>
      </c>
      <c r="AF279" s="52"/>
      <c r="AG279" s="52"/>
      <c r="AH279" s="26" t="s">
        <v>287</v>
      </c>
      <c r="AI279" s="52"/>
      <c r="AJ279" s="52"/>
      <c r="AK279" s="52"/>
      <c r="AL279" s="52">
        <v>1</v>
      </c>
      <c r="AM279" s="52"/>
      <c r="AN279" s="52"/>
      <c r="AO279" s="52"/>
      <c r="AP279" s="52"/>
      <c r="AQ279" s="52">
        <v>1</v>
      </c>
      <c r="AR279" s="52"/>
      <c r="AS279" s="52"/>
      <c r="AT279" s="52"/>
      <c r="AU279" s="52"/>
      <c r="AV279" s="52"/>
      <c r="AW279" s="52"/>
      <c r="AX279" s="27"/>
      <c r="AY279" s="27" t="s">
        <v>1443</v>
      </c>
    </row>
    <row r="280" spans="1:51">
      <c r="A280">
        <v>279</v>
      </c>
      <c r="B280" s="26">
        <v>981</v>
      </c>
      <c r="C280" s="26" t="s">
        <v>2144</v>
      </c>
      <c r="D280" s="26" t="s">
        <v>1982</v>
      </c>
      <c r="E280" s="26" t="s">
        <v>1873</v>
      </c>
      <c r="F280" s="26" t="s">
        <v>2148</v>
      </c>
      <c r="G280" s="26" t="s">
        <v>7181</v>
      </c>
      <c r="H280" s="26" t="s">
        <v>806</v>
      </c>
      <c r="I280" s="26" t="s">
        <v>2145</v>
      </c>
      <c r="J280" s="26" t="s">
        <v>2146</v>
      </c>
      <c r="K280" s="26" t="s">
        <v>2147</v>
      </c>
      <c r="L280" s="34">
        <v>43999</v>
      </c>
      <c r="M280" s="26" t="s">
        <v>2141</v>
      </c>
      <c r="N280" s="26" t="s">
        <v>250</v>
      </c>
      <c r="O280" s="32">
        <v>0.29166666666666702</v>
      </c>
      <c r="P280" s="32">
        <v>0.83333333333333304</v>
      </c>
      <c r="Q280" s="26" t="s">
        <v>134</v>
      </c>
      <c r="R280" s="26" t="s">
        <v>2142</v>
      </c>
      <c r="S280" s="26" t="s">
        <v>154</v>
      </c>
      <c r="T280" s="26" t="s">
        <v>64</v>
      </c>
      <c r="U280" s="26" t="s">
        <v>341</v>
      </c>
      <c r="V280" s="26">
        <v>300</v>
      </c>
      <c r="W280" s="26">
        <v>1000</v>
      </c>
      <c r="X280" s="26">
        <v>100</v>
      </c>
      <c r="Y280" s="26">
        <v>60</v>
      </c>
      <c r="Z280" s="26"/>
      <c r="AA280" s="26" t="s">
        <v>7196</v>
      </c>
      <c r="AB280" s="26" t="s">
        <v>62</v>
      </c>
      <c r="AC280" s="26" t="s">
        <v>134</v>
      </c>
      <c r="AD280" s="26" t="s">
        <v>62</v>
      </c>
      <c r="AE280" s="52"/>
      <c r="AF280" s="52">
        <v>1</v>
      </c>
      <c r="AG280" s="52"/>
      <c r="AH280" s="26" t="s">
        <v>69</v>
      </c>
      <c r="AI280" s="52"/>
      <c r="AJ280" s="52">
        <v>1</v>
      </c>
      <c r="AK280" s="52"/>
      <c r="AL280" s="52"/>
      <c r="AM280" s="52"/>
      <c r="AN280" s="52"/>
      <c r="AO280" s="52">
        <v>1</v>
      </c>
      <c r="AP280" s="52"/>
      <c r="AQ280" s="52"/>
      <c r="AR280" s="52"/>
      <c r="AS280" s="52"/>
      <c r="AT280" s="52"/>
      <c r="AU280" s="52"/>
      <c r="AV280" s="52"/>
      <c r="AW280" s="52"/>
      <c r="AX280" s="27"/>
      <c r="AY280" s="27" t="s">
        <v>2143</v>
      </c>
    </row>
    <row r="281" spans="1:51">
      <c r="A281">
        <v>280</v>
      </c>
      <c r="B281" s="26">
        <v>983</v>
      </c>
      <c r="C281" s="26" t="s">
        <v>126</v>
      </c>
      <c r="D281" s="26" t="s">
        <v>127</v>
      </c>
      <c r="E281" s="26" t="s">
        <v>77</v>
      </c>
      <c r="F281" s="26" t="s">
        <v>131</v>
      </c>
      <c r="G281" s="26" t="s">
        <v>7181</v>
      </c>
      <c r="H281" s="26" t="s">
        <v>66</v>
      </c>
      <c r="I281" s="26" t="s">
        <v>128</v>
      </c>
      <c r="J281" s="26" t="s">
        <v>129</v>
      </c>
      <c r="K281" s="26" t="s">
        <v>130</v>
      </c>
      <c r="L281" s="34">
        <v>43985</v>
      </c>
      <c r="M281" s="26" t="s">
        <v>119</v>
      </c>
      <c r="N281" s="26" t="s">
        <v>80</v>
      </c>
      <c r="O281" s="32">
        <v>0.29166666666666702</v>
      </c>
      <c r="P281" s="32">
        <v>0.625</v>
      </c>
      <c r="Q281" s="26" t="s">
        <v>62</v>
      </c>
      <c r="R281" s="26" t="s">
        <v>63</v>
      </c>
      <c r="S281" s="26" t="s">
        <v>61</v>
      </c>
      <c r="T281" s="26" t="s">
        <v>120</v>
      </c>
      <c r="U281" s="26" t="s">
        <v>121</v>
      </c>
      <c r="V281" s="26"/>
      <c r="W281" s="26">
        <v>1500</v>
      </c>
      <c r="X281" s="26"/>
      <c r="Y281" s="26">
        <v>200</v>
      </c>
      <c r="Z281" s="26"/>
      <c r="AA281" s="26" t="s">
        <v>7196</v>
      </c>
      <c r="AB281" s="26"/>
      <c r="AC281" s="26" t="s">
        <v>67</v>
      </c>
      <c r="AD281" s="26"/>
      <c r="AE281" s="52"/>
      <c r="AF281" s="52"/>
      <c r="AG281" s="52"/>
      <c r="AH281" s="26"/>
      <c r="AI281" s="52"/>
      <c r="AJ281" s="52"/>
      <c r="AK281" s="52"/>
      <c r="AL281" s="52">
        <v>1</v>
      </c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27" t="s">
        <v>124</v>
      </c>
      <c r="AY281" s="27" t="s">
        <v>125</v>
      </c>
    </row>
    <row r="282" spans="1:51">
      <c r="A282">
        <v>281</v>
      </c>
      <c r="B282" s="26">
        <v>985</v>
      </c>
      <c r="C282" s="26" t="s">
        <v>136</v>
      </c>
      <c r="D282" s="26" t="s">
        <v>137</v>
      </c>
      <c r="E282" s="26" t="s">
        <v>77</v>
      </c>
      <c r="F282" s="26" t="s">
        <v>141</v>
      </c>
      <c r="G282" s="26" t="s">
        <v>7181</v>
      </c>
      <c r="H282" s="26" t="s">
        <v>66</v>
      </c>
      <c r="I282" s="26" t="s">
        <v>138</v>
      </c>
      <c r="J282" s="26" t="s">
        <v>139</v>
      </c>
      <c r="K282" s="26" t="s">
        <v>140</v>
      </c>
      <c r="L282" s="34">
        <v>43985</v>
      </c>
      <c r="M282" s="26" t="s">
        <v>132</v>
      </c>
      <c r="N282" s="26" t="s">
        <v>133</v>
      </c>
      <c r="O282" s="32">
        <v>0.25</v>
      </c>
      <c r="P282" s="32">
        <v>0.70833333333333304</v>
      </c>
      <c r="Q282" s="26" t="s">
        <v>134</v>
      </c>
      <c r="R282" s="26" t="s">
        <v>63</v>
      </c>
      <c r="S282" s="26" t="s">
        <v>61</v>
      </c>
      <c r="T282" s="26" t="s">
        <v>120</v>
      </c>
      <c r="U282" s="26" t="s">
        <v>121</v>
      </c>
      <c r="V282" s="26"/>
      <c r="W282" s="26">
        <v>1800</v>
      </c>
      <c r="X282" s="26"/>
      <c r="Y282" s="26">
        <v>700</v>
      </c>
      <c r="Z282" s="26"/>
      <c r="AA282" s="26" t="s">
        <v>7196</v>
      </c>
      <c r="AB282" s="26"/>
      <c r="AC282" s="26" t="s">
        <v>67</v>
      </c>
      <c r="AD282" s="26"/>
      <c r="AE282" s="52"/>
      <c r="AF282" s="52"/>
      <c r="AG282" s="52"/>
      <c r="AH282" s="26"/>
      <c r="AI282" s="52"/>
      <c r="AJ282" s="52"/>
      <c r="AK282" s="52"/>
      <c r="AL282" s="52">
        <v>2</v>
      </c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27" t="s">
        <v>124</v>
      </c>
      <c r="AY282" s="27" t="s">
        <v>135</v>
      </c>
    </row>
    <row r="283" spans="1:51">
      <c r="A283">
        <v>282</v>
      </c>
      <c r="B283" s="26">
        <v>986</v>
      </c>
      <c r="C283" s="26" t="s">
        <v>1981</v>
      </c>
      <c r="D283" s="26" t="s">
        <v>1982</v>
      </c>
      <c r="E283" s="26" t="s">
        <v>731</v>
      </c>
      <c r="F283" s="26" t="s">
        <v>1986</v>
      </c>
      <c r="G283" s="26" t="s">
        <v>7181</v>
      </c>
      <c r="H283" s="26" t="s">
        <v>806</v>
      </c>
      <c r="I283" s="26" t="s">
        <v>1983</v>
      </c>
      <c r="J283" s="26" t="s">
        <v>1984</v>
      </c>
      <c r="K283" s="26" t="s">
        <v>1985</v>
      </c>
      <c r="L283" s="34">
        <v>43998</v>
      </c>
      <c r="M283" s="26" t="s">
        <v>1979</v>
      </c>
      <c r="N283" s="26" t="s">
        <v>80</v>
      </c>
      <c r="O283" s="32">
        <v>0.39583333333333298</v>
      </c>
      <c r="P283" s="32">
        <v>0.85416666666666696</v>
      </c>
      <c r="Q283" s="26" t="s">
        <v>62</v>
      </c>
      <c r="R283" s="26" t="s">
        <v>863</v>
      </c>
      <c r="S283" s="26" t="s">
        <v>623</v>
      </c>
      <c r="T283" s="26" t="s">
        <v>64</v>
      </c>
      <c r="U283" s="26" t="s">
        <v>341</v>
      </c>
      <c r="V283" s="26">
        <v>60</v>
      </c>
      <c r="W283" s="26">
        <v>400</v>
      </c>
      <c r="X283" s="26"/>
      <c r="Y283" s="26">
        <v>20</v>
      </c>
      <c r="Z283" s="26"/>
      <c r="AA283" s="26" t="s">
        <v>7196</v>
      </c>
      <c r="AB283" s="26" t="s">
        <v>67</v>
      </c>
      <c r="AC283" s="26" t="s">
        <v>62</v>
      </c>
      <c r="AD283" s="26"/>
      <c r="AE283" s="52">
        <v>1</v>
      </c>
      <c r="AF283" s="52"/>
      <c r="AG283" s="52"/>
      <c r="AH283" s="26" t="s">
        <v>287</v>
      </c>
      <c r="AI283" s="52"/>
      <c r="AJ283" s="52">
        <v>1</v>
      </c>
      <c r="AK283" s="52"/>
      <c r="AL283" s="52"/>
      <c r="AM283" s="52"/>
      <c r="AN283" s="52"/>
      <c r="AO283" s="52">
        <v>1</v>
      </c>
      <c r="AP283" s="52"/>
      <c r="AQ283" s="52"/>
      <c r="AR283" s="52"/>
      <c r="AS283" s="52"/>
      <c r="AT283" s="52"/>
      <c r="AU283" s="52"/>
      <c r="AV283" s="52"/>
      <c r="AW283" s="52"/>
      <c r="AX283" s="27"/>
      <c r="AY283" s="27" t="s">
        <v>1980</v>
      </c>
    </row>
    <row r="284" spans="1:51">
      <c r="A284">
        <v>283</v>
      </c>
      <c r="B284" s="26">
        <v>992</v>
      </c>
      <c r="C284" s="26" t="s">
        <v>2776</v>
      </c>
      <c r="D284" s="26" t="s">
        <v>2777</v>
      </c>
      <c r="E284" s="26" t="s">
        <v>621</v>
      </c>
      <c r="F284" s="26" t="s">
        <v>2781</v>
      </c>
      <c r="G284" s="26" t="s">
        <v>7181</v>
      </c>
      <c r="H284" s="26" t="s">
        <v>806</v>
      </c>
      <c r="I284" s="26" t="s">
        <v>2778</v>
      </c>
      <c r="J284" s="26" t="s">
        <v>2779</v>
      </c>
      <c r="K284" s="26" t="s">
        <v>2780</v>
      </c>
      <c r="L284" s="34">
        <v>44004</v>
      </c>
      <c r="M284" s="26" t="s">
        <v>2774</v>
      </c>
      <c r="N284" s="26" t="s">
        <v>80</v>
      </c>
      <c r="O284" s="32">
        <v>0.375</v>
      </c>
      <c r="P284" s="32">
        <v>0.70833333333333304</v>
      </c>
      <c r="Q284" s="26" t="s">
        <v>134</v>
      </c>
      <c r="R284" s="26" t="s">
        <v>2775</v>
      </c>
      <c r="S284" s="26" t="s">
        <v>403</v>
      </c>
      <c r="T284" s="26" t="s">
        <v>64</v>
      </c>
      <c r="U284" s="26" t="s">
        <v>65</v>
      </c>
      <c r="V284" s="26">
        <v>150</v>
      </c>
      <c r="W284" s="26">
        <v>200</v>
      </c>
      <c r="X284" s="26">
        <v>40</v>
      </c>
      <c r="Y284" s="26">
        <v>40</v>
      </c>
      <c r="Z284" s="26"/>
      <c r="AA284" s="26" t="s">
        <v>7196</v>
      </c>
      <c r="AB284" s="26" t="s">
        <v>62</v>
      </c>
      <c r="AC284" s="26" t="s">
        <v>62</v>
      </c>
      <c r="AD284" s="26" t="s">
        <v>62</v>
      </c>
      <c r="AE284" s="52"/>
      <c r="AF284" s="52">
        <v>1</v>
      </c>
      <c r="AG284" s="52"/>
      <c r="AH284" s="26" t="s">
        <v>69</v>
      </c>
      <c r="AI284" s="52">
        <v>1</v>
      </c>
      <c r="AJ284" s="52"/>
      <c r="AK284" s="52"/>
      <c r="AL284" s="52"/>
      <c r="AM284" s="52"/>
      <c r="AN284" s="52"/>
      <c r="AO284" s="52">
        <v>1</v>
      </c>
      <c r="AP284" s="52"/>
      <c r="AQ284" s="52"/>
      <c r="AR284" s="52"/>
      <c r="AS284" s="52"/>
      <c r="AT284" s="52"/>
      <c r="AU284" s="52"/>
      <c r="AV284" s="52"/>
      <c r="AW284" s="52"/>
      <c r="AX284" s="27"/>
      <c r="AY284" s="27" t="s">
        <v>2009</v>
      </c>
    </row>
    <row r="285" spans="1:51">
      <c r="A285">
        <v>284</v>
      </c>
      <c r="B285" s="26">
        <v>993</v>
      </c>
      <c r="C285" s="26" t="s">
        <v>6690</v>
      </c>
      <c r="D285" s="26" t="s">
        <v>6691</v>
      </c>
      <c r="E285" s="26" t="s">
        <v>1252</v>
      </c>
      <c r="F285" s="26" t="s">
        <v>6695</v>
      </c>
      <c r="G285" s="26" t="s">
        <v>7181</v>
      </c>
      <c r="H285" s="26" t="s">
        <v>806</v>
      </c>
      <c r="I285" s="26" t="s">
        <v>6692</v>
      </c>
      <c r="J285" s="26" t="s">
        <v>6693</v>
      </c>
      <c r="K285" s="26" t="s">
        <v>6694</v>
      </c>
      <c r="L285" s="34">
        <v>44028</v>
      </c>
      <c r="M285" s="26" t="s">
        <v>6687</v>
      </c>
      <c r="N285" s="26" t="s">
        <v>766</v>
      </c>
      <c r="O285" s="32">
        <v>0.625</v>
      </c>
      <c r="P285" s="32">
        <v>0.91666666666666696</v>
      </c>
      <c r="Q285" s="26" t="s">
        <v>62</v>
      </c>
      <c r="R285" s="26" t="s">
        <v>6688</v>
      </c>
      <c r="S285" s="26" t="s">
        <v>403</v>
      </c>
      <c r="T285" s="26" t="s">
        <v>82</v>
      </c>
      <c r="U285" s="26" t="s">
        <v>155</v>
      </c>
      <c r="V285" s="26"/>
      <c r="W285" s="26">
        <v>100</v>
      </c>
      <c r="X285" s="26"/>
      <c r="Y285" s="26"/>
      <c r="Z285" s="26"/>
      <c r="AA285" s="26" t="s">
        <v>7196</v>
      </c>
      <c r="AB285" s="26"/>
      <c r="AC285" s="26" t="s">
        <v>62</v>
      </c>
      <c r="AD285" s="26"/>
      <c r="AE285" s="52"/>
      <c r="AF285" s="52"/>
      <c r="AG285" s="52"/>
      <c r="AH285" s="26"/>
      <c r="AI285" s="52">
        <v>1</v>
      </c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27"/>
      <c r="AY285" s="27" t="s">
        <v>6689</v>
      </c>
    </row>
    <row r="286" spans="1:51">
      <c r="A286">
        <v>285</v>
      </c>
      <c r="B286" s="26">
        <v>997</v>
      </c>
      <c r="C286" s="26" t="s">
        <v>2282</v>
      </c>
      <c r="D286" s="26" t="s">
        <v>2283</v>
      </c>
      <c r="E286" s="26" t="s">
        <v>1839</v>
      </c>
      <c r="F286" s="26" t="s">
        <v>2286</v>
      </c>
      <c r="G286" s="26" t="s">
        <v>7181</v>
      </c>
      <c r="H286" s="26" t="s">
        <v>806</v>
      </c>
      <c r="I286" s="26" t="s">
        <v>2280</v>
      </c>
      <c r="J286" s="26" t="s">
        <v>2284</v>
      </c>
      <c r="K286" s="26" t="s">
        <v>2285</v>
      </c>
      <c r="L286" s="34">
        <v>43999</v>
      </c>
      <c r="M286" s="26" t="s">
        <v>2280</v>
      </c>
      <c r="N286" s="26" t="s">
        <v>766</v>
      </c>
      <c r="O286" s="32">
        <v>0.375</v>
      </c>
      <c r="P286" s="32">
        <v>0.79166666666666696</v>
      </c>
      <c r="Q286" s="26" t="s">
        <v>62</v>
      </c>
      <c r="R286" s="26" t="s">
        <v>1900</v>
      </c>
      <c r="S286" s="26" t="s">
        <v>623</v>
      </c>
      <c r="T286" s="26" t="s">
        <v>82</v>
      </c>
      <c r="U286" s="26" t="s">
        <v>65</v>
      </c>
      <c r="V286" s="26"/>
      <c r="W286" s="26">
        <v>60</v>
      </c>
      <c r="X286" s="26"/>
      <c r="Y286" s="26">
        <v>30</v>
      </c>
      <c r="Z286" s="26"/>
      <c r="AA286" s="26" t="s">
        <v>7196</v>
      </c>
      <c r="AB286" s="26"/>
      <c r="AC286" s="26" t="s">
        <v>62</v>
      </c>
      <c r="AD286" s="26"/>
      <c r="AE286" s="52"/>
      <c r="AF286" s="52"/>
      <c r="AG286" s="52"/>
      <c r="AH286" s="26"/>
      <c r="AI286" s="52"/>
      <c r="AJ286" s="52"/>
      <c r="AK286" s="52"/>
      <c r="AL286" s="52"/>
      <c r="AM286" s="52" t="s">
        <v>7158</v>
      </c>
      <c r="AN286" s="52"/>
      <c r="AO286" s="52">
        <v>1</v>
      </c>
      <c r="AP286" s="52"/>
      <c r="AQ286" s="52"/>
      <c r="AR286" s="52"/>
      <c r="AS286" s="52"/>
      <c r="AT286" s="52"/>
      <c r="AU286" s="52"/>
      <c r="AV286" s="52"/>
      <c r="AW286" s="52"/>
      <c r="AX286" s="27"/>
      <c r="AY286" s="27" t="s">
        <v>2281</v>
      </c>
    </row>
    <row r="287" spans="1:51">
      <c r="A287">
        <v>286</v>
      </c>
      <c r="B287" s="26">
        <v>1007</v>
      </c>
      <c r="C287" s="26" t="s">
        <v>4897</v>
      </c>
      <c r="D287" s="26" t="s">
        <v>4898</v>
      </c>
      <c r="E287" s="26" t="s">
        <v>869</v>
      </c>
      <c r="F287" s="26" t="s">
        <v>868</v>
      </c>
      <c r="G287" s="26" t="s">
        <v>7181</v>
      </c>
      <c r="H287" s="26" t="s">
        <v>806</v>
      </c>
      <c r="I287" s="26" t="s">
        <v>4899</v>
      </c>
      <c r="J287" s="26" t="s">
        <v>4900</v>
      </c>
      <c r="K287" s="26"/>
      <c r="L287" s="34">
        <v>44015</v>
      </c>
      <c r="M287" s="26" t="s">
        <v>4895</v>
      </c>
      <c r="N287" s="26" t="s">
        <v>4896</v>
      </c>
      <c r="O287" s="32">
        <v>0.29166666666666702</v>
      </c>
      <c r="P287" s="32">
        <v>0.9375</v>
      </c>
      <c r="Q287" s="26" t="s">
        <v>134</v>
      </c>
      <c r="R287" s="26" t="s">
        <v>863</v>
      </c>
      <c r="S287" s="26" t="s">
        <v>623</v>
      </c>
      <c r="T287" s="26" t="s">
        <v>613</v>
      </c>
      <c r="U287" s="26" t="s">
        <v>65</v>
      </c>
      <c r="V287" s="26">
        <v>150</v>
      </c>
      <c r="W287" s="26">
        <v>500</v>
      </c>
      <c r="X287" s="26">
        <v>200</v>
      </c>
      <c r="Y287" s="26">
        <v>60</v>
      </c>
      <c r="Z287" s="26"/>
      <c r="AA287" s="26" t="s">
        <v>7196</v>
      </c>
      <c r="AB287" s="26" t="s">
        <v>62</v>
      </c>
      <c r="AC287" s="26" t="s">
        <v>62</v>
      </c>
      <c r="AD287" s="26" t="s">
        <v>62</v>
      </c>
      <c r="AE287" s="52"/>
      <c r="AF287" s="52">
        <v>1</v>
      </c>
      <c r="AG287" s="52"/>
      <c r="AH287" s="26" t="s">
        <v>69</v>
      </c>
      <c r="AI287" s="52"/>
      <c r="AJ287" s="52">
        <v>1</v>
      </c>
      <c r="AK287" s="52"/>
      <c r="AL287" s="52"/>
      <c r="AM287" s="52"/>
      <c r="AN287" s="52">
        <v>1</v>
      </c>
      <c r="AO287" s="52"/>
      <c r="AP287" s="52">
        <v>1</v>
      </c>
      <c r="AQ287" s="52"/>
      <c r="AR287" s="52"/>
      <c r="AS287" s="52"/>
      <c r="AT287" s="52"/>
      <c r="AU287" s="52"/>
      <c r="AV287" s="52"/>
      <c r="AW287" s="52"/>
      <c r="AX287" s="27"/>
      <c r="AY287" s="27"/>
    </row>
    <row r="288" spans="1:51">
      <c r="A288">
        <v>287</v>
      </c>
      <c r="B288" s="26">
        <v>1008</v>
      </c>
      <c r="C288" s="26" t="s">
        <v>2288</v>
      </c>
      <c r="D288" s="26" t="s">
        <v>2289</v>
      </c>
      <c r="E288" s="26" t="s">
        <v>90</v>
      </c>
      <c r="F288" s="26" t="s">
        <v>2291</v>
      </c>
      <c r="G288" s="26" t="s">
        <v>7181</v>
      </c>
      <c r="H288" s="26" t="s">
        <v>806</v>
      </c>
      <c r="I288" s="26" t="s">
        <v>2287</v>
      </c>
      <c r="J288" s="26" t="s">
        <v>2290</v>
      </c>
      <c r="K288" s="26"/>
      <c r="L288" s="34">
        <v>43999</v>
      </c>
      <c r="M288" s="26" t="s">
        <v>2287</v>
      </c>
      <c r="N288" s="26" t="s">
        <v>80</v>
      </c>
      <c r="O288" s="32">
        <v>0.35416666666666702</v>
      </c>
      <c r="P288" s="32">
        <v>0.79166666666666696</v>
      </c>
      <c r="Q288" s="26" t="s">
        <v>62</v>
      </c>
      <c r="R288" s="26" t="s">
        <v>63</v>
      </c>
      <c r="S288" s="26" t="s">
        <v>154</v>
      </c>
      <c r="T288" s="26" t="s">
        <v>613</v>
      </c>
      <c r="U288" s="26" t="s">
        <v>65</v>
      </c>
      <c r="V288" s="26"/>
      <c r="W288" s="26">
        <v>300</v>
      </c>
      <c r="X288" s="26"/>
      <c r="Y288" s="26">
        <v>50</v>
      </c>
      <c r="Z288" s="26"/>
      <c r="AA288" s="26" t="s">
        <v>7196</v>
      </c>
      <c r="AB288" s="26"/>
      <c r="AC288" s="26" t="s">
        <v>62</v>
      </c>
      <c r="AD288" s="26"/>
      <c r="AE288" s="52"/>
      <c r="AF288" s="52"/>
      <c r="AG288" s="52"/>
      <c r="AH288" s="26"/>
      <c r="AI288" s="52"/>
      <c r="AJ288" s="52">
        <v>1</v>
      </c>
      <c r="AK288" s="52"/>
      <c r="AL288" s="52"/>
      <c r="AM288" s="52"/>
      <c r="AN288" s="52"/>
      <c r="AO288" s="52"/>
      <c r="AP288" s="52">
        <v>1</v>
      </c>
      <c r="AQ288" s="52"/>
      <c r="AR288" s="52"/>
      <c r="AS288" s="52"/>
      <c r="AT288" s="52"/>
      <c r="AU288" s="52"/>
      <c r="AV288" s="52"/>
      <c r="AW288" s="52"/>
      <c r="AX288" s="27"/>
      <c r="AY288" s="27"/>
    </row>
    <row r="289" spans="1:51">
      <c r="A289">
        <v>288</v>
      </c>
      <c r="B289" s="26">
        <v>1011</v>
      </c>
      <c r="C289" s="26" t="s">
        <v>5243</v>
      </c>
      <c r="D289" s="26" t="s">
        <v>5244</v>
      </c>
      <c r="E289" s="26" t="s">
        <v>1590</v>
      </c>
      <c r="F289" s="26" t="s">
        <v>1589</v>
      </c>
      <c r="G289" s="26" t="s">
        <v>7181</v>
      </c>
      <c r="H289" s="26" t="s">
        <v>806</v>
      </c>
      <c r="I289" s="26" t="s">
        <v>5245</v>
      </c>
      <c r="J289" s="26" t="s">
        <v>5246</v>
      </c>
      <c r="K289" s="26"/>
      <c r="L289" s="34">
        <v>44019</v>
      </c>
      <c r="M289" s="26" t="s">
        <v>5242</v>
      </c>
      <c r="N289" s="26" t="s">
        <v>2587</v>
      </c>
      <c r="O289" s="32">
        <v>0.375</v>
      </c>
      <c r="P289" s="32">
        <v>0.875</v>
      </c>
      <c r="Q289" s="26" t="s">
        <v>62</v>
      </c>
      <c r="R289" s="26" t="s">
        <v>863</v>
      </c>
      <c r="S289" s="26" t="s">
        <v>81</v>
      </c>
      <c r="T289" s="26" t="s">
        <v>64</v>
      </c>
      <c r="U289" s="26" t="s">
        <v>65</v>
      </c>
      <c r="V289" s="26">
        <v>600</v>
      </c>
      <c r="W289" s="26">
        <v>600</v>
      </c>
      <c r="X289" s="26"/>
      <c r="Y289" s="26">
        <v>100</v>
      </c>
      <c r="Z289" s="26"/>
      <c r="AA289" s="26" t="s">
        <v>7196</v>
      </c>
      <c r="AB289" s="26" t="s">
        <v>62</v>
      </c>
      <c r="AC289" s="26" t="s">
        <v>62</v>
      </c>
      <c r="AD289" s="26"/>
      <c r="AE289" s="52"/>
      <c r="AF289" s="52">
        <v>1</v>
      </c>
      <c r="AG289" s="52">
        <v>1</v>
      </c>
      <c r="AH289" s="26" t="s">
        <v>7198</v>
      </c>
      <c r="AI289" s="52"/>
      <c r="AJ289" s="52"/>
      <c r="AK289" s="52">
        <v>1</v>
      </c>
      <c r="AL289" s="52"/>
      <c r="AM289" s="52"/>
      <c r="AN289" s="52"/>
      <c r="AO289" s="52"/>
      <c r="AP289" s="52">
        <v>1</v>
      </c>
      <c r="AQ289" s="52"/>
      <c r="AR289" s="52"/>
      <c r="AS289" s="52"/>
      <c r="AT289" s="52"/>
      <c r="AU289" s="52"/>
      <c r="AV289" s="52"/>
      <c r="AW289" s="52"/>
      <c r="AX289" s="27"/>
      <c r="AY289" s="27"/>
    </row>
    <row r="290" spans="1:51">
      <c r="A290">
        <v>289</v>
      </c>
      <c r="B290" s="26">
        <v>1016</v>
      </c>
      <c r="C290" s="26" t="s">
        <v>2085</v>
      </c>
      <c r="D290" s="26" t="s">
        <v>2086</v>
      </c>
      <c r="E290" s="26" t="s">
        <v>869</v>
      </c>
      <c r="F290" s="26" t="s">
        <v>868</v>
      </c>
      <c r="G290" s="26" t="s">
        <v>7181</v>
      </c>
      <c r="H290" s="26" t="s">
        <v>806</v>
      </c>
      <c r="I290" s="26" t="s">
        <v>2087</v>
      </c>
      <c r="J290" s="26" t="s">
        <v>2088</v>
      </c>
      <c r="K290" s="26" t="s">
        <v>2089</v>
      </c>
      <c r="L290" s="34">
        <v>43998</v>
      </c>
      <c r="M290" s="26" t="s">
        <v>2084</v>
      </c>
      <c r="N290" s="26" t="s">
        <v>766</v>
      </c>
      <c r="O290" s="32">
        <v>0.39583333333333298</v>
      </c>
      <c r="P290" s="32">
        <v>0.91666666666666696</v>
      </c>
      <c r="Q290" s="26" t="s">
        <v>134</v>
      </c>
      <c r="R290" s="26"/>
      <c r="S290" s="26" t="s">
        <v>612</v>
      </c>
      <c r="T290" s="26" t="s">
        <v>64</v>
      </c>
      <c r="U290" s="26" t="s">
        <v>65</v>
      </c>
      <c r="V290" s="26">
        <v>50</v>
      </c>
      <c r="W290" s="26">
        <v>350</v>
      </c>
      <c r="X290" s="26">
        <v>80</v>
      </c>
      <c r="Y290" s="26">
        <v>40</v>
      </c>
      <c r="Z290" s="26"/>
      <c r="AA290" s="26" t="s">
        <v>7196</v>
      </c>
      <c r="AB290" s="26" t="s">
        <v>62</v>
      </c>
      <c r="AC290" s="26" t="s">
        <v>62</v>
      </c>
      <c r="AD290" s="26" t="s">
        <v>62</v>
      </c>
      <c r="AE290" s="52">
        <v>2</v>
      </c>
      <c r="AF290" s="52"/>
      <c r="AG290" s="52"/>
      <c r="AH290" s="26" t="s">
        <v>287</v>
      </c>
      <c r="AI290" s="52">
        <v>1</v>
      </c>
      <c r="AJ290" s="52"/>
      <c r="AK290" s="52"/>
      <c r="AL290" s="52"/>
      <c r="AM290" s="52"/>
      <c r="AN290" s="52"/>
      <c r="AO290" s="52">
        <v>1</v>
      </c>
      <c r="AP290" s="52"/>
      <c r="AQ290" s="52"/>
      <c r="AR290" s="52"/>
      <c r="AS290" s="52"/>
      <c r="AT290" s="52"/>
      <c r="AU290" s="52"/>
      <c r="AV290" s="52"/>
      <c r="AW290" s="52"/>
      <c r="AX290" s="27"/>
      <c r="AY290" s="27"/>
    </row>
    <row r="291" spans="1:51">
      <c r="A291">
        <v>290</v>
      </c>
      <c r="B291" s="26">
        <v>1017</v>
      </c>
      <c r="C291" s="26" t="s">
        <v>5336</v>
      </c>
      <c r="D291" s="26" t="s">
        <v>5337</v>
      </c>
      <c r="E291" s="26" t="s">
        <v>77</v>
      </c>
      <c r="F291" s="26" t="s">
        <v>1000</v>
      </c>
      <c r="G291" s="26" t="s">
        <v>7181</v>
      </c>
      <c r="H291" s="26" t="s">
        <v>806</v>
      </c>
      <c r="I291" s="26" t="s">
        <v>5338</v>
      </c>
      <c r="J291" s="26" t="s">
        <v>5339</v>
      </c>
      <c r="K291" s="26" t="s">
        <v>5340</v>
      </c>
      <c r="L291" s="34">
        <v>44020</v>
      </c>
      <c r="M291" s="26" t="s">
        <v>5336</v>
      </c>
      <c r="N291" s="26" t="s">
        <v>80</v>
      </c>
      <c r="O291" s="32">
        <v>0.375</v>
      </c>
      <c r="P291" s="32">
        <v>0.54166666666666696</v>
      </c>
      <c r="Q291" s="26" t="s">
        <v>62</v>
      </c>
      <c r="R291" s="26" t="s">
        <v>63</v>
      </c>
      <c r="S291" s="26" t="s">
        <v>612</v>
      </c>
      <c r="T291" s="26" t="s">
        <v>64</v>
      </c>
      <c r="U291" s="26" t="s">
        <v>65</v>
      </c>
      <c r="V291" s="26"/>
      <c r="W291" s="26">
        <v>150</v>
      </c>
      <c r="X291" s="26"/>
      <c r="Y291" s="26">
        <v>20</v>
      </c>
      <c r="Z291" s="26"/>
      <c r="AA291" s="26" t="s">
        <v>7196</v>
      </c>
      <c r="AB291" s="26"/>
      <c r="AC291" s="26" t="s">
        <v>62</v>
      </c>
      <c r="AD291" s="26"/>
      <c r="AE291" s="52"/>
      <c r="AF291" s="52"/>
      <c r="AG291" s="52"/>
      <c r="AH291" s="26"/>
      <c r="AI291" s="52">
        <v>1</v>
      </c>
      <c r="AJ291" s="52"/>
      <c r="AK291" s="52"/>
      <c r="AL291" s="52"/>
      <c r="AM291" s="52"/>
      <c r="AN291" s="52"/>
      <c r="AO291" s="52">
        <v>1</v>
      </c>
      <c r="AP291" s="52"/>
      <c r="AQ291" s="52"/>
      <c r="AR291" s="52"/>
      <c r="AS291" s="52"/>
      <c r="AT291" s="52"/>
      <c r="AU291" s="52"/>
      <c r="AV291" s="52"/>
      <c r="AW291" s="52"/>
      <c r="AX291" s="27"/>
      <c r="AY291" s="27"/>
    </row>
    <row r="292" spans="1:51">
      <c r="A292">
        <v>291</v>
      </c>
      <c r="B292" s="26">
        <v>1019</v>
      </c>
      <c r="C292" s="26" t="s">
        <v>2499</v>
      </c>
      <c r="D292" s="26" t="s">
        <v>2500</v>
      </c>
      <c r="E292" s="26" t="s">
        <v>1839</v>
      </c>
      <c r="F292" s="26" t="s">
        <v>2504</v>
      </c>
      <c r="G292" s="26" t="s">
        <v>7181</v>
      </c>
      <c r="H292" s="26" t="s">
        <v>806</v>
      </c>
      <c r="I292" s="26" t="s">
        <v>2501</v>
      </c>
      <c r="J292" s="26" t="s">
        <v>2502</v>
      </c>
      <c r="K292" s="26" t="s">
        <v>2503</v>
      </c>
      <c r="L292" s="34">
        <v>44000</v>
      </c>
      <c r="M292" s="26" t="s">
        <v>2497</v>
      </c>
      <c r="N292" s="26" t="s">
        <v>766</v>
      </c>
      <c r="O292" s="32">
        <v>0.375</v>
      </c>
      <c r="P292" s="32">
        <v>0.79166666666666696</v>
      </c>
      <c r="Q292" s="26" t="s">
        <v>62</v>
      </c>
      <c r="R292" s="26" t="s">
        <v>1823</v>
      </c>
      <c r="S292" s="26" t="s">
        <v>612</v>
      </c>
      <c r="T292" s="26" t="s">
        <v>82</v>
      </c>
      <c r="U292" s="26" t="s">
        <v>65</v>
      </c>
      <c r="V292" s="26">
        <v>40</v>
      </c>
      <c r="W292" s="26">
        <v>300</v>
      </c>
      <c r="X292" s="26"/>
      <c r="Y292" s="26">
        <v>200</v>
      </c>
      <c r="Z292" s="26"/>
      <c r="AA292" s="26" t="s">
        <v>7196</v>
      </c>
      <c r="AB292" s="26" t="s">
        <v>134</v>
      </c>
      <c r="AC292" s="26" t="s">
        <v>67</v>
      </c>
      <c r="AD292" s="26"/>
      <c r="AE292" s="52">
        <v>1</v>
      </c>
      <c r="AF292" s="52"/>
      <c r="AG292" s="52"/>
      <c r="AH292" s="26" t="s">
        <v>287</v>
      </c>
      <c r="AI292" s="52">
        <v>2</v>
      </c>
      <c r="AJ292" s="52"/>
      <c r="AK292" s="52"/>
      <c r="AL292" s="52"/>
      <c r="AM292" s="52"/>
      <c r="AN292" s="52"/>
      <c r="AO292" s="52"/>
      <c r="AP292" s="52">
        <v>2</v>
      </c>
      <c r="AQ292" s="52"/>
      <c r="AR292" s="52"/>
      <c r="AS292" s="52"/>
      <c r="AT292" s="52"/>
      <c r="AU292" s="52"/>
      <c r="AV292" s="52"/>
      <c r="AW292" s="52"/>
      <c r="AX292" s="27"/>
      <c r="AY292" s="27" t="s">
        <v>2498</v>
      </c>
    </row>
    <row r="293" spans="1:51">
      <c r="A293">
        <v>292</v>
      </c>
      <c r="B293" s="26">
        <v>1021</v>
      </c>
      <c r="C293" s="26" t="s">
        <v>4217</v>
      </c>
      <c r="D293" s="26" t="s">
        <v>4218</v>
      </c>
      <c r="E293" s="26" t="s">
        <v>77</v>
      </c>
      <c r="F293" s="26" t="s">
        <v>2453</v>
      </c>
      <c r="G293" s="26" t="s">
        <v>7181</v>
      </c>
      <c r="H293" s="26" t="s">
        <v>183</v>
      </c>
      <c r="I293" s="26" t="s">
        <v>4219</v>
      </c>
      <c r="J293" s="26" t="s">
        <v>4220</v>
      </c>
      <c r="K293" s="26" t="s">
        <v>4221</v>
      </c>
      <c r="L293" s="34">
        <v>44013</v>
      </c>
      <c r="M293" s="26" t="s">
        <v>4216</v>
      </c>
      <c r="N293" s="26" t="s">
        <v>250</v>
      </c>
      <c r="O293" s="32">
        <v>0.33333333333333298</v>
      </c>
      <c r="P293" s="32">
        <v>0.75</v>
      </c>
      <c r="Q293" s="26" t="s">
        <v>62</v>
      </c>
      <c r="R293" s="26" t="s">
        <v>63</v>
      </c>
      <c r="S293" s="26" t="s">
        <v>81</v>
      </c>
      <c r="T293" s="26" t="s">
        <v>82</v>
      </c>
      <c r="U293" s="26" t="s">
        <v>341</v>
      </c>
      <c r="V293" s="26"/>
      <c r="W293" s="26">
        <v>250</v>
      </c>
      <c r="X293" s="26"/>
      <c r="Y293" s="26">
        <v>20</v>
      </c>
      <c r="Z293" s="26"/>
      <c r="AA293" s="26" t="s">
        <v>7196</v>
      </c>
      <c r="AB293" s="26"/>
      <c r="AC293" s="26" t="s">
        <v>62</v>
      </c>
      <c r="AD293" s="26"/>
      <c r="AE293" s="52"/>
      <c r="AF293" s="52"/>
      <c r="AG293" s="52"/>
      <c r="AH293" s="26"/>
      <c r="AI293" s="52">
        <v>1</v>
      </c>
      <c r="AJ293" s="52"/>
      <c r="AK293" s="52"/>
      <c r="AL293" s="52"/>
      <c r="AM293" s="52"/>
      <c r="AN293" s="52"/>
      <c r="AO293" s="52">
        <v>1</v>
      </c>
      <c r="AP293" s="52"/>
      <c r="AQ293" s="52"/>
      <c r="AR293" s="52"/>
      <c r="AS293" s="52"/>
      <c r="AT293" s="52"/>
      <c r="AU293" s="52"/>
      <c r="AV293" s="52"/>
      <c r="AW293" s="52"/>
      <c r="AX293" s="27"/>
      <c r="AY293" s="27"/>
    </row>
    <row r="294" spans="1:51">
      <c r="A294">
        <v>293</v>
      </c>
      <c r="B294" s="26">
        <v>1022</v>
      </c>
      <c r="C294" s="26" t="s">
        <v>3984</v>
      </c>
      <c r="D294" s="26" t="s">
        <v>3985</v>
      </c>
      <c r="E294" s="26" t="s">
        <v>1590</v>
      </c>
      <c r="F294" s="26" t="s">
        <v>3988</v>
      </c>
      <c r="G294" s="26" t="s">
        <v>7181</v>
      </c>
      <c r="H294" s="26" t="s">
        <v>806</v>
      </c>
      <c r="I294" s="26" t="s">
        <v>3986</v>
      </c>
      <c r="J294" s="26" t="s">
        <v>3987</v>
      </c>
      <c r="K294" s="26" t="s">
        <v>116</v>
      </c>
      <c r="L294" s="34">
        <v>44012</v>
      </c>
      <c r="M294" s="26" t="s">
        <v>3982</v>
      </c>
      <c r="N294" s="26" t="s">
        <v>80</v>
      </c>
      <c r="O294" s="32">
        <v>0.375</v>
      </c>
      <c r="P294" s="32">
        <v>0.95833333333333304</v>
      </c>
      <c r="Q294" s="26" t="s">
        <v>62</v>
      </c>
      <c r="R294" s="26"/>
      <c r="S294" s="26" t="s">
        <v>612</v>
      </c>
      <c r="T294" s="26" t="s">
        <v>64</v>
      </c>
      <c r="U294" s="26" t="s">
        <v>341</v>
      </c>
      <c r="V294" s="26">
        <v>80</v>
      </c>
      <c r="W294" s="26">
        <v>500</v>
      </c>
      <c r="X294" s="26"/>
      <c r="Y294" s="26">
        <v>30</v>
      </c>
      <c r="Z294" s="26"/>
      <c r="AA294" s="26" t="s">
        <v>7196</v>
      </c>
      <c r="AB294" s="26" t="s">
        <v>134</v>
      </c>
      <c r="AC294" s="26" t="s">
        <v>62</v>
      </c>
      <c r="AD294" s="26"/>
      <c r="AE294" s="52">
        <v>2</v>
      </c>
      <c r="AF294" s="52"/>
      <c r="AG294" s="52"/>
      <c r="AH294" s="26" t="s">
        <v>287</v>
      </c>
      <c r="AI294" s="52"/>
      <c r="AJ294" s="52">
        <v>1</v>
      </c>
      <c r="AK294" s="52"/>
      <c r="AL294" s="52"/>
      <c r="AM294" s="52"/>
      <c r="AN294" s="52"/>
      <c r="AO294" s="52">
        <v>1</v>
      </c>
      <c r="AP294" s="52"/>
      <c r="AQ294" s="52"/>
      <c r="AR294" s="52"/>
      <c r="AS294" s="52"/>
      <c r="AT294" s="52"/>
      <c r="AU294" s="52"/>
      <c r="AV294" s="52"/>
      <c r="AW294" s="52"/>
      <c r="AX294" s="27"/>
      <c r="AY294" s="27" t="s">
        <v>3983</v>
      </c>
    </row>
    <row r="295" spans="1:51">
      <c r="A295">
        <v>294</v>
      </c>
      <c r="B295" s="26">
        <v>1024</v>
      </c>
      <c r="C295" s="26" t="s">
        <v>4908</v>
      </c>
      <c r="D295" s="26" t="s">
        <v>4909</v>
      </c>
      <c r="E295" s="26" t="s">
        <v>731</v>
      </c>
      <c r="F295" s="26" t="s">
        <v>4913</v>
      </c>
      <c r="G295" s="26" t="s">
        <v>7181</v>
      </c>
      <c r="H295" s="26" t="s">
        <v>806</v>
      </c>
      <c r="I295" s="26" t="s">
        <v>4910</v>
      </c>
      <c r="J295" s="26" t="s">
        <v>4911</v>
      </c>
      <c r="K295" s="26" t="s">
        <v>4912</v>
      </c>
      <c r="L295" s="34">
        <v>44015</v>
      </c>
      <c r="M295" s="26" t="s">
        <v>4907</v>
      </c>
      <c r="N295" s="26" t="s">
        <v>80</v>
      </c>
      <c r="O295" s="32">
        <v>0.375</v>
      </c>
      <c r="P295" s="32">
        <v>0.83333333333333304</v>
      </c>
      <c r="Q295" s="26" t="s">
        <v>62</v>
      </c>
      <c r="R295" s="26" t="s">
        <v>464</v>
      </c>
      <c r="S295" s="26" t="s">
        <v>623</v>
      </c>
      <c r="T295" s="26" t="s">
        <v>64</v>
      </c>
      <c r="U295" s="26" t="s">
        <v>341</v>
      </c>
      <c r="V295" s="26"/>
      <c r="W295" s="26">
        <v>300</v>
      </c>
      <c r="X295" s="26"/>
      <c r="Y295" s="26">
        <v>20</v>
      </c>
      <c r="Z295" s="26"/>
      <c r="AA295" s="26" t="s">
        <v>7196</v>
      </c>
      <c r="AB295" s="26"/>
      <c r="AC295" s="26" t="s">
        <v>62</v>
      </c>
      <c r="AD295" s="26"/>
      <c r="AE295" s="52"/>
      <c r="AF295" s="52"/>
      <c r="AG295" s="52"/>
      <c r="AH295" s="26"/>
      <c r="AI295" s="52">
        <v>1</v>
      </c>
      <c r="AJ295" s="52"/>
      <c r="AK295" s="52"/>
      <c r="AL295" s="52"/>
      <c r="AM295" s="52"/>
      <c r="AN295" s="52"/>
      <c r="AO295" s="52">
        <v>1</v>
      </c>
      <c r="AP295" s="52"/>
      <c r="AQ295" s="52"/>
      <c r="AR295" s="52"/>
      <c r="AS295" s="52"/>
      <c r="AT295" s="52"/>
      <c r="AU295" s="52"/>
      <c r="AV295" s="52"/>
      <c r="AW295" s="52"/>
      <c r="AX295" s="27"/>
      <c r="AY295" s="27" t="s">
        <v>2009</v>
      </c>
    </row>
    <row r="296" spans="1:51">
      <c r="A296">
        <v>295</v>
      </c>
      <c r="B296" s="26">
        <v>1025</v>
      </c>
      <c r="C296" s="26" t="s">
        <v>3921</v>
      </c>
      <c r="D296" s="26" t="s">
        <v>3922</v>
      </c>
      <c r="E296" s="26" t="s">
        <v>1873</v>
      </c>
      <c r="F296" s="26" t="s">
        <v>3926</v>
      </c>
      <c r="G296" s="26" t="s">
        <v>7181</v>
      </c>
      <c r="H296" s="26" t="s">
        <v>806</v>
      </c>
      <c r="I296" s="26" t="s">
        <v>3923</v>
      </c>
      <c r="J296" s="26" t="s">
        <v>3924</v>
      </c>
      <c r="K296" s="26" t="s">
        <v>3925</v>
      </c>
      <c r="L296" s="34">
        <v>44012</v>
      </c>
      <c r="M296" s="26" t="s">
        <v>3919</v>
      </c>
      <c r="N296" s="26" t="s">
        <v>2587</v>
      </c>
      <c r="O296" s="32">
        <v>0.29166666666666702</v>
      </c>
      <c r="P296" s="32">
        <v>0.83333333333333304</v>
      </c>
      <c r="Q296" s="26" t="s">
        <v>62</v>
      </c>
      <c r="R296" s="26" t="s">
        <v>464</v>
      </c>
      <c r="S296" s="26" t="s">
        <v>612</v>
      </c>
      <c r="T296" s="26" t="s">
        <v>64</v>
      </c>
      <c r="U296" s="26" t="s">
        <v>65</v>
      </c>
      <c r="V296" s="26">
        <v>300</v>
      </c>
      <c r="W296" s="26">
        <v>600</v>
      </c>
      <c r="X296" s="26">
        <v>20</v>
      </c>
      <c r="Y296" s="26">
        <v>30</v>
      </c>
      <c r="Z296" s="26"/>
      <c r="AA296" s="26" t="s">
        <v>7196</v>
      </c>
      <c r="AB296" s="26" t="s">
        <v>62</v>
      </c>
      <c r="AC296" s="26" t="s">
        <v>62</v>
      </c>
      <c r="AD296" s="26" t="s">
        <v>62</v>
      </c>
      <c r="AE296" s="52"/>
      <c r="AF296" s="52">
        <v>1</v>
      </c>
      <c r="AG296" s="52"/>
      <c r="AH296" s="26" t="s">
        <v>69</v>
      </c>
      <c r="AI296" s="52"/>
      <c r="AJ296" s="52">
        <v>1</v>
      </c>
      <c r="AK296" s="52"/>
      <c r="AL296" s="52"/>
      <c r="AM296" s="52"/>
      <c r="AN296" s="52"/>
      <c r="AO296" s="52">
        <v>1</v>
      </c>
      <c r="AP296" s="52"/>
      <c r="AQ296" s="52"/>
      <c r="AR296" s="52"/>
      <c r="AS296" s="52"/>
      <c r="AT296" s="52"/>
      <c r="AU296" s="52"/>
      <c r="AV296" s="52"/>
      <c r="AW296" s="52"/>
      <c r="AX296" s="27"/>
      <c r="AY296" s="27" t="s">
        <v>3920</v>
      </c>
    </row>
    <row r="297" spans="1:51">
      <c r="A297">
        <v>296</v>
      </c>
      <c r="B297" s="26">
        <v>1026</v>
      </c>
      <c r="C297" s="26" t="s">
        <v>3586</v>
      </c>
      <c r="D297" s="26" t="s">
        <v>3587</v>
      </c>
      <c r="E297" s="26" t="s">
        <v>731</v>
      </c>
      <c r="F297" s="26" t="s">
        <v>3591</v>
      </c>
      <c r="G297" s="26" t="s">
        <v>7181</v>
      </c>
      <c r="H297" s="26" t="s">
        <v>806</v>
      </c>
      <c r="I297" s="26" t="s">
        <v>3588</v>
      </c>
      <c r="J297" s="26" t="s">
        <v>3589</v>
      </c>
      <c r="K297" s="26" t="s">
        <v>3590</v>
      </c>
      <c r="L297" s="34">
        <v>44011</v>
      </c>
      <c r="M297" s="26" t="s">
        <v>3585</v>
      </c>
      <c r="N297" s="26" t="s">
        <v>585</v>
      </c>
      <c r="O297" s="32">
        <v>0.41666666666666702</v>
      </c>
      <c r="P297" s="32">
        <v>0.85416666666666696</v>
      </c>
      <c r="Q297" s="26"/>
      <c r="R297" s="26" t="s">
        <v>464</v>
      </c>
      <c r="S297" s="26" t="s">
        <v>623</v>
      </c>
      <c r="T297" s="26" t="s">
        <v>64</v>
      </c>
      <c r="U297" s="26" t="s">
        <v>341</v>
      </c>
      <c r="V297" s="26"/>
      <c r="W297" s="26">
        <v>200</v>
      </c>
      <c r="X297" s="26"/>
      <c r="Y297" s="26">
        <v>20</v>
      </c>
      <c r="Z297" s="26"/>
      <c r="AA297" s="26" t="s">
        <v>7196</v>
      </c>
      <c r="AB297" s="26"/>
      <c r="AC297" s="26" t="s">
        <v>62</v>
      </c>
      <c r="AD297" s="26"/>
      <c r="AE297" s="52"/>
      <c r="AF297" s="52"/>
      <c r="AG297" s="52"/>
      <c r="AH297" s="26"/>
      <c r="AI297" s="52">
        <v>1</v>
      </c>
      <c r="AJ297" s="52"/>
      <c r="AK297" s="52"/>
      <c r="AL297" s="52"/>
      <c r="AM297" s="52"/>
      <c r="AN297" s="52"/>
      <c r="AO297" s="52">
        <v>1</v>
      </c>
      <c r="AP297" s="52"/>
      <c r="AQ297" s="52"/>
      <c r="AR297" s="52"/>
      <c r="AS297" s="52"/>
      <c r="AT297" s="52"/>
      <c r="AU297" s="52"/>
      <c r="AV297" s="52"/>
      <c r="AW297" s="52"/>
      <c r="AX297" s="27"/>
      <c r="AY297" s="27"/>
    </row>
    <row r="298" spans="1:51">
      <c r="A298">
        <v>297</v>
      </c>
      <c r="B298" s="26">
        <v>1027</v>
      </c>
      <c r="C298" s="26" t="s">
        <v>3612</v>
      </c>
      <c r="D298" s="26" t="s">
        <v>3613</v>
      </c>
      <c r="E298" s="26" t="s">
        <v>731</v>
      </c>
      <c r="F298" s="26" t="s">
        <v>3617</v>
      </c>
      <c r="G298" s="26" t="s">
        <v>7181</v>
      </c>
      <c r="H298" s="26" t="s">
        <v>806</v>
      </c>
      <c r="I298" s="26" t="s">
        <v>3614</v>
      </c>
      <c r="J298" s="26" t="s">
        <v>3615</v>
      </c>
      <c r="K298" s="26" t="s">
        <v>3616</v>
      </c>
      <c r="L298" s="34">
        <v>44011</v>
      </c>
      <c r="M298" s="26" t="s">
        <v>3610</v>
      </c>
      <c r="N298" s="26" t="s">
        <v>1403</v>
      </c>
      <c r="O298" s="32">
        <v>0.41666666666666702</v>
      </c>
      <c r="P298" s="32">
        <v>0.83333333333333304</v>
      </c>
      <c r="Q298" s="26" t="s">
        <v>62</v>
      </c>
      <c r="R298" s="26" t="s">
        <v>464</v>
      </c>
      <c r="S298" s="26" t="s">
        <v>612</v>
      </c>
      <c r="T298" s="26" t="s">
        <v>64</v>
      </c>
      <c r="U298" s="26" t="s">
        <v>341</v>
      </c>
      <c r="V298" s="26"/>
      <c r="W298" s="26">
        <v>600</v>
      </c>
      <c r="X298" s="26"/>
      <c r="Y298" s="26">
        <v>20</v>
      </c>
      <c r="Z298" s="26"/>
      <c r="AA298" s="26" t="s">
        <v>7196</v>
      </c>
      <c r="AB298" s="26"/>
      <c r="AC298" s="26" t="s">
        <v>62</v>
      </c>
      <c r="AD298" s="26"/>
      <c r="AE298" s="52"/>
      <c r="AF298" s="52"/>
      <c r="AG298" s="52"/>
      <c r="AH298" s="26"/>
      <c r="AI298" s="52"/>
      <c r="AJ298" s="52">
        <v>1</v>
      </c>
      <c r="AK298" s="52"/>
      <c r="AL298" s="52"/>
      <c r="AM298" s="52"/>
      <c r="AN298" s="52"/>
      <c r="AO298" s="52">
        <v>1</v>
      </c>
      <c r="AP298" s="52"/>
      <c r="AQ298" s="52"/>
      <c r="AR298" s="52"/>
      <c r="AS298" s="52"/>
      <c r="AT298" s="52"/>
      <c r="AU298" s="52"/>
      <c r="AV298" s="52"/>
      <c r="AW298" s="52"/>
      <c r="AX298" s="27"/>
      <c r="AY298" s="27" t="s">
        <v>3611</v>
      </c>
    </row>
    <row r="299" spans="1:51">
      <c r="A299">
        <v>298</v>
      </c>
      <c r="B299" s="26">
        <v>1029</v>
      </c>
      <c r="C299" s="26" t="s">
        <v>3633</v>
      </c>
      <c r="D299" s="26" t="s">
        <v>3634</v>
      </c>
      <c r="E299" s="26" t="s">
        <v>77</v>
      </c>
      <c r="F299" s="26" t="s">
        <v>3638</v>
      </c>
      <c r="G299" s="26" t="s">
        <v>7181</v>
      </c>
      <c r="H299" s="26" t="s">
        <v>806</v>
      </c>
      <c r="I299" s="26" t="s">
        <v>3635</v>
      </c>
      <c r="J299" s="26" t="s">
        <v>3636</v>
      </c>
      <c r="K299" s="26" t="s">
        <v>3637</v>
      </c>
      <c r="L299" s="34">
        <v>44011</v>
      </c>
      <c r="M299" s="26" t="s">
        <v>3631</v>
      </c>
      <c r="N299" s="26" t="s">
        <v>80</v>
      </c>
      <c r="O299" s="32">
        <v>0.33333333333333298</v>
      </c>
      <c r="P299" s="32">
        <v>0.75</v>
      </c>
      <c r="Q299" s="26" t="s">
        <v>62</v>
      </c>
      <c r="R299" s="26" t="s">
        <v>63</v>
      </c>
      <c r="S299" s="26" t="s">
        <v>154</v>
      </c>
      <c r="T299" s="26" t="s">
        <v>613</v>
      </c>
      <c r="U299" s="26" t="s">
        <v>65</v>
      </c>
      <c r="V299" s="26">
        <v>40</v>
      </c>
      <c r="W299" s="26">
        <v>500</v>
      </c>
      <c r="X299" s="26"/>
      <c r="Y299" s="26">
        <v>100</v>
      </c>
      <c r="Z299" s="26"/>
      <c r="AA299" s="26" t="s">
        <v>7196</v>
      </c>
      <c r="AB299" s="26" t="s">
        <v>62</v>
      </c>
      <c r="AC299" s="26" t="s">
        <v>62</v>
      </c>
      <c r="AD299" s="26"/>
      <c r="AE299" s="52">
        <v>1</v>
      </c>
      <c r="AF299" s="52"/>
      <c r="AG299" s="52"/>
      <c r="AH299" s="26" t="s">
        <v>1318</v>
      </c>
      <c r="AI299" s="52"/>
      <c r="AJ299" s="52">
        <v>1</v>
      </c>
      <c r="AK299" s="52"/>
      <c r="AL299" s="52"/>
      <c r="AM299" s="52" t="s">
        <v>7158</v>
      </c>
      <c r="AN299" s="52"/>
      <c r="AO299" s="52"/>
      <c r="AP299" s="52">
        <v>1</v>
      </c>
      <c r="AQ299" s="52"/>
      <c r="AR299" s="52"/>
      <c r="AS299" s="52"/>
      <c r="AT299" s="52"/>
      <c r="AU299" s="52"/>
      <c r="AV299" s="52"/>
      <c r="AW299" s="52"/>
      <c r="AX299" s="27" t="s">
        <v>3632</v>
      </c>
      <c r="AY299" s="27" t="s">
        <v>435</v>
      </c>
    </row>
    <row r="300" spans="1:51">
      <c r="A300">
        <v>299</v>
      </c>
      <c r="B300" s="26">
        <v>1031</v>
      </c>
      <c r="C300" s="26" t="s">
        <v>6313</v>
      </c>
      <c r="D300" s="26" t="s">
        <v>6314</v>
      </c>
      <c r="E300" s="26" t="s">
        <v>1839</v>
      </c>
      <c r="F300" s="26" t="s">
        <v>1838</v>
      </c>
      <c r="G300" s="26" t="s">
        <v>7181</v>
      </c>
      <c r="H300" s="26" t="s">
        <v>806</v>
      </c>
      <c r="I300" s="26" t="s">
        <v>6315</v>
      </c>
      <c r="J300" s="26" t="s">
        <v>6316</v>
      </c>
      <c r="K300" s="26" t="s">
        <v>6317</v>
      </c>
      <c r="L300" s="34">
        <v>44027</v>
      </c>
      <c r="M300" s="26" t="s">
        <v>6311</v>
      </c>
      <c r="N300" s="26" t="s">
        <v>80</v>
      </c>
      <c r="O300" s="32">
        <v>0.41666666666666702</v>
      </c>
      <c r="P300" s="32">
        <v>0.83333333333333304</v>
      </c>
      <c r="Q300" s="26" t="s">
        <v>62</v>
      </c>
      <c r="R300" s="26" t="s">
        <v>1823</v>
      </c>
      <c r="S300" s="26" t="s">
        <v>623</v>
      </c>
      <c r="T300" s="26" t="s">
        <v>82</v>
      </c>
      <c r="U300" s="26" t="s">
        <v>341</v>
      </c>
      <c r="V300" s="26">
        <v>10</v>
      </c>
      <c r="W300" s="26">
        <v>60</v>
      </c>
      <c r="X300" s="26"/>
      <c r="Y300" s="26">
        <v>40</v>
      </c>
      <c r="Z300" s="26"/>
      <c r="AA300" s="26" t="s">
        <v>7196</v>
      </c>
      <c r="AB300" s="26" t="s">
        <v>62</v>
      </c>
      <c r="AC300" s="26" t="s">
        <v>62</v>
      </c>
      <c r="AD300" s="26"/>
      <c r="AE300" s="52">
        <v>1</v>
      </c>
      <c r="AF300" s="52"/>
      <c r="AG300" s="52"/>
      <c r="AH300" s="26" t="s">
        <v>1318</v>
      </c>
      <c r="AI300" s="52"/>
      <c r="AJ300" s="52"/>
      <c r="AK300" s="52"/>
      <c r="AL300" s="52"/>
      <c r="AM300" s="52"/>
      <c r="AN300" s="52"/>
      <c r="AO300" s="52">
        <v>1</v>
      </c>
      <c r="AP300" s="52"/>
      <c r="AQ300" s="52"/>
      <c r="AR300" s="52"/>
      <c r="AS300" s="52"/>
      <c r="AT300" s="52"/>
      <c r="AU300" s="52"/>
      <c r="AV300" s="52"/>
      <c r="AW300" s="52"/>
      <c r="AX300" s="27"/>
      <c r="AY300" s="27" t="s">
        <v>6312</v>
      </c>
    </row>
    <row r="301" spans="1:51">
      <c r="A301">
        <v>300</v>
      </c>
      <c r="B301" s="26">
        <v>1034</v>
      </c>
      <c r="C301" s="26" t="s">
        <v>3641</v>
      </c>
      <c r="D301" s="26" t="s">
        <v>3642</v>
      </c>
      <c r="E301" s="26" t="s">
        <v>1590</v>
      </c>
      <c r="F301" s="26" t="s">
        <v>2610</v>
      </c>
      <c r="G301" s="26" t="s">
        <v>7181</v>
      </c>
      <c r="H301" s="26" t="s">
        <v>806</v>
      </c>
      <c r="I301" s="26" t="s">
        <v>3643</v>
      </c>
      <c r="J301" s="26" t="s">
        <v>3644</v>
      </c>
      <c r="K301" s="26" t="s">
        <v>116</v>
      </c>
      <c r="L301" s="34">
        <v>44011</v>
      </c>
      <c r="M301" s="26" t="s">
        <v>3639</v>
      </c>
      <c r="N301" s="26" t="s">
        <v>766</v>
      </c>
      <c r="O301" s="32">
        <v>0.375</v>
      </c>
      <c r="P301" s="32">
        <v>0.85416666666666696</v>
      </c>
      <c r="Q301" s="26" t="s">
        <v>62</v>
      </c>
      <c r="R301" s="26" t="s">
        <v>863</v>
      </c>
      <c r="S301" s="26" t="s">
        <v>623</v>
      </c>
      <c r="T301" s="26" t="s">
        <v>64</v>
      </c>
      <c r="U301" s="26" t="s">
        <v>341</v>
      </c>
      <c r="V301" s="26">
        <v>100</v>
      </c>
      <c r="W301" s="26">
        <v>500</v>
      </c>
      <c r="X301" s="26"/>
      <c r="Y301" s="26">
        <v>20</v>
      </c>
      <c r="Z301" s="26"/>
      <c r="AA301" s="26" t="s">
        <v>7196</v>
      </c>
      <c r="AB301" s="26" t="s">
        <v>62</v>
      </c>
      <c r="AC301" s="26" t="s">
        <v>62</v>
      </c>
      <c r="AD301" s="26"/>
      <c r="AE301" s="52">
        <v>2</v>
      </c>
      <c r="AF301" s="52"/>
      <c r="AG301" s="52"/>
      <c r="AH301" s="26" t="s">
        <v>287</v>
      </c>
      <c r="AI301" s="52"/>
      <c r="AJ301" s="52">
        <v>1</v>
      </c>
      <c r="AK301" s="52"/>
      <c r="AL301" s="52"/>
      <c r="AM301" s="52"/>
      <c r="AN301" s="52"/>
      <c r="AO301" s="52">
        <v>1</v>
      </c>
      <c r="AP301" s="52"/>
      <c r="AQ301" s="52"/>
      <c r="AR301" s="52"/>
      <c r="AS301" s="52"/>
      <c r="AT301" s="52"/>
      <c r="AU301" s="52"/>
      <c r="AV301" s="52"/>
      <c r="AW301" s="52"/>
      <c r="AX301" s="27"/>
      <c r="AY301" s="27" t="s">
        <v>3640</v>
      </c>
    </row>
    <row r="302" spans="1:51">
      <c r="A302">
        <v>301</v>
      </c>
      <c r="B302" s="26">
        <v>1035</v>
      </c>
      <c r="C302" s="26" t="s">
        <v>4672</v>
      </c>
      <c r="D302" s="26" t="s">
        <v>4673</v>
      </c>
      <c r="E302" s="26" t="s">
        <v>621</v>
      </c>
      <c r="F302" s="26" t="s">
        <v>4677</v>
      </c>
      <c r="G302" s="26" t="s">
        <v>7181</v>
      </c>
      <c r="H302" s="26" t="s">
        <v>183</v>
      </c>
      <c r="I302" s="26" t="s">
        <v>4674</v>
      </c>
      <c r="J302" s="26" t="s">
        <v>4675</v>
      </c>
      <c r="K302" s="26" t="s">
        <v>4676</v>
      </c>
      <c r="L302" s="34">
        <v>44014</v>
      </c>
      <c r="M302" s="26" t="s">
        <v>4670</v>
      </c>
      <c r="N302" s="26" t="s">
        <v>80</v>
      </c>
      <c r="O302" s="32">
        <v>0.33333333333333298</v>
      </c>
      <c r="P302" s="32">
        <v>0</v>
      </c>
      <c r="Q302" s="26" t="s">
        <v>134</v>
      </c>
      <c r="R302" s="26" t="s">
        <v>1051</v>
      </c>
      <c r="S302" s="26" t="s">
        <v>154</v>
      </c>
      <c r="T302" s="26" t="s">
        <v>2603</v>
      </c>
      <c r="U302" s="26" t="s">
        <v>2704</v>
      </c>
      <c r="V302" s="26">
        <v>700</v>
      </c>
      <c r="W302" s="26">
        <v>700</v>
      </c>
      <c r="X302" s="26">
        <v>100</v>
      </c>
      <c r="Y302" s="26">
        <v>40</v>
      </c>
      <c r="Z302" s="26"/>
      <c r="AA302" s="26" t="s">
        <v>7196</v>
      </c>
      <c r="AB302" s="26" t="s">
        <v>62</v>
      </c>
      <c r="AC302" s="26" t="s">
        <v>62</v>
      </c>
      <c r="AD302" s="26" t="s">
        <v>62</v>
      </c>
      <c r="AE302" s="52"/>
      <c r="AF302" s="52">
        <v>2</v>
      </c>
      <c r="AG302" s="52"/>
      <c r="AH302" s="26" t="s">
        <v>69</v>
      </c>
      <c r="AI302" s="52"/>
      <c r="AJ302" s="52">
        <v>1</v>
      </c>
      <c r="AK302" s="52"/>
      <c r="AL302" s="52"/>
      <c r="AM302" s="52"/>
      <c r="AN302" s="52"/>
      <c r="AO302" s="52">
        <v>1</v>
      </c>
      <c r="AP302" s="52"/>
      <c r="AQ302" s="52"/>
      <c r="AR302" s="52"/>
      <c r="AS302" s="52"/>
      <c r="AT302" s="52"/>
      <c r="AU302" s="52"/>
      <c r="AV302" s="52"/>
      <c r="AW302" s="52"/>
      <c r="AX302" s="27"/>
      <c r="AY302" s="27" t="s">
        <v>4671</v>
      </c>
    </row>
    <row r="303" spans="1:51">
      <c r="A303">
        <v>302</v>
      </c>
      <c r="B303" s="26">
        <v>1036</v>
      </c>
      <c r="C303" s="26" t="s">
        <v>3660</v>
      </c>
      <c r="D303" s="26" t="s">
        <v>3661</v>
      </c>
      <c r="E303" s="26" t="s">
        <v>257</v>
      </c>
      <c r="F303" s="26" t="s">
        <v>3665</v>
      </c>
      <c r="G303" s="26" t="s">
        <v>7181</v>
      </c>
      <c r="H303" s="26" t="s">
        <v>806</v>
      </c>
      <c r="I303" s="26" t="s">
        <v>3662</v>
      </c>
      <c r="J303" s="26" t="s">
        <v>3663</v>
      </c>
      <c r="K303" s="26" t="s">
        <v>3664</v>
      </c>
      <c r="L303" s="34">
        <v>44011</v>
      </c>
      <c r="M303" s="26" t="s">
        <v>3659</v>
      </c>
      <c r="N303" s="26" t="s">
        <v>80</v>
      </c>
      <c r="O303" s="32">
        <v>0.375</v>
      </c>
      <c r="P303" s="32">
        <v>0.79166666666666696</v>
      </c>
      <c r="Q303" s="26" t="s">
        <v>62</v>
      </c>
      <c r="R303" s="26" t="s">
        <v>63</v>
      </c>
      <c r="S303" s="26" t="s">
        <v>403</v>
      </c>
      <c r="T303" s="26" t="s">
        <v>82</v>
      </c>
      <c r="U303" s="26" t="s">
        <v>341</v>
      </c>
      <c r="V303" s="26"/>
      <c r="W303" s="26">
        <v>250</v>
      </c>
      <c r="X303" s="26"/>
      <c r="Y303" s="26">
        <v>20</v>
      </c>
      <c r="Z303" s="26"/>
      <c r="AA303" s="26" t="s">
        <v>7196</v>
      </c>
      <c r="AB303" s="26"/>
      <c r="AC303" s="26" t="s">
        <v>134</v>
      </c>
      <c r="AD303" s="26"/>
      <c r="AE303" s="52"/>
      <c r="AF303" s="52"/>
      <c r="AG303" s="52"/>
      <c r="AH303" s="26"/>
      <c r="AI303" s="52">
        <v>1</v>
      </c>
      <c r="AJ303" s="52"/>
      <c r="AK303" s="52"/>
      <c r="AL303" s="52"/>
      <c r="AM303" s="52"/>
      <c r="AN303" s="52"/>
      <c r="AO303" s="52">
        <v>1</v>
      </c>
      <c r="AP303" s="52"/>
      <c r="AQ303" s="52"/>
      <c r="AR303" s="52"/>
      <c r="AS303" s="52"/>
      <c r="AT303" s="52"/>
      <c r="AU303" s="52"/>
      <c r="AV303" s="52"/>
      <c r="AW303" s="52"/>
      <c r="AX303" s="27"/>
      <c r="AY303" s="27"/>
    </row>
    <row r="304" spans="1:51">
      <c r="A304">
        <v>303</v>
      </c>
      <c r="B304" s="26">
        <v>1038</v>
      </c>
      <c r="C304" s="26" t="s">
        <v>3763</v>
      </c>
      <c r="D304" s="26" t="s">
        <v>3764</v>
      </c>
      <c r="E304" s="26" t="s">
        <v>731</v>
      </c>
      <c r="F304" s="26" t="s">
        <v>2434</v>
      </c>
      <c r="G304" s="26" t="s">
        <v>7181</v>
      </c>
      <c r="H304" s="26" t="s">
        <v>806</v>
      </c>
      <c r="I304" s="26" t="s">
        <v>3765</v>
      </c>
      <c r="J304" s="26" t="s">
        <v>3766</v>
      </c>
      <c r="K304" s="26" t="s">
        <v>3767</v>
      </c>
      <c r="L304" s="34">
        <v>44011</v>
      </c>
      <c r="M304" s="26" t="s">
        <v>3760</v>
      </c>
      <c r="N304" s="26" t="s">
        <v>3761</v>
      </c>
      <c r="O304" s="32">
        <v>0.375</v>
      </c>
      <c r="P304" s="32">
        <v>0.83333333333333304</v>
      </c>
      <c r="Q304" s="26" t="s">
        <v>62</v>
      </c>
      <c r="R304" s="26" t="s">
        <v>464</v>
      </c>
      <c r="S304" s="26" t="s">
        <v>612</v>
      </c>
      <c r="T304" s="26" t="s">
        <v>64</v>
      </c>
      <c r="U304" s="26" t="s">
        <v>65</v>
      </c>
      <c r="V304" s="26">
        <v>20</v>
      </c>
      <c r="W304" s="26">
        <v>800</v>
      </c>
      <c r="X304" s="26"/>
      <c r="Y304" s="26">
        <v>20</v>
      </c>
      <c r="Z304" s="26"/>
      <c r="AA304" s="26" t="s">
        <v>7196</v>
      </c>
      <c r="AB304" s="26" t="s">
        <v>134</v>
      </c>
      <c r="AC304" s="26" t="s">
        <v>67</v>
      </c>
      <c r="AD304" s="26"/>
      <c r="AE304" s="52">
        <v>1</v>
      </c>
      <c r="AF304" s="52"/>
      <c r="AG304" s="52"/>
      <c r="AH304" s="26" t="s">
        <v>287</v>
      </c>
      <c r="AI304" s="52">
        <v>1</v>
      </c>
      <c r="AJ304" s="52"/>
      <c r="AK304" s="52"/>
      <c r="AL304" s="52"/>
      <c r="AM304" s="52"/>
      <c r="AN304" s="52"/>
      <c r="AO304" s="52">
        <v>1</v>
      </c>
      <c r="AP304" s="52"/>
      <c r="AQ304" s="52"/>
      <c r="AR304" s="52"/>
      <c r="AS304" s="52"/>
      <c r="AT304" s="52"/>
      <c r="AU304" s="52"/>
      <c r="AV304" s="52"/>
      <c r="AW304" s="52"/>
      <c r="AX304" s="27"/>
      <c r="AY304" s="27" t="s">
        <v>3762</v>
      </c>
    </row>
    <row r="305" spans="1:51">
      <c r="A305">
        <v>304</v>
      </c>
      <c r="B305" s="26">
        <v>1044</v>
      </c>
      <c r="C305" s="26" t="s">
        <v>4624</v>
      </c>
      <c r="D305" s="26" t="s">
        <v>4625</v>
      </c>
      <c r="E305" s="26" t="s">
        <v>1839</v>
      </c>
      <c r="F305" s="26" t="s">
        <v>4629</v>
      </c>
      <c r="G305" s="26" t="s">
        <v>7181</v>
      </c>
      <c r="H305" s="26" t="s">
        <v>183</v>
      </c>
      <c r="I305" s="26" t="s">
        <v>4626</v>
      </c>
      <c r="J305" s="26" t="s">
        <v>4627</v>
      </c>
      <c r="K305" s="26" t="s">
        <v>4628</v>
      </c>
      <c r="L305" s="34">
        <v>44014</v>
      </c>
      <c r="M305" s="26" t="s">
        <v>4622</v>
      </c>
      <c r="N305" s="26" t="s">
        <v>766</v>
      </c>
      <c r="O305" s="32">
        <v>0.39583333333333298</v>
      </c>
      <c r="P305" s="32">
        <v>0.8125</v>
      </c>
      <c r="Q305" s="26" t="s">
        <v>62</v>
      </c>
      <c r="R305" s="26" t="s">
        <v>464</v>
      </c>
      <c r="S305" s="26"/>
      <c r="T305" s="26" t="s">
        <v>82</v>
      </c>
      <c r="U305" s="26" t="s">
        <v>2704</v>
      </c>
      <c r="V305" s="26"/>
      <c r="W305" s="26">
        <v>100</v>
      </c>
      <c r="X305" s="26"/>
      <c r="Y305" s="26">
        <v>80</v>
      </c>
      <c r="Z305" s="26"/>
      <c r="AA305" s="26" t="s">
        <v>7196</v>
      </c>
      <c r="AB305" s="26"/>
      <c r="AC305" s="26" t="s">
        <v>62</v>
      </c>
      <c r="AD305" s="26"/>
      <c r="AE305" s="52"/>
      <c r="AF305" s="52"/>
      <c r="AG305" s="52"/>
      <c r="AH305" s="26"/>
      <c r="AI305" s="52"/>
      <c r="AJ305" s="52"/>
      <c r="AK305" s="52"/>
      <c r="AL305" s="52"/>
      <c r="AM305" s="52" t="s">
        <v>7158</v>
      </c>
      <c r="AN305" s="52"/>
      <c r="AO305" s="52"/>
      <c r="AP305" s="52">
        <v>1</v>
      </c>
      <c r="AQ305" s="52"/>
      <c r="AR305" s="52"/>
      <c r="AS305" s="52"/>
      <c r="AT305" s="52"/>
      <c r="AU305" s="52"/>
      <c r="AV305" s="52"/>
      <c r="AW305" s="52"/>
      <c r="AX305" s="27"/>
      <c r="AY305" s="27" t="s">
        <v>4623</v>
      </c>
    </row>
    <row r="306" spans="1:51">
      <c r="A306">
        <v>305</v>
      </c>
      <c r="B306" s="26">
        <v>1046</v>
      </c>
      <c r="C306" s="26" t="s">
        <v>4639</v>
      </c>
      <c r="D306" s="26" t="s">
        <v>4625</v>
      </c>
      <c r="E306" s="26" t="s">
        <v>869</v>
      </c>
      <c r="F306" s="26" t="s">
        <v>868</v>
      </c>
      <c r="G306" s="26" t="s">
        <v>7181</v>
      </c>
      <c r="H306" s="26" t="s">
        <v>806</v>
      </c>
      <c r="I306" s="26" t="s">
        <v>4637</v>
      </c>
      <c r="J306" s="26" t="s">
        <v>4640</v>
      </c>
      <c r="K306" s="26" t="s">
        <v>116</v>
      </c>
      <c r="L306" s="34">
        <v>44014</v>
      </c>
      <c r="M306" s="26" t="s">
        <v>4637</v>
      </c>
      <c r="N306" s="26" t="s">
        <v>766</v>
      </c>
      <c r="O306" s="32">
        <v>0.29166666666666702</v>
      </c>
      <c r="P306" s="32">
        <v>0.85416666666666696</v>
      </c>
      <c r="Q306" s="26" t="s">
        <v>62</v>
      </c>
      <c r="R306" s="26" t="s">
        <v>2775</v>
      </c>
      <c r="S306" s="26" t="s">
        <v>623</v>
      </c>
      <c r="T306" s="26" t="s">
        <v>82</v>
      </c>
      <c r="U306" s="26" t="s">
        <v>2704</v>
      </c>
      <c r="V306" s="26">
        <v>200</v>
      </c>
      <c r="W306" s="26">
        <v>250</v>
      </c>
      <c r="X306" s="26">
        <v>60</v>
      </c>
      <c r="Y306" s="26">
        <v>30</v>
      </c>
      <c r="Z306" s="26"/>
      <c r="AA306" s="26" t="s">
        <v>7196</v>
      </c>
      <c r="AB306" s="26" t="s">
        <v>62</v>
      </c>
      <c r="AC306" s="26" t="s">
        <v>62</v>
      </c>
      <c r="AD306" s="26"/>
      <c r="AE306" s="52"/>
      <c r="AF306" s="52">
        <v>1</v>
      </c>
      <c r="AG306" s="52"/>
      <c r="AH306" s="26" t="s">
        <v>69</v>
      </c>
      <c r="AI306" s="52">
        <v>1</v>
      </c>
      <c r="AJ306" s="52"/>
      <c r="AK306" s="52"/>
      <c r="AL306" s="52"/>
      <c r="AM306" s="52"/>
      <c r="AN306" s="52"/>
      <c r="AO306" s="52">
        <v>1</v>
      </c>
      <c r="AP306" s="52"/>
      <c r="AQ306" s="52"/>
      <c r="AR306" s="52"/>
      <c r="AS306" s="52"/>
      <c r="AT306" s="52"/>
      <c r="AU306" s="52"/>
      <c r="AV306" s="52"/>
      <c r="AW306" s="52"/>
      <c r="AX306" s="27"/>
      <c r="AY306" s="27" t="s">
        <v>4638</v>
      </c>
    </row>
    <row r="307" spans="1:51">
      <c r="A307">
        <v>306</v>
      </c>
      <c r="B307" s="26">
        <v>1047</v>
      </c>
      <c r="C307" s="26" t="s">
        <v>2635</v>
      </c>
      <c r="D307" s="26" t="s">
        <v>2636</v>
      </c>
      <c r="E307" s="26" t="s">
        <v>1873</v>
      </c>
      <c r="F307" s="26" t="s">
        <v>2640</v>
      </c>
      <c r="G307" s="26" t="s">
        <v>7181</v>
      </c>
      <c r="H307" s="26" t="s">
        <v>806</v>
      </c>
      <c r="I307" s="26" t="s">
        <v>2637</v>
      </c>
      <c r="J307" s="26" t="s">
        <v>2638</v>
      </c>
      <c r="K307" s="26" t="s">
        <v>2639</v>
      </c>
      <c r="L307" s="34">
        <v>44001</v>
      </c>
      <c r="M307" s="26" t="s">
        <v>2634</v>
      </c>
      <c r="N307" s="26" t="s">
        <v>2587</v>
      </c>
      <c r="O307" s="32">
        <v>0.34375</v>
      </c>
      <c r="P307" s="32">
        <v>0.83333333333333304</v>
      </c>
      <c r="Q307" s="26" t="s">
        <v>62</v>
      </c>
      <c r="R307" s="26" t="s">
        <v>1051</v>
      </c>
      <c r="S307" s="26" t="s">
        <v>623</v>
      </c>
      <c r="T307" s="26" t="s">
        <v>82</v>
      </c>
      <c r="U307" s="26" t="s">
        <v>65</v>
      </c>
      <c r="V307" s="26">
        <v>100</v>
      </c>
      <c r="W307" s="26">
        <v>250</v>
      </c>
      <c r="X307" s="26">
        <v>30</v>
      </c>
      <c r="Y307" s="26">
        <v>20</v>
      </c>
      <c r="Z307" s="26"/>
      <c r="AA307" s="26" t="s">
        <v>7196</v>
      </c>
      <c r="AB307" s="26" t="s">
        <v>62</v>
      </c>
      <c r="AC307" s="26" t="s">
        <v>62</v>
      </c>
      <c r="AD307" s="26" t="s">
        <v>62</v>
      </c>
      <c r="AE307" s="52">
        <v>2</v>
      </c>
      <c r="AF307" s="52"/>
      <c r="AG307" s="52"/>
      <c r="AH307" s="26" t="s">
        <v>287</v>
      </c>
      <c r="AI307" s="52"/>
      <c r="AJ307" s="52"/>
      <c r="AK307" s="52"/>
      <c r="AL307" s="52"/>
      <c r="AM307" s="52"/>
      <c r="AN307" s="52"/>
      <c r="AO307" s="52">
        <v>1</v>
      </c>
      <c r="AP307" s="52"/>
      <c r="AQ307" s="52"/>
      <c r="AR307" s="52"/>
      <c r="AS307" s="52"/>
      <c r="AT307" s="52"/>
      <c r="AU307" s="52"/>
      <c r="AV307" s="52"/>
      <c r="AW307" s="52"/>
      <c r="AX307" s="27"/>
      <c r="AY307" s="27"/>
    </row>
    <row r="308" spans="1:51">
      <c r="A308">
        <v>307</v>
      </c>
      <c r="B308" s="26">
        <v>1054</v>
      </c>
      <c r="C308" s="26" t="s">
        <v>3175</v>
      </c>
      <c r="D308" s="26" t="s">
        <v>3176</v>
      </c>
      <c r="E308" s="26" t="s">
        <v>1873</v>
      </c>
      <c r="F308" s="26" t="s">
        <v>3180</v>
      </c>
      <c r="G308" s="26" t="s">
        <v>7181</v>
      </c>
      <c r="H308" s="26" t="s">
        <v>806</v>
      </c>
      <c r="I308" s="26" t="s">
        <v>3177</v>
      </c>
      <c r="J308" s="26" t="s">
        <v>3178</v>
      </c>
      <c r="K308" s="26" t="s">
        <v>3179</v>
      </c>
      <c r="L308" s="34">
        <v>44007</v>
      </c>
      <c r="M308" s="26" t="s">
        <v>3173</v>
      </c>
      <c r="N308" s="26" t="s">
        <v>80</v>
      </c>
      <c r="O308" s="32">
        <v>0.33333333333333298</v>
      </c>
      <c r="P308" s="32">
        <v>0.83333333333333304</v>
      </c>
      <c r="Q308" s="26" t="s">
        <v>62</v>
      </c>
      <c r="R308" s="26" t="s">
        <v>1051</v>
      </c>
      <c r="S308" s="26" t="s">
        <v>154</v>
      </c>
      <c r="T308" s="26" t="s">
        <v>2603</v>
      </c>
      <c r="U308" s="26" t="s">
        <v>65</v>
      </c>
      <c r="V308" s="26">
        <v>600</v>
      </c>
      <c r="W308" s="26">
        <v>800</v>
      </c>
      <c r="X308" s="26">
        <v>10</v>
      </c>
      <c r="Y308" s="26">
        <v>20</v>
      </c>
      <c r="Z308" s="26"/>
      <c r="AA308" s="26" t="s">
        <v>7196</v>
      </c>
      <c r="AB308" s="26" t="s">
        <v>67</v>
      </c>
      <c r="AC308" s="26" t="s">
        <v>67</v>
      </c>
      <c r="AD308" s="26"/>
      <c r="AE308" s="52"/>
      <c r="AF308" s="52"/>
      <c r="AG308" s="52">
        <v>1</v>
      </c>
      <c r="AH308" s="26" t="s">
        <v>68</v>
      </c>
      <c r="AI308" s="52"/>
      <c r="AJ308" s="52">
        <v>1</v>
      </c>
      <c r="AK308" s="52"/>
      <c r="AL308" s="52"/>
      <c r="AM308" s="52"/>
      <c r="AN308" s="52"/>
      <c r="AO308" s="52">
        <v>1</v>
      </c>
      <c r="AP308" s="52"/>
      <c r="AQ308" s="52"/>
      <c r="AR308" s="52"/>
      <c r="AS308" s="52"/>
      <c r="AT308" s="52"/>
      <c r="AU308" s="52"/>
      <c r="AV308" s="52"/>
      <c r="AW308" s="52"/>
      <c r="AX308" s="27"/>
      <c r="AY308" s="27" t="s">
        <v>3174</v>
      </c>
    </row>
    <row r="309" spans="1:51">
      <c r="A309">
        <v>308</v>
      </c>
      <c r="B309" s="26">
        <v>1055</v>
      </c>
      <c r="C309" s="26" t="s">
        <v>3124</v>
      </c>
      <c r="D309" s="26" t="s">
        <v>3125</v>
      </c>
      <c r="E309" s="26" t="s">
        <v>77</v>
      </c>
      <c r="F309" s="26" t="s">
        <v>3128</v>
      </c>
      <c r="G309" s="26" t="s">
        <v>7181</v>
      </c>
      <c r="H309" s="26" t="s">
        <v>806</v>
      </c>
      <c r="I309" s="26" t="s">
        <v>3126</v>
      </c>
      <c r="J309" s="26" t="s">
        <v>3127</v>
      </c>
      <c r="K309" s="26"/>
      <c r="L309" s="34">
        <v>44005</v>
      </c>
      <c r="M309" s="26" t="s">
        <v>3122</v>
      </c>
      <c r="N309" s="26" t="s">
        <v>2587</v>
      </c>
      <c r="O309" s="32">
        <v>0.375</v>
      </c>
      <c r="P309" s="32">
        <v>0.875</v>
      </c>
      <c r="Q309" s="26" t="s">
        <v>62</v>
      </c>
      <c r="R309" s="26" t="s">
        <v>863</v>
      </c>
      <c r="S309" s="26" t="s">
        <v>403</v>
      </c>
      <c r="T309" s="26" t="s">
        <v>64</v>
      </c>
      <c r="U309" s="26" t="s">
        <v>65</v>
      </c>
      <c r="V309" s="26">
        <v>60</v>
      </c>
      <c r="W309" s="26">
        <v>1500</v>
      </c>
      <c r="X309" s="26"/>
      <c r="Y309" s="26">
        <v>20</v>
      </c>
      <c r="Z309" s="26"/>
      <c r="AA309" s="26" t="s">
        <v>7196</v>
      </c>
      <c r="AB309" s="26" t="s">
        <v>62</v>
      </c>
      <c r="AC309" s="26" t="s">
        <v>62</v>
      </c>
      <c r="AD309" s="26"/>
      <c r="AE309" s="52">
        <v>1</v>
      </c>
      <c r="AF309" s="52"/>
      <c r="AG309" s="52"/>
      <c r="AH309" s="26" t="s">
        <v>287</v>
      </c>
      <c r="AI309" s="52"/>
      <c r="AJ309" s="52"/>
      <c r="AK309" s="52">
        <v>2</v>
      </c>
      <c r="AL309" s="52"/>
      <c r="AM309" s="52"/>
      <c r="AN309" s="52"/>
      <c r="AO309" s="52">
        <v>1</v>
      </c>
      <c r="AP309" s="52"/>
      <c r="AQ309" s="52"/>
      <c r="AR309" s="52"/>
      <c r="AS309" s="52"/>
      <c r="AT309" s="52"/>
      <c r="AU309" s="52"/>
      <c r="AV309" s="52"/>
      <c r="AW309" s="52"/>
      <c r="AX309" s="27"/>
      <c r="AY309" s="27" t="s">
        <v>3123</v>
      </c>
    </row>
    <row r="310" spans="1:51">
      <c r="A310">
        <v>309</v>
      </c>
      <c r="B310" s="26">
        <v>1058</v>
      </c>
      <c r="C310" s="26" t="s">
        <v>4659</v>
      </c>
      <c r="D310" s="26" t="s">
        <v>4660</v>
      </c>
      <c r="E310" s="26" t="s">
        <v>1634</v>
      </c>
      <c r="F310" s="26" t="s">
        <v>4664</v>
      </c>
      <c r="G310" s="26" t="s">
        <v>7181</v>
      </c>
      <c r="H310" s="26" t="s">
        <v>183</v>
      </c>
      <c r="I310" s="26" t="s">
        <v>4661</v>
      </c>
      <c r="J310" s="26" t="s">
        <v>4662</v>
      </c>
      <c r="K310" s="26" t="s">
        <v>4663</v>
      </c>
      <c r="L310" s="34">
        <v>44014</v>
      </c>
      <c r="M310" s="26" t="s">
        <v>4657</v>
      </c>
      <c r="N310" s="26" t="s">
        <v>766</v>
      </c>
      <c r="O310" s="32">
        <v>0.375</v>
      </c>
      <c r="P310" s="32">
        <v>0.83333333333333304</v>
      </c>
      <c r="Q310" s="26" t="s">
        <v>62</v>
      </c>
      <c r="R310" s="26" t="s">
        <v>63</v>
      </c>
      <c r="S310" s="26" t="s">
        <v>403</v>
      </c>
      <c r="T310" s="26" t="s">
        <v>82</v>
      </c>
      <c r="U310" s="26" t="s">
        <v>2704</v>
      </c>
      <c r="V310" s="26"/>
      <c r="W310" s="26">
        <v>80</v>
      </c>
      <c r="X310" s="26"/>
      <c r="Y310" s="26">
        <v>20</v>
      </c>
      <c r="Z310" s="26"/>
      <c r="AA310" s="26" t="s">
        <v>7194</v>
      </c>
      <c r="AB310" s="26"/>
      <c r="AC310" s="26" t="s">
        <v>62</v>
      </c>
      <c r="AD310" s="26"/>
      <c r="AE310" s="52"/>
      <c r="AF310" s="52"/>
      <c r="AG310" s="52"/>
      <c r="AH310" s="26"/>
      <c r="AI310" s="52"/>
      <c r="AJ310" s="52"/>
      <c r="AK310" s="52"/>
      <c r="AL310" s="52"/>
      <c r="AM310" s="52" t="s">
        <v>7158</v>
      </c>
      <c r="AN310" s="52"/>
      <c r="AO310" s="52">
        <v>1</v>
      </c>
      <c r="AP310" s="52"/>
      <c r="AQ310" s="52"/>
      <c r="AR310" s="52"/>
      <c r="AS310" s="52"/>
      <c r="AT310" s="52"/>
      <c r="AU310" s="52"/>
      <c r="AV310" s="52"/>
      <c r="AW310" s="52"/>
      <c r="AX310" s="27"/>
      <c r="AY310" s="27" t="s">
        <v>4658</v>
      </c>
    </row>
    <row r="311" spans="1:51">
      <c r="A311">
        <v>310</v>
      </c>
      <c r="B311" s="26">
        <v>1059</v>
      </c>
      <c r="C311" s="26" t="s">
        <v>3082</v>
      </c>
      <c r="D311" s="26" t="s">
        <v>3083</v>
      </c>
      <c r="E311" s="26" t="s">
        <v>1680</v>
      </c>
      <c r="F311" s="26" t="s">
        <v>3085</v>
      </c>
      <c r="G311" s="26" t="s">
        <v>7181</v>
      </c>
      <c r="H311" s="26" t="s">
        <v>806</v>
      </c>
      <c r="I311" s="26" t="s">
        <v>3080</v>
      </c>
      <c r="J311" s="26" t="s">
        <v>3084</v>
      </c>
      <c r="K311" s="26"/>
      <c r="L311" s="34">
        <v>44005</v>
      </c>
      <c r="M311" s="26" t="s">
        <v>3080</v>
      </c>
      <c r="N311" s="26" t="s">
        <v>80</v>
      </c>
      <c r="O311" s="32">
        <v>0.375</v>
      </c>
      <c r="P311" s="32">
        <v>0.83333333333333304</v>
      </c>
      <c r="Q311" s="26"/>
      <c r="R311" s="26"/>
      <c r="S311" s="26" t="s">
        <v>612</v>
      </c>
      <c r="T311" s="26" t="s">
        <v>64</v>
      </c>
      <c r="U311" s="26" t="s">
        <v>65</v>
      </c>
      <c r="V311" s="26">
        <v>500</v>
      </c>
      <c r="W311" s="26">
        <v>800</v>
      </c>
      <c r="X311" s="26"/>
      <c r="Y311" s="26">
        <v>40</v>
      </c>
      <c r="Z311" s="26"/>
      <c r="AA311" s="26" t="s">
        <v>7196</v>
      </c>
      <c r="AB311" s="26" t="s">
        <v>62</v>
      </c>
      <c r="AC311" s="26" t="s">
        <v>62</v>
      </c>
      <c r="AD311" s="26"/>
      <c r="AE311" s="52"/>
      <c r="AF311" s="52">
        <v>2</v>
      </c>
      <c r="AG311" s="52"/>
      <c r="AH311" s="26" t="s">
        <v>69</v>
      </c>
      <c r="AI311" s="52"/>
      <c r="AJ311" s="52">
        <v>1</v>
      </c>
      <c r="AK311" s="52"/>
      <c r="AL311" s="52"/>
      <c r="AM311" s="52"/>
      <c r="AN311" s="52"/>
      <c r="AO311" s="52">
        <v>1</v>
      </c>
      <c r="AP311" s="52"/>
      <c r="AQ311" s="52"/>
      <c r="AR311" s="52"/>
      <c r="AS311" s="52"/>
      <c r="AT311" s="52"/>
      <c r="AU311" s="52"/>
      <c r="AV311" s="52"/>
      <c r="AW311" s="52"/>
      <c r="AX311" s="27"/>
      <c r="AY311" s="27" t="s">
        <v>3081</v>
      </c>
    </row>
    <row r="312" spans="1:51">
      <c r="A312">
        <v>311</v>
      </c>
      <c r="B312" s="26">
        <v>1062</v>
      </c>
      <c r="C312" s="26" t="s">
        <v>3486</v>
      </c>
      <c r="D312" s="26" t="s">
        <v>3487</v>
      </c>
      <c r="E312" s="26" t="s">
        <v>1873</v>
      </c>
      <c r="F312" s="26" t="s">
        <v>1872</v>
      </c>
      <c r="G312" s="26" t="s">
        <v>7181</v>
      </c>
      <c r="H312" s="26" t="s">
        <v>806</v>
      </c>
      <c r="I312" s="26" t="s">
        <v>3488</v>
      </c>
      <c r="J312" s="26" t="s">
        <v>3489</v>
      </c>
      <c r="K312" s="26" t="s">
        <v>3490</v>
      </c>
      <c r="L312" s="34">
        <v>44008</v>
      </c>
      <c r="M312" s="26" t="s">
        <v>3485</v>
      </c>
      <c r="N312" s="26" t="s">
        <v>80</v>
      </c>
      <c r="O312" s="32">
        <v>0.27083333333333298</v>
      </c>
      <c r="P312" s="32">
        <v>0.83333333333333304</v>
      </c>
      <c r="Q312" s="26" t="s">
        <v>134</v>
      </c>
      <c r="R312" s="26" t="s">
        <v>863</v>
      </c>
      <c r="S312" s="26" t="s">
        <v>403</v>
      </c>
      <c r="T312" s="26" t="s">
        <v>64</v>
      </c>
      <c r="U312" s="26" t="s">
        <v>65</v>
      </c>
      <c r="V312" s="26">
        <v>100</v>
      </c>
      <c r="W312" s="26">
        <v>600</v>
      </c>
      <c r="X312" s="26"/>
      <c r="Y312" s="26">
        <v>60</v>
      </c>
      <c r="Z312" s="26"/>
      <c r="AA312" s="26" t="s">
        <v>7196</v>
      </c>
      <c r="AB312" s="26" t="s">
        <v>62</v>
      </c>
      <c r="AC312" s="26" t="s">
        <v>62</v>
      </c>
      <c r="AD312" s="26"/>
      <c r="AE312" s="52">
        <v>2</v>
      </c>
      <c r="AF312" s="52"/>
      <c r="AG312" s="52"/>
      <c r="AH312" s="26" t="s">
        <v>287</v>
      </c>
      <c r="AI312" s="52"/>
      <c r="AJ312" s="52">
        <v>1</v>
      </c>
      <c r="AK312" s="52"/>
      <c r="AL312" s="52"/>
      <c r="AM312" s="52"/>
      <c r="AN312" s="52"/>
      <c r="AO312" s="52"/>
      <c r="AP312" s="52">
        <v>1</v>
      </c>
      <c r="AQ312" s="52"/>
      <c r="AR312" s="52"/>
      <c r="AS312" s="52"/>
      <c r="AT312" s="52"/>
      <c r="AU312" s="52"/>
      <c r="AV312" s="52"/>
      <c r="AW312" s="52"/>
      <c r="AX312" s="27"/>
      <c r="AY312" s="27"/>
    </row>
    <row r="313" spans="1:51">
      <c r="A313">
        <v>312</v>
      </c>
      <c r="B313" s="26">
        <v>1068</v>
      </c>
      <c r="C313" s="26" t="s">
        <v>3457</v>
      </c>
      <c r="D313" s="26" t="s">
        <v>3458</v>
      </c>
      <c r="E313" s="26" t="s">
        <v>1839</v>
      </c>
      <c r="F313" s="26" t="s">
        <v>1838</v>
      </c>
      <c r="G313" s="26" t="s">
        <v>7181</v>
      </c>
      <c r="H313" s="26" t="s">
        <v>806</v>
      </c>
      <c r="I313" s="26" t="s">
        <v>3459</v>
      </c>
      <c r="J313" s="26" t="s">
        <v>3460</v>
      </c>
      <c r="K313" s="26" t="s">
        <v>3461</v>
      </c>
      <c r="L313" s="34">
        <v>44008</v>
      </c>
      <c r="M313" s="26" t="s">
        <v>3456</v>
      </c>
      <c r="N313" s="26" t="s">
        <v>766</v>
      </c>
      <c r="O313" s="32">
        <v>0.39583333333333298</v>
      </c>
      <c r="P313" s="32">
        <v>0.79166666666666696</v>
      </c>
      <c r="Q313" s="26" t="s">
        <v>62</v>
      </c>
      <c r="R313" s="26" t="s">
        <v>1900</v>
      </c>
      <c r="S313" s="26" t="s">
        <v>623</v>
      </c>
      <c r="T313" s="26" t="s">
        <v>82</v>
      </c>
      <c r="U313" s="26" t="s">
        <v>2704</v>
      </c>
      <c r="V313" s="26"/>
      <c r="W313" s="26">
        <v>50</v>
      </c>
      <c r="X313" s="26"/>
      <c r="Y313" s="26">
        <v>30</v>
      </c>
      <c r="Z313" s="26"/>
      <c r="AA313" s="26" t="s">
        <v>7196</v>
      </c>
      <c r="AB313" s="26"/>
      <c r="AC313" s="26" t="s">
        <v>134</v>
      </c>
      <c r="AD313" s="26"/>
      <c r="AE313" s="52"/>
      <c r="AF313" s="52"/>
      <c r="AG313" s="52"/>
      <c r="AH313" s="26"/>
      <c r="AI313" s="52"/>
      <c r="AJ313" s="52"/>
      <c r="AK313" s="52"/>
      <c r="AL313" s="52"/>
      <c r="AM313" s="52" t="s">
        <v>7158</v>
      </c>
      <c r="AN313" s="52"/>
      <c r="AO313" s="52">
        <v>1</v>
      </c>
      <c r="AP313" s="52"/>
      <c r="AQ313" s="52"/>
      <c r="AR313" s="52"/>
      <c r="AS313" s="52"/>
      <c r="AT313" s="52"/>
      <c r="AU313" s="52"/>
      <c r="AV313" s="52"/>
      <c r="AW313" s="52"/>
      <c r="AX313" s="27"/>
      <c r="AY313" s="27" t="s">
        <v>3065</v>
      </c>
    </row>
    <row r="314" spans="1:51">
      <c r="A314">
        <v>313</v>
      </c>
      <c r="B314" s="26">
        <v>1069</v>
      </c>
      <c r="C314" s="26" t="s">
        <v>2843</v>
      </c>
      <c r="D314" s="26" t="s">
        <v>2844</v>
      </c>
      <c r="E314" s="26" t="s">
        <v>1839</v>
      </c>
      <c r="F314" s="26" t="s">
        <v>2847</v>
      </c>
      <c r="G314" s="26" t="s">
        <v>7181</v>
      </c>
      <c r="H314" s="26" t="s">
        <v>806</v>
      </c>
      <c r="I314" s="26" t="s">
        <v>2842</v>
      </c>
      <c r="J314" s="26" t="s">
        <v>2845</v>
      </c>
      <c r="K314" s="26" t="s">
        <v>2846</v>
      </c>
      <c r="L314" s="34">
        <v>44004</v>
      </c>
      <c r="M314" s="26" t="s">
        <v>2842</v>
      </c>
      <c r="N314" s="26" t="s">
        <v>766</v>
      </c>
      <c r="O314" s="32">
        <v>0.33333333333333298</v>
      </c>
      <c r="P314" s="32">
        <v>0.83333333333333304</v>
      </c>
      <c r="Q314" s="26" t="s">
        <v>62</v>
      </c>
      <c r="R314" s="26" t="s">
        <v>63</v>
      </c>
      <c r="S314" s="26" t="s">
        <v>1822</v>
      </c>
      <c r="T314" s="26" t="s">
        <v>82</v>
      </c>
      <c r="U314" s="26" t="s">
        <v>2704</v>
      </c>
      <c r="V314" s="26"/>
      <c r="W314" s="26">
        <v>60</v>
      </c>
      <c r="X314" s="26"/>
      <c r="Y314" s="26">
        <v>40</v>
      </c>
      <c r="Z314" s="26"/>
      <c r="AA314" s="26" t="s">
        <v>7196</v>
      </c>
      <c r="AB314" s="26"/>
      <c r="AC314" s="26" t="s">
        <v>134</v>
      </c>
      <c r="AD314" s="26"/>
      <c r="AE314" s="52"/>
      <c r="AF314" s="52"/>
      <c r="AG314" s="52"/>
      <c r="AH314" s="26"/>
      <c r="AI314" s="52"/>
      <c r="AJ314" s="52"/>
      <c r="AK314" s="52"/>
      <c r="AL314" s="52"/>
      <c r="AM314" s="52" t="s">
        <v>7158</v>
      </c>
      <c r="AN314" s="52"/>
      <c r="AO314" s="52">
        <v>1</v>
      </c>
      <c r="AP314" s="52"/>
      <c r="AQ314" s="52"/>
      <c r="AR314" s="52"/>
      <c r="AS314" s="52"/>
      <c r="AT314" s="52"/>
      <c r="AU314" s="52"/>
      <c r="AV314" s="52"/>
      <c r="AW314" s="52"/>
      <c r="AX314" s="27"/>
      <c r="AY314" s="27" t="s">
        <v>2323</v>
      </c>
    </row>
    <row r="315" spans="1:51">
      <c r="A315">
        <v>314</v>
      </c>
      <c r="B315" s="26">
        <v>1070</v>
      </c>
      <c r="C315" s="26" t="s">
        <v>3463</v>
      </c>
      <c r="D315" s="26" t="s">
        <v>2844</v>
      </c>
      <c r="E315" s="26" t="s">
        <v>1839</v>
      </c>
      <c r="F315" s="26" t="s">
        <v>3467</v>
      </c>
      <c r="G315" s="26" t="s">
        <v>7181</v>
      </c>
      <c r="H315" s="26" t="s">
        <v>806</v>
      </c>
      <c r="I315" s="26" t="s">
        <v>3464</v>
      </c>
      <c r="J315" s="26" t="s">
        <v>3465</v>
      </c>
      <c r="K315" s="26" t="s">
        <v>3466</v>
      </c>
      <c r="L315" s="34">
        <v>44008</v>
      </c>
      <c r="M315" s="26" t="s">
        <v>3462</v>
      </c>
      <c r="N315" s="26" t="s">
        <v>80</v>
      </c>
      <c r="O315" s="32">
        <v>0.375</v>
      </c>
      <c r="P315" s="32">
        <v>0.83333333333333304</v>
      </c>
      <c r="Q315" s="26" t="s">
        <v>62</v>
      </c>
      <c r="R315" s="26" t="s">
        <v>1900</v>
      </c>
      <c r="S315" s="26" t="s">
        <v>623</v>
      </c>
      <c r="T315" s="26" t="s">
        <v>82</v>
      </c>
      <c r="U315" s="26" t="s">
        <v>2704</v>
      </c>
      <c r="V315" s="26"/>
      <c r="W315" s="26">
        <v>70</v>
      </c>
      <c r="X315" s="26"/>
      <c r="Y315" s="26">
        <v>40</v>
      </c>
      <c r="Z315" s="26"/>
      <c r="AA315" s="26" t="s">
        <v>7196</v>
      </c>
      <c r="AB315" s="26"/>
      <c r="AC315" s="26" t="s">
        <v>67</v>
      </c>
      <c r="AD315" s="26"/>
      <c r="AE315" s="52"/>
      <c r="AF315" s="52"/>
      <c r="AG315" s="52"/>
      <c r="AH315" s="26"/>
      <c r="AI315" s="52"/>
      <c r="AJ315" s="52"/>
      <c r="AK315" s="52"/>
      <c r="AL315" s="52"/>
      <c r="AM315" s="52" t="s">
        <v>7158</v>
      </c>
      <c r="AN315" s="52"/>
      <c r="AO315" s="52">
        <v>1</v>
      </c>
      <c r="AP315" s="52"/>
      <c r="AQ315" s="52"/>
      <c r="AR315" s="52"/>
      <c r="AS315" s="52"/>
      <c r="AT315" s="52"/>
      <c r="AU315" s="52"/>
      <c r="AV315" s="52"/>
      <c r="AW315" s="52"/>
      <c r="AX315" s="27"/>
      <c r="AY315" s="27" t="s">
        <v>3065</v>
      </c>
    </row>
    <row r="316" spans="1:51">
      <c r="A316">
        <v>315</v>
      </c>
      <c r="B316" s="26">
        <v>1077</v>
      </c>
      <c r="C316" s="26" t="s">
        <v>2836</v>
      </c>
      <c r="D316" s="26" t="s">
        <v>2837</v>
      </c>
      <c r="E316" s="26" t="s">
        <v>257</v>
      </c>
      <c r="F316" s="26" t="s">
        <v>2841</v>
      </c>
      <c r="G316" s="26" t="s">
        <v>7181</v>
      </c>
      <c r="H316" s="26" t="s">
        <v>806</v>
      </c>
      <c r="I316" s="26" t="s">
        <v>2838</v>
      </c>
      <c r="J316" s="26" t="s">
        <v>2839</v>
      </c>
      <c r="K316" s="26" t="s">
        <v>2840</v>
      </c>
      <c r="L316" s="34">
        <v>44004</v>
      </c>
      <c r="M316" s="26" t="s">
        <v>2834</v>
      </c>
      <c r="N316" s="26" t="s">
        <v>766</v>
      </c>
      <c r="O316" s="32">
        <v>0.375</v>
      </c>
      <c r="P316" s="32">
        <v>0.8125</v>
      </c>
      <c r="Q316" s="26" t="s">
        <v>62</v>
      </c>
      <c r="R316" s="26" t="s">
        <v>63</v>
      </c>
      <c r="S316" s="26" t="s">
        <v>403</v>
      </c>
      <c r="T316" s="26" t="s">
        <v>82</v>
      </c>
      <c r="U316" s="26" t="s">
        <v>65</v>
      </c>
      <c r="V316" s="26">
        <v>40</v>
      </c>
      <c r="W316" s="26">
        <v>200</v>
      </c>
      <c r="X316" s="26"/>
      <c r="Y316" s="26">
        <v>20</v>
      </c>
      <c r="Z316" s="26"/>
      <c r="AA316" s="26" t="s">
        <v>7191</v>
      </c>
      <c r="AB316" s="26" t="s">
        <v>134</v>
      </c>
      <c r="AC316" s="26" t="s">
        <v>67</v>
      </c>
      <c r="AD316" s="26"/>
      <c r="AE316" s="52">
        <v>1</v>
      </c>
      <c r="AF316" s="52"/>
      <c r="AG316" s="52"/>
      <c r="AH316" s="26" t="s">
        <v>287</v>
      </c>
      <c r="AI316" s="52">
        <v>1</v>
      </c>
      <c r="AJ316" s="52"/>
      <c r="AK316" s="52"/>
      <c r="AL316" s="52"/>
      <c r="AM316" s="52"/>
      <c r="AN316" s="52"/>
      <c r="AO316" s="52">
        <v>1</v>
      </c>
      <c r="AP316" s="52"/>
      <c r="AQ316" s="52"/>
      <c r="AR316" s="52"/>
      <c r="AS316" s="52"/>
      <c r="AT316" s="52"/>
      <c r="AU316" s="52"/>
      <c r="AV316" s="52"/>
      <c r="AW316" s="52"/>
      <c r="AX316" s="27"/>
      <c r="AY316" s="27" t="s">
        <v>2835</v>
      </c>
    </row>
    <row r="317" spans="1:51">
      <c r="A317">
        <v>316</v>
      </c>
      <c r="B317" s="26">
        <v>1084</v>
      </c>
      <c r="C317" s="26" t="s">
        <v>2680</v>
      </c>
      <c r="D317" s="26" t="s">
        <v>2957</v>
      </c>
      <c r="E317" s="26" t="s">
        <v>1839</v>
      </c>
      <c r="F317" s="26" t="s">
        <v>2680</v>
      </c>
      <c r="G317" s="26" t="s">
        <v>7181</v>
      </c>
      <c r="H317" s="26" t="s">
        <v>806</v>
      </c>
      <c r="I317" s="26" t="s">
        <v>2955</v>
      </c>
      <c r="J317" s="26" t="s">
        <v>2958</v>
      </c>
      <c r="K317" s="26"/>
      <c r="L317" s="34">
        <v>44004</v>
      </c>
      <c r="M317" s="26" t="s">
        <v>2955</v>
      </c>
      <c r="N317" s="26" t="s">
        <v>80</v>
      </c>
      <c r="O317" s="32">
        <v>0.41666666666666702</v>
      </c>
      <c r="P317" s="32">
        <v>0.875</v>
      </c>
      <c r="Q317" s="26" t="s">
        <v>62</v>
      </c>
      <c r="R317" s="26"/>
      <c r="S317" s="26" t="s">
        <v>623</v>
      </c>
      <c r="T317" s="26" t="s">
        <v>82</v>
      </c>
      <c r="U317" s="26" t="s">
        <v>2704</v>
      </c>
      <c r="V317" s="26"/>
      <c r="W317" s="26">
        <v>100</v>
      </c>
      <c r="X317" s="26"/>
      <c r="Y317" s="26">
        <v>40</v>
      </c>
      <c r="Z317" s="26"/>
      <c r="AA317" s="26" t="s">
        <v>7196</v>
      </c>
      <c r="AB317" s="26"/>
      <c r="AC317" s="26" t="s">
        <v>134</v>
      </c>
      <c r="AD317" s="26"/>
      <c r="AE317" s="52"/>
      <c r="AF317" s="52"/>
      <c r="AG317" s="52"/>
      <c r="AH317" s="26"/>
      <c r="AI317" s="52"/>
      <c r="AJ317" s="52"/>
      <c r="AK317" s="52"/>
      <c r="AL317" s="52"/>
      <c r="AM317" s="52" t="s">
        <v>7158</v>
      </c>
      <c r="AN317" s="52"/>
      <c r="AO317" s="52">
        <v>1</v>
      </c>
      <c r="AP317" s="52"/>
      <c r="AQ317" s="52"/>
      <c r="AR317" s="52"/>
      <c r="AS317" s="52"/>
      <c r="AT317" s="52"/>
      <c r="AU317" s="52"/>
      <c r="AV317" s="52"/>
      <c r="AW317" s="52"/>
      <c r="AX317" s="27"/>
      <c r="AY317" s="27" t="s">
        <v>2956</v>
      </c>
    </row>
    <row r="318" spans="1:51">
      <c r="A318">
        <v>317</v>
      </c>
      <c r="B318" s="26">
        <v>1085</v>
      </c>
      <c r="C318" s="26" t="s">
        <v>2939</v>
      </c>
      <c r="D318" s="26" t="s">
        <v>2940</v>
      </c>
      <c r="E318" s="26" t="s">
        <v>869</v>
      </c>
      <c r="F318" s="26" t="s">
        <v>2943</v>
      </c>
      <c r="G318" s="26" t="s">
        <v>7181</v>
      </c>
      <c r="H318" s="26" t="s">
        <v>806</v>
      </c>
      <c r="I318" s="26" t="s">
        <v>2941</v>
      </c>
      <c r="J318" s="26" t="s">
        <v>2942</v>
      </c>
      <c r="K318" s="26"/>
      <c r="L318" s="34">
        <v>44004</v>
      </c>
      <c r="M318" s="26" t="s">
        <v>2937</v>
      </c>
      <c r="N318" s="26" t="s">
        <v>80</v>
      </c>
      <c r="O318" s="32">
        <v>0.33333333333333298</v>
      </c>
      <c r="P318" s="32">
        <v>0.95833333333333304</v>
      </c>
      <c r="Q318" s="26" t="s">
        <v>62</v>
      </c>
      <c r="R318" s="26"/>
      <c r="S318" s="26" t="s">
        <v>612</v>
      </c>
      <c r="T318" s="26" t="s">
        <v>82</v>
      </c>
      <c r="U318" s="26"/>
      <c r="V318" s="26">
        <v>100</v>
      </c>
      <c r="W318" s="26">
        <v>350</v>
      </c>
      <c r="X318" s="26">
        <v>40</v>
      </c>
      <c r="Y318" s="26">
        <v>40</v>
      </c>
      <c r="Z318" s="26"/>
      <c r="AA318" s="26" t="s">
        <v>7196</v>
      </c>
      <c r="AB318" s="26" t="s">
        <v>62</v>
      </c>
      <c r="AC318" s="26" t="s">
        <v>62</v>
      </c>
      <c r="AD318" s="26" t="s">
        <v>62</v>
      </c>
      <c r="AE318" s="52">
        <v>2</v>
      </c>
      <c r="AF318" s="52"/>
      <c r="AG318" s="52"/>
      <c r="AH318" s="26" t="s">
        <v>287</v>
      </c>
      <c r="AI318" s="52">
        <v>1</v>
      </c>
      <c r="AJ318" s="52"/>
      <c r="AK318" s="52"/>
      <c r="AL318" s="52"/>
      <c r="AM318" s="52"/>
      <c r="AN318" s="52"/>
      <c r="AO318" s="52">
        <v>1</v>
      </c>
      <c r="AP318" s="52"/>
      <c r="AQ318" s="52"/>
      <c r="AR318" s="52"/>
      <c r="AS318" s="52"/>
      <c r="AT318" s="52"/>
      <c r="AU318" s="52"/>
      <c r="AV318" s="52"/>
      <c r="AW318" s="52"/>
      <c r="AX318" s="27"/>
      <c r="AY318" s="27" t="s">
        <v>2938</v>
      </c>
    </row>
    <row r="319" spans="1:51">
      <c r="A319">
        <v>318</v>
      </c>
      <c r="B319" s="26">
        <v>1086</v>
      </c>
      <c r="C319" s="26" t="s">
        <v>2945</v>
      </c>
      <c r="D319" s="26" t="s">
        <v>2946</v>
      </c>
      <c r="E319" s="26" t="s">
        <v>869</v>
      </c>
      <c r="F319" s="26" t="s">
        <v>868</v>
      </c>
      <c r="G319" s="26" t="s">
        <v>7181</v>
      </c>
      <c r="H319" s="26" t="s">
        <v>806</v>
      </c>
      <c r="I319" s="26" t="s">
        <v>2944</v>
      </c>
      <c r="J319" s="26" t="s">
        <v>2947</v>
      </c>
      <c r="K319" s="26" t="s">
        <v>2948</v>
      </c>
      <c r="L319" s="34">
        <v>44004</v>
      </c>
      <c r="M319" s="26" t="s">
        <v>2944</v>
      </c>
      <c r="N319" s="26" t="s">
        <v>80</v>
      </c>
      <c r="O319" s="32">
        <v>0.35416666666666702</v>
      </c>
      <c r="P319" s="32">
        <v>0</v>
      </c>
      <c r="Q319" s="26" t="s">
        <v>134</v>
      </c>
      <c r="R319" s="26"/>
      <c r="S319" s="26" t="s">
        <v>612</v>
      </c>
      <c r="T319" s="26" t="s">
        <v>82</v>
      </c>
      <c r="U319" s="26" t="s">
        <v>2704</v>
      </c>
      <c r="V319" s="26">
        <v>250</v>
      </c>
      <c r="W319" s="26">
        <v>500</v>
      </c>
      <c r="X319" s="26">
        <v>40</v>
      </c>
      <c r="Y319" s="26">
        <v>40</v>
      </c>
      <c r="Z319" s="26"/>
      <c r="AA319" s="26" t="s">
        <v>7196</v>
      </c>
      <c r="AB319" s="26" t="s">
        <v>134</v>
      </c>
      <c r="AC319" s="26" t="s">
        <v>134</v>
      </c>
      <c r="AD319" s="26" t="s">
        <v>62</v>
      </c>
      <c r="AE319" s="52"/>
      <c r="AF319" s="52">
        <v>1</v>
      </c>
      <c r="AG319" s="52"/>
      <c r="AH319" s="26" t="s">
        <v>69</v>
      </c>
      <c r="AI319" s="52">
        <v>2</v>
      </c>
      <c r="AJ319" s="52"/>
      <c r="AK319" s="52"/>
      <c r="AL319" s="52"/>
      <c r="AM319" s="52"/>
      <c r="AN319" s="52"/>
      <c r="AO319" s="52">
        <v>1</v>
      </c>
      <c r="AP319" s="52"/>
      <c r="AQ319" s="52"/>
      <c r="AR319" s="52"/>
      <c r="AS319" s="52"/>
      <c r="AT319" s="52"/>
      <c r="AU319" s="52"/>
      <c r="AV319" s="52"/>
      <c r="AW319" s="52"/>
      <c r="AX319" s="27"/>
      <c r="AY319" s="27"/>
    </row>
    <row r="320" spans="1:51">
      <c r="A320">
        <v>319</v>
      </c>
      <c r="B320" s="26">
        <v>1088</v>
      </c>
      <c r="C320" s="26" t="s">
        <v>3842</v>
      </c>
      <c r="D320" s="26" t="s">
        <v>3843</v>
      </c>
      <c r="E320" s="26" t="s">
        <v>731</v>
      </c>
      <c r="F320" s="26" t="s">
        <v>3846</v>
      </c>
      <c r="G320" s="26" t="s">
        <v>7181</v>
      </c>
      <c r="H320" s="26" t="s">
        <v>183</v>
      </c>
      <c r="I320" s="26" t="s">
        <v>3844</v>
      </c>
      <c r="J320" s="26" t="s">
        <v>3845</v>
      </c>
      <c r="K320" s="26"/>
      <c r="L320" s="34">
        <v>44011</v>
      </c>
      <c r="M320" s="26" t="s">
        <v>3840</v>
      </c>
      <c r="N320" s="26" t="s">
        <v>80</v>
      </c>
      <c r="O320" s="32">
        <v>0.41666666666666702</v>
      </c>
      <c r="P320" s="32">
        <v>0.83333333333333304</v>
      </c>
      <c r="Q320" s="26" t="s">
        <v>62</v>
      </c>
      <c r="R320" s="26" t="s">
        <v>863</v>
      </c>
      <c r="S320" s="26" t="s">
        <v>154</v>
      </c>
      <c r="T320" s="26" t="s">
        <v>64</v>
      </c>
      <c r="U320" s="26" t="s">
        <v>2704</v>
      </c>
      <c r="V320" s="26"/>
      <c r="W320" s="26">
        <v>100</v>
      </c>
      <c r="X320" s="26"/>
      <c r="Y320" s="26">
        <v>20</v>
      </c>
      <c r="Z320" s="26"/>
      <c r="AA320" s="26" t="s">
        <v>7196</v>
      </c>
      <c r="AB320" s="26"/>
      <c r="AC320" s="26" t="s">
        <v>62</v>
      </c>
      <c r="AD320" s="26"/>
      <c r="AE320" s="52"/>
      <c r="AF320" s="52"/>
      <c r="AG320" s="52"/>
      <c r="AH320" s="26"/>
      <c r="AI320" s="52"/>
      <c r="AJ320" s="52"/>
      <c r="AK320" s="52"/>
      <c r="AL320" s="52"/>
      <c r="AM320" s="52" t="s">
        <v>7158</v>
      </c>
      <c r="AN320" s="52"/>
      <c r="AO320" s="52">
        <v>1</v>
      </c>
      <c r="AP320" s="52"/>
      <c r="AQ320" s="52"/>
      <c r="AR320" s="52"/>
      <c r="AS320" s="52"/>
      <c r="AT320" s="52"/>
      <c r="AU320" s="52"/>
      <c r="AV320" s="52"/>
      <c r="AW320" s="52"/>
      <c r="AX320" s="27"/>
      <c r="AY320" s="27" t="s">
        <v>3841</v>
      </c>
    </row>
    <row r="321" spans="1:51">
      <c r="A321">
        <v>320</v>
      </c>
      <c r="B321" s="26">
        <v>1091</v>
      </c>
      <c r="C321" s="26" t="s">
        <v>2221</v>
      </c>
      <c r="D321" s="26" t="s">
        <v>2222</v>
      </c>
      <c r="E321" s="26" t="s">
        <v>869</v>
      </c>
      <c r="F321" s="26" t="s">
        <v>868</v>
      </c>
      <c r="G321" s="26" t="s">
        <v>7181</v>
      </c>
      <c r="H321" s="26" t="s">
        <v>806</v>
      </c>
      <c r="I321" s="26" t="s">
        <v>2223</v>
      </c>
      <c r="J321" s="26" t="s">
        <v>2224</v>
      </c>
      <c r="K321" s="26" t="s">
        <v>116</v>
      </c>
      <c r="L321" s="34">
        <v>43999</v>
      </c>
      <c r="M321" s="26" t="s">
        <v>2218</v>
      </c>
      <c r="N321" s="26" t="s">
        <v>766</v>
      </c>
      <c r="O321" s="32">
        <v>0.29166666666666702</v>
      </c>
      <c r="P321" s="32">
        <v>0.5</v>
      </c>
      <c r="Q321" s="26" t="s">
        <v>134</v>
      </c>
      <c r="R321" s="26" t="s">
        <v>2219</v>
      </c>
      <c r="S321" s="26" t="s">
        <v>612</v>
      </c>
      <c r="T321" s="26"/>
      <c r="U321" s="26" t="s">
        <v>341</v>
      </c>
      <c r="V321" s="26">
        <v>80</v>
      </c>
      <c r="W321" s="26">
        <v>600</v>
      </c>
      <c r="X321" s="26">
        <v>100</v>
      </c>
      <c r="Y321" s="26">
        <v>40</v>
      </c>
      <c r="Z321" s="26"/>
      <c r="AA321" s="26" t="s">
        <v>7196</v>
      </c>
      <c r="AB321" s="26" t="s">
        <v>134</v>
      </c>
      <c r="AC321" s="26" t="s">
        <v>134</v>
      </c>
      <c r="AD321" s="26" t="s">
        <v>62</v>
      </c>
      <c r="AE321" s="52">
        <v>2</v>
      </c>
      <c r="AF321" s="52"/>
      <c r="AG321" s="52"/>
      <c r="AH321" s="26" t="s">
        <v>287</v>
      </c>
      <c r="AI321" s="52">
        <v>2</v>
      </c>
      <c r="AJ321" s="52"/>
      <c r="AK321" s="52"/>
      <c r="AL321" s="52"/>
      <c r="AM321" s="52"/>
      <c r="AN321" s="52"/>
      <c r="AO321" s="52">
        <v>1</v>
      </c>
      <c r="AP321" s="52"/>
      <c r="AQ321" s="52"/>
      <c r="AR321" s="52"/>
      <c r="AS321" s="52"/>
      <c r="AT321" s="52"/>
      <c r="AU321" s="52"/>
      <c r="AV321" s="52"/>
      <c r="AW321" s="52"/>
      <c r="AX321" s="27"/>
      <c r="AY321" s="27" t="s">
        <v>2220</v>
      </c>
    </row>
    <row r="322" spans="1:51">
      <c r="A322">
        <v>321</v>
      </c>
      <c r="B322" s="26">
        <v>1094</v>
      </c>
      <c r="C322" s="26" t="s">
        <v>2192</v>
      </c>
      <c r="D322" s="26" t="s">
        <v>2193</v>
      </c>
      <c r="E322" s="26" t="s">
        <v>731</v>
      </c>
      <c r="F322" s="26" t="s">
        <v>2197</v>
      </c>
      <c r="G322" s="26" t="s">
        <v>7181</v>
      </c>
      <c r="H322" s="26" t="s">
        <v>806</v>
      </c>
      <c r="I322" s="26" t="s">
        <v>2194</v>
      </c>
      <c r="J322" s="26" t="s">
        <v>2195</v>
      </c>
      <c r="K322" s="26" t="s">
        <v>2196</v>
      </c>
      <c r="L322" s="34">
        <v>43999</v>
      </c>
      <c r="M322" s="26" t="s">
        <v>2190</v>
      </c>
      <c r="N322" s="26" t="s">
        <v>766</v>
      </c>
      <c r="O322" s="32">
        <v>0.375</v>
      </c>
      <c r="P322" s="32">
        <v>0.83333333333333304</v>
      </c>
      <c r="Q322" s="26" t="s">
        <v>62</v>
      </c>
      <c r="R322" s="26" t="s">
        <v>464</v>
      </c>
      <c r="S322" s="26" t="s">
        <v>623</v>
      </c>
      <c r="T322" s="26" t="s">
        <v>64</v>
      </c>
      <c r="U322" s="26" t="s">
        <v>341</v>
      </c>
      <c r="V322" s="26"/>
      <c r="W322" s="26">
        <v>800</v>
      </c>
      <c r="X322" s="26"/>
      <c r="Y322" s="26">
        <v>20</v>
      </c>
      <c r="Z322" s="26"/>
      <c r="AA322" s="26" t="s">
        <v>7196</v>
      </c>
      <c r="AB322" s="26"/>
      <c r="AC322" s="26" t="s">
        <v>62</v>
      </c>
      <c r="AD322" s="26"/>
      <c r="AE322" s="52"/>
      <c r="AF322" s="52"/>
      <c r="AG322" s="52"/>
      <c r="AH322" s="26"/>
      <c r="AI322" s="52">
        <v>2</v>
      </c>
      <c r="AJ322" s="52"/>
      <c r="AK322" s="52"/>
      <c r="AL322" s="52"/>
      <c r="AM322" s="52"/>
      <c r="AN322" s="52"/>
      <c r="AO322" s="52">
        <v>1</v>
      </c>
      <c r="AP322" s="52"/>
      <c r="AQ322" s="52"/>
      <c r="AR322" s="52"/>
      <c r="AS322" s="52"/>
      <c r="AT322" s="52"/>
      <c r="AU322" s="52"/>
      <c r="AV322" s="52"/>
      <c r="AW322" s="52"/>
      <c r="AX322" s="27"/>
      <c r="AY322" s="27" t="s">
        <v>2191</v>
      </c>
    </row>
    <row r="323" spans="1:51">
      <c r="A323">
        <v>322</v>
      </c>
      <c r="B323" s="26">
        <v>1101</v>
      </c>
      <c r="C323" s="26" t="s">
        <v>3901</v>
      </c>
      <c r="D323" s="26" t="s">
        <v>3902</v>
      </c>
      <c r="E323" s="26" t="s">
        <v>1830</v>
      </c>
      <c r="F323" s="26" t="s">
        <v>1829</v>
      </c>
      <c r="G323" s="26" t="s">
        <v>7181</v>
      </c>
      <c r="H323" s="26" t="s">
        <v>806</v>
      </c>
      <c r="I323" s="26" t="s">
        <v>3903</v>
      </c>
      <c r="J323" s="26" t="s">
        <v>3904</v>
      </c>
      <c r="K323" s="26" t="s">
        <v>3905</v>
      </c>
      <c r="L323" s="34">
        <v>44012</v>
      </c>
      <c r="M323" s="26" t="s">
        <v>3899</v>
      </c>
      <c r="N323" s="26" t="s">
        <v>766</v>
      </c>
      <c r="O323" s="32">
        <v>0.375</v>
      </c>
      <c r="P323" s="32">
        <v>0.83333333333333304</v>
      </c>
      <c r="Q323" s="26"/>
      <c r="R323" s="26" t="s">
        <v>1900</v>
      </c>
      <c r="S323" s="26" t="s">
        <v>623</v>
      </c>
      <c r="T323" s="26" t="s">
        <v>64</v>
      </c>
      <c r="U323" s="26" t="s">
        <v>65</v>
      </c>
      <c r="V323" s="26">
        <v>500</v>
      </c>
      <c r="W323" s="26">
        <v>1500</v>
      </c>
      <c r="X323" s="26"/>
      <c r="Y323" s="26">
        <v>40</v>
      </c>
      <c r="Z323" s="26"/>
      <c r="AA323" s="26" t="s">
        <v>7196</v>
      </c>
      <c r="AB323" s="26" t="s">
        <v>67</v>
      </c>
      <c r="AC323" s="26" t="s">
        <v>62</v>
      </c>
      <c r="AD323" s="26"/>
      <c r="AE323" s="52"/>
      <c r="AF323" s="52">
        <v>1</v>
      </c>
      <c r="AG323" s="52"/>
      <c r="AH323" s="26" t="s">
        <v>69</v>
      </c>
      <c r="AI323" s="52"/>
      <c r="AJ323" s="52"/>
      <c r="AK323" s="52">
        <v>1</v>
      </c>
      <c r="AL323" s="52"/>
      <c r="AM323" s="52"/>
      <c r="AN323" s="52"/>
      <c r="AO323" s="52">
        <v>1</v>
      </c>
      <c r="AP323" s="52"/>
      <c r="AQ323" s="52"/>
      <c r="AR323" s="52"/>
      <c r="AS323" s="52"/>
      <c r="AT323" s="52"/>
      <c r="AU323" s="52"/>
      <c r="AV323" s="52"/>
      <c r="AW323" s="52"/>
      <c r="AX323" s="27"/>
      <c r="AY323" s="27" t="s">
        <v>3900</v>
      </c>
    </row>
    <row r="324" spans="1:51">
      <c r="A324">
        <v>323</v>
      </c>
      <c r="B324" s="26">
        <v>1102</v>
      </c>
      <c r="C324" s="26" t="s">
        <v>604</v>
      </c>
      <c r="D324" s="26" t="s">
        <v>5076</v>
      </c>
      <c r="E324" s="26" t="s">
        <v>77</v>
      </c>
      <c r="F324" s="26" t="s">
        <v>5079</v>
      </c>
      <c r="G324" s="26" t="s">
        <v>7181</v>
      </c>
      <c r="H324" s="26" t="s">
        <v>806</v>
      </c>
      <c r="I324" s="26" t="s">
        <v>5077</v>
      </c>
      <c r="J324" s="26" t="s">
        <v>5078</v>
      </c>
      <c r="K324" s="26" t="s">
        <v>608</v>
      </c>
      <c r="L324" s="34">
        <v>44018</v>
      </c>
      <c r="M324" s="26" t="s">
        <v>5075</v>
      </c>
      <c r="N324" s="26" t="s">
        <v>80</v>
      </c>
      <c r="O324" s="32">
        <v>0.33333333333333298</v>
      </c>
      <c r="P324" s="32">
        <v>0.79166666666666696</v>
      </c>
      <c r="Q324" s="26" t="s">
        <v>62</v>
      </c>
      <c r="R324" s="26" t="s">
        <v>63</v>
      </c>
      <c r="S324" s="26" t="s">
        <v>81</v>
      </c>
      <c r="T324" s="26" t="s">
        <v>64</v>
      </c>
      <c r="U324" s="26" t="s">
        <v>65</v>
      </c>
      <c r="V324" s="26">
        <v>80</v>
      </c>
      <c r="W324" s="26">
        <v>300</v>
      </c>
      <c r="X324" s="26"/>
      <c r="Y324" s="26">
        <v>20</v>
      </c>
      <c r="Z324" s="26"/>
      <c r="AA324" s="26" t="s">
        <v>7196</v>
      </c>
      <c r="AB324" s="26" t="s">
        <v>62</v>
      </c>
      <c r="AC324" s="26" t="s">
        <v>67</v>
      </c>
      <c r="AD324" s="26"/>
      <c r="AE324" s="52"/>
      <c r="AF324" s="52">
        <v>1</v>
      </c>
      <c r="AG324" s="52"/>
      <c r="AH324" s="26" t="s">
        <v>69</v>
      </c>
      <c r="AI324" s="52"/>
      <c r="AJ324" s="52">
        <v>1</v>
      </c>
      <c r="AK324" s="52"/>
      <c r="AL324" s="52"/>
      <c r="AM324" s="52"/>
      <c r="AN324" s="52"/>
      <c r="AO324" s="52">
        <v>1</v>
      </c>
      <c r="AP324" s="52"/>
      <c r="AQ324" s="52"/>
      <c r="AR324" s="52"/>
      <c r="AS324" s="52"/>
      <c r="AT324" s="52"/>
      <c r="AU324" s="52"/>
      <c r="AV324" s="52"/>
      <c r="AW324" s="52"/>
      <c r="AX324" s="27"/>
      <c r="AY324" s="27"/>
    </row>
    <row r="325" spans="1:51">
      <c r="A325">
        <v>324</v>
      </c>
      <c r="B325" s="26">
        <v>1109</v>
      </c>
      <c r="C325" s="26" t="s">
        <v>4005</v>
      </c>
      <c r="D325" s="26" t="s">
        <v>4006</v>
      </c>
      <c r="E325" s="26" t="s">
        <v>731</v>
      </c>
      <c r="F325" s="26" t="s">
        <v>4009</v>
      </c>
      <c r="G325" s="26" t="s">
        <v>7181</v>
      </c>
      <c r="H325" s="26" t="s">
        <v>3989</v>
      </c>
      <c r="I325" s="26" t="s">
        <v>4007</v>
      </c>
      <c r="J325" s="26" t="s">
        <v>4008</v>
      </c>
      <c r="K325" s="26"/>
      <c r="L325" s="34">
        <v>44012</v>
      </c>
      <c r="M325" s="26" t="s">
        <v>4004</v>
      </c>
      <c r="N325" s="26" t="s">
        <v>80</v>
      </c>
      <c r="O325" s="32">
        <v>0.375</v>
      </c>
      <c r="P325" s="32">
        <v>0.83333333333333304</v>
      </c>
      <c r="Q325" s="26" t="s">
        <v>62</v>
      </c>
      <c r="R325" s="26" t="s">
        <v>464</v>
      </c>
      <c r="S325" s="26" t="s">
        <v>81</v>
      </c>
      <c r="T325" s="26" t="s">
        <v>613</v>
      </c>
      <c r="U325" s="26" t="s">
        <v>2704</v>
      </c>
      <c r="V325" s="26"/>
      <c r="W325" s="26">
        <v>600</v>
      </c>
      <c r="X325" s="26"/>
      <c r="Y325" s="26">
        <v>150</v>
      </c>
      <c r="Z325" s="26"/>
      <c r="AA325" s="26" t="s">
        <v>7196</v>
      </c>
      <c r="AB325" s="26"/>
      <c r="AC325" s="26" t="s">
        <v>62</v>
      </c>
      <c r="AD325" s="26"/>
      <c r="AE325" s="52"/>
      <c r="AF325" s="52"/>
      <c r="AG325" s="52"/>
      <c r="AH325" s="26"/>
      <c r="AI325" s="52"/>
      <c r="AJ325" s="52"/>
      <c r="AK325" s="52">
        <v>1</v>
      </c>
      <c r="AL325" s="52"/>
      <c r="AM325" s="52"/>
      <c r="AN325" s="52"/>
      <c r="AO325" s="52"/>
      <c r="AP325" s="52"/>
      <c r="AQ325" s="52">
        <v>1</v>
      </c>
      <c r="AR325" s="52"/>
      <c r="AS325" s="52"/>
      <c r="AT325" s="52"/>
      <c r="AU325" s="52"/>
      <c r="AV325" s="52"/>
      <c r="AW325" s="52"/>
      <c r="AX325" s="27"/>
      <c r="AY325" s="27"/>
    </row>
    <row r="326" spans="1:51">
      <c r="A326">
        <v>325</v>
      </c>
      <c r="B326" s="26">
        <v>1121</v>
      </c>
      <c r="C326" s="26" t="s">
        <v>2412</v>
      </c>
      <c r="D326" s="26" t="s">
        <v>2407</v>
      </c>
      <c r="E326" s="26" t="s">
        <v>1839</v>
      </c>
      <c r="F326" s="26" t="s">
        <v>2416</v>
      </c>
      <c r="G326" s="26" t="s">
        <v>7181</v>
      </c>
      <c r="H326" s="26" t="s">
        <v>806</v>
      </c>
      <c r="I326" s="26" t="s">
        <v>2413</v>
      </c>
      <c r="J326" s="26" t="s">
        <v>2414</v>
      </c>
      <c r="K326" s="26" t="s">
        <v>2415</v>
      </c>
      <c r="L326" s="34">
        <v>43999</v>
      </c>
      <c r="M326" s="26" t="s">
        <v>2410</v>
      </c>
      <c r="N326" s="26" t="s">
        <v>80</v>
      </c>
      <c r="O326" s="32">
        <v>0.41666666666666702</v>
      </c>
      <c r="P326" s="32">
        <v>0.75</v>
      </c>
      <c r="Q326" s="26" t="s">
        <v>62</v>
      </c>
      <c r="R326" s="26" t="s">
        <v>464</v>
      </c>
      <c r="S326" s="26" t="s">
        <v>403</v>
      </c>
      <c r="T326" s="26" t="s">
        <v>277</v>
      </c>
      <c r="U326" s="26" t="s">
        <v>65</v>
      </c>
      <c r="V326" s="26"/>
      <c r="W326" s="26">
        <v>400</v>
      </c>
      <c r="X326" s="26"/>
      <c r="Y326" s="26">
        <v>200</v>
      </c>
      <c r="Z326" s="26"/>
      <c r="AA326" s="26" t="s">
        <v>7196</v>
      </c>
      <c r="AB326" s="26"/>
      <c r="AC326" s="26" t="s">
        <v>134</v>
      </c>
      <c r="AD326" s="26"/>
      <c r="AE326" s="52"/>
      <c r="AF326" s="52"/>
      <c r="AG326" s="52"/>
      <c r="AH326" s="26"/>
      <c r="AI326" s="52"/>
      <c r="AJ326" s="52">
        <v>1</v>
      </c>
      <c r="AK326" s="52"/>
      <c r="AL326" s="52"/>
      <c r="AM326" s="52"/>
      <c r="AN326" s="52"/>
      <c r="AO326" s="52"/>
      <c r="AP326" s="52"/>
      <c r="AQ326" s="52">
        <v>1</v>
      </c>
      <c r="AR326" s="52"/>
      <c r="AS326" s="52"/>
      <c r="AT326" s="52"/>
      <c r="AU326" s="52"/>
      <c r="AV326" s="52"/>
      <c r="AW326" s="52"/>
      <c r="AX326" s="27"/>
      <c r="AY326" s="27" t="s">
        <v>2411</v>
      </c>
    </row>
    <row r="327" spans="1:51">
      <c r="A327">
        <v>326</v>
      </c>
      <c r="B327" s="26">
        <v>1122</v>
      </c>
      <c r="C327" s="26" t="s">
        <v>5763</v>
      </c>
      <c r="D327" s="26" t="s">
        <v>5757</v>
      </c>
      <c r="E327" s="26" t="s">
        <v>1839</v>
      </c>
      <c r="F327" s="26" t="s">
        <v>2398</v>
      </c>
      <c r="G327" s="26" t="s">
        <v>7181</v>
      </c>
      <c r="H327" s="26" t="s">
        <v>806</v>
      </c>
      <c r="I327" s="26" t="s">
        <v>5764</v>
      </c>
      <c r="J327" s="26" t="s">
        <v>5765</v>
      </c>
      <c r="K327" s="26" t="s">
        <v>5766</v>
      </c>
      <c r="L327" s="34">
        <v>44021</v>
      </c>
      <c r="M327" s="26" t="s">
        <v>5762</v>
      </c>
      <c r="N327" s="26" t="s">
        <v>766</v>
      </c>
      <c r="O327" s="32">
        <v>0.375</v>
      </c>
      <c r="P327" s="32">
        <v>0.79166666666666696</v>
      </c>
      <c r="Q327" s="26" t="s">
        <v>62</v>
      </c>
      <c r="R327" s="26" t="s">
        <v>1900</v>
      </c>
      <c r="S327" s="26" t="s">
        <v>403</v>
      </c>
      <c r="T327" s="26" t="s">
        <v>64</v>
      </c>
      <c r="U327" s="26" t="s">
        <v>65</v>
      </c>
      <c r="V327" s="26"/>
      <c r="W327" s="26">
        <v>200</v>
      </c>
      <c r="X327" s="26"/>
      <c r="Y327" s="26">
        <v>80</v>
      </c>
      <c r="Z327" s="26"/>
      <c r="AA327" s="26" t="s">
        <v>7196</v>
      </c>
      <c r="AB327" s="26"/>
      <c r="AC327" s="26" t="s">
        <v>62</v>
      </c>
      <c r="AD327" s="26"/>
      <c r="AE327" s="52"/>
      <c r="AF327" s="52"/>
      <c r="AG327" s="52"/>
      <c r="AH327" s="26"/>
      <c r="AI327" s="52">
        <v>1</v>
      </c>
      <c r="AJ327" s="52"/>
      <c r="AK327" s="52"/>
      <c r="AL327" s="52"/>
      <c r="AM327" s="52"/>
      <c r="AN327" s="52"/>
      <c r="AO327" s="52"/>
      <c r="AP327" s="52">
        <v>1</v>
      </c>
      <c r="AQ327" s="52"/>
      <c r="AR327" s="52"/>
      <c r="AS327" s="52"/>
      <c r="AT327" s="52"/>
      <c r="AU327" s="52"/>
      <c r="AV327" s="52"/>
      <c r="AW327" s="52"/>
      <c r="AX327" s="27"/>
      <c r="AY327" s="27"/>
    </row>
    <row r="328" spans="1:51">
      <c r="A328">
        <v>327</v>
      </c>
      <c r="B328" s="26">
        <v>1123</v>
      </c>
      <c r="C328" s="26" t="s">
        <v>6919</v>
      </c>
      <c r="D328" s="26" t="s">
        <v>6920</v>
      </c>
      <c r="E328" s="26" t="s">
        <v>77</v>
      </c>
      <c r="F328" s="26" t="s">
        <v>6924</v>
      </c>
      <c r="G328" s="26" t="s">
        <v>7181</v>
      </c>
      <c r="H328" s="26" t="s">
        <v>66</v>
      </c>
      <c r="I328" s="26" t="s">
        <v>6921</v>
      </c>
      <c r="J328" s="26" t="s">
        <v>6922</v>
      </c>
      <c r="K328" s="26" t="s">
        <v>6923</v>
      </c>
      <c r="L328" s="34">
        <v>44029</v>
      </c>
      <c r="M328" s="26" t="s">
        <v>6918</v>
      </c>
      <c r="N328" s="26"/>
      <c r="O328" s="32">
        <v>0.33333333333333298</v>
      </c>
      <c r="P328" s="32">
        <v>0.75</v>
      </c>
      <c r="Q328" s="26" t="s">
        <v>62</v>
      </c>
      <c r="R328" s="26" t="s">
        <v>63</v>
      </c>
      <c r="S328" s="26" t="s">
        <v>154</v>
      </c>
      <c r="T328" s="26" t="s">
        <v>64</v>
      </c>
      <c r="U328" s="26" t="s">
        <v>341</v>
      </c>
      <c r="V328" s="26"/>
      <c r="W328" s="26">
        <v>1500</v>
      </c>
      <c r="X328" s="26"/>
      <c r="Y328" s="26"/>
      <c r="Z328" s="26"/>
      <c r="AA328" s="26" t="s">
        <v>7196</v>
      </c>
      <c r="AB328" s="26"/>
      <c r="AC328" s="26" t="s">
        <v>62</v>
      </c>
      <c r="AD328" s="26"/>
      <c r="AE328" s="52"/>
      <c r="AF328" s="52"/>
      <c r="AG328" s="52"/>
      <c r="AH328" s="26"/>
      <c r="AI328" s="52"/>
      <c r="AJ328" s="52"/>
      <c r="AK328" s="52"/>
      <c r="AL328" s="52">
        <v>1</v>
      </c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27"/>
      <c r="AY328" s="27"/>
    </row>
    <row r="329" spans="1:51">
      <c r="A329">
        <v>328</v>
      </c>
      <c r="B329" s="26">
        <v>1124</v>
      </c>
      <c r="C329" s="26" t="s">
        <v>6937</v>
      </c>
      <c r="D329" s="26" t="s">
        <v>6938</v>
      </c>
      <c r="E329" s="26" t="s">
        <v>1634</v>
      </c>
      <c r="F329" s="26" t="s">
        <v>6942</v>
      </c>
      <c r="G329" s="26" t="s">
        <v>7181</v>
      </c>
      <c r="H329" s="26" t="s">
        <v>806</v>
      </c>
      <c r="I329" s="26" t="s">
        <v>6939</v>
      </c>
      <c r="J329" s="26" t="s">
        <v>6940</v>
      </c>
      <c r="K329" s="26" t="s">
        <v>6941</v>
      </c>
      <c r="L329" s="34">
        <v>44029</v>
      </c>
      <c r="M329" s="26" t="s">
        <v>6680</v>
      </c>
      <c r="N329" s="26" t="s">
        <v>766</v>
      </c>
      <c r="O329" s="32">
        <v>0.375</v>
      </c>
      <c r="P329" s="32">
        <v>0.875</v>
      </c>
      <c r="Q329" s="26" t="s">
        <v>62</v>
      </c>
      <c r="R329" s="26" t="s">
        <v>63</v>
      </c>
      <c r="S329" s="26" t="s">
        <v>403</v>
      </c>
      <c r="T329" s="26" t="s">
        <v>657</v>
      </c>
      <c r="U329" s="26" t="s">
        <v>65</v>
      </c>
      <c r="V329" s="26"/>
      <c r="W329" s="26">
        <v>200</v>
      </c>
      <c r="X329" s="26"/>
      <c r="Y329" s="26">
        <v>40</v>
      </c>
      <c r="Z329" s="26"/>
      <c r="AA329" s="26" t="s">
        <v>7196</v>
      </c>
      <c r="AB329" s="26"/>
      <c r="AC329" s="26" t="s">
        <v>62</v>
      </c>
      <c r="AD329" s="26"/>
      <c r="AE329" s="52"/>
      <c r="AF329" s="52"/>
      <c r="AG329" s="52"/>
      <c r="AH329" s="26"/>
      <c r="AI329" s="52"/>
      <c r="AJ329" s="52"/>
      <c r="AK329" s="52"/>
      <c r="AL329" s="52"/>
      <c r="AM329" s="52" t="s">
        <v>7158</v>
      </c>
      <c r="AN329" s="52"/>
      <c r="AO329" s="52">
        <v>1</v>
      </c>
      <c r="AP329" s="52"/>
      <c r="AQ329" s="52"/>
      <c r="AR329" s="52"/>
      <c r="AS329" s="52"/>
      <c r="AT329" s="52"/>
      <c r="AU329" s="52"/>
      <c r="AV329" s="52"/>
      <c r="AW329" s="52"/>
      <c r="AX329" s="27"/>
      <c r="AY329" s="27" t="s">
        <v>6936</v>
      </c>
    </row>
    <row r="330" spans="1:51">
      <c r="A330">
        <v>329</v>
      </c>
      <c r="B330" s="26">
        <v>1127</v>
      </c>
      <c r="C330" s="26" t="s">
        <v>5840</v>
      </c>
      <c r="D330" s="26" t="s">
        <v>5841</v>
      </c>
      <c r="E330" s="26" t="s">
        <v>77</v>
      </c>
      <c r="F330" s="26" t="s">
        <v>5844</v>
      </c>
      <c r="G330" s="26" t="s">
        <v>7181</v>
      </c>
      <c r="H330" s="26" t="s">
        <v>806</v>
      </c>
      <c r="I330" s="26" t="s">
        <v>5840</v>
      </c>
      <c r="J330" s="26" t="s">
        <v>5842</v>
      </c>
      <c r="K330" s="26" t="s">
        <v>5843</v>
      </c>
      <c r="L330" s="34">
        <v>44021</v>
      </c>
      <c r="M330" s="26" t="s">
        <v>5839</v>
      </c>
      <c r="N330" s="26" t="s">
        <v>80</v>
      </c>
      <c r="O330" s="32">
        <v>0.33333333333333298</v>
      </c>
      <c r="P330" s="32">
        <v>0.54166666666666696</v>
      </c>
      <c r="Q330" s="26" t="s">
        <v>62</v>
      </c>
      <c r="R330" s="26" t="s">
        <v>63</v>
      </c>
      <c r="S330" s="26" t="s">
        <v>1822</v>
      </c>
      <c r="T330" s="26" t="s">
        <v>82</v>
      </c>
      <c r="U330" s="26" t="s">
        <v>155</v>
      </c>
      <c r="V330" s="26"/>
      <c r="W330" s="26">
        <v>300</v>
      </c>
      <c r="X330" s="26"/>
      <c r="Y330" s="26"/>
      <c r="Z330" s="26"/>
      <c r="AA330" s="26" t="s">
        <v>7196</v>
      </c>
      <c r="AB330" s="26"/>
      <c r="AC330" s="26" t="s">
        <v>62</v>
      </c>
      <c r="AD330" s="26"/>
      <c r="AE330" s="52"/>
      <c r="AF330" s="52"/>
      <c r="AG330" s="52"/>
      <c r="AH330" s="26"/>
      <c r="AI330" s="52">
        <v>1</v>
      </c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27"/>
      <c r="AY330" s="27" t="s">
        <v>2009</v>
      </c>
    </row>
    <row r="331" spans="1:51">
      <c r="A331">
        <v>330</v>
      </c>
      <c r="B331" s="26">
        <v>1128</v>
      </c>
      <c r="C331" s="26" t="s">
        <v>2506</v>
      </c>
      <c r="D331" s="26" t="s">
        <v>2507</v>
      </c>
      <c r="E331" s="26" t="s">
        <v>731</v>
      </c>
      <c r="F331" s="26" t="s">
        <v>2511</v>
      </c>
      <c r="G331" s="26" t="s">
        <v>7181</v>
      </c>
      <c r="H331" s="26" t="s">
        <v>806</v>
      </c>
      <c r="I331" s="26" t="s">
        <v>2508</v>
      </c>
      <c r="J331" s="26" t="s">
        <v>2509</v>
      </c>
      <c r="K331" s="26" t="s">
        <v>2510</v>
      </c>
      <c r="L331" s="34">
        <v>44000</v>
      </c>
      <c r="M331" s="26" t="s">
        <v>2505</v>
      </c>
      <c r="N331" s="26" t="s">
        <v>766</v>
      </c>
      <c r="O331" s="32">
        <v>0.41666666666666702</v>
      </c>
      <c r="P331" s="32">
        <v>0.83333333333333304</v>
      </c>
      <c r="Q331" s="26" t="s">
        <v>62</v>
      </c>
      <c r="R331" s="26" t="s">
        <v>464</v>
      </c>
      <c r="S331" s="26" t="s">
        <v>623</v>
      </c>
      <c r="T331" s="26" t="s">
        <v>82</v>
      </c>
      <c r="U331" s="26" t="s">
        <v>65</v>
      </c>
      <c r="V331" s="26"/>
      <c r="W331" s="26">
        <v>300</v>
      </c>
      <c r="X331" s="26"/>
      <c r="Y331" s="26">
        <v>20</v>
      </c>
      <c r="Z331" s="26"/>
      <c r="AA331" s="26" t="s">
        <v>7196</v>
      </c>
      <c r="AB331" s="26"/>
      <c r="AC331" s="26" t="s">
        <v>67</v>
      </c>
      <c r="AD331" s="26"/>
      <c r="AE331" s="52"/>
      <c r="AF331" s="52"/>
      <c r="AG331" s="52"/>
      <c r="AH331" s="26"/>
      <c r="AI331" s="52">
        <v>1</v>
      </c>
      <c r="AJ331" s="52"/>
      <c r="AK331" s="52"/>
      <c r="AL331" s="52"/>
      <c r="AM331" s="52"/>
      <c r="AN331" s="52"/>
      <c r="AO331" s="52">
        <v>1</v>
      </c>
      <c r="AP331" s="52"/>
      <c r="AQ331" s="52"/>
      <c r="AR331" s="52"/>
      <c r="AS331" s="52"/>
      <c r="AT331" s="52"/>
      <c r="AU331" s="52"/>
      <c r="AV331" s="52"/>
      <c r="AW331" s="52"/>
      <c r="AX331" s="27"/>
      <c r="AY331" s="27" t="s">
        <v>2009</v>
      </c>
    </row>
    <row r="332" spans="1:51">
      <c r="A332">
        <v>331</v>
      </c>
      <c r="B332" s="26">
        <v>1130</v>
      </c>
      <c r="C332" s="26" t="s">
        <v>4189</v>
      </c>
      <c r="D332" s="26" t="s">
        <v>4190</v>
      </c>
      <c r="E332" s="26" t="s">
        <v>731</v>
      </c>
      <c r="F332" s="26" t="s">
        <v>3826</v>
      </c>
      <c r="G332" s="26" t="s">
        <v>7181</v>
      </c>
      <c r="H332" s="26" t="s">
        <v>183</v>
      </c>
      <c r="I332" s="26" t="s">
        <v>4062</v>
      </c>
      <c r="J332" s="26" t="s">
        <v>4191</v>
      </c>
      <c r="K332" s="26" t="s">
        <v>4064</v>
      </c>
      <c r="L332" s="34">
        <v>44013</v>
      </c>
      <c r="M332" s="26" t="s">
        <v>4059</v>
      </c>
      <c r="N332" s="26" t="s">
        <v>80</v>
      </c>
      <c r="O332" s="32">
        <v>0.41666666666666702</v>
      </c>
      <c r="P332" s="32">
        <v>0.85416666666666696</v>
      </c>
      <c r="Q332" s="26" t="s">
        <v>62</v>
      </c>
      <c r="R332" s="26" t="s">
        <v>863</v>
      </c>
      <c r="S332" s="26" t="s">
        <v>612</v>
      </c>
      <c r="T332" s="26" t="s">
        <v>64</v>
      </c>
      <c r="U332" s="26" t="s">
        <v>2704</v>
      </c>
      <c r="V332" s="26"/>
      <c r="W332" s="26">
        <v>300</v>
      </c>
      <c r="X332" s="26"/>
      <c r="Y332" s="26">
        <v>20</v>
      </c>
      <c r="Z332" s="26"/>
      <c r="AA332" s="26" t="s">
        <v>7196</v>
      </c>
      <c r="AB332" s="26"/>
      <c r="AC332" s="26" t="s">
        <v>62</v>
      </c>
      <c r="AD332" s="26"/>
      <c r="AE332" s="52"/>
      <c r="AF332" s="52"/>
      <c r="AG332" s="52"/>
      <c r="AH332" s="26"/>
      <c r="AI332" s="52">
        <v>1</v>
      </c>
      <c r="AJ332" s="52"/>
      <c r="AK332" s="52"/>
      <c r="AL332" s="52"/>
      <c r="AM332" s="52"/>
      <c r="AN332" s="52"/>
      <c r="AO332" s="52">
        <v>1</v>
      </c>
      <c r="AP332" s="52"/>
      <c r="AQ332" s="52"/>
      <c r="AR332" s="52"/>
      <c r="AS332" s="52"/>
      <c r="AT332" s="52"/>
      <c r="AU332" s="52"/>
      <c r="AV332" s="52"/>
      <c r="AW332" s="52"/>
      <c r="AX332" s="27"/>
      <c r="AY332" s="27" t="s">
        <v>4188</v>
      </c>
    </row>
    <row r="333" spans="1:51">
      <c r="A333">
        <v>332</v>
      </c>
      <c r="B333" s="26">
        <v>1131</v>
      </c>
      <c r="C333" s="26" t="s">
        <v>4334</v>
      </c>
      <c r="D333" s="26" t="s">
        <v>4335</v>
      </c>
      <c r="E333" s="26" t="s">
        <v>731</v>
      </c>
      <c r="F333" s="26" t="s">
        <v>4339</v>
      </c>
      <c r="G333" s="26" t="s">
        <v>7181</v>
      </c>
      <c r="H333" s="26" t="s">
        <v>183</v>
      </c>
      <c r="I333" s="26" t="s">
        <v>4336</v>
      </c>
      <c r="J333" s="26" t="s">
        <v>4337</v>
      </c>
      <c r="K333" s="26" t="s">
        <v>4338</v>
      </c>
      <c r="L333" s="34">
        <v>44013</v>
      </c>
      <c r="M333" s="26" t="s">
        <v>4331</v>
      </c>
      <c r="N333" s="26" t="s">
        <v>585</v>
      </c>
      <c r="O333" s="32">
        <v>0.39583333333333298</v>
      </c>
      <c r="P333" s="32">
        <v>0.83333333333333304</v>
      </c>
      <c r="Q333" s="26" t="s">
        <v>62</v>
      </c>
      <c r="R333" s="26" t="s">
        <v>863</v>
      </c>
      <c r="S333" s="26" t="s">
        <v>81</v>
      </c>
      <c r="T333" s="26" t="s">
        <v>64</v>
      </c>
      <c r="U333" s="26" t="s">
        <v>2704</v>
      </c>
      <c r="V333" s="26">
        <v>30</v>
      </c>
      <c r="W333" s="26">
        <v>2000</v>
      </c>
      <c r="X333" s="26"/>
      <c r="Y333" s="26">
        <v>15</v>
      </c>
      <c r="Z333" s="26"/>
      <c r="AA333" s="26" t="s">
        <v>7196</v>
      </c>
      <c r="AB333" s="26" t="s">
        <v>134</v>
      </c>
      <c r="AC333" s="26" t="s">
        <v>62</v>
      </c>
      <c r="AD333" s="26"/>
      <c r="AE333" s="52">
        <v>1</v>
      </c>
      <c r="AF333" s="52"/>
      <c r="AG333" s="52"/>
      <c r="AH333" s="26" t="s">
        <v>1318</v>
      </c>
      <c r="AI333" s="52"/>
      <c r="AJ333" s="52"/>
      <c r="AK333" s="52">
        <v>3</v>
      </c>
      <c r="AL333" s="52"/>
      <c r="AM333" s="52"/>
      <c r="AN333" s="52"/>
      <c r="AO333" s="52">
        <v>1</v>
      </c>
      <c r="AP333" s="52"/>
      <c r="AQ333" s="52"/>
      <c r="AR333" s="52"/>
      <c r="AS333" s="52"/>
      <c r="AT333" s="52"/>
      <c r="AU333" s="52"/>
      <c r="AV333" s="52"/>
      <c r="AW333" s="52"/>
      <c r="AX333" s="27" t="s">
        <v>4332</v>
      </c>
      <c r="AY333" s="27" t="s">
        <v>4333</v>
      </c>
    </row>
    <row r="334" spans="1:51">
      <c r="A334">
        <v>333</v>
      </c>
      <c r="B334" s="26">
        <v>1133</v>
      </c>
      <c r="C334" s="26" t="s">
        <v>3163</v>
      </c>
      <c r="D334" s="26" t="s">
        <v>3164</v>
      </c>
      <c r="E334" s="26" t="s">
        <v>610</v>
      </c>
      <c r="F334" s="26" t="s">
        <v>3167</v>
      </c>
      <c r="G334" s="26" t="s">
        <v>7181</v>
      </c>
      <c r="H334" s="26" t="s">
        <v>806</v>
      </c>
      <c r="I334" s="26" t="s">
        <v>3160</v>
      </c>
      <c r="J334" s="26" t="s">
        <v>3165</v>
      </c>
      <c r="K334" s="26" t="s">
        <v>3166</v>
      </c>
      <c r="L334" s="34">
        <v>44007</v>
      </c>
      <c r="M334" s="26" t="s">
        <v>3160</v>
      </c>
      <c r="N334" s="26" t="s">
        <v>80</v>
      </c>
      <c r="O334" s="32">
        <v>0.375</v>
      </c>
      <c r="P334" s="32">
        <v>0.875</v>
      </c>
      <c r="Q334" s="26" t="s">
        <v>62</v>
      </c>
      <c r="R334" s="26" t="s">
        <v>863</v>
      </c>
      <c r="S334" s="26" t="s">
        <v>403</v>
      </c>
      <c r="T334" s="26" t="s">
        <v>64</v>
      </c>
      <c r="U334" s="26" t="s">
        <v>2704</v>
      </c>
      <c r="V334" s="26">
        <v>600</v>
      </c>
      <c r="W334" s="26">
        <v>800</v>
      </c>
      <c r="X334" s="26"/>
      <c r="Y334" s="26">
        <v>80</v>
      </c>
      <c r="Z334" s="26"/>
      <c r="AA334" s="26" t="s">
        <v>7196</v>
      </c>
      <c r="AB334" s="26" t="s">
        <v>62</v>
      </c>
      <c r="AC334" s="26" t="s">
        <v>62</v>
      </c>
      <c r="AD334" s="26"/>
      <c r="AE334" s="52"/>
      <c r="AF334" s="52">
        <v>2</v>
      </c>
      <c r="AG334" s="52"/>
      <c r="AH334" s="26" t="s">
        <v>69</v>
      </c>
      <c r="AI334" s="52">
        <v>2</v>
      </c>
      <c r="AJ334" s="52"/>
      <c r="AK334" s="52"/>
      <c r="AL334" s="52"/>
      <c r="AM334" s="52"/>
      <c r="AN334" s="52"/>
      <c r="AO334" s="52"/>
      <c r="AP334" s="52">
        <v>1</v>
      </c>
      <c r="AQ334" s="52"/>
      <c r="AR334" s="52"/>
      <c r="AS334" s="52"/>
      <c r="AT334" s="52"/>
      <c r="AU334" s="52"/>
      <c r="AV334" s="52"/>
      <c r="AW334" s="52"/>
      <c r="AX334" s="27" t="s">
        <v>3161</v>
      </c>
      <c r="AY334" s="27" t="s">
        <v>3162</v>
      </c>
    </row>
    <row r="335" spans="1:51">
      <c r="A335">
        <v>334</v>
      </c>
      <c r="B335" s="26">
        <v>1136</v>
      </c>
      <c r="C335" s="26" t="s">
        <v>1071</v>
      </c>
      <c r="D335" s="26" t="s">
        <v>1072</v>
      </c>
      <c r="E335" s="26" t="s">
        <v>181</v>
      </c>
      <c r="F335" s="26" t="s">
        <v>1076</v>
      </c>
      <c r="G335" s="26" t="s">
        <v>7181</v>
      </c>
      <c r="H335" s="26" t="s">
        <v>66</v>
      </c>
      <c r="I335" s="26" t="s">
        <v>1073</v>
      </c>
      <c r="J335" s="26" t="s">
        <v>1074</v>
      </c>
      <c r="K335" s="26" t="s">
        <v>1075</v>
      </c>
      <c r="L335" s="34">
        <v>43992</v>
      </c>
      <c r="M335" s="26" t="s">
        <v>1069</v>
      </c>
      <c r="N335" s="26" t="s">
        <v>80</v>
      </c>
      <c r="O335" s="32">
        <v>0.33333333333333298</v>
      </c>
      <c r="P335" s="32">
        <v>0.79166666666666696</v>
      </c>
      <c r="Q335" s="26" t="s">
        <v>62</v>
      </c>
      <c r="R335" s="26" t="s">
        <v>63</v>
      </c>
      <c r="S335" s="26" t="s">
        <v>154</v>
      </c>
      <c r="T335" s="26" t="s">
        <v>64</v>
      </c>
      <c r="U335" s="26" t="s">
        <v>65</v>
      </c>
      <c r="V335" s="26"/>
      <c r="W335" s="26">
        <v>200</v>
      </c>
      <c r="X335" s="26"/>
      <c r="Y335" s="26">
        <v>50</v>
      </c>
      <c r="Z335" s="26"/>
      <c r="AA335" s="26" t="s">
        <v>7196</v>
      </c>
      <c r="AB335" s="26"/>
      <c r="AC335" s="26" t="s">
        <v>62</v>
      </c>
      <c r="AD335" s="26"/>
      <c r="AE335" s="52"/>
      <c r="AF335" s="52"/>
      <c r="AG335" s="52"/>
      <c r="AH335" s="26"/>
      <c r="AI335" s="52">
        <v>1</v>
      </c>
      <c r="AJ335" s="52"/>
      <c r="AK335" s="52"/>
      <c r="AL335" s="52"/>
      <c r="AM335" s="52"/>
      <c r="AN335" s="52"/>
      <c r="AO335" s="52"/>
      <c r="AP335" s="52">
        <v>1</v>
      </c>
      <c r="AQ335" s="52"/>
      <c r="AR335" s="52"/>
      <c r="AS335" s="52"/>
      <c r="AT335" s="52"/>
      <c r="AU335" s="52"/>
      <c r="AV335" s="52"/>
      <c r="AW335" s="52"/>
      <c r="AX335" s="27"/>
      <c r="AY335" s="27" t="s">
        <v>1070</v>
      </c>
    </row>
    <row r="336" spans="1:51">
      <c r="A336">
        <v>335</v>
      </c>
      <c r="B336" s="26">
        <v>1140</v>
      </c>
      <c r="C336" s="26" t="s">
        <v>6277</v>
      </c>
      <c r="D336" s="26" t="s">
        <v>6278</v>
      </c>
      <c r="E336" s="26" t="s">
        <v>181</v>
      </c>
      <c r="F336" s="26" t="s">
        <v>6282</v>
      </c>
      <c r="G336" s="26" t="s">
        <v>7181</v>
      </c>
      <c r="H336" s="26" t="s">
        <v>66</v>
      </c>
      <c r="I336" s="26" t="s">
        <v>6279</v>
      </c>
      <c r="J336" s="26" t="s">
        <v>6280</v>
      </c>
      <c r="K336" s="26" t="s">
        <v>6281</v>
      </c>
      <c r="L336" s="34">
        <v>44026</v>
      </c>
      <c r="M336" s="26" t="s">
        <v>6276</v>
      </c>
      <c r="N336" s="26" t="s">
        <v>80</v>
      </c>
      <c r="O336" s="32">
        <v>0.41666666666666702</v>
      </c>
      <c r="P336" s="32">
        <v>0.79166666666666696</v>
      </c>
      <c r="Q336" s="26" t="s">
        <v>62</v>
      </c>
      <c r="R336" s="26" t="s">
        <v>63</v>
      </c>
      <c r="S336" s="26" t="s">
        <v>81</v>
      </c>
      <c r="T336" s="26" t="s">
        <v>82</v>
      </c>
      <c r="U336" s="26" t="s">
        <v>65</v>
      </c>
      <c r="V336" s="26"/>
      <c r="W336" s="26">
        <v>500</v>
      </c>
      <c r="X336" s="26"/>
      <c r="Y336" s="26">
        <v>200</v>
      </c>
      <c r="Z336" s="26"/>
      <c r="AA336" s="26" t="s">
        <v>7196</v>
      </c>
      <c r="AB336" s="26"/>
      <c r="AC336" s="26" t="s">
        <v>62</v>
      </c>
      <c r="AD336" s="26"/>
      <c r="AE336" s="52"/>
      <c r="AF336" s="52"/>
      <c r="AG336" s="52"/>
      <c r="AH336" s="26"/>
      <c r="AI336" s="52"/>
      <c r="AJ336" s="52">
        <v>1</v>
      </c>
      <c r="AK336" s="52"/>
      <c r="AL336" s="52"/>
      <c r="AM336" s="52"/>
      <c r="AN336" s="52"/>
      <c r="AO336" s="52"/>
      <c r="AP336" s="52"/>
      <c r="AQ336" s="52">
        <v>1</v>
      </c>
      <c r="AR336" s="52"/>
      <c r="AS336" s="52"/>
      <c r="AT336" s="52"/>
      <c r="AU336" s="52"/>
      <c r="AV336" s="52"/>
      <c r="AW336" s="52"/>
      <c r="AX336" s="27"/>
      <c r="AY336" s="27"/>
    </row>
    <row r="337" spans="1:51">
      <c r="A337">
        <v>336</v>
      </c>
      <c r="B337" s="26">
        <v>1147</v>
      </c>
      <c r="C337" s="26" t="s">
        <v>915</v>
      </c>
      <c r="D337" s="26" t="s">
        <v>916</v>
      </c>
      <c r="E337" s="26" t="s">
        <v>921</v>
      </c>
      <c r="F337" s="26" t="s">
        <v>920</v>
      </c>
      <c r="G337" s="26" t="s">
        <v>7181</v>
      </c>
      <c r="H337" s="26" t="s">
        <v>66</v>
      </c>
      <c r="I337" s="26" t="s">
        <v>917</v>
      </c>
      <c r="J337" s="26" t="s">
        <v>918</v>
      </c>
      <c r="K337" s="26" t="s">
        <v>919</v>
      </c>
      <c r="L337" s="34">
        <v>43991</v>
      </c>
      <c r="M337" s="26" t="s">
        <v>914</v>
      </c>
      <c r="N337" s="26" t="s">
        <v>80</v>
      </c>
      <c r="O337" s="32">
        <v>0.375</v>
      </c>
      <c r="P337" s="32">
        <v>0.95833333333333304</v>
      </c>
      <c r="Q337" s="26" t="s">
        <v>62</v>
      </c>
      <c r="R337" s="26"/>
      <c r="S337" s="26" t="s">
        <v>81</v>
      </c>
      <c r="T337" s="26" t="s">
        <v>82</v>
      </c>
      <c r="U337" s="26" t="s">
        <v>65</v>
      </c>
      <c r="V337" s="26"/>
      <c r="W337" s="26">
        <v>300</v>
      </c>
      <c r="X337" s="26">
        <v>60</v>
      </c>
      <c r="Y337" s="26">
        <v>30</v>
      </c>
      <c r="Z337" s="26"/>
      <c r="AA337" s="26" t="s">
        <v>7196</v>
      </c>
      <c r="AB337" s="26"/>
      <c r="AC337" s="26" t="s">
        <v>67</v>
      </c>
      <c r="AD337" s="26" t="s">
        <v>67</v>
      </c>
      <c r="AE337" s="52"/>
      <c r="AF337" s="52"/>
      <c r="AG337" s="52"/>
      <c r="AH337" s="26"/>
      <c r="AI337" s="52"/>
      <c r="AJ337" s="52">
        <v>1</v>
      </c>
      <c r="AK337" s="52"/>
      <c r="AL337" s="52"/>
      <c r="AM337" s="52"/>
      <c r="AN337" s="52">
        <v>1</v>
      </c>
      <c r="AO337" s="52"/>
      <c r="AP337" s="52">
        <v>1</v>
      </c>
      <c r="AQ337" s="52"/>
      <c r="AR337" s="52"/>
      <c r="AS337" s="52"/>
      <c r="AT337" s="52"/>
      <c r="AU337" s="52"/>
      <c r="AV337" s="52"/>
      <c r="AW337" s="52"/>
      <c r="AX337" s="27"/>
      <c r="AY337" s="27" t="s">
        <v>807</v>
      </c>
    </row>
    <row r="338" spans="1:51">
      <c r="A338">
        <v>337</v>
      </c>
      <c r="B338" s="26">
        <v>1156</v>
      </c>
      <c r="C338" s="26" t="s">
        <v>4942</v>
      </c>
      <c r="D338" s="26" t="s">
        <v>4943</v>
      </c>
      <c r="E338" s="26" t="s">
        <v>1634</v>
      </c>
      <c r="F338" s="26" t="s">
        <v>4947</v>
      </c>
      <c r="G338" s="26" t="s">
        <v>7181</v>
      </c>
      <c r="H338" s="26" t="s">
        <v>183</v>
      </c>
      <c r="I338" s="26" t="s">
        <v>4944</v>
      </c>
      <c r="J338" s="26" t="s">
        <v>4945</v>
      </c>
      <c r="K338" s="26" t="s">
        <v>4946</v>
      </c>
      <c r="L338" s="34">
        <v>44018</v>
      </c>
      <c r="M338" s="26" t="s">
        <v>4940</v>
      </c>
      <c r="N338" s="26" t="s">
        <v>766</v>
      </c>
      <c r="O338" s="32">
        <v>0.375</v>
      </c>
      <c r="P338" s="32">
        <v>0.85416666666666696</v>
      </c>
      <c r="Q338" s="26" t="s">
        <v>134</v>
      </c>
      <c r="R338" s="26" t="s">
        <v>63</v>
      </c>
      <c r="S338" s="26" t="s">
        <v>403</v>
      </c>
      <c r="T338" s="26" t="s">
        <v>657</v>
      </c>
      <c r="U338" s="26" t="s">
        <v>2704</v>
      </c>
      <c r="V338" s="26">
        <v>40</v>
      </c>
      <c r="W338" s="26">
        <v>150</v>
      </c>
      <c r="X338" s="26"/>
      <c r="Y338" s="26">
        <v>300</v>
      </c>
      <c r="Z338" s="26"/>
      <c r="AA338" s="26" t="s">
        <v>7196</v>
      </c>
      <c r="AB338" s="26" t="s">
        <v>134</v>
      </c>
      <c r="AC338" s="26" t="s">
        <v>62</v>
      </c>
      <c r="AD338" s="26"/>
      <c r="AE338" s="52">
        <v>1</v>
      </c>
      <c r="AF338" s="52"/>
      <c r="AG338" s="52"/>
      <c r="AH338" s="26" t="s">
        <v>1318</v>
      </c>
      <c r="AI338" s="52"/>
      <c r="AJ338" s="52"/>
      <c r="AK338" s="52"/>
      <c r="AL338" s="52"/>
      <c r="AM338" s="52" t="s">
        <v>7158</v>
      </c>
      <c r="AN338" s="52"/>
      <c r="AO338" s="52"/>
      <c r="AP338" s="52"/>
      <c r="AQ338" s="52">
        <v>1</v>
      </c>
      <c r="AR338" s="52"/>
      <c r="AS338" s="52"/>
      <c r="AT338" s="52"/>
      <c r="AU338" s="52"/>
      <c r="AV338" s="52"/>
      <c r="AW338" s="52"/>
      <c r="AX338" s="27"/>
      <c r="AY338" s="27" t="s">
        <v>4941</v>
      </c>
    </row>
    <row r="339" spans="1:51">
      <c r="A339">
        <v>338</v>
      </c>
      <c r="B339" s="26">
        <v>1159</v>
      </c>
      <c r="C339" s="26" t="s">
        <v>4812</v>
      </c>
      <c r="D339" s="26" t="s">
        <v>4813</v>
      </c>
      <c r="E339" s="26" t="s">
        <v>621</v>
      </c>
      <c r="F339" s="26" t="s">
        <v>4816</v>
      </c>
      <c r="G339" s="26" t="s">
        <v>7181</v>
      </c>
      <c r="H339" s="26" t="s">
        <v>806</v>
      </c>
      <c r="I339" s="26" t="s">
        <v>4814</v>
      </c>
      <c r="J339" s="26" t="s">
        <v>4815</v>
      </c>
      <c r="K339" s="26" t="s">
        <v>116</v>
      </c>
      <c r="L339" s="34">
        <v>44015</v>
      </c>
      <c r="M339" s="26" t="s">
        <v>4811</v>
      </c>
      <c r="N339" s="26" t="s">
        <v>80</v>
      </c>
      <c r="O339" s="32">
        <v>0.5</v>
      </c>
      <c r="P339" s="32">
        <v>0.95833333333333304</v>
      </c>
      <c r="Q339" s="26" t="s">
        <v>134</v>
      </c>
      <c r="R339" s="26"/>
      <c r="S339" s="26" t="s">
        <v>612</v>
      </c>
      <c r="T339" s="26" t="s">
        <v>613</v>
      </c>
      <c r="U339" s="26" t="s">
        <v>65</v>
      </c>
      <c r="V339" s="26">
        <v>100</v>
      </c>
      <c r="W339" s="26">
        <v>400</v>
      </c>
      <c r="X339" s="26">
        <v>60</v>
      </c>
      <c r="Y339" s="26">
        <v>30</v>
      </c>
      <c r="Z339" s="26"/>
      <c r="AA339" s="26" t="s">
        <v>7196</v>
      </c>
      <c r="AB339" s="26" t="s">
        <v>134</v>
      </c>
      <c r="AC339" s="26" t="s">
        <v>134</v>
      </c>
      <c r="AD339" s="26"/>
      <c r="AE339" s="52"/>
      <c r="AF339" s="52">
        <v>1</v>
      </c>
      <c r="AG339" s="52"/>
      <c r="AH339" s="26" t="s">
        <v>69</v>
      </c>
      <c r="AI339" s="52"/>
      <c r="AJ339" s="52">
        <v>1</v>
      </c>
      <c r="AK339" s="52"/>
      <c r="AL339" s="52"/>
      <c r="AM339" s="52"/>
      <c r="AN339" s="52">
        <v>1</v>
      </c>
      <c r="AO339" s="52">
        <v>1</v>
      </c>
      <c r="AP339" s="52"/>
      <c r="AQ339" s="52"/>
      <c r="AR339" s="52"/>
      <c r="AS339" s="52"/>
      <c r="AT339" s="52"/>
      <c r="AU339" s="52"/>
      <c r="AV339" s="52"/>
      <c r="AW339" s="52"/>
      <c r="AX339" s="27"/>
      <c r="AY339" s="27"/>
    </row>
    <row r="340" spans="1:51">
      <c r="A340">
        <v>339</v>
      </c>
      <c r="B340" s="26">
        <v>1184</v>
      </c>
      <c r="C340" s="26" t="s">
        <v>2018</v>
      </c>
      <c r="D340" s="26" t="s">
        <v>2019</v>
      </c>
      <c r="E340" s="26" t="s">
        <v>90</v>
      </c>
      <c r="F340" s="26" t="s">
        <v>600</v>
      </c>
      <c r="G340" s="26" t="s">
        <v>7181</v>
      </c>
      <c r="H340" s="26" t="s">
        <v>806</v>
      </c>
      <c r="I340" s="26" t="s">
        <v>2016</v>
      </c>
      <c r="J340" s="26" t="s">
        <v>2020</v>
      </c>
      <c r="K340" s="26" t="s">
        <v>2021</v>
      </c>
      <c r="L340" s="34">
        <v>43998</v>
      </c>
      <c r="M340" s="26" t="s">
        <v>2016</v>
      </c>
      <c r="N340" s="26" t="s">
        <v>80</v>
      </c>
      <c r="O340" s="32">
        <v>0.33333333333333298</v>
      </c>
      <c r="P340" s="32">
        <v>0.79166666666666696</v>
      </c>
      <c r="Q340" s="26" t="s">
        <v>62</v>
      </c>
      <c r="R340" s="26" t="s">
        <v>63</v>
      </c>
      <c r="S340" s="26" t="s">
        <v>403</v>
      </c>
      <c r="T340" s="26" t="s">
        <v>82</v>
      </c>
      <c r="U340" s="26" t="s">
        <v>65</v>
      </c>
      <c r="V340" s="26"/>
      <c r="W340" s="26">
        <v>500</v>
      </c>
      <c r="X340" s="26"/>
      <c r="Y340" s="26">
        <v>100</v>
      </c>
      <c r="Z340" s="26"/>
      <c r="AA340" s="26" t="s">
        <v>7196</v>
      </c>
      <c r="AB340" s="26"/>
      <c r="AC340" s="26" t="s">
        <v>134</v>
      </c>
      <c r="AD340" s="26"/>
      <c r="AE340" s="52"/>
      <c r="AF340" s="52"/>
      <c r="AG340" s="52"/>
      <c r="AH340" s="26"/>
      <c r="AI340" s="52"/>
      <c r="AJ340" s="52">
        <v>1</v>
      </c>
      <c r="AK340" s="52"/>
      <c r="AL340" s="52"/>
      <c r="AM340" s="52"/>
      <c r="AN340" s="52"/>
      <c r="AO340" s="52"/>
      <c r="AP340" s="52">
        <v>1</v>
      </c>
      <c r="AQ340" s="52"/>
      <c r="AR340" s="52"/>
      <c r="AS340" s="52"/>
      <c r="AT340" s="52"/>
      <c r="AU340" s="52"/>
      <c r="AV340" s="52"/>
      <c r="AW340" s="52"/>
      <c r="AX340" s="27"/>
      <c r="AY340" s="27" t="s">
        <v>2017</v>
      </c>
    </row>
    <row r="341" spans="1:51">
      <c r="A341">
        <v>340</v>
      </c>
      <c r="B341" s="26">
        <v>1187</v>
      </c>
      <c r="C341" s="26" t="s">
        <v>221</v>
      </c>
      <c r="D341" s="26" t="s">
        <v>222</v>
      </c>
      <c r="E341" s="26" t="s">
        <v>77</v>
      </c>
      <c r="F341" s="26" t="s">
        <v>226</v>
      </c>
      <c r="G341" s="26" t="s">
        <v>7181</v>
      </c>
      <c r="H341" s="26" t="s">
        <v>66</v>
      </c>
      <c r="I341" s="26" t="s">
        <v>223</v>
      </c>
      <c r="J341" s="26" t="s">
        <v>224</v>
      </c>
      <c r="K341" s="26" t="s">
        <v>225</v>
      </c>
      <c r="L341" s="34">
        <v>43984</v>
      </c>
      <c r="M341" s="26" t="s">
        <v>220</v>
      </c>
      <c r="N341" s="26" t="s">
        <v>80</v>
      </c>
      <c r="O341" s="32">
        <v>0.33333333333333298</v>
      </c>
      <c r="P341" s="32">
        <v>0.79166666666666696</v>
      </c>
      <c r="Q341" s="26" t="s">
        <v>62</v>
      </c>
      <c r="R341" s="26" t="s">
        <v>63</v>
      </c>
      <c r="S341" s="26" t="s">
        <v>81</v>
      </c>
      <c r="T341" s="26" t="s">
        <v>82</v>
      </c>
      <c r="U341" s="26" t="s">
        <v>65</v>
      </c>
      <c r="V341" s="26"/>
      <c r="W341" s="26">
        <v>300</v>
      </c>
      <c r="X341" s="26"/>
      <c r="Y341" s="26">
        <v>100</v>
      </c>
      <c r="Z341" s="26"/>
      <c r="AA341" s="26" t="s">
        <v>7191</v>
      </c>
      <c r="AB341" s="26"/>
      <c r="AC341" s="26" t="s">
        <v>134</v>
      </c>
      <c r="AD341" s="26"/>
      <c r="AE341" s="52"/>
      <c r="AF341" s="52"/>
      <c r="AG341" s="52"/>
      <c r="AH341" s="26"/>
      <c r="AI341" s="52"/>
      <c r="AJ341" s="52">
        <v>1</v>
      </c>
      <c r="AK341" s="52"/>
      <c r="AL341" s="52"/>
      <c r="AM341" s="52"/>
      <c r="AN341" s="52"/>
      <c r="AO341" s="52"/>
      <c r="AP341" s="52">
        <v>1</v>
      </c>
      <c r="AQ341" s="52"/>
      <c r="AR341" s="52"/>
      <c r="AS341" s="52"/>
      <c r="AT341" s="52"/>
      <c r="AU341" s="52"/>
      <c r="AV341" s="52"/>
      <c r="AW341" s="52"/>
      <c r="AX341" s="27"/>
      <c r="AY341" s="27"/>
    </row>
    <row r="342" spans="1:51">
      <c r="A342">
        <v>341</v>
      </c>
      <c r="B342" s="26">
        <v>1188</v>
      </c>
      <c r="C342" s="26" t="s">
        <v>396</v>
      </c>
      <c r="D342" s="26" t="s">
        <v>397</v>
      </c>
      <c r="E342" s="26" t="s">
        <v>77</v>
      </c>
      <c r="F342" s="26" t="s">
        <v>401</v>
      </c>
      <c r="G342" s="26" t="s">
        <v>7181</v>
      </c>
      <c r="H342" s="26" t="s">
        <v>66</v>
      </c>
      <c r="I342" s="26" t="s">
        <v>398</v>
      </c>
      <c r="J342" s="26" t="s">
        <v>399</v>
      </c>
      <c r="K342" s="26" t="s">
        <v>400</v>
      </c>
      <c r="L342" s="34">
        <v>43986</v>
      </c>
      <c r="M342" s="26" t="s">
        <v>393</v>
      </c>
      <c r="N342" s="26" t="s">
        <v>394</v>
      </c>
      <c r="O342" s="32">
        <v>0.35416666666666702</v>
      </c>
      <c r="P342" s="32">
        <v>0.79166666666666696</v>
      </c>
      <c r="Q342" s="26" t="s">
        <v>62</v>
      </c>
      <c r="R342" s="26" t="s">
        <v>63</v>
      </c>
      <c r="S342" s="26" t="s">
        <v>61</v>
      </c>
      <c r="T342" s="26" t="s">
        <v>120</v>
      </c>
      <c r="U342" s="26" t="s">
        <v>65</v>
      </c>
      <c r="V342" s="26"/>
      <c r="W342" s="26">
        <v>400</v>
      </c>
      <c r="X342" s="26"/>
      <c r="Y342" s="26">
        <v>100</v>
      </c>
      <c r="Z342" s="26"/>
      <c r="AA342" s="26" t="s">
        <v>7196</v>
      </c>
      <c r="AB342" s="26"/>
      <c r="AC342" s="26" t="s">
        <v>62</v>
      </c>
      <c r="AD342" s="26"/>
      <c r="AE342" s="52"/>
      <c r="AF342" s="52"/>
      <c r="AG342" s="52"/>
      <c r="AH342" s="26"/>
      <c r="AI342" s="52">
        <v>1</v>
      </c>
      <c r="AJ342" s="52">
        <v>1</v>
      </c>
      <c r="AK342" s="52"/>
      <c r="AL342" s="52"/>
      <c r="AM342" s="52"/>
      <c r="AN342" s="52"/>
      <c r="AO342" s="52"/>
      <c r="AP342" s="52">
        <v>1</v>
      </c>
      <c r="AQ342" s="52"/>
      <c r="AR342" s="52"/>
      <c r="AS342" s="52"/>
      <c r="AT342" s="52"/>
      <c r="AU342" s="52"/>
      <c r="AV342" s="52"/>
      <c r="AW342" s="52"/>
      <c r="AX342" s="27"/>
      <c r="AY342" s="27" t="s">
        <v>395</v>
      </c>
    </row>
    <row r="343" spans="1:51">
      <c r="A343">
        <v>342</v>
      </c>
      <c r="B343" s="26">
        <v>1191</v>
      </c>
      <c r="C343" s="26" t="s">
        <v>185</v>
      </c>
      <c r="D343" s="26" t="s">
        <v>186</v>
      </c>
      <c r="E343" s="26" t="s">
        <v>77</v>
      </c>
      <c r="F343" s="26" t="s">
        <v>189</v>
      </c>
      <c r="G343" s="26" t="s">
        <v>7181</v>
      </c>
      <c r="H343" s="26" t="s">
        <v>183</v>
      </c>
      <c r="I343" s="26" t="s">
        <v>185</v>
      </c>
      <c r="J343" s="26" t="s">
        <v>187</v>
      </c>
      <c r="K343" s="26" t="s">
        <v>188</v>
      </c>
      <c r="L343" s="34">
        <v>43984</v>
      </c>
      <c r="M343" s="26" t="s">
        <v>182</v>
      </c>
      <c r="N343" s="26" t="s">
        <v>80</v>
      </c>
      <c r="O343" s="32">
        <v>0.33333333333333298</v>
      </c>
      <c r="P343" s="32">
        <v>0.79166666666666696</v>
      </c>
      <c r="Q343" s="26" t="s">
        <v>62</v>
      </c>
      <c r="R343" s="26" t="s">
        <v>63</v>
      </c>
      <c r="S343" s="26" t="s">
        <v>81</v>
      </c>
      <c r="T343" s="26" t="s">
        <v>82</v>
      </c>
      <c r="U343" s="26" t="s">
        <v>65</v>
      </c>
      <c r="V343" s="26"/>
      <c r="W343" s="26">
        <v>100</v>
      </c>
      <c r="X343" s="26"/>
      <c r="Y343" s="26">
        <v>50</v>
      </c>
      <c r="Z343" s="26"/>
      <c r="AA343" s="26" t="s">
        <v>7196</v>
      </c>
      <c r="AB343" s="26"/>
      <c r="AC343" s="26" t="s">
        <v>134</v>
      </c>
      <c r="AD343" s="26"/>
      <c r="AE343" s="52"/>
      <c r="AF343" s="52"/>
      <c r="AG343" s="52"/>
      <c r="AH343" s="26"/>
      <c r="AI343" s="52">
        <v>1</v>
      </c>
      <c r="AJ343" s="52"/>
      <c r="AK343" s="52"/>
      <c r="AL343" s="52"/>
      <c r="AM343" s="52"/>
      <c r="AN343" s="52"/>
      <c r="AO343" s="52"/>
      <c r="AP343" s="52">
        <v>1</v>
      </c>
      <c r="AQ343" s="52"/>
      <c r="AR343" s="52"/>
      <c r="AS343" s="52"/>
      <c r="AT343" s="52"/>
      <c r="AU343" s="52"/>
      <c r="AV343" s="52"/>
      <c r="AW343" s="52"/>
      <c r="AX343" s="27"/>
      <c r="AY343" s="27" t="s">
        <v>184</v>
      </c>
    </row>
    <row r="344" spans="1:51">
      <c r="A344">
        <v>343</v>
      </c>
      <c r="B344" s="26">
        <v>1192</v>
      </c>
      <c r="C344" s="26" t="s">
        <v>234</v>
      </c>
      <c r="D344" s="26" t="s">
        <v>235</v>
      </c>
      <c r="E344" s="26" t="s">
        <v>181</v>
      </c>
      <c r="F344" s="26" t="s">
        <v>239</v>
      </c>
      <c r="G344" s="26" t="s">
        <v>7181</v>
      </c>
      <c r="H344" s="26" t="s">
        <v>66</v>
      </c>
      <c r="I344" s="26" t="s">
        <v>236</v>
      </c>
      <c r="J344" s="26" t="s">
        <v>237</v>
      </c>
      <c r="K344" s="26" t="s">
        <v>238</v>
      </c>
      <c r="L344" s="34">
        <v>43984</v>
      </c>
      <c r="M344" s="26" t="s">
        <v>233</v>
      </c>
      <c r="N344" s="26" t="s">
        <v>92</v>
      </c>
      <c r="O344" s="32">
        <v>0.33333333333333298</v>
      </c>
      <c r="P344" s="32">
        <v>0.83333333333333304</v>
      </c>
      <c r="Q344" s="26"/>
      <c r="R344" s="26" t="s">
        <v>63</v>
      </c>
      <c r="S344" s="26" t="s">
        <v>154</v>
      </c>
      <c r="T344" s="26" t="s">
        <v>82</v>
      </c>
      <c r="U344" s="26" t="s">
        <v>65</v>
      </c>
      <c r="V344" s="26"/>
      <c r="W344" s="26"/>
      <c r="X344" s="26"/>
      <c r="Y344" s="26">
        <v>50</v>
      </c>
      <c r="Z344" s="26"/>
      <c r="AA344" s="26" t="s">
        <v>7196</v>
      </c>
      <c r="AB344" s="26"/>
      <c r="AC344" s="26"/>
      <c r="AD344" s="26"/>
      <c r="AE344" s="52"/>
      <c r="AF344" s="52"/>
      <c r="AG344" s="52"/>
      <c r="AH344" s="26"/>
      <c r="AI344" s="52"/>
      <c r="AJ344" s="52"/>
      <c r="AK344" s="52"/>
      <c r="AL344" s="52"/>
      <c r="AM344" s="52"/>
      <c r="AN344" s="52"/>
      <c r="AO344" s="52"/>
      <c r="AP344" s="52">
        <v>1</v>
      </c>
      <c r="AQ344" s="52"/>
      <c r="AR344" s="52"/>
      <c r="AS344" s="52"/>
      <c r="AT344" s="52"/>
      <c r="AU344" s="52"/>
      <c r="AV344" s="52"/>
      <c r="AW344" s="52"/>
      <c r="AX344" s="27"/>
      <c r="AY344" s="27"/>
    </row>
    <row r="345" spans="1:51">
      <c r="A345">
        <v>344</v>
      </c>
      <c r="B345" s="26">
        <v>1194</v>
      </c>
      <c r="C345" s="26" t="s">
        <v>192</v>
      </c>
      <c r="D345" s="26" t="s">
        <v>193</v>
      </c>
      <c r="E345" s="26" t="s">
        <v>77</v>
      </c>
      <c r="F345" s="26" t="s">
        <v>197</v>
      </c>
      <c r="G345" s="26" t="s">
        <v>7181</v>
      </c>
      <c r="H345" s="26" t="s">
        <v>66</v>
      </c>
      <c r="I345" s="26" t="s">
        <v>194</v>
      </c>
      <c r="J345" s="26" t="s">
        <v>195</v>
      </c>
      <c r="K345" s="26" t="s">
        <v>196</v>
      </c>
      <c r="L345" s="34">
        <v>43984</v>
      </c>
      <c r="M345" s="26" t="s">
        <v>190</v>
      </c>
      <c r="N345" s="26" t="s">
        <v>80</v>
      </c>
      <c r="O345" s="32">
        <v>0.33333333333333298</v>
      </c>
      <c r="P345" s="32">
        <v>0.75</v>
      </c>
      <c r="Q345" s="26" t="s">
        <v>62</v>
      </c>
      <c r="R345" s="26" t="s">
        <v>63</v>
      </c>
      <c r="S345" s="26" t="s">
        <v>61</v>
      </c>
      <c r="T345" s="26" t="s">
        <v>64</v>
      </c>
      <c r="U345" s="26" t="s">
        <v>65</v>
      </c>
      <c r="V345" s="26"/>
      <c r="W345" s="26"/>
      <c r="X345" s="26"/>
      <c r="Y345" s="26">
        <v>80</v>
      </c>
      <c r="Z345" s="26"/>
      <c r="AA345" s="26" t="s">
        <v>7191</v>
      </c>
      <c r="AB345" s="26"/>
      <c r="AC345" s="26"/>
      <c r="AD345" s="26"/>
      <c r="AE345" s="52"/>
      <c r="AF345" s="52"/>
      <c r="AG345" s="52"/>
      <c r="AH345" s="26"/>
      <c r="AI345" s="52"/>
      <c r="AJ345" s="52"/>
      <c r="AK345" s="52"/>
      <c r="AL345" s="52"/>
      <c r="AM345" s="52"/>
      <c r="AN345" s="52"/>
      <c r="AO345" s="52"/>
      <c r="AP345" s="52">
        <v>1</v>
      </c>
      <c r="AQ345" s="52"/>
      <c r="AR345" s="52"/>
      <c r="AS345" s="52"/>
      <c r="AT345" s="52"/>
      <c r="AU345" s="52"/>
      <c r="AV345" s="52"/>
      <c r="AW345" s="52"/>
      <c r="AX345" s="27"/>
      <c r="AY345" s="27" t="s">
        <v>191</v>
      </c>
    </row>
    <row r="346" spans="1:51">
      <c r="A346">
        <v>345</v>
      </c>
      <c r="B346" s="26">
        <v>1195</v>
      </c>
      <c r="C346" s="26" t="s">
        <v>214</v>
      </c>
      <c r="D346" s="26" t="s">
        <v>215</v>
      </c>
      <c r="E346" s="26" t="s">
        <v>77</v>
      </c>
      <c r="F346" s="26" t="s">
        <v>219</v>
      </c>
      <c r="G346" s="26" t="s">
        <v>7181</v>
      </c>
      <c r="H346" s="26" t="s">
        <v>66</v>
      </c>
      <c r="I346" s="26" t="s">
        <v>216</v>
      </c>
      <c r="J346" s="26" t="s">
        <v>217</v>
      </c>
      <c r="K346" s="26" t="s">
        <v>218</v>
      </c>
      <c r="L346" s="34">
        <v>43984</v>
      </c>
      <c r="M346" s="26" t="s">
        <v>212</v>
      </c>
      <c r="N346" s="26" t="s">
        <v>80</v>
      </c>
      <c r="O346" s="32">
        <v>0.33333333333333298</v>
      </c>
      <c r="P346" s="32">
        <v>0.79166666666666696</v>
      </c>
      <c r="Q346" s="26" t="s">
        <v>62</v>
      </c>
      <c r="R346" s="26" t="s">
        <v>63</v>
      </c>
      <c r="S346" s="26" t="s">
        <v>81</v>
      </c>
      <c r="T346" s="26" t="s">
        <v>82</v>
      </c>
      <c r="U346" s="26" t="s">
        <v>65</v>
      </c>
      <c r="V346" s="26"/>
      <c r="W346" s="26">
        <v>400</v>
      </c>
      <c r="X346" s="26"/>
      <c r="Y346" s="26">
        <v>100</v>
      </c>
      <c r="Z346" s="26"/>
      <c r="AA346" s="26" t="s">
        <v>7196</v>
      </c>
      <c r="AB346" s="26"/>
      <c r="AC346" s="26"/>
      <c r="AD346" s="26"/>
      <c r="AE346" s="52"/>
      <c r="AF346" s="52"/>
      <c r="AG346" s="52"/>
      <c r="AH346" s="26"/>
      <c r="AI346" s="52"/>
      <c r="AJ346" s="52">
        <v>1</v>
      </c>
      <c r="AK346" s="52"/>
      <c r="AL346" s="52"/>
      <c r="AM346" s="52"/>
      <c r="AN346" s="52"/>
      <c r="AO346" s="52"/>
      <c r="AP346" s="52">
        <v>1</v>
      </c>
      <c r="AQ346" s="52"/>
      <c r="AR346" s="52"/>
      <c r="AS346" s="52"/>
      <c r="AT346" s="52"/>
      <c r="AU346" s="52"/>
      <c r="AV346" s="52"/>
      <c r="AW346" s="52"/>
      <c r="AX346" s="27"/>
      <c r="AY346" s="27" t="s">
        <v>213</v>
      </c>
    </row>
    <row r="347" spans="1:51">
      <c r="A347">
        <v>346</v>
      </c>
      <c r="B347" s="26">
        <v>1196</v>
      </c>
      <c r="C347" s="26" t="s">
        <v>1380</v>
      </c>
      <c r="D347" s="26" t="s">
        <v>1381</v>
      </c>
      <c r="E347" s="26" t="s">
        <v>77</v>
      </c>
      <c r="F347" s="26" t="s">
        <v>1385</v>
      </c>
      <c r="G347" s="26" t="s">
        <v>7181</v>
      </c>
      <c r="H347" s="26" t="s">
        <v>66</v>
      </c>
      <c r="I347" s="26" t="s">
        <v>1382</v>
      </c>
      <c r="J347" s="26" t="s">
        <v>1383</v>
      </c>
      <c r="K347" s="26" t="s">
        <v>1384</v>
      </c>
      <c r="L347" s="34">
        <v>43993</v>
      </c>
      <c r="M347" s="26" t="s">
        <v>1377</v>
      </c>
      <c r="N347" s="26" t="s">
        <v>1378</v>
      </c>
      <c r="O347" s="32">
        <v>0.375</v>
      </c>
      <c r="P347" s="32">
        <v>0.75</v>
      </c>
      <c r="Q347" s="26" t="s">
        <v>62</v>
      </c>
      <c r="R347" s="26" t="s">
        <v>63</v>
      </c>
      <c r="S347" s="26" t="s">
        <v>61</v>
      </c>
      <c r="T347" s="26" t="s">
        <v>64</v>
      </c>
      <c r="U347" s="26" t="s">
        <v>341</v>
      </c>
      <c r="V347" s="26"/>
      <c r="W347" s="26">
        <v>2500</v>
      </c>
      <c r="X347" s="26"/>
      <c r="Y347" s="26">
        <v>600</v>
      </c>
      <c r="Z347" s="26"/>
      <c r="AA347" s="26" t="s">
        <v>7196</v>
      </c>
      <c r="AB347" s="26"/>
      <c r="AC347" s="26" t="s">
        <v>134</v>
      </c>
      <c r="AD347" s="26"/>
      <c r="AE347" s="52"/>
      <c r="AF347" s="52"/>
      <c r="AG347" s="52"/>
      <c r="AH347" s="26"/>
      <c r="AI347" s="52"/>
      <c r="AJ347" s="52">
        <v>1</v>
      </c>
      <c r="AK347" s="52"/>
      <c r="AL347" s="52">
        <v>1</v>
      </c>
      <c r="AM347" s="52"/>
      <c r="AN347" s="52"/>
      <c r="AO347" s="52"/>
      <c r="AP347" s="52"/>
      <c r="AQ347" s="52">
        <v>1</v>
      </c>
      <c r="AR347" s="52">
        <v>1</v>
      </c>
      <c r="AS347" s="52"/>
      <c r="AT347" s="52"/>
      <c r="AU347" s="52"/>
      <c r="AV347" s="52"/>
      <c r="AW347" s="52"/>
      <c r="AX347" s="27"/>
      <c r="AY347" s="27" t="s">
        <v>1379</v>
      </c>
    </row>
    <row r="348" spans="1:51">
      <c r="A348">
        <v>347</v>
      </c>
      <c r="B348" s="26">
        <v>1198</v>
      </c>
      <c r="C348" s="26" t="s">
        <v>1351</v>
      </c>
      <c r="D348" s="26" t="s">
        <v>1352</v>
      </c>
      <c r="E348" s="26" t="s">
        <v>181</v>
      </c>
      <c r="F348" s="26" t="s">
        <v>1356</v>
      </c>
      <c r="G348" s="26" t="s">
        <v>7181</v>
      </c>
      <c r="H348" s="26" t="s">
        <v>66</v>
      </c>
      <c r="I348" s="26" t="s">
        <v>1353</v>
      </c>
      <c r="J348" s="26" t="s">
        <v>1354</v>
      </c>
      <c r="K348" s="26" t="s">
        <v>1355</v>
      </c>
      <c r="L348" s="34">
        <v>43993</v>
      </c>
      <c r="M348" s="26" t="s">
        <v>1349</v>
      </c>
      <c r="N348" s="26" t="s">
        <v>585</v>
      </c>
      <c r="O348" s="32">
        <v>0.29166666666666702</v>
      </c>
      <c r="P348" s="32">
        <v>0.75</v>
      </c>
      <c r="Q348" s="26" t="s">
        <v>62</v>
      </c>
      <c r="R348" s="26" t="s">
        <v>63</v>
      </c>
      <c r="S348" s="26" t="s">
        <v>61</v>
      </c>
      <c r="T348" s="26" t="s">
        <v>64</v>
      </c>
      <c r="U348" s="26" t="s">
        <v>65</v>
      </c>
      <c r="V348" s="26">
        <v>60</v>
      </c>
      <c r="W348" s="26">
        <v>800</v>
      </c>
      <c r="X348" s="26"/>
      <c r="Y348" s="26">
        <v>200</v>
      </c>
      <c r="Z348" s="26"/>
      <c r="AA348" s="26" t="s">
        <v>7191</v>
      </c>
      <c r="AB348" s="26"/>
      <c r="AC348" s="26" t="s">
        <v>62</v>
      </c>
      <c r="AD348" s="26"/>
      <c r="AE348" s="52">
        <v>1</v>
      </c>
      <c r="AF348" s="52"/>
      <c r="AG348" s="52"/>
      <c r="AH348" s="26" t="s">
        <v>1318</v>
      </c>
      <c r="AI348" s="52"/>
      <c r="AJ348" s="52"/>
      <c r="AK348" s="52"/>
      <c r="AL348" s="52">
        <v>1</v>
      </c>
      <c r="AM348" s="52"/>
      <c r="AN348" s="52"/>
      <c r="AO348" s="52"/>
      <c r="AP348" s="52"/>
      <c r="AQ348" s="52">
        <v>1</v>
      </c>
      <c r="AR348" s="52"/>
      <c r="AS348" s="52"/>
      <c r="AT348" s="52"/>
      <c r="AU348" s="52"/>
      <c r="AV348" s="52"/>
      <c r="AW348" s="52"/>
      <c r="AX348" s="27"/>
      <c r="AY348" s="27" t="s">
        <v>1350</v>
      </c>
    </row>
    <row r="349" spans="1:51">
      <c r="A349">
        <v>348</v>
      </c>
      <c r="B349" s="26">
        <v>1199</v>
      </c>
      <c r="C349" s="26" t="s">
        <v>1337</v>
      </c>
      <c r="D349" s="26" t="s">
        <v>1338</v>
      </c>
      <c r="E349" s="26" t="s">
        <v>77</v>
      </c>
      <c r="F349" s="26" t="s">
        <v>1342</v>
      </c>
      <c r="G349" s="26" t="s">
        <v>7181</v>
      </c>
      <c r="H349" s="26" t="s">
        <v>66</v>
      </c>
      <c r="I349" s="26" t="s">
        <v>1339</v>
      </c>
      <c r="J349" s="26" t="s">
        <v>1340</v>
      </c>
      <c r="K349" s="26" t="s">
        <v>1341</v>
      </c>
      <c r="L349" s="34">
        <v>43993</v>
      </c>
      <c r="M349" s="26" t="s">
        <v>1335</v>
      </c>
      <c r="N349" s="26" t="s">
        <v>80</v>
      </c>
      <c r="O349" s="32">
        <v>0.29166666666666702</v>
      </c>
      <c r="P349" s="32">
        <v>0.625</v>
      </c>
      <c r="Q349" s="26" t="s">
        <v>62</v>
      </c>
      <c r="R349" s="26" t="s">
        <v>63</v>
      </c>
      <c r="S349" s="26" t="s">
        <v>61</v>
      </c>
      <c r="T349" s="26" t="s">
        <v>64</v>
      </c>
      <c r="U349" s="26" t="s">
        <v>341</v>
      </c>
      <c r="V349" s="26"/>
      <c r="W349" s="26"/>
      <c r="X349" s="26"/>
      <c r="Y349" s="26">
        <v>80</v>
      </c>
      <c r="Z349" s="26"/>
      <c r="AA349" s="26" t="s">
        <v>7196</v>
      </c>
      <c r="AB349" s="26"/>
      <c r="AC349" s="26"/>
      <c r="AD349" s="26"/>
      <c r="AE349" s="52"/>
      <c r="AF349" s="52"/>
      <c r="AG349" s="52"/>
      <c r="AH349" s="26"/>
      <c r="AI349" s="52"/>
      <c r="AJ349" s="52"/>
      <c r="AK349" s="52"/>
      <c r="AL349" s="52"/>
      <c r="AM349" s="52"/>
      <c r="AN349" s="52"/>
      <c r="AO349" s="52"/>
      <c r="AP349" s="52">
        <v>1</v>
      </c>
      <c r="AQ349" s="52"/>
      <c r="AR349" s="52"/>
      <c r="AS349" s="52"/>
      <c r="AT349" s="52"/>
      <c r="AU349" s="52"/>
      <c r="AV349" s="52"/>
      <c r="AW349" s="52"/>
      <c r="AX349" s="27"/>
      <c r="AY349" s="27" t="s">
        <v>1336</v>
      </c>
    </row>
    <row r="350" spans="1:51">
      <c r="A350">
        <v>349</v>
      </c>
      <c r="B350" s="26">
        <v>1200</v>
      </c>
      <c r="C350" s="26" t="s">
        <v>2324</v>
      </c>
      <c r="D350" s="26" t="s">
        <v>2325</v>
      </c>
      <c r="E350" s="26" t="s">
        <v>1839</v>
      </c>
      <c r="F350" s="26" t="s">
        <v>1838</v>
      </c>
      <c r="G350" s="26" t="s">
        <v>7181</v>
      </c>
      <c r="H350" s="26" t="s">
        <v>806</v>
      </c>
      <c r="I350" s="26" t="s">
        <v>2322</v>
      </c>
      <c r="J350" s="26" t="s">
        <v>2326</v>
      </c>
      <c r="K350" s="26"/>
      <c r="L350" s="34">
        <v>43999</v>
      </c>
      <c r="M350" s="26" t="s">
        <v>2322</v>
      </c>
      <c r="N350" s="26" t="s">
        <v>80</v>
      </c>
      <c r="O350" s="32">
        <v>0.375</v>
      </c>
      <c r="P350" s="32">
        <v>0.79166666666666696</v>
      </c>
      <c r="Q350" s="26" t="s">
        <v>62</v>
      </c>
      <c r="R350" s="26" t="s">
        <v>1900</v>
      </c>
      <c r="S350" s="26" t="s">
        <v>623</v>
      </c>
      <c r="T350" s="26" t="s">
        <v>82</v>
      </c>
      <c r="U350" s="26" t="s">
        <v>65</v>
      </c>
      <c r="V350" s="26"/>
      <c r="W350" s="26">
        <v>60</v>
      </c>
      <c r="X350" s="26"/>
      <c r="Y350" s="26">
        <v>30</v>
      </c>
      <c r="Z350" s="26"/>
      <c r="AA350" s="26" t="s">
        <v>7196</v>
      </c>
      <c r="AB350" s="26"/>
      <c r="AC350" s="26" t="s">
        <v>134</v>
      </c>
      <c r="AD350" s="26"/>
      <c r="AE350" s="52"/>
      <c r="AF350" s="52"/>
      <c r="AG350" s="52"/>
      <c r="AH350" s="26"/>
      <c r="AI350" s="52"/>
      <c r="AJ350" s="52"/>
      <c r="AK350" s="52"/>
      <c r="AL350" s="52"/>
      <c r="AM350" s="52" t="s">
        <v>7158</v>
      </c>
      <c r="AN350" s="52"/>
      <c r="AO350" s="52">
        <v>1</v>
      </c>
      <c r="AP350" s="52"/>
      <c r="AQ350" s="52"/>
      <c r="AR350" s="52"/>
      <c r="AS350" s="52"/>
      <c r="AT350" s="52"/>
      <c r="AU350" s="52"/>
      <c r="AV350" s="52"/>
      <c r="AW350" s="52"/>
      <c r="AX350" s="27"/>
      <c r="AY350" s="27" t="s">
        <v>2323</v>
      </c>
    </row>
    <row r="351" spans="1:51">
      <c r="A351">
        <v>350</v>
      </c>
      <c r="B351" s="26">
        <v>1221</v>
      </c>
      <c r="C351" s="26" t="s">
        <v>1824</v>
      </c>
      <c r="D351" s="26" t="s">
        <v>1825</v>
      </c>
      <c r="E351" s="26" t="s">
        <v>1830</v>
      </c>
      <c r="F351" s="26" t="s">
        <v>1829</v>
      </c>
      <c r="G351" s="26" t="s">
        <v>7181</v>
      </c>
      <c r="H351" s="26" t="s">
        <v>183</v>
      </c>
      <c r="I351" s="26" t="s">
        <v>1826</v>
      </c>
      <c r="J351" s="26" t="s">
        <v>1827</v>
      </c>
      <c r="K351" s="26" t="s">
        <v>1828</v>
      </c>
      <c r="L351" s="34">
        <v>43998</v>
      </c>
      <c r="M351" s="26" t="s">
        <v>1821</v>
      </c>
      <c r="N351" s="26" t="s">
        <v>80</v>
      </c>
      <c r="O351" s="32">
        <v>0.375</v>
      </c>
      <c r="P351" s="32">
        <v>0.83333333333333304</v>
      </c>
      <c r="Q351" s="26" t="s">
        <v>62</v>
      </c>
      <c r="R351" s="26" t="s">
        <v>1823</v>
      </c>
      <c r="S351" s="26" t="s">
        <v>1822</v>
      </c>
      <c r="T351" s="26" t="s">
        <v>64</v>
      </c>
      <c r="U351" s="26" t="s">
        <v>155</v>
      </c>
      <c r="V351" s="26">
        <v>250</v>
      </c>
      <c r="W351" s="26">
        <v>500</v>
      </c>
      <c r="X351" s="26"/>
      <c r="Y351" s="26">
        <v>20</v>
      </c>
      <c r="Z351" s="26"/>
      <c r="AA351" s="26" t="s">
        <v>7196</v>
      </c>
      <c r="AB351" s="26" t="s">
        <v>62</v>
      </c>
      <c r="AC351" s="26" t="s">
        <v>62</v>
      </c>
      <c r="AD351" s="26"/>
      <c r="AE351" s="52"/>
      <c r="AF351" s="52">
        <v>1</v>
      </c>
      <c r="AG351" s="52"/>
      <c r="AH351" s="26" t="s">
        <v>69</v>
      </c>
      <c r="AI351" s="52"/>
      <c r="AJ351" s="52">
        <v>1</v>
      </c>
      <c r="AK351" s="52"/>
      <c r="AL351" s="52"/>
      <c r="AM351" s="52"/>
      <c r="AN351" s="52"/>
      <c r="AO351" s="52">
        <v>1</v>
      </c>
      <c r="AP351" s="52"/>
      <c r="AQ351" s="52"/>
      <c r="AR351" s="52"/>
      <c r="AS351" s="52"/>
      <c r="AT351" s="52"/>
      <c r="AU351" s="52"/>
      <c r="AV351" s="52"/>
      <c r="AW351" s="52"/>
      <c r="AX351" s="27"/>
      <c r="AY351" s="27"/>
    </row>
    <row r="352" spans="1:51">
      <c r="A352">
        <v>351</v>
      </c>
      <c r="B352" s="26">
        <v>1222</v>
      </c>
      <c r="C352" s="26" t="s">
        <v>1674</v>
      </c>
      <c r="D352" s="26" t="s">
        <v>1675</v>
      </c>
      <c r="E352" s="26" t="s">
        <v>1680</v>
      </c>
      <c r="F352" s="26" t="s">
        <v>1679</v>
      </c>
      <c r="G352" s="26" t="s">
        <v>7181</v>
      </c>
      <c r="H352" s="26" t="s">
        <v>183</v>
      </c>
      <c r="I352" s="26" t="s">
        <v>1676</v>
      </c>
      <c r="J352" s="26" t="s">
        <v>1677</v>
      </c>
      <c r="K352" s="26" t="s">
        <v>1678</v>
      </c>
      <c r="L352" s="34">
        <v>43997</v>
      </c>
      <c r="M352" s="26" t="s">
        <v>1672</v>
      </c>
      <c r="N352" s="26" t="s">
        <v>80</v>
      </c>
      <c r="O352" s="32">
        <v>0.29166666666666702</v>
      </c>
      <c r="P352" s="32">
        <v>0.79166666666666696</v>
      </c>
      <c r="Q352" s="26" t="s">
        <v>62</v>
      </c>
      <c r="R352" s="26" t="s">
        <v>464</v>
      </c>
      <c r="S352" s="26" t="s">
        <v>403</v>
      </c>
      <c r="T352" s="26" t="s">
        <v>64</v>
      </c>
      <c r="U352" s="26" t="s">
        <v>155</v>
      </c>
      <c r="V352" s="26">
        <v>400</v>
      </c>
      <c r="W352" s="26">
        <v>800</v>
      </c>
      <c r="X352" s="26">
        <v>30</v>
      </c>
      <c r="Y352" s="26">
        <v>40</v>
      </c>
      <c r="Z352" s="26"/>
      <c r="AA352" s="26" t="s">
        <v>7196</v>
      </c>
      <c r="AB352" s="26" t="s">
        <v>62</v>
      </c>
      <c r="AC352" s="26" t="s">
        <v>67</v>
      </c>
      <c r="AD352" s="26" t="s">
        <v>62</v>
      </c>
      <c r="AE352" s="52"/>
      <c r="AF352" s="52">
        <v>1</v>
      </c>
      <c r="AG352" s="52"/>
      <c r="AH352" s="26" t="s">
        <v>69</v>
      </c>
      <c r="AI352" s="52"/>
      <c r="AJ352" s="52">
        <v>1</v>
      </c>
      <c r="AK352" s="52"/>
      <c r="AL352" s="52"/>
      <c r="AM352" s="52"/>
      <c r="AN352" s="52"/>
      <c r="AO352" s="52">
        <v>1</v>
      </c>
      <c r="AP352" s="52"/>
      <c r="AQ352" s="52"/>
      <c r="AR352" s="52"/>
      <c r="AS352" s="52"/>
      <c r="AT352" s="52"/>
      <c r="AU352" s="52"/>
      <c r="AV352" s="52"/>
      <c r="AW352" s="52"/>
      <c r="AX352" s="27"/>
      <c r="AY352" s="27" t="s">
        <v>1673</v>
      </c>
    </row>
    <row r="353" spans="1:51">
      <c r="A353">
        <v>352</v>
      </c>
      <c r="B353" s="26">
        <v>1242</v>
      </c>
      <c r="C353" s="26" t="s">
        <v>3722</v>
      </c>
      <c r="D353" s="26" t="s">
        <v>3723</v>
      </c>
      <c r="E353" s="26" t="s">
        <v>1839</v>
      </c>
      <c r="F353" s="26" t="s">
        <v>2504</v>
      </c>
      <c r="G353" s="26" t="s">
        <v>7181</v>
      </c>
      <c r="H353" s="26" t="s">
        <v>183</v>
      </c>
      <c r="I353" s="26" t="s">
        <v>3724</v>
      </c>
      <c r="J353" s="26" t="s">
        <v>3725</v>
      </c>
      <c r="K353" s="26" t="s">
        <v>3726</v>
      </c>
      <c r="L353" s="34">
        <v>44011</v>
      </c>
      <c r="M353" s="26" t="s">
        <v>3721</v>
      </c>
      <c r="N353" s="26" t="s">
        <v>2587</v>
      </c>
      <c r="O353" s="32">
        <v>0.41666666666666702</v>
      </c>
      <c r="P353" s="32">
        <v>0.79166666666666696</v>
      </c>
      <c r="Q353" s="26" t="s">
        <v>134</v>
      </c>
      <c r="R353" s="26" t="s">
        <v>464</v>
      </c>
      <c r="S353" s="26" t="s">
        <v>612</v>
      </c>
      <c r="T353" s="26" t="s">
        <v>82</v>
      </c>
      <c r="U353" s="26" t="s">
        <v>2704</v>
      </c>
      <c r="V353" s="26"/>
      <c r="W353" s="26">
        <v>80</v>
      </c>
      <c r="X353" s="26"/>
      <c r="Y353" s="26">
        <v>80</v>
      </c>
      <c r="Z353" s="26"/>
      <c r="AA353" s="26" t="s">
        <v>7196</v>
      </c>
      <c r="AB353" s="26"/>
      <c r="AC353" s="26" t="s">
        <v>62</v>
      </c>
      <c r="AD353" s="26"/>
      <c r="AE353" s="52"/>
      <c r="AF353" s="52"/>
      <c r="AG353" s="52"/>
      <c r="AH353" s="26"/>
      <c r="AI353" s="52"/>
      <c r="AJ353" s="52"/>
      <c r="AK353" s="52"/>
      <c r="AL353" s="52"/>
      <c r="AM353" s="52" t="s">
        <v>7158</v>
      </c>
      <c r="AN353" s="52"/>
      <c r="AO353" s="52"/>
      <c r="AP353" s="52">
        <v>1</v>
      </c>
      <c r="AQ353" s="52"/>
      <c r="AR353" s="52"/>
      <c r="AS353" s="52"/>
      <c r="AT353" s="52"/>
      <c r="AU353" s="52"/>
      <c r="AV353" s="52"/>
      <c r="AW353" s="52"/>
      <c r="AX353" s="27"/>
      <c r="AY353" s="27" t="s">
        <v>3065</v>
      </c>
    </row>
    <row r="354" spans="1:51">
      <c r="A354">
        <v>353</v>
      </c>
      <c r="B354" s="26">
        <v>1244</v>
      </c>
      <c r="C354" s="26" t="s">
        <v>3893</v>
      </c>
      <c r="D354" s="26" t="s">
        <v>3894</v>
      </c>
      <c r="E354" s="26" t="s">
        <v>1281</v>
      </c>
      <c r="F354" s="26" t="s">
        <v>3898</v>
      </c>
      <c r="G354" s="26" t="s">
        <v>7181</v>
      </c>
      <c r="H354" s="26" t="s">
        <v>806</v>
      </c>
      <c r="I354" s="26" t="s">
        <v>3895</v>
      </c>
      <c r="J354" s="26" t="s">
        <v>3896</v>
      </c>
      <c r="K354" s="26" t="s">
        <v>3897</v>
      </c>
      <c r="L354" s="34">
        <v>44012</v>
      </c>
      <c r="M354" s="26" t="s">
        <v>3891</v>
      </c>
      <c r="N354" s="26" t="s">
        <v>766</v>
      </c>
      <c r="O354" s="32">
        <v>0.375</v>
      </c>
      <c r="P354" s="32">
        <v>0.83333333333333304</v>
      </c>
      <c r="Q354" s="26" t="s">
        <v>62</v>
      </c>
      <c r="R354" s="26" t="s">
        <v>1900</v>
      </c>
      <c r="S354" s="26" t="s">
        <v>612</v>
      </c>
      <c r="T354" s="26" t="s">
        <v>64</v>
      </c>
      <c r="U354" s="26" t="s">
        <v>65</v>
      </c>
      <c r="V354" s="26">
        <v>800</v>
      </c>
      <c r="W354" s="26">
        <v>600</v>
      </c>
      <c r="X354" s="26"/>
      <c r="Y354" s="26">
        <v>20</v>
      </c>
      <c r="Z354" s="26"/>
      <c r="AA354" s="26" t="s">
        <v>7196</v>
      </c>
      <c r="AB354" s="26" t="s">
        <v>62</v>
      </c>
      <c r="AC354" s="26" t="s">
        <v>62</v>
      </c>
      <c r="AD354" s="26"/>
      <c r="AE354" s="52"/>
      <c r="AF354" s="52">
        <v>3</v>
      </c>
      <c r="AG354" s="52"/>
      <c r="AH354" s="26" t="s">
        <v>69</v>
      </c>
      <c r="AI354" s="52">
        <v>1</v>
      </c>
      <c r="AJ354" s="52"/>
      <c r="AK354" s="52"/>
      <c r="AL354" s="52"/>
      <c r="AM354" s="52"/>
      <c r="AN354" s="52"/>
      <c r="AO354" s="52">
        <v>1</v>
      </c>
      <c r="AP354" s="52"/>
      <c r="AQ354" s="52"/>
      <c r="AR354" s="52"/>
      <c r="AS354" s="52"/>
      <c r="AT354" s="52"/>
      <c r="AU354" s="52"/>
      <c r="AV354" s="52"/>
      <c r="AW354" s="52"/>
      <c r="AX354" s="27"/>
      <c r="AY354" s="27" t="s">
        <v>3892</v>
      </c>
    </row>
    <row r="355" spans="1:51">
      <c r="A355">
        <v>354</v>
      </c>
      <c r="B355" s="26">
        <v>1245</v>
      </c>
      <c r="C355" s="26" t="s">
        <v>4853</v>
      </c>
      <c r="D355" s="26" t="s">
        <v>4854</v>
      </c>
      <c r="E355" s="26" t="s">
        <v>1680</v>
      </c>
      <c r="F355" s="26" t="s">
        <v>4858</v>
      </c>
      <c r="G355" s="26" t="s">
        <v>7181</v>
      </c>
      <c r="H355" s="26" t="s">
        <v>806</v>
      </c>
      <c r="I355" s="26" t="s">
        <v>4855</v>
      </c>
      <c r="J355" s="26" t="s">
        <v>4856</v>
      </c>
      <c r="K355" s="26" t="s">
        <v>4857</v>
      </c>
      <c r="L355" s="34">
        <v>44015</v>
      </c>
      <c r="M355" s="26" t="s">
        <v>4851</v>
      </c>
      <c r="N355" s="26" t="s">
        <v>80</v>
      </c>
      <c r="O355" s="32">
        <v>0.33333333333333298</v>
      </c>
      <c r="P355" s="32">
        <v>0.83333333333333304</v>
      </c>
      <c r="Q355" s="26" t="s">
        <v>62</v>
      </c>
      <c r="R355" s="26" t="s">
        <v>464</v>
      </c>
      <c r="S355" s="26" t="s">
        <v>403</v>
      </c>
      <c r="T355" s="26" t="s">
        <v>64</v>
      </c>
      <c r="U355" s="26" t="s">
        <v>65</v>
      </c>
      <c r="V355" s="26">
        <v>300</v>
      </c>
      <c r="W355" s="26">
        <v>800</v>
      </c>
      <c r="X355" s="26"/>
      <c r="Y355" s="26">
        <v>80</v>
      </c>
      <c r="Z355" s="26"/>
      <c r="AA355" s="26" t="s">
        <v>7196</v>
      </c>
      <c r="AB355" s="26" t="s">
        <v>62</v>
      </c>
      <c r="AC355" s="26" t="s">
        <v>62</v>
      </c>
      <c r="AD355" s="26"/>
      <c r="AE355" s="52"/>
      <c r="AF355" s="52">
        <v>1</v>
      </c>
      <c r="AG355" s="52"/>
      <c r="AH355" s="26" t="s">
        <v>69</v>
      </c>
      <c r="AI355" s="52"/>
      <c r="AJ355" s="52"/>
      <c r="AK355" s="52">
        <v>1</v>
      </c>
      <c r="AL355" s="52"/>
      <c r="AM355" s="52"/>
      <c r="AN355" s="52"/>
      <c r="AO355" s="52"/>
      <c r="AP355" s="52">
        <v>1</v>
      </c>
      <c r="AQ355" s="52"/>
      <c r="AR355" s="52"/>
      <c r="AS355" s="52"/>
      <c r="AT355" s="52"/>
      <c r="AU355" s="52"/>
      <c r="AV355" s="52"/>
      <c r="AW355" s="52"/>
      <c r="AX355" s="27"/>
      <c r="AY355" s="27" t="s">
        <v>4852</v>
      </c>
    </row>
    <row r="356" spans="1:51">
      <c r="A356">
        <v>355</v>
      </c>
      <c r="B356" s="26">
        <v>1247</v>
      </c>
      <c r="C356" s="26" t="s">
        <v>4587</v>
      </c>
      <c r="D356" s="26" t="s">
        <v>4588</v>
      </c>
      <c r="E356" s="26" t="s">
        <v>610</v>
      </c>
      <c r="F356" s="26" t="s">
        <v>4590</v>
      </c>
      <c r="G356" s="26" t="s">
        <v>7181</v>
      </c>
      <c r="H356" s="26" t="s">
        <v>806</v>
      </c>
      <c r="I356" s="26" t="s">
        <v>4584</v>
      </c>
      <c r="J356" s="26" t="s">
        <v>4589</v>
      </c>
      <c r="K356" s="26" t="s">
        <v>116</v>
      </c>
      <c r="L356" s="34">
        <v>44014</v>
      </c>
      <c r="M356" s="26" t="s">
        <v>4584</v>
      </c>
      <c r="N356" s="26" t="s">
        <v>766</v>
      </c>
      <c r="O356" s="32">
        <v>0.375</v>
      </c>
      <c r="P356" s="32">
        <v>0.625</v>
      </c>
      <c r="Q356" s="26" t="s">
        <v>62</v>
      </c>
      <c r="R356" s="26" t="s">
        <v>4585</v>
      </c>
      <c r="S356" s="26" t="s">
        <v>612</v>
      </c>
      <c r="T356" s="26" t="s">
        <v>82</v>
      </c>
      <c r="U356" s="26" t="s">
        <v>65</v>
      </c>
      <c r="V356" s="26">
        <v>400</v>
      </c>
      <c r="W356" s="26">
        <v>600</v>
      </c>
      <c r="X356" s="26"/>
      <c r="Y356" s="26">
        <v>40</v>
      </c>
      <c r="Z356" s="26"/>
      <c r="AA356" s="26" t="s">
        <v>7196</v>
      </c>
      <c r="AB356" s="26" t="s">
        <v>62</v>
      </c>
      <c r="AC356" s="26" t="s">
        <v>62</v>
      </c>
      <c r="AD356" s="26"/>
      <c r="AE356" s="52"/>
      <c r="AF356" s="52">
        <v>1</v>
      </c>
      <c r="AG356" s="52"/>
      <c r="AH356" s="26" t="s">
        <v>69</v>
      </c>
      <c r="AI356" s="52">
        <v>2</v>
      </c>
      <c r="AJ356" s="52"/>
      <c r="AK356" s="52"/>
      <c r="AL356" s="52"/>
      <c r="AM356" s="52"/>
      <c r="AN356" s="52"/>
      <c r="AO356" s="52">
        <v>1</v>
      </c>
      <c r="AP356" s="52"/>
      <c r="AQ356" s="52"/>
      <c r="AR356" s="52"/>
      <c r="AS356" s="52"/>
      <c r="AT356" s="52"/>
      <c r="AU356" s="52"/>
      <c r="AV356" s="52"/>
      <c r="AW356" s="52"/>
      <c r="AX356" s="27"/>
      <c r="AY356" s="27" t="s">
        <v>4586</v>
      </c>
    </row>
    <row r="357" spans="1:51">
      <c r="A357">
        <v>356</v>
      </c>
      <c r="B357" s="26">
        <v>1258</v>
      </c>
      <c r="C357" s="26" t="s">
        <v>4802</v>
      </c>
      <c r="D357" s="26" t="s">
        <v>4803</v>
      </c>
      <c r="E357" s="26" t="s">
        <v>1839</v>
      </c>
      <c r="F357" s="26" t="s">
        <v>2398</v>
      </c>
      <c r="G357" s="26" t="s">
        <v>7181</v>
      </c>
      <c r="H357" s="26" t="s">
        <v>806</v>
      </c>
      <c r="I357" s="26" t="s">
        <v>4804</v>
      </c>
      <c r="J357" s="26" t="s">
        <v>4805</v>
      </c>
      <c r="K357" s="26"/>
      <c r="L357" s="34">
        <v>44015</v>
      </c>
      <c r="M357" s="26" t="s">
        <v>4801</v>
      </c>
      <c r="N357" s="26" t="s">
        <v>766</v>
      </c>
      <c r="O357" s="32">
        <v>0.375</v>
      </c>
      <c r="P357" s="32">
        <v>0.79166666666666696</v>
      </c>
      <c r="Q357" s="26" t="s">
        <v>62</v>
      </c>
      <c r="R357" s="26" t="s">
        <v>1900</v>
      </c>
      <c r="S357" s="26" t="s">
        <v>623</v>
      </c>
      <c r="T357" s="26" t="s">
        <v>82</v>
      </c>
      <c r="U357" s="26" t="s">
        <v>2704</v>
      </c>
      <c r="V357" s="26"/>
      <c r="W357" s="26">
        <v>60</v>
      </c>
      <c r="X357" s="26"/>
      <c r="Y357" s="26">
        <v>40</v>
      </c>
      <c r="Z357" s="26"/>
      <c r="AA357" s="26" t="s">
        <v>7196</v>
      </c>
      <c r="AB357" s="26"/>
      <c r="AC357" s="26" t="s">
        <v>134</v>
      </c>
      <c r="AD357" s="26"/>
      <c r="AE357" s="52"/>
      <c r="AF357" s="52"/>
      <c r="AG357" s="52"/>
      <c r="AH357" s="26"/>
      <c r="AI357" s="52"/>
      <c r="AJ357" s="52"/>
      <c r="AK357" s="52"/>
      <c r="AL357" s="52"/>
      <c r="AM357" s="52" t="s">
        <v>7158</v>
      </c>
      <c r="AN357" s="52"/>
      <c r="AO357" s="52">
        <v>1</v>
      </c>
      <c r="AP357" s="52"/>
      <c r="AQ357" s="52"/>
      <c r="AR357" s="52"/>
      <c r="AS357" s="52"/>
      <c r="AT357" s="52"/>
      <c r="AU357" s="52"/>
      <c r="AV357" s="52"/>
      <c r="AW357" s="52"/>
      <c r="AX357" s="27"/>
      <c r="AY357" s="27" t="s">
        <v>3065</v>
      </c>
    </row>
    <row r="358" spans="1:51">
      <c r="A358">
        <v>357</v>
      </c>
      <c r="B358" s="26">
        <v>1261</v>
      </c>
      <c r="C358" s="26" t="s">
        <v>1902</v>
      </c>
      <c r="D358" s="26" t="s">
        <v>1903</v>
      </c>
      <c r="E358" s="26" t="s">
        <v>1281</v>
      </c>
      <c r="F358" s="26" t="s">
        <v>1906</v>
      </c>
      <c r="G358" s="26" t="s">
        <v>7181</v>
      </c>
      <c r="H358" s="26" t="s">
        <v>806</v>
      </c>
      <c r="I358" s="26" t="s">
        <v>1899</v>
      </c>
      <c r="J358" s="26" t="s">
        <v>1904</v>
      </c>
      <c r="K358" s="26" t="s">
        <v>1905</v>
      </c>
      <c r="L358" s="34">
        <v>43998</v>
      </c>
      <c r="M358" s="26" t="s">
        <v>1899</v>
      </c>
      <c r="N358" s="26" t="s">
        <v>80</v>
      </c>
      <c r="O358" s="32">
        <v>0.375</v>
      </c>
      <c r="P358" s="32">
        <v>0.83333333333333304</v>
      </c>
      <c r="Q358" s="26" t="s">
        <v>62</v>
      </c>
      <c r="R358" s="26" t="s">
        <v>1900</v>
      </c>
      <c r="S358" s="26" t="s">
        <v>154</v>
      </c>
      <c r="T358" s="26" t="s">
        <v>64</v>
      </c>
      <c r="U358" s="26" t="s">
        <v>65</v>
      </c>
      <c r="V358" s="26">
        <v>800</v>
      </c>
      <c r="W358" s="26">
        <v>1500</v>
      </c>
      <c r="X358" s="26"/>
      <c r="Y358" s="26">
        <v>100</v>
      </c>
      <c r="Z358" s="26"/>
      <c r="AA358" s="26" t="s">
        <v>7196</v>
      </c>
      <c r="AB358" s="26" t="s">
        <v>62</v>
      </c>
      <c r="AC358" s="26" t="s">
        <v>67</v>
      </c>
      <c r="AD358" s="26"/>
      <c r="AE358" s="52"/>
      <c r="AF358" s="52">
        <v>3</v>
      </c>
      <c r="AG358" s="52"/>
      <c r="AH358" s="26" t="s">
        <v>69</v>
      </c>
      <c r="AI358" s="52"/>
      <c r="AJ358" s="52"/>
      <c r="AK358" s="52">
        <v>2</v>
      </c>
      <c r="AL358" s="52"/>
      <c r="AM358" s="52"/>
      <c r="AN358" s="52"/>
      <c r="AO358" s="52"/>
      <c r="AP358" s="52">
        <v>1</v>
      </c>
      <c r="AQ358" s="52"/>
      <c r="AR358" s="52"/>
      <c r="AS358" s="52"/>
      <c r="AT358" s="52"/>
      <c r="AU358" s="52"/>
      <c r="AV358" s="52"/>
      <c r="AW358" s="52"/>
      <c r="AX358" s="27"/>
      <c r="AY358" s="27" t="s">
        <v>1901</v>
      </c>
    </row>
    <row r="359" spans="1:51">
      <c r="A359">
        <v>358</v>
      </c>
      <c r="B359" s="26">
        <v>1266</v>
      </c>
      <c r="C359" s="26" t="s">
        <v>4837</v>
      </c>
      <c r="D359" s="26" t="s">
        <v>4838</v>
      </c>
      <c r="E359" s="26" t="s">
        <v>610</v>
      </c>
      <c r="F359" s="26" t="s">
        <v>4841</v>
      </c>
      <c r="G359" s="26" t="s">
        <v>7181</v>
      </c>
      <c r="H359" s="26" t="s">
        <v>806</v>
      </c>
      <c r="I359" s="26" t="s">
        <v>4839</v>
      </c>
      <c r="J359" s="26" t="s">
        <v>4840</v>
      </c>
      <c r="K359" s="26"/>
      <c r="L359" s="34">
        <v>44015</v>
      </c>
      <c r="M359" s="26" t="s">
        <v>4836</v>
      </c>
      <c r="N359" s="26" t="s">
        <v>80</v>
      </c>
      <c r="O359" s="32">
        <v>0.41666666666666702</v>
      </c>
      <c r="P359" s="32">
        <v>0.58333333333333304</v>
      </c>
      <c r="Q359" s="26" t="s">
        <v>62</v>
      </c>
      <c r="R359" s="26" t="s">
        <v>4585</v>
      </c>
      <c r="S359" s="26" t="s">
        <v>623</v>
      </c>
      <c r="T359" s="26" t="s">
        <v>64</v>
      </c>
      <c r="U359" s="26" t="s">
        <v>65</v>
      </c>
      <c r="V359" s="26">
        <v>250</v>
      </c>
      <c r="W359" s="26">
        <v>500</v>
      </c>
      <c r="X359" s="26"/>
      <c r="Y359" s="26">
        <v>20</v>
      </c>
      <c r="Z359" s="26"/>
      <c r="AA359" s="26" t="s">
        <v>7196</v>
      </c>
      <c r="AB359" s="26" t="s">
        <v>62</v>
      </c>
      <c r="AC359" s="26" t="s">
        <v>62</v>
      </c>
      <c r="AD359" s="26"/>
      <c r="AE359" s="52"/>
      <c r="AF359" s="52">
        <v>1</v>
      </c>
      <c r="AG359" s="52"/>
      <c r="AH359" s="26" t="s">
        <v>69</v>
      </c>
      <c r="AI359" s="52"/>
      <c r="AJ359" s="52">
        <v>1</v>
      </c>
      <c r="AK359" s="52"/>
      <c r="AL359" s="52"/>
      <c r="AM359" s="52"/>
      <c r="AN359" s="52"/>
      <c r="AO359" s="52">
        <v>1</v>
      </c>
      <c r="AP359" s="52"/>
      <c r="AQ359" s="52"/>
      <c r="AR359" s="52"/>
      <c r="AS359" s="52"/>
      <c r="AT359" s="52"/>
      <c r="AU359" s="52"/>
      <c r="AV359" s="52"/>
      <c r="AW359" s="52"/>
      <c r="AX359" s="27"/>
      <c r="AY359" s="27"/>
    </row>
    <row r="360" spans="1:51">
      <c r="A360">
        <v>359</v>
      </c>
      <c r="B360" s="26">
        <v>1267</v>
      </c>
      <c r="C360" s="26" t="s">
        <v>5316</v>
      </c>
      <c r="D360" s="26" t="s">
        <v>5317</v>
      </c>
      <c r="E360" s="26" t="s">
        <v>731</v>
      </c>
      <c r="F360" s="26" t="s">
        <v>5321</v>
      </c>
      <c r="G360" s="26" t="s">
        <v>7181</v>
      </c>
      <c r="H360" s="26" t="s">
        <v>806</v>
      </c>
      <c r="I360" s="26" t="s">
        <v>5318</v>
      </c>
      <c r="J360" s="26" t="s">
        <v>5319</v>
      </c>
      <c r="K360" s="26" t="s">
        <v>5320</v>
      </c>
      <c r="L360" s="34">
        <v>44020</v>
      </c>
      <c r="M360" s="26" t="s">
        <v>5314</v>
      </c>
      <c r="N360" s="26" t="s">
        <v>80</v>
      </c>
      <c r="O360" s="32">
        <v>0.375</v>
      </c>
      <c r="P360" s="32">
        <v>0.83333333333333304</v>
      </c>
      <c r="Q360" s="26" t="s">
        <v>62</v>
      </c>
      <c r="R360" s="26" t="s">
        <v>863</v>
      </c>
      <c r="S360" s="26" t="s">
        <v>154</v>
      </c>
      <c r="T360" s="26" t="s">
        <v>64</v>
      </c>
      <c r="U360" s="26" t="s">
        <v>65</v>
      </c>
      <c r="V360" s="26"/>
      <c r="W360" s="26">
        <v>600</v>
      </c>
      <c r="X360" s="26"/>
      <c r="Y360" s="26">
        <v>20</v>
      </c>
      <c r="Z360" s="26"/>
      <c r="AA360" s="26" t="s">
        <v>7196</v>
      </c>
      <c r="AB360" s="26"/>
      <c r="AC360" s="26" t="s">
        <v>62</v>
      </c>
      <c r="AD360" s="26"/>
      <c r="AE360" s="52"/>
      <c r="AF360" s="52"/>
      <c r="AG360" s="52"/>
      <c r="AH360" s="26"/>
      <c r="AI360" s="52"/>
      <c r="AJ360" s="52">
        <v>1</v>
      </c>
      <c r="AK360" s="52"/>
      <c r="AL360" s="52"/>
      <c r="AM360" s="52"/>
      <c r="AN360" s="52"/>
      <c r="AO360" s="52">
        <v>1</v>
      </c>
      <c r="AP360" s="52"/>
      <c r="AQ360" s="52"/>
      <c r="AR360" s="52"/>
      <c r="AS360" s="52"/>
      <c r="AT360" s="52"/>
      <c r="AU360" s="52"/>
      <c r="AV360" s="52"/>
      <c r="AW360" s="52"/>
      <c r="AX360" s="27"/>
      <c r="AY360" s="27" t="s">
        <v>5315</v>
      </c>
    </row>
    <row r="361" spans="1:51">
      <c r="A361">
        <v>360</v>
      </c>
      <c r="B361" s="26">
        <v>1268</v>
      </c>
      <c r="C361" s="26" t="s">
        <v>5330</v>
      </c>
      <c r="D361" s="26" t="s">
        <v>5331</v>
      </c>
      <c r="E361" s="26" t="s">
        <v>731</v>
      </c>
      <c r="F361" s="26" t="s">
        <v>5335</v>
      </c>
      <c r="G361" s="26" t="s">
        <v>7181</v>
      </c>
      <c r="H361" s="26" t="s">
        <v>806</v>
      </c>
      <c r="I361" s="26" t="s">
        <v>5332</v>
      </c>
      <c r="J361" s="26" t="s">
        <v>5333</v>
      </c>
      <c r="K361" s="26" t="s">
        <v>5334</v>
      </c>
      <c r="L361" s="34">
        <v>44020</v>
      </c>
      <c r="M361" s="26" t="s">
        <v>5329</v>
      </c>
      <c r="N361" s="26" t="s">
        <v>80</v>
      </c>
      <c r="O361" s="32">
        <v>0.375</v>
      </c>
      <c r="P361" s="32">
        <v>0.83333333333333304</v>
      </c>
      <c r="Q361" s="26" t="s">
        <v>62</v>
      </c>
      <c r="R361" s="26" t="s">
        <v>464</v>
      </c>
      <c r="S361" s="26" t="s">
        <v>612</v>
      </c>
      <c r="T361" s="26" t="s">
        <v>64</v>
      </c>
      <c r="U361" s="26" t="s">
        <v>65</v>
      </c>
      <c r="V361" s="26"/>
      <c r="W361" s="26">
        <v>500</v>
      </c>
      <c r="X361" s="26"/>
      <c r="Y361" s="26">
        <v>20</v>
      </c>
      <c r="Z361" s="26"/>
      <c r="AA361" s="26" t="s">
        <v>7196</v>
      </c>
      <c r="AB361" s="26"/>
      <c r="AC361" s="26" t="s">
        <v>62</v>
      </c>
      <c r="AD361" s="26"/>
      <c r="AE361" s="52"/>
      <c r="AF361" s="52"/>
      <c r="AG361" s="52"/>
      <c r="AH361" s="26"/>
      <c r="AI361" s="52"/>
      <c r="AJ361" s="52">
        <v>1</v>
      </c>
      <c r="AK361" s="52"/>
      <c r="AL361" s="52"/>
      <c r="AM361" s="52"/>
      <c r="AN361" s="52"/>
      <c r="AO361" s="52">
        <v>1</v>
      </c>
      <c r="AP361" s="52"/>
      <c r="AQ361" s="52"/>
      <c r="AR361" s="52"/>
      <c r="AS361" s="52"/>
      <c r="AT361" s="52"/>
      <c r="AU361" s="52"/>
      <c r="AV361" s="52"/>
      <c r="AW361" s="52"/>
      <c r="AX361" s="27"/>
      <c r="AY361" s="27"/>
    </row>
    <row r="362" spans="1:51">
      <c r="A362">
        <v>361</v>
      </c>
      <c r="B362" s="26">
        <v>1269</v>
      </c>
      <c r="C362" s="26" t="s">
        <v>6702</v>
      </c>
      <c r="D362" s="26" t="s">
        <v>6703</v>
      </c>
      <c r="E362" s="26" t="s">
        <v>1839</v>
      </c>
      <c r="F362" s="26" t="s">
        <v>1838</v>
      </c>
      <c r="G362" s="26" t="s">
        <v>7181</v>
      </c>
      <c r="H362" s="26" t="s">
        <v>806</v>
      </c>
      <c r="I362" s="26" t="s">
        <v>6704</v>
      </c>
      <c r="J362" s="26" t="s">
        <v>6705</v>
      </c>
      <c r="K362" s="26" t="s">
        <v>6706</v>
      </c>
      <c r="L362" s="34">
        <v>44028</v>
      </c>
      <c r="M362" s="26" t="s">
        <v>6701</v>
      </c>
      <c r="N362" s="26" t="s">
        <v>766</v>
      </c>
      <c r="O362" s="32">
        <v>0.375</v>
      </c>
      <c r="P362" s="32">
        <v>0.79166666666666696</v>
      </c>
      <c r="Q362" s="26" t="s">
        <v>62</v>
      </c>
      <c r="R362" s="26" t="s">
        <v>1900</v>
      </c>
      <c r="S362" s="26" t="s">
        <v>623</v>
      </c>
      <c r="T362" s="26" t="s">
        <v>82</v>
      </c>
      <c r="U362" s="26" t="s">
        <v>65</v>
      </c>
      <c r="V362" s="26"/>
      <c r="W362" s="26">
        <v>40</v>
      </c>
      <c r="X362" s="26"/>
      <c r="Y362" s="26">
        <v>40</v>
      </c>
      <c r="Z362" s="26"/>
      <c r="AA362" s="26" t="s">
        <v>7196</v>
      </c>
      <c r="AB362" s="26"/>
      <c r="AC362" s="26" t="s">
        <v>62</v>
      </c>
      <c r="AD362" s="26"/>
      <c r="AE362" s="52"/>
      <c r="AF362" s="52"/>
      <c r="AG362" s="52"/>
      <c r="AH362" s="26"/>
      <c r="AI362" s="52"/>
      <c r="AJ362" s="52"/>
      <c r="AK362" s="52"/>
      <c r="AL362" s="52"/>
      <c r="AM362" s="52" t="s">
        <v>7158</v>
      </c>
      <c r="AN362" s="52"/>
      <c r="AO362" s="52">
        <v>1</v>
      </c>
      <c r="AP362" s="52"/>
      <c r="AQ362" s="52"/>
      <c r="AR362" s="52"/>
      <c r="AS362" s="52"/>
      <c r="AT362" s="52"/>
      <c r="AU362" s="52"/>
      <c r="AV362" s="52"/>
      <c r="AW362" s="52"/>
      <c r="AX362" s="27"/>
      <c r="AY362" s="27" t="s">
        <v>6697</v>
      </c>
    </row>
    <row r="363" spans="1:51">
      <c r="A363">
        <v>362</v>
      </c>
      <c r="B363" s="26">
        <v>1270</v>
      </c>
      <c r="C363" s="26" t="s">
        <v>3074</v>
      </c>
      <c r="D363" s="26" t="s">
        <v>3075</v>
      </c>
      <c r="E363" s="26" t="s">
        <v>731</v>
      </c>
      <c r="F363" s="26" t="s">
        <v>3079</v>
      </c>
      <c r="G363" s="26" t="s">
        <v>7181</v>
      </c>
      <c r="H363" s="26" t="s">
        <v>806</v>
      </c>
      <c r="I363" s="26" t="s">
        <v>3076</v>
      </c>
      <c r="J363" s="26" t="s">
        <v>3077</v>
      </c>
      <c r="K363" s="26" t="s">
        <v>3078</v>
      </c>
      <c r="L363" s="34">
        <v>44005</v>
      </c>
      <c r="M363" s="26" t="s">
        <v>3072</v>
      </c>
      <c r="N363" s="26" t="s">
        <v>766</v>
      </c>
      <c r="O363" s="32">
        <v>0.375</v>
      </c>
      <c r="P363" s="32">
        <v>0.83333333333333304</v>
      </c>
      <c r="Q363" s="26" t="s">
        <v>62</v>
      </c>
      <c r="R363" s="26" t="s">
        <v>464</v>
      </c>
      <c r="S363" s="26" t="s">
        <v>612</v>
      </c>
      <c r="T363" s="26" t="s">
        <v>82</v>
      </c>
      <c r="U363" s="26" t="s">
        <v>65</v>
      </c>
      <c r="V363" s="26">
        <v>20</v>
      </c>
      <c r="W363" s="26">
        <v>250</v>
      </c>
      <c r="X363" s="26"/>
      <c r="Y363" s="26">
        <v>20</v>
      </c>
      <c r="Z363" s="26"/>
      <c r="AA363" s="26" t="s">
        <v>7196</v>
      </c>
      <c r="AB363" s="26" t="s">
        <v>62</v>
      </c>
      <c r="AC363" s="26" t="s">
        <v>62</v>
      </c>
      <c r="AD363" s="26"/>
      <c r="AE363" s="52">
        <v>1</v>
      </c>
      <c r="AF363" s="52"/>
      <c r="AG363" s="52"/>
      <c r="AH363" s="26" t="s">
        <v>1318</v>
      </c>
      <c r="AI363" s="52"/>
      <c r="AJ363" s="52"/>
      <c r="AK363" s="52"/>
      <c r="AL363" s="52"/>
      <c r="AM363" s="52" t="s">
        <v>7158</v>
      </c>
      <c r="AN363" s="52"/>
      <c r="AO363" s="52">
        <v>1</v>
      </c>
      <c r="AP363" s="52"/>
      <c r="AQ363" s="52"/>
      <c r="AR363" s="52"/>
      <c r="AS363" s="52"/>
      <c r="AT363" s="52"/>
      <c r="AU363" s="52"/>
      <c r="AV363" s="52"/>
      <c r="AW363" s="52"/>
      <c r="AX363" s="27"/>
      <c r="AY363" s="27" t="s">
        <v>3073</v>
      </c>
    </row>
    <row r="364" spans="1:51">
      <c r="A364">
        <v>363</v>
      </c>
      <c r="B364" s="26">
        <v>1271</v>
      </c>
      <c r="C364" s="26" t="s">
        <v>3293</v>
      </c>
      <c r="D364" s="26" t="s">
        <v>3294</v>
      </c>
      <c r="E364" s="26" t="s">
        <v>1281</v>
      </c>
      <c r="F364" s="26" t="s">
        <v>3296</v>
      </c>
      <c r="G364" s="26" t="s">
        <v>7181</v>
      </c>
      <c r="H364" s="26" t="s">
        <v>806</v>
      </c>
      <c r="I364" s="26" t="s">
        <v>783</v>
      </c>
      <c r="J364" s="26" t="s">
        <v>3295</v>
      </c>
      <c r="K364" s="26" t="s">
        <v>116</v>
      </c>
      <c r="L364" s="34">
        <v>44007</v>
      </c>
      <c r="M364" s="26" t="s">
        <v>3291</v>
      </c>
      <c r="N364" s="26" t="s">
        <v>585</v>
      </c>
      <c r="O364" s="32">
        <v>0.375</v>
      </c>
      <c r="P364" s="32">
        <v>0.83333333333333304</v>
      </c>
      <c r="Q364" s="26" t="s">
        <v>62</v>
      </c>
      <c r="R364" s="26"/>
      <c r="S364" s="26" t="s">
        <v>623</v>
      </c>
      <c r="T364" s="26" t="s">
        <v>82</v>
      </c>
      <c r="U364" s="26" t="s">
        <v>2704</v>
      </c>
      <c r="V364" s="26">
        <v>700</v>
      </c>
      <c r="W364" s="26"/>
      <c r="X364" s="26"/>
      <c r="Y364" s="26">
        <v>40</v>
      </c>
      <c r="Z364" s="26"/>
      <c r="AA364" s="26" t="s">
        <v>7191</v>
      </c>
      <c r="AB364" s="26" t="s">
        <v>62</v>
      </c>
      <c r="AC364" s="26"/>
      <c r="AD364" s="26"/>
      <c r="AE364" s="52"/>
      <c r="AF364" s="52"/>
      <c r="AG364" s="52">
        <v>1</v>
      </c>
      <c r="AH364" s="26" t="s">
        <v>68</v>
      </c>
      <c r="AI364" s="52"/>
      <c r="AJ364" s="52"/>
      <c r="AK364" s="52"/>
      <c r="AL364" s="52"/>
      <c r="AM364" s="52"/>
      <c r="AN364" s="52"/>
      <c r="AO364" s="52">
        <v>1</v>
      </c>
      <c r="AP364" s="52"/>
      <c r="AQ364" s="52"/>
      <c r="AR364" s="52"/>
      <c r="AS364" s="52"/>
      <c r="AT364" s="52"/>
      <c r="AU364" s="52"/>
      <c r="AV364" s="52"/>
      <c r="AW364" s="52"/>
      <c r="AX364" s="27"/>
      <c r="AY364" s="27" t="s">
        <v>3292</v>
      </c>
    </row>
    <row r="365" spans="1:51">
      <c r="A365">
        <v>364</v>
      </c>
      <c r="B365" s="26">
        <v>1272</v>
      </c>
      <c r="C365" s="26" t="s">
        <v>3299</v>
      </c>
      <c r="D365" s="26" t="s">
        <v>3294</v>
      </c>
      <c r="E365" s="26" t="s">
        <v>1830</v>
      </c>
      <c r="F365" s="26" t="s">
        <v>1829</v>
      </c>
      <c r="G365" s="26" t="s">
        <v>7181</v>
      </c>
      <c r="H365" s="26" t="s">
        <v>806</v>
      </c>
      <c r="I365" s="26" t="s">
        <v>3300</v>
      </c>
      <c r="J365" s="26" t="s">
        <v>3301</v>
      </c>
      <c r="K365" s="26" t="s">
        <v>116</v>
      </c>
      <c r="L365" s="34">
        <v>44007</v>
      </c>
      <c r="M365" s="26" t="s">
        <v>3297</v>
      </c>
      <c r="N365" s="26" t="s">
        <v>80</v>
      </c>
      <c r="O365" s="32">
        <v>0.375</v>
      </c>
      <c r="P365" s="32">
        <v>0.625</v>
      </c>
      <c r="Q365" s="26" t="s">
        <v>62</v>
      </c>
      <c r="R365" s="26" t="s">
        <v>1823</v>
      </c>
      <c r="S365" s="26" t="s">
        <v>623</v>
      </c>
      <c r="T365" s="26" t="s">
        <v>82</v>
      </c>
      <c r="U365" s="26" t="s">
        <v>2704</v>
      </c>
      <c r="V365" s="26">
        <v>300</v>
      </c>
      <c r="W365" s="26">
        <v>500</v>
      </c>
      <c r="X365" s="26"/>
      <c r="Y365" s="26">
        <v>30</v>
      </c>
      <c r="Z365" s="26"/>
      <c r="AA365" s="26" t="s">
        <v>7196</v>
      </c>
      <c r="AB365" s="26" t="s">
        <v>134</v>
      </c>
      <c r="AC365" s="26" t="s">
        <v>134</v>
      </c>
      <c r="AD365" s="26"/>
      <c r="AE365" s="52"/>
      <c r="AF365" s="52">
        <v>1</v>
      </c>
      <c r="AG365" s="52"/>
      <c r="AH365" s="26" t="s">
        <v>69</v>
      </c>
      <c r="AI365" s="52"/>
      <c r="AJ365" s="52">
        <v>1</v>
      </c>
      <c r="AK365" s="52"/>
      <c r="AL365" s="52"/>
      <c r="AM365" s="52"/>
      <c r="AN365" s="52"/>
      <c r="AO365" s="52">
        <v>1</v>
      </c>
      <c r="AP365" s="52"/>
      <c r="AQ365" s="52"/>
      <c r="AR365" s="52"/>
      <c r="AS365" s="52"/>
      <c r="AT365" s="52"/>
      <c r="AU365" s="52"/>
      <c r="AV365" s="52"/>
      <c r="AW365" s="52"/>
      <c r="AX365" s="27"/>
      <c r="AY365" s="27" t="s">
        <v>3298</v>
      </c>
    </row>
    <row r="366" spans="1:51">
      <c r="A366">
        <v>365</v>
      </c>
      <c r="B366" s="26">
        <v>1273</v>
      </c>
      <c r="C366" s="26" t="s">
        <v>3711</v>
      </c>
      <c r="D366" s="26" t="s">
        <v>3712</v>
      </c>
      <c r="E366" s="26" t="s">
        <v>869</v>
      </c>
      <c r="F366" s="26" t="s">
        <v>3716</v>
      </c>
      <c r="G366" s="26" t="s">
        <v>7181</v>
      </c>
      <c r="H366" s="26" t="s">
        <v>183</v>
      </c>
      <c r="I366" s="26" t="s">
        <v>3713</v>
      </c>
      <c r="J366" s="26" t="s">
        <v>3714</v>
      </c>
      <c r="K366" s="26" t="s">
        <v>3715</v>
      </c>
      <c r="L366" s="34">
        <v>44011</v>
      </c>
      <c r="M366" s="26" t="s">
        <v>3709</v>
      </c>
      <c r="N366" s="26" t="s">
        <v>80</v>
      </c>
      <c r="O366" s="32">
        <v>0.45833333333333298</v>
      </c>
      <c r="P366" s="32">
        <v>0.95833333333333304</v>
      </c>
      <c r="Q366" s="26" t="s">
        <v>62</v>
      </c>
      <c r="R366" s="26" t="s">
        <v>863</v>
      </c>
      <c r="S366" s="26" t="s">
        <v>403</v>
      </c>
      <c r="T366" s="26" t="s">
        <v>657</v>
      </c>
      <c r="U366" s="26" t="s">
        <v>65</v>
      </c>
      <c r="V366" s="26">
        <v>400</v>
      </c>
      <c r="W366" s="26">
        <v>1200</v>
      </c>
      <c r="X366" s="26">
        <v>350</v>
      </c>
      <c r="Y366" s="26">
        <v>40</v>
      </c>
      <c r="Z366" s="26"/>
      <c r="AA366" s="26" t="s">
        <v>7196</v>
      </c>
      <c r="AB366" s="26" t="s">
        <v>134</v>
      </c>
      <c r="AC366" s="26" t="s">
        <v>62</v>
      </c>
      <c r="AD366" s="26" t="s">
        <v>62</v>
      </c>
      <c r="AE366" s="52"/>
      <c r="AF366" s="52">
        <v>1</v>
      </c>
      <c r="AG366" s="52"/>
      <c r="AH366" s="26" t="s">
        <v>69</v>
      </c>
      <c r="AI366" s="52"/>
      <c r="AJ366" s="52">
        <v>2</v>
      </c>
      <c r="AK366" s="52"/>
      <c r="AL366" s="52"/>
      <c r="AM366" s="52"/>
      <c r="AN366" s="52">
        <v>1</v>
      </c>
      <c r="AO366" s="52">
        <v>1</v>
      </c>
      <c r="AP366" s="52"/>
      <c r="AQ366" s="52"/>
      <c r="AR366" s="52"/>
      <c r="AS366" s="52"/>
      <c r="AT366" s="52"/>
      <c r="AU366" s="52"/>
      <c r="AV366" s="52"/>
      <c r="AW366" s="52"/>
      <c r="AX366" s="27"/>
      <c r="AY366" s="27" t="s">
        <v>3710</v>
      </c>
    </row>
    <row r="367" spans="1:51">
      <c r="A367">
        <v>366</v>
      </c>
      <c r="B367" s="26">
        <v>1274</v>
      </c>
      <c r="C367" s="26" t="s">
        <v>5324</v>
      </c>
      <c r="D367" s="26" t="s">
        <v>5325</v>
      </c>
      <c r="E367" s="26" t="s">
        <v>731</v>
      </c>
      <c r="F367" s="26" t="s">
        <v>3253</v>
      </c>
      <c r="G367" s="26" t="s">
        <v>7181</v>
      </c>
      <c r="H367" s="26" t="s">
        <v>806</v>
      </c>
      <c r="I367" s="26" t="s">
        <v>5326</v>
      </c>
      <c r="J367" s="26" t="s">
        <v>5327</v>
      </c>
      <c r="K367" s="26" t="s">
        <v>5328</v>
      </c>
      <c r="L367" s="34">
        <v>44020</v>
      </c>
      <c r="M367" s="26" t="s">
        <v>5322</v>
      </c>
      <c r="N367" s="26" t="s">
        <v>766</v>
      </c>
      <c r="O367" s="32">
        <v>0.39583333333333298</v>
      </c>
      <c r="P367" s="32">
        <v>0.83333333333333304</v>
      </c>
      <c r="Q367" s="26" t="s">
        <v>62</v>
      </c>
      <c r="R367" s="26" t="s">
        <v>863</v>
      </c>
      <c r="S367" s="26" t="s">
        <v>623</v>
      </c>
      <c r="T367" s="26" t="s">
        <v>82</v>
      </c>
      <c r="U367" s="26" t="s">
        <v>65</v>
      </c>
      <c r="V367" s="26"/>
      <c r="W367" s="26">
        <v>80</v>
      </c>
      <c r="X367" s="26"/>
      <c r="Y367" s="26">
        <v>20</v>
      </c>
      <c r="Z367" s="26"/>
      <c r="AA367" s="26" t="s">
        <v>7196</v>
      </c>
      <c r="AB367" s="26"/>
      <c r="AC367" s="26" t="s">
        <v>62</v>
      </c>
      <c r="AD367" s="26"/>
      <c r="AE367" s="52"/>
      <c r="AF367" s="52"/>
      <c r="AG367" s="52"/>
      <c r="AH367" s="26"/>
      <c r="AI367" s="52"/>
      <c r="AJ367" s="52"/>
      <c r="AK367" s="52"/>
      <c r="AL367" s="52"/>
      <c r="AM367" s="52" t="s">
        <v>7158</v>
      </c>
      <c r="AN367" s="52"/>
      <c r="AO367" s="52">
        <v>1</v>
      </c>
      <c r="AP367" s="52"/>
      <c r="AQ367" s="52"/>
      <c r="AR367" s="52"/>
      <c r="AS367" s="52"/>
      <c r="AT367" s="52"/>
      <c r="AU367" s="52"/>
      <c r="AV367" s="52"/>
      <c r="AW367" s="52"/>
      <c r="AX367" s="27"/>
      <c r="AY367" s="27" t="s">
        <v>5323</v>
      </c>
    </row>
    <row r="368" spans="1:51">
      <c r="A368">
        <v>367</v>
      </c>
      <c r="B368" s="26">
        <v>1278</v>
      </c>
      <c r="C368" s="26" t="s">
        <v>3277</v>
      </c>
      <c r="D368" s="26" t="s">
        <v>2013</v>
      </c>
      <c r="E368" s="26" t="s">
        <v>1634</v>
      </c>
      <c r="F368" s="26" t="s">
        <v>3281</v>
      </c>
      <c r="G368" s="26" t="s">
        <v>7181</v>
      </c>
      <c r="H368" s="26" t="s">
        <v>806</v>
      </c>
      <c r="I368" s="26" t="s">
        <v>3278</v>
      </c>
      <c r="J368" s="26" t="s">
        <v>3279</v>
      </c>
      <c r="K368" s="26" t="s">
        <v>3280</v>
      </c>
      <c r="L368" s="34">
        <v>44007</v>
      </c>
      <c r="M368" s="26" t="s">
        <v>3274</v>
      </c>
      <c r="N368" s="26" t="s">
        <v>3275</v>
      </c>
      <c r="O368" s="32">
        <v>0.39583333333333298</v>
      </c>
      <c r="P368" s="32">
        <v>0.79166666666666696</v>
      </c>
      <c r="Q368" s="26" t="s">
        <v>62</v>
      </c>
      <c r="R368" s="26" t="s">
        <v>63</v>
      </c>
      <c r="S368" s="26" t="s">
        <v>403</v>
      </c>
      <c r="T368" s="26" t="s">
        <v>657</v>
      </c>
      <c r="U368" s="26" t="s">
        <v>65</v>
      </c>
      <c r="V368" s="26"/>
      <c r="W368" s="26">
        <v>250</v>
      </c>
      <c r="X368" s="26"/>
      <c r="Y368" s="26">
        <v>100</v>
      </c>
      <c r="Z368" s="26"/>
      <c r="AA368" s="26" t="s">
        <v>7193</v>
      </c>
      <c r="AB368" s="26"/>
      <c r="AC368" s="26" t="s">
        <v>62</v>
      </c>
      <c r="AD368" s="26"/>
      <c r="AE368" s="52"/>
      <c r="AF368" s="52"/>
      <c r="AG368" s="52"/>
      <c r="AH368" s="26"/>
      <c r="AI368" s="52">
        <v>1</v>
      </c>
      <c r="AJ368" s="52"/>
      <c r="AK368" s="52"/>
      <c r="AL368" s="52"/>
      <c r="AM368" s="52"/>
      <c r="AN368" s="52"/>
      <c r="AO368" s="52"/>
      <c r="AP368" s="52">
        <v>1</v>
      </c>
      <c r="AQ368" s="52"/>
      <c r="AR368" s="52"/>
      <c r="AS368" s="52"/>
      <c r="AT368" s="52"/>
      <c r="AU368" s="52"/>
      <c r="AV368" s="52"/>
      <c r="AW368" s="52"/>
      <c r="AX368" s="27"/>
      <c r="AY368" s="27" t="s">
        <v>3276</v>
      </c>
    </row>
    <row r="369" spans="1:51">
      <c r="A369">
        <v>368</v>
      </c>
      <c r="B369" s="26">
        <v>1280</v>
      </c>
      <c r="C369" s="26" t="s">
        <v>3885</v>
      </c>
      <c r="D369" s="26" t="s">
        <v>3886</v>
      </c>
      <c r="E369" s="26" t="s">
        <v>731</v>
      </c>
      <c r="F369" s="26" t="s">
        <v>3890</v>
      </c>
      <c r="G369" s="26" t="s">
        <v>7181</v>
      </c>
      <c r="H369" s="26" t="s">
        <v>806</v>
      </c>
      <c r="I369" s="26" t="s">
        <v>3887</v>
      </c>
      <c r="J369" s="26" t="s">
        <v>3888</v>
      </c>
      <c r="K369" s="26" t="s">
        <v>3889</v>
      </c>
      <c r="L369" s="34">
        <v>44012</v>
      </c>
      <c r="M369" s="26" t="s">
        <v>3883</v>
      </c>
      <c r="N369" s="26" t="s">
        <v>766</v>
      </c>
      <c r="O369" s="32">
        <v>0.33333333333333298</v>
      </c>
      <c r="P369" s="32">
        <v>0.83333333333333304</v>
      </c>
      <c r="Q369" s="26" t="s">
        <v>62</v>
      </c>
      <c r="R369" s="26"/>
      <c r="S369" s="26" t="s">
        <v>1822</v>
      </c>
      <c r="T369" s="26" t="s">
        <v>657</v>
      </c>
      <c r="U369" s="26" t="s">
        <v>65</v>
      </c>
      <c r="V369" s="26"/>
      <c r="W369" s="26">
        <v>400</v>
      </c>
      <c r="X369" s="26"/>
      <c r="Y369" s="26">
        <v>20</v>
      </c>
      <c r="Z369" s="26"/>
      <c r="AA369" s="26" t="s">
        <v>7196</v>
      </c>
      <c r="AB369" s="26"/>
      <c r="AC369" s="26" t="s">
        <v>62</v>
      </c>
      <c r="AD369" s="26"/>
      <c r="AE369" s="52"/>
      <c r="AF369" s="52"/>
      <c r="AG369" s="52"/>
      <c r="AH369" s="26"/>
      <c r="AI369" s="52"/>
      <c r="AJ369" s="52"/>
      <c r="AK369" s="52"/>
      <c r="AL369" s="52"/>
      <c r="AM369" s="52" t="s">
        <v>7158</v>
      </c>
      <c r="AN369" s="52"/>
      <c r="AO369" s="52">
        <v>1</v>
      </c>
      <c r="AP369" s="52"/>
      <c r="AQ369" s="52"/>
      <c r="AR369" s="52"/>
      <c r="AS369" s="52"/>
      <c r="AT369" s="52"/>
      <c r="AU369" s="52"/>
      <c r="AV369" s="52"/>
      <c r="AW369" s="52"/>
      <c r="AX369" s="27"/>
      <c r="AY369" s="27" t="s">
        <v>3884</v>
      </c>
    </row>
    <row r="370" spans="1:51">
      <c r="A370">
        <v>369</v>
      </c>
      <c r="B370" s="26">
        <v>1286</v>
      </c>
      <c r="C370" s="26" t="s">
        <v>3039</v>
      </c>
      <c r="D370" s="26" t="s">
        <v>3040</v>
      </c>
      <c r="E370" s="26" t="s">
        <v>731</v>
      </c>
      <c r="F370" s="26" t="s">
        <v>3044</v>
      </c>
      <c r="G370" s="26" t="s">
        <v>7181</v>
      </c>
      <c r="H370" s="26" t="s">
        <v>806</v>
      </c>
      <c r="I370" s="26" t="s">
        <v>3041</v>
      </c>
      <c r="J370" s="26" t="s">
        <v>3042</v>
      </c>
      <c r="K370" s="26" t="s">
        <v>3043</v>
      </c>
      <c r="L370" s="34">
        <v>44005</v>
      </c>
      <c r="M370" s="26" t="s">
        <v>3037</v>
      </c>
      <c r="N370" s="26" t="s">
        <v>80</v>
      </c>
      <c r="O370" s="32">
        <v>0.375</v>
      </c>
      <c r="P370" s="32">
        <v>0.83333333333333304</v>
      </c>
      <c r="Q370" s="26" t="s">
        <v>62</v>
      </c>
      <c r="R370" s="26" t="s">
        <v>464</v>
      </c>
      <c r="S370" s="26" t="s">
        <v>154</v>
      </c>
      <c r="T370" s="26" t="s">
        <v>613</v>
      </c>
      <c r="U370" s="26" t="s">
        <v>65</v>
      </c>
      <c r="V370" s="26">
        <v>250</v>
      </c>
      <c r="W370" s="26">
        <v>600</v>
      </c>
      <c r="X370" s="26"/>
      <c r="Y370" s="26">
        <v>80</v>
      </c>
      <c r="Z370" s="26"/>
      <c r="AA370" s="26" t="s">
        <v>7196</v>
      </c>
      <c r="AB370" s="26" t="s">
        <v>62</v>
      </c>
      <c r="AC370" s="26" t="s">
        <v>62</v>
      </c>
      <c r="AD370" s="26"/>
      <c r="AE370" s="52"/>
      <c r="AF370" s="52">
        <v>1</v>
      </c>
      <c r="AG370" s="52"/>
      <c r="AH370" s="26" t="s">
        <v>69</v>
      </c>
      <c r="AI370" s="52"/>
      <c r="AJ370" s="52">
        <v>1</v>
      </c>
      <c r="AK370" s="52"/>
      <c r="AL370" s="52"/>
      <c r="AM370" s="52"/>
      <c r="AN370" s="52"/>
      <c r="AO370" s="52"/>
      <c r="AP370" s="52">
        <v>1</v>
      </c>
      <c r="AQ370" s="52"/>
      <c r="AR370" s="52"/>
      <c r="AS370" s="52"/>
      <c r="AT370" s="52"/>
      <c r="AU370" s="52"/>
      <c r="AV370" s="52"/>
      <c r="AW370" s="52"/>
      <c r="AX370" s="27"/>
      <c r="AY370" s="27" t="s">
        <v>3038</v>
      </c>
    </row>
    <row r="371" spans="1:51">
      <c r="A371">
        <v>370</v>
      </c>
      <c r="B371" s="26">
        <v>1287</v>
      </c>
      <c r="C371" s="26" t="s">
        <v>3304</v>
      </c>
      <c r="D371" s="26" t="s">
        <v>3305</v>
      </c>
      <c r="E371" s="26" t="s">
        <v>869</v>
      </c>
      <c r="F371" s="26" t="s">
        <v>868</v>
      </c>
      <c r="G371" s="26" t="s">
        <v>7181</v>
      </c>
      <c r="H371" s="26" t="s">
        <v>806</v>
      </c>
      <c r="I371" s="26" t="s">
        <v>3306</v>
      </c>
      <c r="J371" s="26" t="s">
        <v>3307</v>
      </c>
      <c r="K371" s="26" t="s">
        <v>116</v>
      </c>
      <c r="L371" s="34">
        <v>44007</v>
      </c>
      <c r="M371" s="26" t="s">
        <v>3302</v>
      </c>
      <c r="N371" s="26" t="s">
        <v>80</v>
      </c>
      <c r="O371" s="32">
        <v>0.29166666666666702</v>
      </c>
      <c r="P371" s="32">
        <v>0.83333333333333304</v>
      </c>
      <c r="Q371" s="26" t="s">
        <v>62</v>
      </c>
      <c r="R371" s="26" t="s">
        <v>464</v>
      </c>
      <c r="S371" s="26" t="s">
        <v>612</v>
      </c>
      <c r="T371" s="26" t="s">
        <v>82</v>
      </c>
      <c r="U371" s="26" t="s">
        <v>65</v>
      </c>
      <c r="V371" s="26">
        <v>150</v>
      </c>
      <c r="W371" s="26">
        <v>200</v>
      </c>
      <c r="X371" s="26">
        <v>100</v>
      </c>
      <c r="Y371" s="26">
        <v>100</v>
      </c>
      <c r="Z371" s="26"/>
      <c r="AA371" s="26" t="s">
        <v>7196</v>
      </c>
      <c r="AB371" s="26" t="s">
        <v>62</v>
      </c>
      <c r="AC371" s="26" t="s">
        <v>62</v>
      </c>
      <c r="AD371" s="26" t="s">
        <v>62</v>
      </c>
      <c r="AE371" s="52"/>
      <c r="AF371" s="52">
        <v>1</v>
      </c>
      <c r="AG371" s="52"/>
      <c r="AH371" s="26" t="s">
        <v>69</v>
      </c>
      <c r="AI371" s="52">
        <v>1</v>
      </c>
      <c r="AJ371" s="52"/>
      <c r="AK371" s="52"/>
      <c r="AL371" s="52"/>
      <c r="AM371" s="52"/>
      <c r="AN371" s="52">
        <v>1</v>
      </c>
      <c r="AO371" s="52"/>
      <c r="AP371" s="52">
        <v>1</v>
      </c>
      <c r="AQ371" s="52"/>
      <c r="AR371" s="52"/>
      <c r="AS371" s="52"/>
      <c r="AT371" s="52"/>
      <c r="AU371" s="52"/>
      <c r="AV371" s="52"/>
      <c r="AW371" s="52"/>
      <c r="AX371" s="27"/>
      <c r="AY371" s="27" t="s">
        <v>3303</v>
      </c>
    </row>
    <row r="372" spans="1:51">
      <c r="A372">
        <v>371</v>
      </c>
      <c r="B372" s="26">
        <v>1292</v>
      </c>
      <c r="C372" s="26" t="s">
        <v>3498</v>
      </c>
      <c r="D372" s="26" t="s">
        <v>3499</v>
      </c>
      <c r="E372" s="26" t="s">
        <v>1680</v>
      </c>
      <c r="F372" s="26" t="s">
        <v>3501</v>
      </c>
      <c r="G372" s="26" t="s">
        <v>7181</v>
      </c>
      <c r="H372" s="26" t="s">
        <v>806</v>
      </c>
      <c r="I372" s="26" t="s">
        <v>3497</v>
      </c>
      <c r="J372" s="26" t="s">
        <v>3500</v>
      </c>
      <c r="K372" s="26"/>
      <c r="L372" s="34">
        <v>44008</v>
      </c>
      <c r="M372" s="26" t="s">
        <v>3497</v>
      </c>
      <c r="N372" s="26" t="s">
        <v>80</v>
      </c>
      <c r="O372" s="32">
        <v>0.375</v>
      </c>
      <c r="P372" s="32">
        <v>0.875</v>
      </c>
      <c r="Q372" s="26" t="s">
        <v>62</v>
      </c>
      <c r="R372" s="26"/>
      <c r="S372" s="26" t="s">
        <v>403</v>
      </c>
      <c r="T372" s="26" t="s">
        <v>64</v>
      </c>
      <c r="U372" s="26" t="s">
        <v>65</v>
      </c>
      <c r="V372" s="26">
        <v>400</v>
      </c>
      <c r="W372" s="26">
        <v>600</v>
      </c>
      <c r="X372" s="26"/>
      <c r="Y372" s="26">
        <v>20</v>
      </c>
      <c r="Z372" s="26"/>
      <c r="AA372" s="26" t="s">
        <v>7196</v>
      </c>
      <c r="AB372" s="26" t="s">
        <v>134</v>
      </c>
      <c r="AC372" s="26" t="s">
        <v>134</v>
      </c>
      <c r="AD372" s="26"/>
      <c r="AE372" s="52"/>
      <c r="AF372" s="52">
        <v>1</v>
      </c>
      <c r="AG372" s="52"/>
      <c r="AH372" s="26" t="s">
        <v>69</v>
      </c>
      <c r="AI372" s="52"/>
      <c r="AJ372" s="52">
        <v>1</v>
      </c>
      <c r="AK372" s="52"/>
      <c r="AL372" s="52"/>
      <c r="AM372" s="52"/>
      <c r="AN372" s="52"/>
      <c r="AO372" s="52">
        <v>1</v>
      </c>
      <c r="AP372" s="52"/>
      <c r="AQ372" s="52"/>
      <c r="AR372" s="52"/>
      <c r="AS372" s="52"/>
      <c r="AT372" s="52"/>
      <c r="AU372" s="52"/>
      <c r="AV372" s="52"/>
      <c r="AW372" s="52"/>
      <c r="AX372" s="27"/>
      <c r="AY372" s="27"/>
    </row>
    <row r="373" spans="1:51">
      <c r="A373">
        <v>372</v>
      </c>
      <c r="B373" s="26">
        <v>1294</v>
      </c>
      <c r="C373" s="26" t="s">
        <v>3320</v>
      </c>
      <c r="D373" s="26" t="s">
        <v>3321</v>
      </c>
      <c r="E373" s="26" t="s">
        <v>1839</v>
      </c>
      <c r="F373" s="26" t="s">
        <v>3323</v>
      </c>
      <c r="G373" s="26" t="s">
        <v>7181</v>
      </c>
      <c r="H373" s="26" t="s">
        <v>806</v>
      </c>
      <c r="I373" s="26" t="s">
        <v>3318</v>
      </c>
      <c r="J373" s="26" t="s">
        <v>3322</v>
      </c>
      <c r="K373" s="26"/>
      <c r="L373" s="34">
        <v>44007</v>
      </c>
      <c r="M373" s="26" t="s">
        <v>3318</v>
      </c>
      <c r="N373" s="26" t="s">
        <v>80</v>
      </c>
      <c r="O373" s="32">
        <v>0.41666666666666702</v>
      </c>
      <c r="P373" s="32">
        <v>0.91666666666666696</v>
      </c>
      <c r="Q373" s="26" t="s">
        <v>62</v>
      </c>
      <c r="R373" s="26" t="s">
        <v>3319</v>
      </c>
      <c r="S373" s="26" t="s">
        <v>1822</v>
      </c>
      <c r="T373" s="26"/>
      <c r="U373" s="26" t="s">
        <v>341</v>
      </c>
      <c r="V373" s="26"/>
      <c r="W373" s="26">
        <v>60</v>
      </c>
      <c r="X373" s="26"/>
      <c r="Y373" s="26">
        <v>40</v>
      </c>
      <c r="Z373" s="26"/>
      <c r="AA373" s="26" t="s">
        <v>7196</v>
      </c>
      <c r="AB373" s="26"/>
      <c r="AC373" s="26" t="s">
        <v>67</v>
      </c>
      <c r="AD373" s="26"/>
      <c r="AE373" s="52"/>
      <c r="AF373" s="52"/>
      <c r="AG373" s="52"/>
      <c r="AH373" s="26"/>
      <c r="AI373" s="52"/>
      <c r="AJ373" s="52"/>
      <c r="AK373" s="52"/>
      <c r="AL373" s="52"/>
      <c r="AM373" s="52" t="s">
        <v>7158</v>
      </c>
      <c r="AN373" s="52"/>
      <c r="AO373" s="52">
        <v>1</v>
      </c>
      <c r="AP373" s="52"/>
      <c r="AQ373" s="52"/>
      <c r="AR373" s="52"/>
      <c r="AS373" s="52"/>
      <c r="AT373" s="52"/>
      <c r="AU373" s="52"/>
      <c r="AV373" s="52"/>
      <c r="AW373" s="52"/>
      <c r="AX373" s="27"/>
      <c r="AY373" s="27" t="s">
        <v>3065</v>
      </c>
    </row>
    <row r="374" spans="1:51">
      <c r="A374">
        <v>373</v>
      </c>
      <c r="B374" s="26">
        <v>1305</v>
      </c>
      <c r="C374" s="26" t="s">
        <v>5679</v>
      </c>
      <c r="D374" s="26" t="s">
        <v>5680</v>
      </c>
      <c r="E374" s="26" t="s">
        <v>90</v>
      </c>
      <c r="F374" s="26" t="s">
        <v>5683</v>
      </c>
      <c r="G374" s="26" t="s">
        <v>7181</v>
      </c>
      <c r="H374" s="26" t="s">
        <v>806</v>
      </c>
      <c r="I374" s="26" t="s">
        <v>5681</v>
      </c>
      <c r="J374" s="26" t="s">
        <v>5682</v>
      </c>
      <c r="K374" s="26"/>
      <c r="L374" s="34">
        <v>44020</v>
      </c>
      <c r="M374" s="26" t="s">
        <v>5678</v>
      </c>
      <c r="N374" s="26" t="s">
        <v>80</v>
      </c>
      <c r="O374" s="32">
        <v>0.33333333333333298</v>
      </c>
      <c r="P374" s="32">
        <v>0.79166666666666696</v>
      </c>
      <c r="Q374" s="26" t="s">
        <v>62</v>
      </c>
      <c r="R374" s="26" t="s">
        <v>63</v>
      </c>
      <c r="S374" s="26" t="s">
        <v>154</v>
      </c>
      <c r="T374" s="26" t="s">
        <v>82</v>
      </c>
      <c r="U374" s="26" t="s">
        <v>65</v>
      </c>
      <c r="V374" s="26"/>
      <c r="W374" s="26">
        <v>300</v>
      </c>
      <c r="X374" s="26"/>
      <c r="Y374" s="26">
        <v>100</v>
      </c>
      <c r="Z374" s="26"/>
      <c r="AA374" s="26" t="s">
        <v>7196</v>
      </c>
      <c r="AB374" s="26"/>
      <c r="AC374" s="26" t="s">
        <v>134</v>
      </c>
      <c r="AD374" s="26"/>
      <c r="AE374" s="52"/>
      <c r="AF374" s="52"/>
      <c r="AG374" s="52"/>
      <c r="AH374" s="26"/>
      <c r="AI374" s="52"/>
      <c r="AJ374" s="52">
        <v>1</v>
      </c>
      <c r="AK374" s="52"/>
      <c r="AL374" s="52"/>
      <c r="AM374" s="52"/>
      <c r="AN374" s="52"/>
      <c r="AO374" s="52"/>
      <c r="AP374" s="52">
        <v>1</v>
      </c>
      <c r="AQ374" s="52"/>
      <c r="AR374" s="52"/>
      <c r="AS374" s="52"/>
      <c r="AT374" s="52"/>
      <c r="AU374" s="52"/>
      <c r="AV374" s="52"/>
      <c r="AW374" s="52"/>
      <c r="AX374" s="27"/>
      <c r="AY374" s="27"/>
    </row>
    <row r="375" spans="1:51">
      <c r="A375">
        <v>374</v>
      </c>
      <c r="B375" s="26">
        <v>1308</v>
      </c>
      <c r="C375" s="26" t="s">
        <v>5190</v>
      </c>
      <c r="D375" s="26" t="s">
        <v>5191</v>
      </c>
      <c r="E375" s="26" t="s">
        <v>77</v>
      </c>
      <c r="F375" s="26" t="s">
        <v>892</v>
      </c>
      <c r="G375" s="26" t="s">
        <v>7181</v>
      </c>
      <c r="H375" s="26" t="s">
        <v>806</v>
      </c>
      <c r="I375" s="26" t="s">
        <v>5192</v>
      </c>
      <c r="J375" s="26" t="s">
        <v>5193</v>
      </c>
      <c r="K375" s="26" t="s">
        <v>5194</v>
      </c>
      <c r="L375" s="34">
        <v>44018</v>
      </c>
      <c r="M375" s="26" t="s">
        <v>5189</v>
      </c>
      <c r="N375" s="26" t="s">
        <v>80</v>
      </c>
      <c r="O375" s="32">
        <v>0.33333333333333298</v>
      </c>
      <c r="P375" s="32">
        <v>0.79166666666666696</v>
      </c>
      <c r="Q375" s="26" t="s">
        <v>62</v>
      </c>
      <c r="R375" s="26" t="s">
        <v>63</v>
      </c>
      <c r="S375" s="26" t="s">
        <v>61</v>
      </c>
      <c r="T375" s="26" t="s">
        <v>64</v>
      </c>
      <c r="U375" s="26" t="s">
        <v>65</v>
      </c>
      <c r="V375" s="26">
        <v>150</v>
      </c>
      <c r="W375" s="26">
        <v>400</v>
      </c>
      <c r="X375" s="26"/>
      <c r="Y375" s="26">
        <v>80</v>
      </c>
      <c r="Z375" s="26"/>
      <c r="AA375" s="26" t="s">
        <v>7191</v>
      </c>
      <c r="AB375" s="26"/>
      <c r="AC375" s="26" t="s">
        <v>62</v>
      </c>
      <c r="AD375" s="26"/>
      <c r="AE375" s="52"/>
      <c r="AF375" s="52">
        <v>1</v>
      </c>
      <c r="AG375" s="52"/>
      <c r="AH375" s="26" t="s">
        <v>69</v>
      </c>
      <c r="AI375" s="52"/>
      <c r="AJ375" s="52">
        <v>1</v>
      </c>
      <c r="AK375" s="52"/>
      <c r="AL375" s="52"/>
      <c r="AM375" s="52"/>
      <c r="AN375" s="52"/>
      <c r="AO375" s="52"/>
      <c r="AP375" s="52">
        <v>1</v>
      </c>
      <c r="AQ375" s="52"/>
      <c r="AR375" s="52"/>
      <c r="AS375" s="52"/>
      <c r="AT375" s="52"/>
      <c r="AU375" s="52"/>
      <c r="AV375" s="52"/>
      <c r="AW375" s="52"/>
      <c r="AX375" s="27"/>
      <c r="AY375" s="27" t="s">
        <v>165</v>
      </c>
    </row>
    <row r="376" spans="1:51">
      <c r="A376">
        <v>375</v>
      </c>
      <c r="B376" s="26">
        <v>1315</v>
      </c>
      <c r="C376" s="26" t="s">
        <v>4172</v>
      </c>
      <c r="D376" s="26" t="s">
        <v>4173</v>
      </c>
      <c r="E376" s="26" t="s">
        <v>1873</v>
      </c>
      <c r="F376" s="26" t="s">
        <v>4176</v>
      </c>
      <c r="G376" s="26" t="s">
        <v>7181</v>
      </c>
      <c r="H376" s="26" t="s">
        <v>183</v>
      </c>
      <c r="I376" s="26" t="s">
        <v>4171</v>
      </c>
      <c r="J376" s="26" t="s">
        <v>4174</v>
      </c>
      <c r="K376" s="26" t="s">
        <v>4175</v>
      </c>
      <c r="L376" s="34">
        <v>44013</v>
      </c>
      <c r="M376" s="26" t="s">
        <v>4171</v>
      </c>
      <c r="N376" s="26" t="s">
        <v>80</v>
      </c>
      <c r="O376" s="32">
        <v>0.33333333333333298</v>
      </c>
      <c r="P376" s="32">
        <v>0.83333333333333304</v>
      </c>
      <c r="Q376" s="26"/>
      <c r="R376" s="26"/>
      <c r="S376" s="26" t="s">
        <v>612</v>
      </c>
      <c r="T376" s="26" t="s">
        <v>64</v>
      </c>
      <c r="U376" s="26" t="s">
        <v>155</v>
      </c>
      <c r="V376" s="26">
        <v>600</v>
      </c>
      <c r="W376" s="26">
        <v>500</v>
      </c>
      <c r="X376" s="26"/>
      <c r="Y376" s="26">
        <v>30</v>
      </c>
      <c r="Z376" s="26"/>
      <c r="AA376" s="26" t="s">
        <v>7196</v>
      </c>
      <c r="AB376" s="26" t="s">
        <v>62</v>
      </c>
      <c r="AC376" s="26" t="s">
        <v>62</v>
      </c>
      <c r="AD376" s="26"/>
      <c r="AE376" s="52"/>
      <c r="AF376" s="52">
        <v>2</v>
      </c>
      <c r="AG376" s="52"/>
      <c r="AH376" s="26" t="s">
        <v>69</v>
      </c>
      <c r="AI376" s="52"/>
      <c r="AJ376" s="52">
        <v>1</v>
      </c>
      <c r="AK376" s="52"/>
      <c r="AL376" s="52"/>
      <c r="AM376" s="52"/>
      <c r="AN376" s="52"/>
      <c r="AO376" s="52">
        <v>1</v>
      </c>
      <c r="AP376" s="52"/>
      <c r="AQ376" s="52"/>
      <c r="AR376" s="52"/>
      <c r="AS376" s="52"/>
      <c r="AT376" s="52"/>
      <c r="AU376" s="52"/>
      <c r="AV376" s="52"/>
      <c r="AW376" s="52"/>
      <c r="AX376" s="27"/>
      <c r="AY376" s="27"/>
    </row>
    <row r="377" spans="1:51">
      <c r="A377">
        <v>376</v>
      </c>
      <c r="B377" s="26">
        <v>1322</v>
      </c>
      <c r="C377" s="26" t="s">
        <v>4884</v>
      </c>
      <c r="D377" s="26" t="s">
        <v>4885</v>
      </c>
      <c r="E377" s="26" t="s">
        <v>1873</v>
      </c>
      <c r="F377" s="26" t="s">
        <v>1872</v>
      </c>
      <c r="G377" s="26" t="s">
        <v>7181</v>
      </c>
      <c r="H377" s="26" t="s">
        <v>806</v>
      </c>
      <c r="I377" s="26" t="s">
        <v>4886</v>
      </c>
      <c r="J377" s="26" t="s">
        <v>4887</v>
      </c>
      <c r="K377" s="26" t="s">
        <v>4888</v>
      </c>
      <c r="L377" s="34">
        <v>44015</v>
      </c>
      <c r="M377" s="26" t="s">
        <v>4883</v>
      </c>
      <c r="N377" s="26" t="s">
        <v>766</v>
      </c>
      <c r="O377" s="32">
        <v>0.29166666666666702</v>
      </c>
      <c r="P377" s="32">
        <v>0.8125</v>
      </c>
      <c r="Q377" s="26" t="s">
        <v>62</v>
      </c>
      <c r="R377" s="26" t="s">
        <v>464</v>
      </c>
      <c r="S377" s="26" t="s">
        <v>1822</v>
      </c>
      <c r="T377" s="26" t="s">
        <v>82</v>
      </c>
      <c r="U377" s="26" t="s">
        <v>65</v>
      </c>
      <c r="V377" s="26">
        <v>60</v>
      </c>
      <c r="W377" s="26">
        <v>100</v>
      </c>
      <c r="X377" s="26"/>
      <c r="Y377" s="26">
        <v>20</v>
      </c>
      <c r="Z377" s="26"/>
      <c r="AA377" s="26" t="s">
        <v>7196</v>
      </c>
      <c r="AB377" s="26" t="s">
        <v>62</v>
      </c>
      <c r="AC377" s="26" t="s">
        <v>62</v>
      </c>
      <c r="AD377" s="26"/>
      <c r="AE377" s="52">
        <v>1</v>
      </c>
      <c r="AF377" s="52"/>
      <c r="AG377" s="52"/>
      <c r="AH377" s="26" t="s">
        <v>287</v>
      </c>
      <c r="AI377" s="52"/>
      <c r="AJ377" s="52"/>
      <c r="AK377" s="52"/>
      <c r="AL377" s="52"/>
      <c r="AM377" s="52" t="s">
        <v>7158</v>
      </c>
      <c r="AN377" s="52"/>
      <c r="AO377" s="52">
        <v>1</v>
      </c>
      <c r="AP377" s="52"/>
      <c r="AQ377" s="52"/>
      <c r="AR377" s="52"/>
      <c r="AS377" s="52"/>
      <c r="AT377" s="52"/>
      <c r="AU377" s="52"/>
      <c r="AV377" s="52"/>
      <c r="AW377" s="52"/>
      <c r="AX377" s="27"/>
      <c r="AY377" s="27" t="s">
        <v>3065</v>
      </c>
    </row>
    <row r="378" spans="1:51">
      <c r="A378">
        <v>377</v>
      </c>
      <c r="B378" s="26">
        <v>1324</v>
      </c>
      <c r="C378" s="26" t="s">
        <v>307</v>
      </c>
      <c r="D378" s="26" t="s">
        <v>5311</v>
      </c>
      <c r="E378" s="26" t="s">
        <v>1873</v>
      </c>
      <c r="F378" s="26" t="s">
        <v>5313</v>
      </c>
      <c r="G378" s="26" t="s">
        <v>7181</v>
      </c>
      <c r="H378" s="26" t="s">
        <v>806</v>
      </c>
      <c r="I378" s="26" t="s">
        <v>309</v>
      </c>
      <c r="J378" s="26" t="s">
        <v>5312</v>
      </c>
      <c r="K378" s="26" t="s">
        <v>311</v>
      </c>
      <c r="L378" s="34">
        <v>44020</v>
      </c>
      <c r="M378" s="26" t="s">
        <v>5310</v>
      </c>
      <c r="N378" s="26" t="s">
        <v>80</v>
      </c>
      <c r="O378" s="32">
        <v>0.3125</v>
      </c>
      <c r="P378" s="32">
        <v>0.83333333333333304</v>
      </c>
      <c r="Q378" s="26" t="s">
        <v>62</v>
      </c>
      <c r="R378" s="26"/>
      <c r="S378" s="26" t="s">
        <v>612</v>
      </c>
      <c r="T378" s="26" t="s">
        <v>64</v>
      </c>
      <c r="U378" s="26" t="s">
        <v>65</v>
      </c>
      <c r="V378" s="26">
        <v>300</v>
      </c>
      <c r="W378" s="26">
        <v>400</v>
      </c>
      <c r="X378" s="26">
        <v>20</v>
      </c>
      <c r="Y378" s="26">
        <v>20</v>
      </c>
      <c r="Z378" s="26"/>
      <c r="AA378" s="26" t="s">
        <v>7196</v>
      </c>
      <c r="AB378" s="26" t="s">
        <v>62</v>
      </c>
      <c r="AC378" s="26" t="s">
        <v>62</v>
      </c>
      <c r="AD378" s="26" t="s">
        <v>62</v>
      </c>
      <c r="AE378" s="52"/>
      <c r="AF378" s="52">
        <v>1</v>
      </c>
      <c r="AG378" s="52"/>
      <c r="AH378" s="26" t="s">
        <v>69</v>
      </c>
      <c r="AI378" s="52">
        <v>1</v>
      </c>
      <c r="AJ378" s="52"/>
      <c r="AK378" s="52"/>
      <c r="AL378" s="52"/>
      <c r="AM378" s="52"/>
      <c r="AN378" s="52"/>
      <c r="AO378" s="52">
        <v>1</v>
      </c>
      <c r="AP378" s="52"/>
      <c r="AQ378" s="52"/>
      <c r="AR378" s="52"/>
      <c r="AS378" s="52"/>
      <c r="AT378" s="52"/>
      <c r="AU378" s="52"/>
      <c r="AV378" s="52"/>
      <c r="AW378" s="52"/>
      <c r="AX378" s="27"/>
      <c r="AY378" s="27" t="s">
        <v>2009</v>
      </c>
    </row>
    <row r="379" spans="1:51">
      <c r="A379">
        <v>378</v>
      </c>
      <c r="B379" s="26">
        <v>1326</v>
      </c>
      <c r="C379" s="26" t="s">
        <v>5691</v>
      </c>
      <c r="D379" s="26" t="s">
        <v>5692</v>
      </c>
      <c r="E379" s="26" t="s">
        <v>77</v>
      </c>
      <c r="F379" s="26" t="s">
        <v>499</v>
      </c>
      <c r="G379" s="26" t="s">
        <v>7181</v>
      </c>
      <c r="H379" s="26" t="s">
        <v>806</v>
      </c>
      <c r="I379" s="26" t="s">
        <v>5691</v>
      </c>
      <c r="J379" s="26" t="s">
        <v>5693</v>
      </c>
      <c r="K379" s="26" t="s">
        <v>5694</v>
      </c>
      <c r="L379" s="34">
        <v>44020</v>
      </c>
      <c r="M379" s="26" t="s">
        <v>5689</v>
      </c>
      <c r="N379" s="26" t="s">
        <v>80</v>
      </c>
      <c r="O379" s="32">
        <v>0.33333333333333298</v>
      </c>
      <c r="P379" s="32">
        <v>0.75</v>
      </c>
      <c r="Q379" s="26" t="s">
        <v>62</v>
      </c>
      <c r="R379" s="26" t="s">
        <v>63</v>
      </c>
      <c r="S379" s="26" t="s">
        <v>403</v>
      </c>
      <c r="T379" s="26" t="s">
        <v>82</v>
      </c>
      <c r="U379" s="26" t="s">
        <v>65</v>
      </c>
      <c r="V379" s="26"/>
      <c r="W379" s="26">
        <v>150</v>
      </c>
      <c r="X379" s="26"/>
      <c r="Y379" s="26">
        <v>20</v>
      </c>
      <c r="Z379" s="26"/>
      <c r="AA379" s="26" t="s">
        <v>7196</v>
      </c>
      <c r="AB379" s="26"/>
      <c r="AC379" s="26" t="s">
        <v>62</v>
      </c>
      <c r="AD379" s="26"/>
      <c r="AE379" s="52"/>
      <c r="AF379" s="52"/>
      <c r="AG379" s="52"/>
      <c r="AH379" s="26"/>
      <c r="AI379" s="52">
        <v>1</v>
      </c>
      <c r="AJ379" s="52"/>
      <c r="AK379" s="52"/>
      <c r="AL379" s="52"/>
      <c r="AM379" s="52"/>
      <c r="AN379" s="52"/>
      <c r="AO379" s="52">
        <v>1</v>
      </c>
      <c r="AP379" s="52"/>
      <c r="AQ379" s="52"/>
      <c r="AR379" s="52"/>
      <c r="AS379" s="52"/>
      <c r="AT379" s="52"/>
      <c r="AU379" s="52"/>
      <c r="AV379" s="52"/>
      <c r="AW379" s="52"/>
      <c r="AX379" s="27"/>
      <c r="AY379" s="27" t="s">
        <v>5690</v>
      </c>
    </row>
    <row r="380" spans="1:51">
      <c r="A380">
        <v>379</v>
      </c>
      <c r="B380" s="26">
        <v>1333</v>
      </c>
      <c r="C380" s="26" t="s">
        <v>4793</v>
      </c>
      <c r="D380" s="26" t="s">
        <v>4464</v>
      </c>
      <c r="E380" s="26" t="s">
        <v>621</v>
      </c>
      <c r="F380" s="26" t="s">
        <v>4797</v>
      </c>
      <c r="G380" s="26" t="s">
        <v>7181</v>
      </c>
      <c r="H380" s="26" t="s">
        <v>4461</v>
      </c>
      <c r="I380" s="26" t="s">
        <v>4794</v>
      </c>
      <c r="J380" s="26" t="s">
        <v>4795</v>
      </c>
      <c r="K380" s="26" t="s">
        <v>4796</v>
      </c>
      <c r="L380" s="34">
        <v>44015</v>
      </c>
      <c r="M380" s="26" t="s">
        <v>4791</v>
      </c>
      <c r="N380" s="26" t="s">
        <v>1403</v>
      </c>
      <c r="O380" s="32">
        <v>0.5</v>
      </c>
      <c r="P380" s="32">
        <v>0.70833333333333304</v>
      </c>
      <c r="Q380" s="26" t="s">
        <v>134</v>
      </c>
      <c r="R380" s="26" t="s">
        <v>1823</v>
      </c>
      <c r="S380" s="26" t="s">
        <v>623</v>
      </c>
      <c r="T380" s="26" t="s">
        <v>82</v>
      </c>
      <c r="U380" s="26" t="s">
        <v>2704</v>
      </c>
      <c r="V380" s="26">
        <v>250</v>
      </c>
      <c r="W380" s="26">
        <v>600</v>
      </c>
      <c r="X380" s="26">
        <v>100</v>
      </c>
      <c r="Y380" s="26">
        <v>150</v>
      </c>
      <c r="Z380" s="26"/>
      <c r="AA380" s="26" t="s">
        <v>7196</v>
      </c>
      <c r="AB380" s="26" t="s">
        <v>62</v>
      </c>
      <c r="AC380" s="26" t="s">
        <v>67</v>
      </c>
      <c r="AD380" s="26" t="s">
        <v>62</v>
      </c>
      <c r="AE380" s="52"/>
      <c r="AF380" s="52"/>
      <c r="AG380" s="52"/>
      <c r="AH380" s="26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27"/>
      <c r="AY380" s="27" t="s">
        <v>4792</v>
      </c>
    </row>
    <row r="381" spans="1:51">
      <c r="A381">
        <v>380</v>
      </c>
      <c r="B381" s="26">
        <v>1334</v>
      </c>
      <c r="C381" s="26" t="s">
        <v>4497</v>
      </c>
      <c r="D381" s="26" t="s">
        <v>4464</v>
      </c>
      <c r="E381" s="26" t="s">
        <v>1680</v>
      </c>
      <c r="F381" s="26" t="s">
        <v>4501</v>
      </c>
      <c r="G381" s="26" t="s">
        <v>7181</v>
      </c>
      <c r="H381" s="26" t="s">
        <v>4461</v>
      </c>
      <c r="I381" s="26" t="s">
        <v>4498</v>
      </c>
      <c r="J381" s="26" t="s">
        <v>4499</v>
      </c>
      <c r="K381" s="26" t="s">
        <v>4500</v>
      </c>
      <c r="L381" s="34">
        <v>44014</v>
      </c>
      <c r="M381" s="26" t="s">
        <v>4494</v>
      </c>
      <c r="N381" s="26" t="s">
        <v>766</v>
      </c>
      <c r="O381" s="32">
        <v>0.33333333333333298</v>
      </c>
      <c r="P381" s="32">
        <v>0.58333333333333304</v>
      </c>
      <c r="Q381" s="26" t="s">
        <v>62</v>
      </c>
      <c r="R381" s="26" t="s">
        <v>464</v>
      </c>
      <c r="S381" s="26" t="s">
        <v>1822</v>
      </c>
      <c r="T381" s="26" t="s">
        <v>82</v>
      </c>
      <c r="U381" s="26" t="s">
        <v>2704</v>
      </c>
      <c r="V381" s="26">
        <v>750</v>
      </c>
      <c r="W381" s="26">
        <v>700</v>
      </c>
      <c r="X381" s="26">
        <v>10</v>
      </c>
      <c r="Y381" s="26">
        <v>20</v>
      </c>
      <c r="Z381" s="26"/>
      <c r="AA381" s="26" t="s">
        <v>7196</v>
      </c>
      <c r="AB381" s="26" t="s">
        <v>62</v>
      </c>
      <c r="AC381" s="26" t="s">
        <v>62</v>
      </c>
      <c r="AD381" s="26"/>
      <c r="AE381" s="52"/>
      <c r="AF381" s="52"/>
      <c r="AG381" s="52"/>
      <c r="AH381" s="26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27" t="s">
        <v>4495</v>
      </c>
      <c r="AY381" s="27" t="s">
        <v>4496</v>
      </c>
    </row>
    <row r="382" spans="1:51">
      <c r="A382">
        <v>381</v>
      </c>
      <c r="B382" s="26">
        <v>1336</v>
      </c>
      <c r="C382" s="26" t="s">
        <v>4562</v>
      </c>
      <c r="D382" s="26" t="s">
        <v>4464</v>
      </c>
      <c r="E382" s="26" t="s">
        <v>1680</v>
      </c>
      <c r="F382" s="26" t="s">
        <v>2710</v>
      </c>
      <c r="G382" s="26" t="s">
        <v>7181</v>
      </c>
      <c r="H382" s="26" t="s">
        <v>4461</v>
      </c>
      <c r="I382" s="26" t="s">
        <v>4563</v>
      </c>
      <c r="J382" s="26" t="s">
        <v>4564</v>
      </c>
      <c r="K382" s="26" t="s">
        <v>4565</v>
      </c>
      <c r="L382" s="34">
        <v>44014</v>
      </c>
      <c r="M382" s="26"/>
      <c r="N382" s="26"/>
      <c r="O382" s="32"/>
      <c r="P382" s="32"/>
      <c r="Q382" s="26"/>
      <c r="R382" s="26"/>
      <c r="S382" s="26"/>
      <c r="T382" s="26"/>
      <c r="U382" s="26"/>
      <c r="V382" s="26">
        <v>250</v>
      </c>
      <c r="W382" s="26">
        <v>300</v>
      </c>
      <c r="X382" s="26"/>
      <c r="Y382" s="26">
        <v>10</v>
      </c>
      <c r="Z382" s="26"/>
      <c r="AA382" s="26" t="s">
        <v>7196</v>
      </c>
      <c r="AB382" s="26"/>
      <c r="AC382" s="26"/>
      <c r="AD382" s="26"/>
      <c r="AE382" s="52"/>
      <c r="AF382" s="52"/>
      <c r="AG382" s="52"/>
      <c r="AH382" s="26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27" t="s">
        <v>4561</v>
      </c>
      <c r="AY382" s="27"/>
    </row>
    <row r="383" spans="1:51">
      <c r="A383">
        <v>382</v>
      </c>
      <c r="B383" s="26">
        <v>1337</v>
      </c>
      <c r="C383" s="26" t="s">
        <v>4477</v>
      </c>
      <c r="D383" s="26" t="s">
        <v>4464</v>
      </c>
      <c r="E383" s="26" t="s">
        <v>1830</v>
      </c>
      <c r="F383" s="26" t="s">
        <v>1829</v>
      </c>
      <c r="G383" s="26" t="s">
        <v>7181</v>
      </c>
      <c r="H383" s="26" t="s">
        <v>4461</v>
      </c>
      <c r="I383" s="26" t="s">
        <v>4478</v>
      </c>
      <c r="J383" s="26" t="s">
        <v>4479</v>
      </c>
      <c r="K383" s="26" t="s">
        <v>4480</v>
      </c>
      <c r="L383" s="34">
        <v>44014</v>
      </c>
      <c r="M383" s="26" t="s">
        <v>4475</v>
      </c>
      <c r="N383" s="26" t="s">
        <v>80</v>
      </c>
      <c r="O383" s="32">
        <v>0.3125</v>
      </c>
      <c r="P383" s="32">
        <v>0.60416666666666696</v>
      </c>
      <c r="Q383" s="26" t="s">
        <v>62</v>
      </c>
      <c r="R383" s="26" t="s">
        <v>1900</v>
      </c>
      <c r="S383" s="26" t="s">
        <v>1822</v>
      </c>
      <c r="T383" s="26" t="s">
        <v>82</v>
      </c>
      <c r="U383" s="26" t="s">
        <v>2704</v>
      </c>
      <c r="V383" s="26">
        <v>400</v>
      </c>
      <c r="W383" s="26">
        <v>300</v>
      </c>
      <c r="X383" s="26"/>
      <c r="Y383" s="26">
        <v>10</v>
      </c>
      <c r="Z383" s="26"/>
      <c r="AA383" s="26" t="s">
        <v>7196</v>
      </c>
      <c r="AB383" s="26" t="s">
        <v>62</v>
      </c>
      <c r="AC383" s="26" t="s">
        <v>62</v>
      </c>
      <c r="AD383" s="26"/>
      <c r="AE383" s="52"/>
      <c r="AF383" s="52"/>
      <c r="AG383" s="52"/>
      <c r="AH383" s="26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27"/>
      <c r="AY383" s="27" t="s">
        <v>4476</v>
      </c>
    </row>
    <row r="384" spans="1:51">
      <c r="A384">
        <v>383</v>
      </c>
      <c r="B384" s="26">
        <v>1338</v>
      </c>
      <c r="C384" s="26" t="s">
        <v>4799</v>
      </c>
      <c r="D384" s="26" t="s">
        <v>4464</v>
      </c>
      <c r="E384" s="26" t="s">
        <v>1873</v>
      </c>
      <c r="F384" s="26" t="s">
        <v>1872</v>
      </c>
      <c r="G384" s="26" t="s">
        <v>7181</v>
      </c>
      <c r="H384" s="26" t="s">
        <v>4461</v>
      </c>
      <c r="I384" s="26" t="s">
        <v>1870</v>
      </c>
      <c r="J384" s="26" t="s">
        <v>4800</v>
      </c>
      <c r="K384" s="26" t="s">
        <v>116</v>
      </c>
      <c r="L384" s="34">
        <v>44015</v>
      </c>
      <c r="M384" s="26" t="s">
        <v>1867</v>
      </c>
      <c r="N384" s="26" t="s">
        <v>766</v>
      </c>
      <c r="O384" s="32">
        <v>0.3125</v>
      </c>
      <c r="P384" s="32">
        <v>0.58333333333333304</v>
      </c>
      <c r="Q384" s="26" t="s">
        <v>62</v>
      </c>
      <c r="R384" s="26" t="s">
        <v>863</v>
      </c>
      <c r="S384" s="26" t="s">
        <v>1822</v>
      </c>
      <c r="T384" s="26" t="s">
        <v>82</v>
      </c>
      <c r="U384" s="26" t="s">
        <v>2704</v>
      </c>
      <c r="V384" s="26"/>
      <c r="W384" s="26">
        <v>80</v>
      </c>
      <c r="X384" s="26"/>
      <c r="Y384" s="26">
        <v>40</v>
      </c>
      <c r="Z384" s="26"/>
      <c r="AA384" s="26" t="s">
        <v>7191</v>
      </c>
      <c r="AB384" s="26"/>
      <c r="AC384" s="26" t="s">
        <v>134</v>
      </c>
      <c r="AD384" s="26"/>
      <c r="AE384" s="52"/>
      <c r="AF384" s="52"/>
      <c r="AG384" s="52"/>
      <c r="AH384" s="26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27"/>
      <c r="AY384" s="27" t="s">
        <v>4798</v>
      </c>
    </row>
    <row r="385" spans="1:51">
      <c r="A385">
        <v>384</v>
      </c>
      <c r="B385" s="26">
        <v>1339</v>
      </c>
      <c r="C385" s="26" t="s">
        <v>4574</v>
      </c>
      <c r="D385" s="26" t="s">
        <v>4464</v>
      </c>
      <c r="E385" s="26" t="s">
        <v>869</v>
      </c>
      <c r="F385" s="26" t="s">
        <v>868</v>
      </c>
      <c r="G385" s="26" t="s">
        <v>7181</v>
      </c>
      <c r="H385" s="26" t="s">
        <v>4461</v>
      </c>
      <c r="I385" s="26" t="s">
        <v>4575</v>
      </c>
      <c r="J385" s="26" t="s">
        <v>4576</v>
      </c>
      <c r="K385" s="26" t="s">
        <v>4577</v>
      </c>
      <c r="L385" s="34">
        <v>44014</v>
      </c>
      <c r="M385" s="26" t="s">
        <v>4572</v>
      </c>
      <c r="N385" s="26" t="s">
        <v>80</v>
      </c>
      <c r="O385" s="32">
        <v>0.33333333333333298</v>
      </c>
      <c r="P385" s="32">
        <v>0.91666666666666696</v>
      </c>
      <c r="Q385" s="26" t="s">
        <v>62</v>
      </c>
      <c r="R385" s="26" t="s">
        <v>863</v>
      </c>
      <c r="S385" s="26" t="s">
        <v>1822</v>
      </c>
      <c r="T385" s="26" t="s">
        <v>82</v>
      </c>
      <c r="U385" s="26" t="s">
        <v>2704</v>
      </c>
      <c r="V385" s="26">
        <v>150</v>
      </c>
      <c r="W385" s="26">
        <v>150</v>
      </c>
      <c r="X385" s="26">
        <v>80</v>
      </c>
      <c r="Y385" s="26">
        <v>10</v>
      </c>
      <c r="Z385" s="26"/>
      <c r="AA385" s="26" t="s">
        <v>7196</v>
      </c>
      <c r="AB385" s="26" t="s">
        <v>62</v>
      </c>
      <c r="AC385" s="26" t="s">
        <v>62</v>
      </c>
      <c r="AD385" s="26"/>
      <c r="AE385" s="52"/>
      <c r="AF385" s="52"/>
      <c r="AG385" s="52"/>
      <c r="AH385" s="26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27"/>
      <c r="AY385" s="27" t="s">
        <v>4573</v>
      </c>
    </row>
    <row r="386" spans="1:51">
      <c r="A386">
        <v>385</v>
      </c>
      <c r="B386" s="26">
        <v>1340</v>
      </c>
      <c r="C386" s="26" t="s">
        <v>4568</v>
      </c>
      <c r="D386" s="26" t="s">
        <v>4464</v>
      </c>
      <c r="E386" s="26" t="s">
        <v>1830</v>
      </c>
      <c r="F386" s="26" t="s">
        <v>1829</v>
      </c>
      <c r="G386" s="26" t="s">
        <v>7181</v>
      </c>
      <c r="H386" s="26" t="s">
        <v>4461</v>
      </c>
      <c r="I386" s="26" t="s">
        <v>4569</v>
      </c>
      <c r="J386" s="26" t="s">
        <v>4570</v>
      </c>
      <c r="K386" s="26" t="s">
        <v>4571</v>
      </c>
      <c r="L386" s="34">
        <v>44014</v>
      </c>
      <c r="M386" s="26" t="s">
        <v>4566</v>
      </c>
      <c r="N386" s="26" t="s">
        <v>80</v>
      </c>
      <c r="O386" s="32">
        <v>0.33333333333333298</v>
      </c>
      <c r="P386" s="32">
        <v>0.58333333333333304</v>
      </c>
      <c r="Q386" s="26" t="s">
        <v>62</v>
      </c>
      <c r="R386" s="26" t="s">
        <v>1900</v>
      </c>
      <c r="S386" s="26" t="s">
        <v>1822</v>
      </c>
      <c r="T386" s="26" t="s">
        <v>82</v>
      </c>
      <c r="U386" s="26" t="s">
        <v>65</v>
      </c>
      <c r="V386" s="26">
        <v>200</v>
      </c>
      <c r="W386" s="26">
        <v>600</v>
      </c>
      <c r="X386" s="26"/>
      <c r="Y386" s="26">
        <v>20</v>
      </c>
      <c r="Z386" s="26"/>
      <c r="AA386" s="26" t="s">
        <v>7196</v>
      </c>
      <c r="AB386" s="26" t="s">
        <v>62</v>
      </c>
      <c r="AC386" s="26" t="s">
        <v>62</v>
      </c>
      <c r="AD386" s="26"/>
      <c r="AE386" s="52"/>
      <c r="AF386" s="52"/>
      <c r="AG386" s="52"/>
      <c r="AH386" s="26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27"/>
      <c r="AY386" s="27" t="s">
        <v>4567</v>
      </c>
    </row>
    <row r="387" spans="1:51">
      <c r="A387">
        <v>386</v>
      </c>
      <c r="B387" s="26">
        <v>1341</v>
      </c>
      <c r="C387" s="26" t="s">
        <v>4534</v>
      </c>
      <c r="D387" s="26" t="s">
        <v>4464</v>
      </c>
      <c r="E387" s="26" t="s">
        <v>1680</v>
      </c>
      <c r="F387" s="26" t="s">
        <v>4538</v>
      </c>
      <c r="G387" s="26" t="s">
        <v>7181</v>
      </c>
      <c r="H387" s="26" t="s">
        <v>4461</v>
      </c>
      <c r="I387" s="26" t="s">
        <v>4535</v>
      </c>
      <c r="J387" s="26" t="s">
        <v>4536</v>
      </c>
      <c r="K387" s="26" t="s">
        <v>4537</v>
      </c>
      <c r="L387" s="34">
        <v>44014</v>
      </c>
      <c r="M387" s="26" t="s">
        <v>4532</v>
      </c>
      <c r="N387" s="26" t="s">
        <v>766</v>
      </c>
      <c r="O387" s="32">
        <v>0.33333333333333298</v>
      </c>
      <c r="P387" s="32">
        <v>0.58333333333333304</v>
      </c>
      <c r="Q387" s="26" t="s">
        <v>62</v>
      </c>
      <c r="R387" s="26" t="s">
        <v>1900</v>
      </c>
      <c r="S387" s="26" t="s">
        <v>1822</v>
      </c>
      <c r="T387" s="26" t="s">
        <v>82</v>
      </c>
      <c r="U387" s="26" t="s">
        <v>2704</v>
      </c>
      <c r="V387" s="26">
        <v>150</v>
      </c>
      <c r="W387" s="26">
        <v>250</v>
      </c>
      <c r="X387" s="26"/>
      <c r="Y387" s="26">
        <v>10</v>
      </c>
      <c r="Z387" s="26"/>
      <c r="AA387" s="26" t="s">
        <v>7196</v>
      </c>
      <c r="AB387" s="26" t="s">
        <v>62</v>
      </c>
      <c r="AC387" s="26" t="s">
        <v>62</v>
      </c>
      <c r="AD387" s="26"/>
      <c r="AE387" s="52"/>
      <c r="AF387" s="52"/>
      <c r="AG387" s="52"/>
      <c r="AH387" s="26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27"/>
      <c r="AY387" s="27" t="s">
        <v>4533</v>
      </c>
    </row>
    <row r="388" spans="1:51">
      <c r="A388">
        <v>387</v>
      </c>
      <c r="B388" s="26">
        <v>1342</v>
      </c>
      <c r="C388" s="26" t="s">
        <v>4483</v>
      </c>
      <c r="D388" s="26" t="s">
        <v>4464</v>
      </c>
      <c r="E388" s="26" t="s">
        <v>1680</v>
      </c>
      <c r="F388" s="26" t="s">
        <v>2610</v>
      </c>
      <c r="G388" s="26" t="s">
        <v>7181</v>
      </c>
      <c r="H388" s="26" t="s">
        <v>4461</v>
      </c>
      <c r="I388" s="26" t="s">
        <v>4484</v>
      </c>
      <c r="J388" s="26" t="s">
        <v>4485</v>
      </c>
      <c r="K388" s="26" t="s">
        <v>4486</v>
      </c>
      <c r="L388" s="34">
        <v>44014</v>
      </c>
      <c r="M388" s="26" t="s">
        <v>4481</v>
      </c>
      <c r="N388" s="26" t="s">
        <v>80</v>
      </c>
      <c r="O388" s="32">
        <v>0.33333333333333298</v>
      </c>
      <c r="P388" s="32">
        <v>0.58333333333333304</v>
      </c>
      <c r="Q388" s="26" t="s">
        <v>62</v>
      </c>
      <c r="R388" s="26" t="s">
        <v>464</v>
      </c>
      <c r="S388" s="26" t="s">
        <v>1822</v>
      </c>
      <c r="T388" s="26" t="s">
        <v>82</v>
      </c>
      <c r="U388" s="26" t="s">
        <v>2704</v>
      </c>
      <c r="V388" s="26">
        <v>300</v>
      </c>
      <c r="W388" s="26">
        <v>400</v>
      </c>
      <c r="X388" s="26"/>
      <c r="Y388" s="26">
        <v>10</v>
      </c>
      <c r="Z388" s="26"/>
      <c r="AA388" s="26" t="s">
        <v>7196</v>
      </c>
      <c r="AB388" s="26" t="s">
        <v>62</v>
      </c>
      <c r="AC388" s="26" t="s">
        <v>62</v>
      </c>
      <c r="AD388" s="26"/>
      <c r="AE388" s="52"/>
      <c r="AF388" s="52"/>
      <c r="AG388" s="52"/>
      <c r="AH388" s="26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27"/>
      <c r="AY388" s="27" t="s">
        <v>4482</v>
      </c>
    </row>
    <row r="389" spans="1:51">
      <c r="A389">
        <v>388</v>
      </c>
      <c r="B389" s="26">
        <v>1344</v>
      </c>
      <c r="C389" s="26" t="s">
        <v>4527</v>
      </c>
      <c r="D389" s="26" t="s">
        <v>4464</v>
      </c>
      <c r="E389" s="26" t="s">
        <v>77</v>
      </c>
      <c r="F389" s="26" t="s">
        <v>4531</v>
      </c>
      <c r="G389" s="26" t="s">
        <v>7181</v>
      </c>
      <c r="H389" s="26" t="s">
        <v>4461</v>
      </c>
      <c r="I389" s="26" t="s">
        <v>4528</v>
      </c>
      <c r="J389" s="26" t="s">
        <v>4529</v>
      </c>
      <c r="K389" s="26" t="s">
        <v>4530</v>
      </c>
      <c r="L389" s="34">
        <v>44014</v>
      </c>
      <c r="M389" s="26" t="s">
        <v>4525</v>
      </c>
      <c r="N389" s="26" t="s">
        <v>80</v>
      </c>
      <c r="O389" s="32">
        <v>0.33333333333333298</v>
      </c>
      <c r="P389" s="32">
        <v>0.58333333333333304</v>
      </c>
      <c r="Q389" s="26" t="s">
        <v>62</v>
      </c>
      <c r="R389" s="26" t="s">
        <v>1900</v>
      </c>
      <c r="S389" s="26" t="s">
        <v>1822</v>
      </c>
      <c r="T389" s="26" t="s">
        <v>82</v>
      </c>
      <c r="U389" s="26" t="s">
        <v>2704</v>
      </c>
      <c r="V389" s="26">
        <v>60</v>
      </c>
      <c r="W389" s="26">
        <v>300</v>
      </c>
      <c r="X389" s="26"/>
      <c r="Y389" s="26">
        <v>10</v>
      </c>
      <c r="Z389" s="26"/>
      <c r="AA389" s="26" t="s">
        <v>7196</v>
      </c>
      <c r="AB389" s="26" t="s">
        <v>62</v>
      </c>
      <c r="AC389" s="26" t="s">
        <v>62</v>
      </c>
      <c r="AD389" s="26"/>
      <c r="AE389" s="52"/>
      <c r="AF389" s="52"/>
      <c r="AG389" s="52"/>
      <c r="AH389" s="26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27"/>
      <c r="AY389" s="27" t="s">
        <v>4526</v>
      </c>
    </row>
    <row r="390" spans="1:51">
      <c r="A390">
        <v>389</v>
      </c>
      <c r="B390" s="26">
        <v>1345</v>
      </c>
      <c r="C390" s="26" t="s">
        <v>4463</v>
      </c>
      <c r="D390" s="26" t="s">
        <v>4464</v>
      </c>
      <c r="E390" s="26" t="s">
        <v>731</v>
      </c>
      <c r="F390" s="26" t="s">
        <v>4467</v>
      </c>
      <c r="G390" s="26" t="s">
        <v>7181</v>
      </c>
      <c r="H390" s="26" t="s">
        <v>4461</v>
      </c>
      <c r="I390" s="26" t="s">
        <v>4460</v>
      </c>
      <c r="J390" s="26" t="s">
        <v>4465</v>
      </c>
      <c r="K390" s="26" t="s">
        <v>4466</v>
      </c>
      <c r="L390" s="34">
        <v>44014</v>
      </c>
      <c r="M390" s="26" t="s">
        <v>4460</v>
      </c>
      <c r="N390" s="26" t="s">
        <v>766</v>
      </c>
      <c r="O390" s="32">
        <v>0.33333333333333298</v>
      </c>
      <c r="P390" s="32">
        <v>0.83333333333333304</v>
      </c>
      <c r="Q390" s="26" t="s">
        <v>62</v>
      </c>
      <c r="R390" s="26" t="s">
        <v>464</v>
      </c>
      <c r="S390" s="26" t="s">
        <v>1822</v>
      </c>
      <c r="T390" s="26" t="s">
        <v>82</v>
      </c>
      <c r="U390" s="26" t="s">
        <v>2704</v>
      </c>
      <c r="V390" s="26">
        <v>60</v>
      </c>
      <c r="W390" s="26">
        <v>60</v>
      </c>
      <c r="X390" s="26"/>
      <c r="Y390" s="26">
        <v>10</v>
      </c>
      <c r="Z390" s="26"/>
      <c r="AA390" s="26" t="s">
        <v>7196</v>
      </c>
      <c r="AB390" s="26" t="s">
        <v>62</v>
      </c>
      <c r="AC390" s="26" t="s">
        <v>62</v>
      </c>
      <c r="AD390" s="26"/>
      <c r="AE390" s="52"/>
      <c r="AF390" s="52"/>
      <c r="AG390" s="52"/>
      <c r="AH390" s="26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27"/>
      <c r="AY390" s="27" t="s">
        <v>4462</v>
      </c>
    </row>
    <row r="391" spans="1:51">
      <c r="A391">
        <v>390</v>
      </c>
      <c r="B391" s="26">
        <v>1346</v>
      </c>
      <c r="C391" s="26" t="s">
        <v>4541</v>
      </c>
      <c r="D391" s="26" t="s">
        <v>4464</v>
      </c>
      <c r="E391" s="26" t="s">
        <v>1281</v>
      </c>
      <c r="F391" s="26" t="s">
        <v>3296</v>
      </c>
      <c r="G391" s="26" t="s">
        <v>7181</v>
      </c>
      <c r="H391" s="26" t="s">
        <v>4461</v>
      </c>
      <c r="I391" s="26" t="s">
        <v>4542</v>
      </c>
      <c r="J391" s="26" t="s">
        <v>4543</v>
      </c>
      <c r="K391" s="26" t="s">
        <v>4544</v>
      </c>
      <c r="L391" s="34">
        <v>44014</v>
      </c>
      <c r="M391" s="26" t="s">
        <v>4539</v>
      </c>
      <c r="N391" s="26" t="s">
        <v>766</v>
      </c>
      <c r="O391" s="32">
        <v>0.33333333333333298</v>
      </c>
      <c r="P391" s="32">
        <v>0.58333333333333304</v>
      </c>
      <c r="Q391" s="26" t="s">
        <v>62</v>
      </c>
      <c r="R391" s="26" t="s">
        <v>1900</v>
      </c>
      <c r="S391" s="26" t="s">
        <v>1822</v>
      </c>
      <c r="T391" s="26" t="s">
        <v>82</v>
      </c>
      <c r="U391" s="26" t="s">
        <v>121</v>
      </c>
      <c r="V391" s="26">
        <v>100</v>
      </c>
      <c r="W391" s="26">
        <v>400</v>
      </c>
      <c r="X391" s="26"/>
      <c r="Y391" s="26">
        <v>10</v>
      </c>
      <c r="Z391" s="26"/>
      <c r="AA391" s="26" t="s">
        <v>7191</v>
      </c>
      <c r="AB391" s="26" t="s">
        <v>62</v>
      </c>
      <c r="AC391" s="26" t="s">
        <v>62</v>
      </c>
      <c r="AD391" s="26"/>
      <c r="AE391" s="52"/>
      <c r="AF391" s="52"/>
      <c r="AG391" s="52"/>
      <c r="AH391" s="26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27"/>
      <c r="AY391" s="27" t="s">
        <v>4540</v>
      </c>
    </row>
    <row r="392" spans="1:51">
      <c r="A392">
        <v>391</v>
      </c>
      <c r="B392" s="26">
        <v>1347</v>
      </c>
      <c r="C392" s="26" t="s">
        <v>4547</v>
      </c>
      <c r="D392" s="26" t="s">
        <v>4464</v>
      </c>
      <c r="E392" s="26" t="s">
        <v>1680</v>
      </c>
      <c r="F392" s="26" t="s">
        <v>4551</v>
      </c>
      <c r="G392" s="26" t="s">
        <v>7181</v>
      </c>
      <c r="H392" s="26" t="s">
        <v>4461</v>
      </c>
      <c r="I392" s="26" t="s">
        <v>4548</v>
      </c>
      <c r="J392" s="26" t="s">
        <v>4549</v>
      </c>
      <c r="K392" s="26" t="s">
        <v>4550</v>
      </c>
      <c r="L392" s="34">
        <v>44014</v>
      </c>
      <c r="M392" s="26" t="s">
        <v>4545</v>
      </c>
      <c r="N392" s="26" t="s">
        <v>766</v>
      </c>
      <c r="O392" s="32">
        <v>0.33333333333333298</v>
      </c>
      <c r="P392" s="32">
        <v>0.58333333333333304</v>
      </c>
      <c r="Q392" s="26" t="s">
        <v>62</v>
      </c>
      <c r="R392" s="26" t="s">
        <v>464</v>
      </c>
      <c r="S392" s="26" t="s">
        <v>1822</v>
      </c>
      <c r="T392" s="26" t="s">
        <v>82</v>
      </c>
      <c r="U392" s="26" t="s">
        <v>155</v>
      </c>
      <c r="V392" s="26">
        <v>250</v>
      </c>
      <c r="W392" s="26">
        <v>200</v>
      </c>
      <c r="X392" s="26"/>
      <c r="Y392" s="26">
        <v>10</v>
      </c>
      <c r="Z392" s="26"/>
      <c r="AA392" s="26" t="s">
        <v>7196</v>
      </c>
      <c r="AB392" s="26" t="s">
        <v>62</v>
      </c>
      <c r="AC392" s="26" t="s">
        <v>62</v>
      </c>
      <c r="AD392" s="26"/>
      <c r="AE392" s="52"/>
      <c r="AF392" s="52"/>
      <c r="AG392" s="52"/>
      <c r="AH392" s="26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27"/>
      <c r="AY392" s="27" t="s">
        <v>4546</v>
      </c>
    </row>
    <row r="393" spans="1:51">
      <c r="A393">
        <v>392</v>
      </c>
      <c r="B393" s="26">
        <v>1348</v>
      </c>
      <c r="C393" s="26" t="s">
        <v>4507</v>
      </c>
      <c r="D393" s="26" t="s">
        <v>4464</v>
      </c>
      <c r="E393" s="26" t="s">
        <v>1680</v>
      </c>
      <c r="F393" s="26" t="s">
        <v>2710</v>
      </c>
      <c r="G393" s="26" t="s">
        <v>7181</v>
      </c>
      <c r="H393" s="26" t="s">
        <v>4461</v>
      </c>
      <c r="I393" s="26" t="s">
        <v>4508</v>
      </c>
      <c r="J393" s="26" t="s">
        <v>4509</v>
      </c>
      <c r="K393" s="26" t="s">
        <v>4510</v>
      </c>
      <c r="L393" s="34">
        <v>44014</v>
      </c>
      <c r="M393" s="26" t="s">
        <v>4505</v>
      </c>
      <c r="N393" s="26" t="s">
        <v>766</v>
      </c>
      <c r="O393" s="32">
        <v>0.33333333333333298</v>
      </c>
      <c r="P393" s="32">
        <v>0.58333333333333304</v>
      </c>
      <c r="Q393" s="26" t="s">
        <v>62</v>
      </c>
      <c r="R393" s="26" t="s">
        <v>464</v>
      </c>
      <c r="S393" s="26" t="s">
        <v>1822</v>
      </c>
      <c r="T393" s="26" t="s">
        <v>82</v>
      </c>
      <c r="U393" s="26" t="s">
        <v>2704</v>
      </c>
      <c r="V393" s="26">
        <v>150</v>
      </c>
      <c r="W393" s="26">
        <v>150</v>
      </c>
      <c r="X393" s="26"/>
      <c r="Y393" s="26">
        <v>10</v>
      </c>
      <c r="Z393" s="26"/>
      <c r="AA393" s="26" t="s">
        <v>7196</v>
      </c>
      <c r="AB393" s="26" t="s">
        <v>62</v>
      </c>
      <c r="AC393" s="26" t="s">
        <v>62</v>
      </c>
      <c r="AD393" s="26"/>
      <c r="AE393" s="52"/>
      <c r="AF393" s="52"/>
      <c r="AG393" s="52"/>
      <c r="AH393" s="26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27"/>
      <c r="AY393" s="27" t="s">
        <v>4506</v>
      </c>
    </row>
    <row r="394" spans="1:51">
      <c r="A394">
        <v>393</v>
      </c>
      <c r="B394" s="26">
        <v>1352</v>
      </c>
      <c r="C394" s="26" t="s">
        <v>420</v>
      </c>
      <c r="D394" s="26" t="s">
        <v>421</v>
      </c>
      <c r="E394" s="26" t="s">
        <v>77</v>
      </c>
      <c r="F394" s="26" t="s">
        <v>425</v>
      </c>
      <c r="G394" s="26" t="s">
        <v>7181</v>
      </c>
      <c r="H394" s="26" t="s">
        <v>66</v>
      </c>
      <c r="I394" s="26" t="s">
        <v>422</v>
      </c>
      <c r="J394" s="26" t="s">
        <v>423</v>
      </c>
      <c r="K394" s="26" t="s">
        <v>424</v>
      </c>
      <c r="L394" s="34">
        <v>43986</v>
      </c>
      <c r="M394" s="26" t="s">
        <v>417</v>
      </c>
      <c r="N394" s="26" t="s">
        <v>418</v>
      </c>
      <c r="O394" s="32">
        <v>0.25</v>
      </c>
      <c r="P394" s="32">
        <v>0.91666666666666696</v>
      </c>
      <c r="Q394" s="26" t="s">
        <v>62</v>
      </c>
      <c r="R394" s="26" t="s">
        <v>63</v>
      </c>
      <c r="S394" s="26" t="s">
        <v>61</v>
      </c>
      <c r="T394" s="26" t="s">
        <v>64</v>
      </c>
      <c r="U394" s="26" t="s">
        <v>65</v>
      </c>
      <c r="V394" s="26"/>
      <c r="W394" s="26">
        <v>300</v>
      </c>
      <c r="X394" s="26"/>
      <c r="Y394" s="26">
        <v>200</v>
      </c>
      <c r="Z394" s="26"/>
      <c r="AA394" s="26" t="s">
        <v>7191</v>
      </c>
      <c r="AB394" s="26"/>
      <c r="AC394" s="26"/>
      <c r="AD394" s="26"/>
      <c r="AE394" s="52"/>
      <c r="AF394" s="52"/>
      <c r="AG394" s="52"/>
      <c r="AH394" s="26"/>
      <c r="AI394" s="52"/>
      <c r="AJ394" s="52">
        <v>1</v>
      </c>
      <c r="AK394" s="52"/>
      <c r="AL394" s="52"/>
      <c r="AM394" s="52"/>
      <c r="AN394" s="52"/>
      <c r="AO394" s="52"/>
      <c r="AP394" s="52"/>
      <c r="AQ394" s="52">
        <v>1</v>
      </c>
      <c r="AR394" s="52"/>
      <c r="AS394" s="52"/>
      <c r="AT394" s="52"/>
      <c r="AU394" s="52"/>
      <c r="AV394" s="52"/>
      <c r="AW394" s="52"/>
      <c r="AX394" s="27"/>
      <c r="AY394" s="27" t="s">
        <v>419</v>
      </c>
    </row>
    <row r="395" spans="1:51">
      <c r="A395">
        <v>394</v>
      </c>
      <c r="B395" s="26">
        <v>1353</v>
      </c>
      <c r="C395" s="26" t="s">
        <v>2588</v>
      </c>
      <c r="D395" s="26" t="s">
        <v>4105</v>
      </c>
      <c r="E395" s="26" t="s">
        <v>731</v>
      </c>
      <c r="F395" s="26" t="s">
        <v>4107</v>
      </c>
      <c r="G395" s="26" t="s">
        <v>7181</v>
      </c>
      <c r="H395" s="26" t="s">
        <v>183</v>
      </c>
      <c r="I395" s="26" t="s">
        <v>2590</v>
      </c>
      <c r="J395" s="26" t="s">
        <v>4106</v>
      </c>
      <c r="K395" s="26"/>
      <c r="L395" s="34">
        <v>44012</v>
      </c>
      <c r="M395" s="26" t="s">
        <v>4103</v>
      </c>
      <c r="N395" s="26" t="s">
        <v>2587</v>
      </c>
      <c r="O395" s="32">
        <v>0.39583333333333298</v>
      </c>
      <c r="P395" s="32">
        <v>0.83333333333333304</v>
      </c>
      <c r="Q395" s="26" t="s">
        <v>62</v>
      </c>
      <c r="R395" s="26" t="s">
        <v>863</v>
      </c>
      <c r="S395" s="26" t="s">
        <v>623</v>
      </c>
      <c r="T395" s="26" t="s">
        <v>64</v>
      </c>
      <c r="U395" s="26" t="s">
        <v>2704</v>
      </c>
      <c r="V395" s="26"/>
      <c r="W395" s="26">
        <v>300</v>
      </c>
      <c r="X395" s="26"/>
      <c r="Y395" s="26">
        <v>20</v>
      </c>
      <c r="Z395" s="26"/>
      <c r="AA395" s="26" t="s">
        <v>7196</v>
      </c>
      <c r="AB395" s="26"/>
      <c r="AC395" s="26" t="s">
        <v>62</v>
      </c>
      <c r="AD395" s="26"/>
      <c r="AE395" s="52"/>
      <c r="AF395" s="52"/>
      <c r="AG395" s="52"/>
      <c r="AH395" s="26"/>
      <c r="AI395" s="52">
        <v>1</v>
      </c>
      <c r="AJ395" s="52"/>
      <c r="AK395" s="52"/>
      <c r="AL395" s="52"/>
      <c r="AM395" s="52"/>
      <c r="AN395" s="52"/>
      <c r="AO395" s="52">
        <v>1</v>
      </c>
      <c r="AP395" s="52"/>
      <c r="AQ395" s="52"/>
      <c r="AR395" s="52"/>
      <c r="AS395" s="52"/>
      <c r="AT395" s="52"/>
      <c r="AU395" s="52"/>
      <c r="AV395" s="52"/>
      <c r="AW395" s="52"/>
      <c r="AX395" s="27"/>
      <c r="AY395" s="27" t="s">
        <v>4104</v>
      </c>
    </row>
    <row r="396" spans="1:51">
      <c r="A396">
        <v>395</v>
      </c>
      <c r="B396" s="26">
        <v>1358</v>
      </c>
      <c r="C396" s="26" t="s">
        <v>2463</v>
      </c>
      <c r="D396" s="26" t="s">
        <v>2464</v>
      </c>
      <c r="E396" s="26" t="s">
        <v>621</v>
      </c>
      <c r="F396" s="26" t="s">
        <v>2468</v>
      </c>
      <c r="G396" s="26" t="s">
        <v>7181</v>
      </c>
      <c r="H396" s="26" t="s">
        <v>806</v>
      </c>
      <c r="I396" s="26" t="s">
        <v>2465</v>
      </c>
      <c r="J396" s="26" t="s">
        <v>2466</v>
      </c>
      <c r="K396" s="26" t="s">
        <v>2467</v>
      </c>
      <c r="L396" s="34">
        <v>44000</v>
      </c>
      <c r="M396" s="26" t="s">
        <v>2461</v>
      </c>
      <c r="N396" s="26" t="s">
        <v>133</v>
      </c>
      <c r="O396" s="32">
        <v>0.33333333333333298</v>
      </c>
      <c r="P396" s="32">
        <v>0.95833333333333304</v>
      </c>
      <c r="Q396" s="26" t="s">
        <v>134</v>
      </c>
      <c r="R396" s="26" t="s">
        <v>1823</v>
      </c>
      <c r="S396" s="26" t="s">
        <v>154</v>
      </c>
      <c r="T396" s="26" t="s">
        <v>657</v>
      </c>
      <c r="U396" s="26" t="s">
        <v>341</v>
      </c>
      <c r="V396" s="26">
        <v>600</v>
      </c>
      <c r="W396" s="26">
        <v>1500</v>
      </c>
      <c r="X396" s="26">
        <v>200</v>
      </c>
      <c r="Y396" s="26">
        <v>150</v>
      </c>
      <c r="Z396" s="26"/>
      <c r="AA396" s="26" t="s">
        <v>7196</v>
      </c>
      <c r="AB396" s="26" t="s">
        <v>62</v>
      </c>
      <c r="AC396" s="26" t="s">
        <v>62</v>
      </c>
      <c r="AD396" s="26" t="s">
        <v>62</v>
      </c>
      <c r="AE396" s="52"/>
      <c r="AF396" s="52">
        <v>2</v>
      </c>
      <c r="AG396" s="52"/>
      <c r="AH396" s="26" t="s">
        <v>69</v>
      </c>
      <c r="AI396" s="52"/>
      <c r="AJ396" s="52"/>
      <c r="AK396" s="52">
        <v>2</v>
      </c>
      <c r="AL396" s="52"/>
      <c r="AM396" s="52"/>
      <c r="AN396" s="52">
        <v>1</v>
      </c>
      <c r="AO396" s="52"/>
      <c r="AP396" s="52"/>
      <c r="AQ396" s="52">
        <v>1</v>
      </c>
      <c r="AR396" s="52"/>
      <c r="AS396" s="52"/>
      <c r="AT396" s="52"/>
      <c r="AU396" s="52"/>
      <c r="AV396" s="52"/>
      <c r="AW396" s="52"/>
      <c r="AX396" s="27"/>
      <c r="AY396" s="27" t="s">
        <v>2462</v>
      </c>
    </row>
    <row r="397" spans="1:51">
      <c r="A397">
        <v>396</v>
      </c>
      <c r="B397" s="26">
        <v>1363</v>
      </c>
      <c r="C397" s="26" t="s">
        <v>5834</v>
      </c>
      <c r="D397" s="26" t="s">
        <v>5835</v>
      </c>
      <c r="E397" s="26" t="s">
        <v>90</v>
      </c>
      <c r="F397" s="26" t="s">
        <v>858</v>
      </c>
      <c r="G397" s="26" t="s">
        <v>7181</v>
      </c>
      <c r="H397" s="26" t="s">
        <v>806</v>
      </c>
      <c r="I397" s="26" t="s">
        <v>5836</v>
      </c>
      <c r="J397" s="26" t="s">
        <v>5837</v>
      </c>
      <c r="K397" s="26" t="s">
        <v>5838</v>
      </c>
      <c r="L397" s="34">
        <v>44021</v>
      </c>
      <c r="M397" s="26" t="s">
        <v>5833</v>
      </c>
      <c r="N397" s="26" t="s">
        <v>80</v>
      </c>
      <c r="O397" s="32">
        <v>0.375</v>
      </c>
      <c r="P397" s="32">
        <v>0.79166666666666696</v>
      </c>
      <c r="Q397" s="26" t="s">
        <v>62</v>
      </c>
      <c r="R397" s="26" t="s">
        <v>63</v>
      </c>
      <c r="S397" s="26" t="s">
        <v>154</v>
      </c>
      <c r="T397" s="26" t="s">
        <v>82</v>
      </c>
      <c r="U397" s="26" t="s">
        <v>65</v>
      </c>
      <c r="V397" s="26"/>
      <c r="W397" s="26">
        <v>400</v>
      </c>
      <c r="X397" s="26"/>
      <c r="Y397" s="26">
        <v>150</v>
      </c>
      <c r="Z397" s="26"/>
      <c r="AA397" s="26" t="s">
        <v>7196</v>
      </c>
      <c r="AB397" s="26"/>
      <c r="AC397" s="26" t="s">
        <v>134</v>
      </c>
      <c r="AD397" s="26"/>
      <c r="AE397" s="52"/>
      <c r="AF397" s="52"/>
      <c r="AG397" s="52"/>
      <c r="AH397" s="26"/>
      <c r="AI397" s="52"/>
      <c r="AJ397" s="52">
        <v>1</v>
      </c>
      <c r="AK397" s="52"/>
      <c r="AL397" s="52"/>
      <c r="AM397" s="52"/>
      <c r="AN397" s="52"/>
      <c r="AO397" s="52"/>
      <c r="AP397" s="52"/>
      <c r="AQ397" s="52">
        <v>1</v>
      </c>
      <c r="AR397" s="52"/>
      <c r="AS397" s="52"/>
      <c r="AT397" s="52"/>
      <c r="AU397" s="52"/>
      <c r="AV397" s="52"/>
      <c r="AW397" s="52"/>
      <c r="AX397" s="27"/>
      <c r="AY397" s="27"/>
    </row>
    <row r="398" spans="1:51">
      <c r="A398">
        <v>397</v>
      </c>
      <c r="B398" s="26">
        <v>1367</v>
      </c>
      <c r="C398" s="26" t="s">
        <v>674</v>
      </c>
      <c r="D398" s="26" t="s">
        <v>675</v>
      </c>
      <c r="E398" s="26" t="s">
        <v>77</v>
      </c>
      <c r="F398" s="26" t="s">
        <v>679</v>
      </c>
      <c r="G398" s="26" t="s">
        <v>7181</v>
      </c>
      <c r="H398" s="26" t="s">
        <v>66</v>
      </c>
      <c r="I398" s="26" t="s">
        <v>676</v>
      </c>
      <c r="J398" s="26" t="s">
        <v>677</v>
      </c>
      <c r="K398" s="26" t="s">
        <v>678</v>
      </c>
      <c r="L398" s="34">
        <v>43987</v>
      </c>
      <c r="M398" s="26" t="s">
        <v>672</v>
      </c>
      <c r="N398" s="26" t="s">
        <v>80</v>
      </c>
      <c r="O398" s="32">
        <v>0.33333333333333298</v>
      </c>
      <c r="P398" s="32">
        <v>0.79166666666666696</v>
      </c>
      <c r="Q398" s="26" t="s">
        <v>62</v>
      </c>
      <c r="R398" s="26" t="s">
        <v>63</v>
      </c>
      <c r="S398" s="26" t="s">
        <v>612</v>
      </c>
      <c r="T398" s="26" t="s">
        <v>82</v>
      </c>
      <c r="U398" s="26" t="s">
        <v>65</v>
      </c>
      <c r="V398" s="26"/>
      <c r="W398" s="26">
        <v>100</v>
      </c>
      <c r="X398" s="26"/>
      <c r="Y398" s="26">
        <v>50</v>
      </c>
      <c r="Z398" s="26"/>
      <c r="AA398" s="26" t="s">
        <v>7196</v>
      </c>
      <c r="AB398" s="26"/>
      <c r="AC398" s="26" t="s">
        <v>62</v>
      </c>
      <c r="AD398" s="26"/>
      <c r="AE398" s="52"/>
      <c r="AF398" s="52"/>
      <c r="AG398" s="52"/>
      <c r="AH398" s="26"/>
      <c r="AI398" s="52">
        <v>1</v>
      </c>
      <c r="AJ398" s="52"/>
      <c r="AK398" s="52"/>
      <c r="AL398" s="52"/>
      <c r="AM398" s="52"/>
      <c r="AN398" s="52"/>
      <c r="AO398" s="52"/>
      <c r="AP398" s="52">
        <v>1</v>
      </c>
      <c r="AQ398" s="52"/>
      <c r="AR398" s="52"/>
      <c r="AS398" s="52"/>
      <c r="AT398" s="52"/>
      <c r="AU398" s="52"/>
      <c r="AV398" s="52"/>
      <c r="AW398" s="52"/>
      <c r="AX398" s="27"/>
      <c r="AY398" s="27" t="s">
        <v>673</v>
      </c>
    </row>
    <row r="399" spans="1:51">
      <c r="A399">
        <v>398</v>
      </c>
      <c r="B399" s="26">
        <v>1371</v>
      </c>
      <c r="C399" s="26" t="s">
        <v>567</v>
      </c>
      <c r="D399" s="26" t="s">
        <v>561</v>
      </c>
      <c r="E399" s="26" t="s">
        <v>77</v>
      </c>
      <c r="F399" s="26" t="s">
        <v>569</v>
      </c>
      <c r="G399" s="26" t="s">
        <v>7181</v>
      </c>
      <c r="H399" s="26" t="s">
        <v>66</v>
      </c>
      <c r="I399" s="26" t="s">
        <v>562</v>
      </c>
      <c r="J399" s="26" t="s">
        <v>563</v>
      </c>
      <c r="K399" s="26" t="s">
        <v>568</v>
      </c>
      <c r="L399" s="34">
        <v>43987</v>
      </c>
      <c r="M399" s="26" t="s">
        <v>566</v>
      </c>
      <c r="N399" s="26" t="s">
        <v>80</v>
      </c>
      <c r="O399" s="32">
        <v>0.33333333333333298</v>
      </c>
      <c r="P399" s="32">
        <v>0.79166666666666696</v>
      </c>
      <c r="Q399" s="26" t="s">
        <v>62</v>
      </c>
      <c r="R399" s="26" t="s">
        <v>63</v>
      </c>
      <c r="S399" s="26" t="s">
        <v>81</v>
      </c>
      <c r="T399" s="26" t="s">
        <v>120</v>
      </c>
      <c r="U399" s="26" t="s">
        <v>65</v>
      </c>
      <c r="V399" s="26"/>
      <c r="W399" s="26">
        <v>200</v>
      </c>
      <c r="X399" s="26"/>
      <c r="Y399" s="26">
        <v>50</v>
      </c>
      <c r="Z399" s="26"/>
      <c r="AA399" s="26" t="s">
        <v>7196</v>
      </c>
      <c r="AB399" s="26"/>
      <c r="AC399" s="26" t="s">
        <v>62</v>
      </c>
      <c r="AD399" s="26"/>
      <c r="AE399" s="52"/>
      <c r="AF399" s="52"/>
      <c r="AG399" s="52"/>
      <c r="AH399" s="26"/>
      <c r="AI399" s="52">
        <v>1</v>
      </c>
      <c r="AJ399" s="52"/>
      <c r="AK399" s="52"/>
      <c r="AL399" s="52"/>
      <c r="AM399" s="52"/>
      <c r="AN399" s="52"/>
      <c r="AO399" s="52"/>
      <c r="AP399" s="52">
        <v>1</v>
      </c>
      <c r="AQ399" s="52"/>
      <c r="AR399" s="52"/>
      <c r="AS399" s="52"/>
      <c r="AT399" s="52"/>
      <c r="AU399" s="52"/>
      <c r="AV399" s="52"/>
      <c r="AW399" s="52"/>
      <c r="AX399" s="27"/>
      <c r="AY399" s="27"/>
    </row>
    <row r="400" spans="1:51">
      <c r="A400">
        <v>399</v>
      </c>
      <c r="B400" s="26">
        <v>1376</v>
      </c>
      <c r="C400" s="26" t="s">
        <v>2109</v>
      </c>
      <c r="D400" s="26" t="s">
        <v>2110</v>
      </c>
      <c r="E400" s="26" t="s">
        <v>1252</v>
      </c>
      <c r="F400" s="26" t="s">
        <v>2114</v>
      </c>
      <c r="G400" s="26" t="s">
        <v>7181</v>
      </c>
      <c r="H400" s="26" t="s">
        <v>806</v>
      </c>
      <c r="I400" s="26" t="s">
        <v>2111</v>
      </c>
      <c r="J400" s="26" t="s">
        <v>2112</v>
      </c>
      <c r="K400" s="26" t="s">
        <v>2113</v>
      </c>
      <c r="L400" s="34">
        <v>43998</v>
      </c>
      <c r="M400" s="26" t="s">
        <v>2106</v>
      </c>
      <c r="N400" s="26" t="s">
        <v>60</v>
      </c>
      <c r="O400" s="32">
        <v>0.66666666666666696</v>
      </c>
      <c r="P400" s="32">
        <v>0.83333333333333304</v>
      </c>
      <c r="Q400" s="26" t="s">
        <v>62</v>
      </c>
      <c r="R400" s="26" t="s">
        <v>63</v>
      </c>
      <c r="S400" s="26" t="s">
        <v>612</v>
      </c>
      <c r="T400" s="26" t="s">
        <v>82</v>
      </c>
      <c r="U400" s="26" t="s">
        <v>65</v>
      </c>
      <c r="V400" s="26">
        <v>20</v>
      </c>
      <c r="W400" s="26">
        <v>200</v>
      </c>
      <c r="X400" s="26"/>
      <c r="Y400" s="26">
        <v>40</v>
      </c>
      <c r="Z400" s="26"/>
      <c r="AA400" s="26" t="s">
        <v>7196</v>
      </c>
      <c r="AB400" s="26" t="s">
        <v>134</v>
      </c>
      <c r="AC400" s="26" t="s">
        <v>134</v>
      </c>
      <c r="AD400" s="26"/>
      <c r="AE400" s="52">
        <v>1</v>
      </c>
      <c r="AF400" s="52"/>
      <c r="AG400" s="52"/>
      <c r="AH400" s="26" t="s">
        <v>1318</v>
      </c>
      <c r="AI400" s="52"/>
      <c r="AJ400" s="52"/>
      <c r="AK400" s="52"/>
      <c r="AL400" s="52"/>
      <c r="AM400" s="52"/>
      <c r="AN400" s="52"/>
      <c r="AO400" s="52">
        <v>1</v>
      </c>
      <c r="AP400" s="52"/>
      <c r="AQ400" s="52"/>
      <c r="AR400" s="52"/>
      <c r="AS400" s="52"/>
      <c r="AT400" s="52"/>
      <c r="AU400" s="52"/>
      <c r="AV400" s="52"/>
      <c r="AW400" s="52"/>
      <c r="AX400" s="27" t="s">
        <v>2107</v>
      </c>
      <c r="AY400" s="27" t="s">
        <v>2108</v>
      </c>
    </row>
    <row r="401" spans="1:51">
      <c r="A401">
        <v>400</v>
      </c>
      <c r="B401" s="26">
        <v>1383</v>
      </c>
      <c r="C401" s="26" t="s">
        <v>5000</v>
      </c>
      <c r="D401" s="26" t="s">
        <v>5001</v>
      </c>
      <c r="E401" s="26" t="s">
        <v>90</v>
      </c>
      <c r="F401" s="26" t="s">
        <v>5005</v>
      </c>
      <c r="G401" s="26" t="s">
        <v>7181</v>
      </c>
      <c r="H401" s="26" t="s">
        <v>806</v>
      </c>
      <c r="I401" s="26" t="s">
        <v>5002</v>
      </c>
      <c r="J401" s="26" t="s">
        <v>5003</v>
      </c>
      <c r="K401" s="26" t="s">
        <v>5004</v>
      </c>
      <c r="L401" s="34">
        <v>44018</v>
      </c>
      <c r="M401" s="26" t="s">
        <v>4998</v>
      </c>
      <c r="N401" s="26" t="s">
        <v>766</v>
      </c>
      <c r="O401" s="32">
        <v>0.33333333333333298</v>
      </c>
      <c r="P401" s="32">
        <v>0.75</v>
      </c>
      <c r="Q401" s="26" t="s">
        <v>62</v>
      </c>
      <c r="R401" s="26" t="s">
        <v>63</v>
      </c>
      <c r="S401" s="26" t="s">
        <v>81</v>
      </c>
      <c r="T401" s="26" t="s">
        <v>613</v>
      </c>
      <c r="U401" s="26" t="s">
        <v>65</v>
      </c>
      <c r="V401" s="26"/>
      <c r="W401" s="26">
        <v>2000</v>
      </c>
      <c r="X401" s="26"/>
      <c r="Y401" s="26">
        <v>800</v>
      </c>
      <c r="Z401" s="26"/>
      <c r="AA401" s="26" t="s">
        <v>7196</v>
      </c>
      <c r="AB401" s="26"/>
      <c r="AC401" s="26" t="s">
        <v>62</v>
      </c>
      <c r="AD401" s="26"/>
      <c r="AE401" s="52"/>
      <c r="AF401" s="52"/>
      <c r="AG401" s="52"/>
      <c r="AH401" s="26"/>
      <c r="AI401" s="52"/>
      <c r="AJ401" s="52"/>
      <c r="AK401" s="52"/>
      <c r="AL401" s="52">
        <v>1</v>
      </c>
      <c r="AM401" s="52"/>
      <c r="AN401" s="52"/>
      <c r="AO401" s="52"/>
      <c r="AP401" s="52"/>
      <c r="AQ401" s="52"/>
      <c r="AR401" s="52"/>
      <c r="AS401" s="52">
        <v>1</v>
      </c>
      <c r="AT401" s="52"/>
      <c r="AU401" s="52"/>
      <c r="AV401" s="52"/>
      <c r="AW401" s="52"/>
      <c r="AX401" s="27"/>
      <c r="AY401" s="27" t="s">
        <v>4999</v>
      </c>
    </row>
    <row r="402" spans="1:51">
      <c r="A402">
        <v>401</v>
      </c>
      <c r="B402" s="26">
        <v>1385</v>
      </c>
      <c r="C402" s="26" t="s">
        <v>5974</v>
      </c>
      <c r="D402" s="26" t="s">
        <v>5975</v>
      </c>
      <c r="E402" s="26" t="s">
        <v>869</v>
      </c>
      <c r="F402" s="26" t="s">
        <v>868</v>
      </c>
      <c r="G402" s="26" t="s">
        <v>7181</v>
      </c>
      <c r="H402" s="26" t="s">
        <v>806</v>
      </c>
      <c r="I402" s="26" t="s">
        <v>5976</v>
      </c>
      <c r="J402" s="26" t="s">
        <v>5977</v>
      </c>
      <c r="K402" s="26" t="s">
        <v>116</v>
      </c>
      <c r="L402" s="34">
        <v>44021</v>
      </c>
      <c r="M402" s="26" t="s">
        <v>5972</v>
      </c>
      <c r="N402" s="26" t="s">
        <v>80</v>
      </c>
      <c r="O402" s="32">
        <v>0.3125</v>
      </c>
      <c r="P402" s="32">
        <v>0.9375</v>
      </c>
      <c r="Q402" s="26" t="s">
        <v>134</v>
      </c>
      <c r="R402" s="26" t="s">
        <v>1051</v>
      </c>
      <c r="S402" s="26" t="s">
        <v>403</v>
      </c>
      <c r="T402" s="26"/>
      <c r="U402" s="26" t="s">
        <v>341</v>
      </c>
      <c r="V402" s="26">
        <v>300</v>
      </c>
      <c r="W402" s="26">
        <v>500</v>
      </c>
      <c r="X402" s="26">
        <v>60</v>
      </c>
      <c r="Y402" s="26">
        <v>80</v>
      </c>
      <c r="Z402" s="26"/>
      <c r="AA402" s="26" t="s">
        <v>7196</v>
      </c>
      <c r="AB402" s="26" t="s">
        <v>134</v>
      </c>
      <c r="AC402" s="26" t="s">
        <v>62</v>
      </c>
      <c r="AD402" s="26" t="s">
        <v>62</v>
      </c>
      <c r="AE402" s="52"/>
      <c r="AF402" s="52">
        <v>1</v>
      </c>
      <c r="AG402" s="52"/>
      <c r="AH402" s="26" t="s">
        <v>69</v>
      </c>
      <c r="AI402" s="52"/>
      <c r="AJ402" s="52">
        <v>1</v>
      </c>
      <c r="AK402" s="52"/>
      <c r="AL402" s="52"/>
      <c r="AM402" s="52"/>
      <c r="AN402" s="52">
        <v>1</v>
      </c>
      <c r="AO402" s="52"/>
      <c r="AP402" s="52">
        <v>1</v>
      </c>
      <c r="AQ402" s="52"/>
      <c r="AR402" s="52"/>
      <c r="AS402" s="52"/>
      <c r="AT402" s="52"/>
      <c r="AU402" s="52"/>
      <c r="AV402" s="52"/>
      <c r="AW402" s="52"/>
      <c r="AX402" s="27"/>
      <c r="AY402" s="27" t="s">
        <v>5973</v>
      </c>
    </row>
    <row r="403" spans="1:51">
      <c r="A403">
        <v>402</v>
      </c>
      <c r="B403" s="26">
        <v>1399</v>
      </c>
      <c r="C403" s="26" t="s">
        <v>4555</v>
      </c>
      <c r="D403" s="26" t="s">
        <v>4556</v>
      </c>
      <c r="E403" s="26" t="s">
        <v>1281</v>
      </c>
      <c r="F403" s="26" t="s">
        <v>4559</v>
      </c>
      <c r="G403" s="26" t="s">
        <v>7181</v>
      </c>
      <c r="H403" s="26" t="s">
        <v>4461</v>
      </c>
      <c r="I403" s="26" t="s">
        <v>4557</v>
      </c>
      <c r="J403" s="26" t="s">
        <v>4558</v>
      </c>
      <c r="K403" s="26" t="s">
        <v>116</v>
      </c>
      <c r="L403" s="34">
        <v>44014</v>
      </c>
      <c r="M403" s="26" t="s">
        <v>4552</v>
      </c>
      <c r="N403" s="26" t="s">
        <v>4553</v>
      </c>
      <c r="O403" s="32">
        <v>0.33333333333333298</v>
      </c>
      <c r="P403" s="32">
        <v>0.58333333333333304</v>
      </c>
      <c r="Q403" s="26" t="s">
        <v>62</v>
      </c>
      <c r="R403" s="26" t="s">
        <v>464</v>
      </c>
      <c r="S403" s="26" t="s">
        <v>1822</v>
      </c>
      <c r="T403" s="26" t="s">
        <v>82</v>
      </c>
      <c r="U403" s="26" t="s">
        <v>2704</v>
      </c>
      <c r="V403" s="26">
        <v>250</v>
      </c>
      <c r="W403" s="26">
        <v>300</v>
      </c>
      <c r="X403" s="26"/>
      <c r="Y403" s="26">
        <v>10</v>
      </c>
      <c r="Z403" s="26"/>
      <c r="AA403" s="26" t="s">
        <v>7191</v>
      </c>
      <c r="AB403" s="26" t="s">
        <v>62</v>
      </c>
      <c r="AC403" s="26" t="s">
        <v>62</v>
      </c>
      <c r="AD403" s="26"/>
      <c r="AE403" s="52"/>
      <c r="AF403" s="52"/>
      <c r="AG403" s="52"/>
      <c r="AH403" s="26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27"/>
      <c r="AY403" s="27" t="s">
        <v>4554</v>
      </c>
    </row>
    <row r="404" spans="1:51">
      <c r="A404">
        <v>403</v>
      </c>
      <c r="B404" s="26">
        <v>1404</v>
      </c>
      <c r="C404" s="26" t="s">
        <v>2620</v>
      </c>
      <c r="D404" s="26" t="s">
        <v>2621</v>
      </c>
      <c r="E404" s="26" t="s">
        <v>731</v>
      </c>
      <c r="F404" s="26" t="s">
        <v>2624</v>
      </c>
      <c r="G404" s="26" t="s">
        <v>7181</v>
      </c>
      <c r="H404" s="26" t="s">
        <v>806</v>
      </c>
      <c r="I404" s="26" t="s">
        <v>2622</v>
      </c>
      <c r="J404" s="26" t="s">
        <v>2623</v>
      </c>
      <c r="K404" s="26" t="s">
        <v>116</v>
      </c>
      <c r="L404" s="34">
        <v>44001</v>
      </c>
      <c r="M404" s="26" t="s">
        <v>2618</v>
      </c>
      <c r="N404" s="26" t="s">
        <v>80</v>
      </c>
      <c r="O404" s="32">
        <v>0.375</v>
      </c>
      <c r="P404" s="32">
        <v>0.83333333333333304</v>
      </c>
      <c r="Q404" s="26" t="s">
        <v>62</v>
      </c>
      <c r="R404" s="26" t="s">
        <v>863</v>
      </c>
      <c r="S404" s="26" t="s">
        <v>154</v>
      </c>
      <c r="T404" s="26" t="s">
        <v>64</v>
      </c>
      <c r="U404" s="26" t="s">
        <v>65</v>
      </c>
      <c r="V404" s="26"/>
      <c r="W404" s="26">
        <v>1500</v>
      </c>
      <c r="X404" s="26"/>
      <c r="Y404" s="26"/>
      <c r="Z404" s="26"/>
      <c r="AA404" s="26" t="s">
        <v>7196</v>
      </c>
      <c r="AB404" s="26"/>
      <c r="AC404" s="26"/>
      <c r="AD404" s="26"/>
      <c r="AE404" s="52"/>
      <c r="AF404" s="52"/>
      <c r="AG404" s="52"/>
      <c r="AH404" s="26"/>
      <c r="AI404" s="52"/>
      <c r="AJ404" s="52"/>
      <c r="AK404" s="52">
        <v>2</v>
      </c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27"/>
      <c r="AY404" s="27" t="s">
        <v>2619</v>
      </c>
    </row>
    <row r="405" spans="1:51">
      <c r="A405">
        <v>404</v>
      </c>
      <c r="B405" s="26">
        <v>1405</v>
      </c>
      <c r="C405" s="26" t="s">
        <v>6320</v>
      </c>
      <c r="D405" s="26" t="s">
        <v>6321</v>
      </c>
      <c r="E405" s="26" t="s">
        <v>731</v>
      </c>
      <c r="F405" s="26" t="s">
        <v>6325</v>
      </c>
      <c r="G405" s="26" t="s">
        <v>7181</v>
      </c>
      <c r="H405" s="26" t="s">
        <v>806</v>
      </c>
      <c r="I405" s="26" t="s">
        <v>6322</v>
      </c>
      <c r="J405" s="26" t="s">
        <v>6323</v>
      </c>
      <c r="K405" s="26" t="s">
        <v>6324</v>
      </c>
      <c r="L405" s="34">
        <v>44027</v>
      </c>
      <c r="M405" s="26" t="s">
        <v>6318</v>
      </c>
      <c r="N405" s="26" t="s">
        <v>766</v>
      </c>
      <c r="O405" s="32">
        <v>0.41666666666666702</v>
      </c>
      <c r="P405" s="32">
        <v>0.83333333333333304</v>
      </c>
      <c r="Q405" s="26" t="s">
        <v>62</v>
      </c>
      <c r="R405" s="26" t="s">
        <v>1823</v>
      </c>
      <c r="S405" s="26" t="s">
        <v>623</v>
      </c>
      <c r="T405" s="26" t="s">
        <v>82</v>
      </c>
      <c r="U405" s="26" t="s">
        <v>341</v>
      </c>
      <c r="V405" s="26"/>
      <c r="W405" s="26">
        <v>50</v>
      </c>
      <c r="X405" s="26"/>
      <c r="Y405" s="26">
        <v>10</v>
      </c>
      <c r="Z405" s="26"/>
      <c r="AA405" s="26" t="s">
        <v>7196</v>
      </c>
      <c r="AB405" s="26"/>
      <c r="AC405" s="26" t="s">
        <v>62</v>
      </c>
      <c r="AD405" s="26"/>
      <c r="AE405" s="52"/>
      <c r="AF405" s="52"/>
      <c r="AG405" s="52"/>
      <c r="AH405" s="26"/>
      <c r="AI405" s="52"/>
      <c r="AJ405" s="52"/>
      <c r="AK405" s="52"/>
      <c r="AL405" s="52"/>
      <c r="AM405" s="52" t="s">
        <v>7158</v>
      </c>
      <c r="AN405" s="52"/>
      <c r="AO405" s="52">
        <v>1</v>
      </c>
      <c r="AP405" s="52"/>
      <c r="AQ405" s="52"/>
      <c r="AR405" s="52"/>
      <c r="AS405" s="52"/>
      <c r="AT405" s="52"/>
      <c r="AU405" s="52"/>
      <c r="AV405" s="52"/>
      <c r="AW405" s="52"/>
      <c r="AX405" s="27"/>
      <c r="AY405" s="27" t="s">
        <v>6319</v>
      </c>
    </row>
    <row r="406" spans="1:51">
      <c r="A406">
        <v>405</v>
      </c>
      <c r="B406" s="26">
        <v>1407</v>
      </c>
      <c r="C406" s="26" t="s">
        <v>2599</v>
      </c>
      <c r="D406" s="26" t="s">
        <v>2600</v>
      </c>
      <c r="E406" s="26" t="s">
        <v>869</v>
      </c>
      <c r="F406" s="26" t="s">
        <v>868</v>
      </c>
      <c r="G406" s="26" t="s">
        <v>7181</v>
      </c>
      <c r="H406" s="26" t="s">
        <v>183</v>
      </c>
      <c r="I406" s="26" t="s">
        <v>2598</v>
      </c>
      <c r="J406" s="26" t="s">
        <v>2601</v>
      </c>
      <c r="K406" s="26" t="s">
        <v>116</v>
      </c>
      <c r="L406" s="34">
        <v>44001</v>
      </c>
      <c r="M406" s="26" t="s">
        <v>2598</v>
      </c>
      <c r="N406" s="26" t="s">
        <v>80</v>
      </c>
      <c r="O406" s="32">
        <v>0.20833333333333301</v>
      </c>
      <c r="P406" s="32">
        <v>0.91666666666666696</v>
      </c>
      <c r="Q406" s="26" t="s">
        <v>134</v>
      </c>
      <c r="R406" s="26"/>
      <c r="S406" s="26" t="s">
        <v>612</v>
      </c>
      <c r="T406" s="26" t="s">
        <v>613</v>
      </c>
      <c r="U406" s="26" t="s">
        <v>65</v>
      </c>
      <c r="V406" s="26">
        <v>100</v>
      </c>
      <c r="W406" s="26">
        <v>600</v>
      </c>
      <c r="X406" s="26">
        <v>100</v>
      </c>
      <c r="Y406" s="26">
        <v>80</v>
      </c>
      <c r="Z406" s="26"/>
      <c r="AA406" s="26" t="s">
        <v>7196</v>
      </c>
      <c r="AB406" s="26" t="s">
        <v>62</v>
      </c>
      <c r="AC406" s="26" t="s">
        <v>62</v>
      </c>
      <c r="AD406" s="26" t="s">
        <v>62</v>
      </c>
      <c r="AE406" s="52">
        <v>2</v>
      </c>
      <c r="AF406" s="52"/>
      <c r="AG406" s="52"/>
      <c r="AH406" s="26" t="s">
        <v>287</v>
      </c>
      <c r="AI406" s="52"/>
      <c r="AJ406" s="52">
        <v>1</v>
      </c>
      <c r="AK406" s="52"/>
      <c r="AL406" s="52"/>
      <c r="AM406" s="52"/>
      <c r="AN406" s="52">
        <v>1</v>
      </c>
      <c r="AO406" s="52"/>
      <c r="AP406" s="52">
        <v>1</v>
      </c>
      <c r="AQ406" s="52"/>
      <c r="AR406" s="52"/>
      <c r="AS406" s="52"/>
      <c r="AT406" s="52"/>
      <c r="AU406" s="52"/>
      <c r="AV406" s="52"/>
      <c r="AW406" s="52"/>
      <c r="AX406" s="27"/>
      <c r="AY406" s="27"/>
    </row>
    <row r="407" spans="1:51">
      <c r="A407">
        <v>406</v>
      </c>
      <c r="B407" s="26">
        <v>1414</v>
      </c>
      <c r="C407" s="26" t="s">
        <v>436</v>
      </c>
      <c r="D407" s="26" t="s">
        <v>437</v>
      </c>
      <c r="E407" s="26" t="s">
        <v>152</v>
      </c>
      <c r="F407" s="26" t="s">
        <v>440</v>
      </c>
      <c r="G407" s="26" t="s">
        <v>7181</v>
      </c>
      <c r="H407" s="26" t="s">
        <v>66</v>
      </c>
      <c r="I407" s="26" t="s">
        <v>436</v>
      </c>
      <c r="J407" s="26" t="s">
        <v>438</v>
      </c>
      <c r="K407" s="26" t="s">
        <v>439</v>
      </c>
      <c r="L407" s="34">
        <v>43986</v>
      </c>
      <c r="M407" s="26" t="s">
        <v>434</v>
      </c>
      <c r="N407" s="26" t="s">
        <v>80</v>
      </c>
      <c r="O407" s="32">
        <v>0.29166666666666702</v>
      </c>
      <c r="P407" s="32">
        <v>0.625</v>
      </c>
      <c r="Q407" s="26" t="s">
        <v>62</v>
      </c>
      <c r="R407" s="26" t="s">
        <v>63</v>
      </c>
      <c r="S407" s="26" t="s">
        <v>154</v>
      </c>
      <c r="T407" s="26" t="s">
        <v>64</v>
      </c>
      <c r="U407" s="26" t="s">
        <v>65</v>
      </c>
      <c r="V407" s="26"/>
      <c r="W407" s="26">
        <v>150</v>
      </c>
      <c r="X407" s="26"/>
      <c r="Y407" s="26">
        <v>80</v>
      </c>
      <c r="Z407" s="26"/>
      <c r="AA407" s="26" t="s">
        <v>7196</v>
      </c>
      <c r="AB407" s="26"/>
      <c r="AC407" s="26" t="s">
        <v>62</v>
      </c>
      <c r="AD407" s="26"/>
      <c r="AE407" s="52"/>
      <c r="AF407" s="52"/>
      <c r="AG407" s="52"/>
      <c r="AH407" s="26"/>
      <c r="AI407" s="52">
        <v>1</v>
      </c>
      <c r="AJ407" s="52"/>
      <c r="AK407" s="52"/>
      <c r="AL407" s="52"/>
      <c r="AM407" s="52"/>
      <c r="AN407" s="52"/>
      <c r="AO407" s="52"/>
      <c r="AP407" s="52">
        <v>1</v>
      </c>
      <c r="AQ407" s="52"/>
      <c r="AR407" s="52"/>
      <c r="AS407" s="52"/>
      <c r="AT407" s="52"/>
      <c r="AU407" s="52"/>
      <c r="AV407" s="52"/>
      <c r="AW407" s="52"/>
      <c r="AX407" s="27"/>
      <c r="AY407" s="27" t="s">
        <v>435</v>
      </c>
    </row>
    <row r="408" spans="1:51">
      <c r="A408">
        <v>407</v>
      </c>
      <c r="B408" s="26">
        <v>1417</v>
      </c>
      <c r="C408" s="26" t="s">
        <v>3907</v>
      </c>
      <c r="D408" s="26" t="s">
        <v>3908</v>
      </c>
      <c r="E408" s="26" t="s">
        <v>731</v>
      </c>
      <c r="F408" s="26" t="s">
        <v>3911</v>
      </c>
      <c r="G408" s="26" t="s">
        <v>7181</v>
      </c>
      <c r="H408" s="26" t="s">
        <v>806</v>
      </c>
      <c r="I408" s="26" t="s">
        <v>3906</v>
      </c>
      <c r="J408" s="26" t="s">
        <v>3909</v>
      </c>
      <c r="K408" s="26" t="s">
        <v>3910</v>
      </c>
      <c r="L408" s="34">
        <v>44012</v>
      </c>
      <c r="M408" s="26" t="s">
        <v>3906</v>
      </c>
      <c r="N408" s="26" t="s">
        <v>766</v>
      </c>
      <c r="O408" s="32">
        <v>0.41666666666666702</v>
      </c>
      <c r="P408" s="32">
        <v>0.83333333333333304</v>
      </c>
      <c r="Q408" s="26" t="s">
        <v>62</v>
      </c>
      <c r="R408" s="26" t="s">
        <v>863</v>
      </c>
      <c r="S408" s="26" t="s">
        <v>612</v>
      </c>
      <c r="T408" s="26" t="s">
        <v>64</v>
      </c>
      <c r="U408" s="26" t="s">
        <v>341</v>
      </c>
      <c r="V408" s="26"/>
      <c r="W408" s="26">
        <v>250</v>
      </c>
      <c r="X408" s="26"/>
      <c r="Y408" s="26">
        <v>30</v>
      </c>
      <c r="Z408" s="26"/>
      <c r="AA408" s="26" t="s">
        <v>7196</v>
      </c>
      <c r="AB408" s="26"/>
      <c r="AC408" s="26" t="s">
        <v>62</v>
      </c>
      <c r="AD408" s="26"/>
      <c r="AE408" s="52"/>
      <c r="AF408" s="52"/>
      <c r="AG408" s="52"/>
      <c r="AH408" s="26"/>
      <c r="AI408" s="52">
        <v>1</v>
      </c>
      <c r="AJ408" s="52"/>
      <c r="AK408" s="52"/>
      <c r="AL408" s="52"/>
      <c r="AM408" s="52"/>
      <c r="AN408" s="52"/>
      <c r="AO408" s="52">
        <v>1</v>
      </c>
      <c r="AP408" s="52"/>
      <c r="AQ408" s="52"/>
      <c r="AR408" s="52"/>
      <c r="AS408" s="52"/>
      <c r="AT408" s="52"/>
      <c r="AU408" s="52"/>
      <c r="AV408" s="52"/>
      <c r="AW408" s="52"/>
      <c r="AX408" s="27"/>
      <c r="AY408" s="27"/>
    </row>
    <row r="409" spans="1:51">
      <c r="A409">
        <v>408</v>
      </c>
      <c r="B409" s="26">
        <v>1419</v>
      </c>
      <c r="C409" s="26" t="s">
        <v>759</v>
      </c>
      <c r="D409" s="26" t="s">
        <v>760</v>
      </c>
      <c r="E409" s="26" t="s">
        <v>77</v>
      </c>
      <c r="F409" s="26" t="s">
        <v>764</v>
      </c>
      <c r="G409" s="26" t="s">
        <v>7181</v>
      </c>
      <c r="H409" s="26" t="s">
        <v>66</v>
      </c>
      <c r="I409" s="26" t="s">
        <v>761</v>
      </c>
      <c r="J409" s="26" t="s">
        <v>762</v>
      </c>
      <c r="K409" s="26" t="s">
        <v>763</v>
      </c>
      <c r="L409" s="34">
        <v>43990</v>
      </c>
      <c r="M409" s="26" t="s">
        <v>757</v>
      </c>
      <c r="N409" s="26" t="s">
        <v>758</v>
      </c>
      <c r="O409" s="32">
        <v>0.33333333333333298</v>
      </c>
      <c r="P409" s="32">
        <v>0.72916666666666696</v>
      </c>
      <c r="Q409" s="26" t="s">
        <v>62</v>
      </c>
      <c r="R409" s="26" t="s">
        <v>63</v>
      </c>
      <c r="S409" s="26" t="s">
        <v>154</v>
      </c>
      <c r="T409" s="26" t="s">
        <v>82</v>
      </c>
      <c r="U409" s="26" t="s">
        <v>341</v>
      </c>
      <c r="V409" s="26"/>
      <c r="W409" s="26">
        <v>200</v>
      </c>
      <c r="X409" s="26"/>
      <c r="Y409" s="26">
        <v>50</v>
      </c>
      <c r="Z409" s="26"/>
      <c r="AA409" s="26" t="s">
        <v>7196</v>
      </c>
      <c r="AB409" s="26"/>
      <c r="AC409" s="26" t="s">
        <v>67</v>
      </c>
      <c r="AD409" s="26"/>
      <c r="AE409" s="52"/>
      <c r="AF409" s="52"/>
      <c r="AG409" s="52"/>
      <c r="AH409" s="26"/>
      <c r="AI409" s="52">
        <v>1</v>
      </c>
      <c r="AJ409" s="52"/>
      <c r="AK409" s="52"/>
      <c r="AL409" s="52"/>
      <c r="AM409" s="52" t="s">
        <v>7158</v>
      </c>
      <c r="AN409" s="52"/>
      <c r="AO409" s="52"/>
      <c r="AP409" s="52">
        <v>1</v>
      </c>
      <c r="AQ409" s="52"/>
      <c r="AR409" s="52"/>
      <c r="AS409" s="52"/>
      <c r="AT409" s="52"/>
      <c r="AU409" s="52"/>
      <c r="AV409" s="52"/>
      <c r="AW409" s="52"/>
      <c r="AX409" s="27"/>
      <c r="AY409" s="27"/>
    </row>
    <row r="410" spans="1:51">
      <c r="A410">
        <v>409</v>
      </c>
      <c r="B410" s="26">
        <v>1425</v>
      </c>
      <c r="C410" s="26" t="s">
        <v>3211</v>
      </c>
      <c r="D410" s="26" t="s">
        <v>3212</v>
      </c>
      <c r="E410" s="26" t="s">
        <v>869</v>
      </c>
      <c r="F410" s="26" t="s">
        <v>3215</v>
      </c>
      <c r="G410" s="26" t="s">
        <v>7181</v>
      </c>
      <c r="H410" s="26" t="s">
        <v>806</v>
      </c>
      <c r="I410" s="26" t="s">
        <v>3213</v>
      </c>
      <c r="J410" s="26" t="s">
        <v>3214</v>
      </c>
      <c r="K410" s="26" t="s">
        <v>116</v>
      </c>
      <c r="L410" s="34">
        <v>44007</v>
      </c>
      <c r="M410" s="26" t="s">
        <v>3210</v>
      </c>
      <c r="N410" s="26" t="s">
        <v>766</v>
      </c>
      <c r="O410" s="32">
        <v>0.33333333333333298</v>
      </c>
      <c r="P410" s="32">
        <v>0.95833333333333304</v>
      </c>
      <c r="Q410" s="26" t="s">
        <v>134</v>
      </c>
      <c r="R410" s="26" t="s">
        <v>863</v>
      </c>
      <c r="S410" s="26" t="s">
        <v>623</v>
      </c>
      <c r="T410" s="26" t="s">
        <v>613</v>
      </c>
      <c r="U410" s="26" t="s">
        <v>65</v>
      </c>
      <c r="V410" s="26">
        <v>80</v>
      </c>
      <c r="W410" s="26">
        <v>600</v>
      </c>
      <c r="X410" s="26">
        <v>80</v>
      </c>
      <c r="Y410" s="26">
        <v>80</v>
      </c>
      <c r="Z410" s="26"/>
      <c r="AA410" s="26" t="s">
        <v>7196</v>
      </c>
      <c r="AB410" s="26" t="s">
        <v>62</v>
      </c>
      <c r="AC410" s="26" t="s">
        <v>62</v>
      </c>
      <c r="AD410" s="26" t="s">
        <v>62</v>
      </c>
      <c r="AE410" s="52"/>
      <c r="AF410" s="52">
        <v>1</v>
      </c>
      <c r="AG410" s="52"/>
      <c r="AH410" s="26" t="s">
        <v>69</v>
      </c>
      <c r="AI410" s="52"/>
      <c r="AJ410" s="52">
        <v>1</v>
      </c>
      <c r="AK410" s="52"/>
      <c r="AL410" s="52"/>
      <c r="AM410" s="52"/>
      <c r="AN410" s="52">
        <v>1</v>
      </c>
      <c r="AO410" s="52"/>
      <c r="AP410" s="52">
        <v>1</v>
      </c>
      <c r="AQ410" s="52"/>
      <c r="AR410" s="52"/>
      <c r="AS410" s="52"/>
      <c r="AT410" s="52"/>
      <c r="AU410" s="52"/>
      <c r="AV410" s="52"/>
      <c r="AW410" s="52"/>
      <c r="AX410" s="27"/>
      <c r="AY410" s="27"/>
    </row>
    <row r="411" spans="1:51">
      <c r="A411">
        <v>410</v>
      </c>
      <c r="B411" s="26">
        <v>1433</v>
      </c>
      <c r="C411" s="26" t="s">
        <v>553</v>
      </c>
      <c r="D411" s="26" t="s">
        <v>554</v>
      </c>
      <c r="E411" s="26" t="s">
        <v>90</v>
      </c>
      <c r="F411" s="26" t="s">
        <v>558</v>
      </c>
      <c r="G411" s="26" t="s">
        <v>7181</v>
      </c>
      <c r="H411" s="26" t="s">
        <v>66</v>
      </c>
      <c r="I411" s="26" t="s">
        <v>555</v>
      </c>
      <c r="J411" s="26" t="s">
        <v>556</v>
      </c>
      <c r="K411" s="26" t="s">
        <v>557</v>
      </c>
      <c r="L411" s="34">
        <v>43987</v>
      </c>
      <c r="M411" s="26" t="s">
        <v>550</v>
      </c>
      <c r="N411" s="26" t="s">
        <v>80</v>
      </c>
      <c r="O411" s="32">
        <v>0.33333333333333298</v>
      </c>
      <c r="P411" s="32">
        <v>0.75</v>
      </c>
      <c r="Q411" s="26" t="s">
        <v>62</v>
      </c>
      <c r="R411" s="26" t="s">
        <v>63</v>
      </c>
      <c r="S411" s="26" t="s">
        <v>154</v>
      </c>
      <c r="T411" s="26" t="s">
        <v>551</v>
      </c>
      <c r="U411" s="26" t="s">
        <v>65</v>
      </c>
      <c r="V411" s="26"/>
      <c r="W411" s="26">
        <v>150</v>
      </c>
      <c r="X411" s="26"/>
      <c r="Y411" s="26">
        <v>40</v>
      </c>
      <c r="Z411" s="26"/>
      <c r="AA411" s="26" t="s">
        <v>7196</v>
      </c>
      <c r="AB411" s="26"/>
      <c r="AC411" s="26" t="s">
        <v>67</v>
      </c>
      <c r="AD411" s="26"/>
      <c r="AE411" s="52"/>
      <c r="AF411" s="52"/>
      <c r="AG411" s="52"/>
      <c r="AH411" s="26"/>
      <c r="AI411" s="52">
        <v>1</v>
      </c>
      <c r="AJ411" s="52"/>
      <c r="AK411" s="52"/>
      <c r="AL411" s="52"/>
      <c r="AM411" s="52"/>
      <c r="AN411" s="52"/>
      <c r="AO411" s="52"/>
      <c r="AP411" s="52">
        <v>1</v>
      </c>
      <c r="AQ411" s="52"/>
      <c r="AR411" s="52"/>
      <c r="AS411" s="52"/>
      <c r="AT411" s="52"/>
      <c r="AU411" s="52"/>
      <c r="AV411" s="52"/>
      <c r="AW411" s="52"/>
      <c r="AX411" s="27"/>
      <c r="AY411" s="27" t="s">
        <v>552</v>
      </c>
    </row>
    <row r="412" spans="1:51">
      <c r="A412">
        <v>411</v>
      </c>
      <c r="B412" s="26">
        <v>1439</v>
      </c>
      <c r="C412" s="26" t="s">
        <v>3533</v>
      </c>
      <c r="D412" s="26" t="s">
        <v>3534</v>
      </c>
      <c r="E412" s="26" t="s">
        <v>621</v>
      </c>
      <c r="F412" s="26" t="s">
        <v>868</v>
      </c>
      <c r="G412" s="26" t="s">
        <v>7181</v>
      </c>
      <c r="H412" s="26" t="s">
        <v>806</v>
      </c>
      <c r="I412" s="26" t="s">
        <v>3532</v>
      </c>
      <c r="J412" s="26" t="s">
        <v>3535</v>
      </c>
      <c r="K412" s="26" t="s">
        <v>116</v>
      </c>
      <c r="L412" s="34">
        <v>44008</v>
      </c>
      <c r="M412" s="26" t="s">
        <v>3532</v>
      </c>
      <c r="N412" s="26" t="s">
        <v>80</v>
      </c>
      <c r="O412" s="32">
        <v>0.375</v>
      </c>
      <c r="P412" s="32">
        <v>0.95833333333333304</v>
      </c>
      <c r="Q412" s="26" t="s">
        <v>134</v>
      </c>
      <c r="R412" s="26"/>
      <c r="S412" s="26" t="s">
        <v>612</v>
      </c>
      <c r="T412" s="26" t="s">
        <v>82</v>
      </c>
      <c r="U412" s="26" t="s">
        <v>341</v>
      </c>
      <c r="V412" s="26">
        <v>500</v>
      </c>
      <c r="W412" s="26">
        <v>600</v>
      </c>
      <c r="X412" s="26">
        <v>100</v>
      </c>
      <c r="Y412" s="26">
        <v>40</v>
      </c>
      <c r="Z412" s="26"/>
      <c r="AA412" s="26" t="s">
        <v>7196</v>
      </c>
      <c r="AB412" s="26" t="s">
        <v>134</v>
      </c>
      <c r="AC412" s="26" t="s">
        <v>134</v>
      </c>
      <c r="AD412" s="26" t="s">
        <v>62</v>
      </c>
      <c r="AE412" s="52"/>
      <c r="AF412" s="52">
        <v>2</v>
      </c>
      <c r="AG412" s="52"/>
      <c r="AH412" s="26" t="s">
        <v>69</v>
      </c>
      <c r="AI412" s="52"/>
      <c r="AJ412" s="52">
        <v>1</v>
      </c>
      <c r="AK412" s="52"/>
      <c r="AL412" s="52"/>
      <c r="AM412" s="52"/>
      <c r="AN412" s="52">
        <v>1</v>
      </c>
      <c r="AO412" s="52">
        <v>1</v>
      </c>
      <c r="AP412" s="52"/>
      <c r="AQ412" s="52"/>
      <c r="AR412" s="52"/>
      <c r="AS412" s="52"/>
      <c r="AT412" s="52"/>
      <c r="AU412" s="52"/>
      <c r="AV412" s="52"/>
      <c r="AW412" s="52"/>
      <c r="AX412" s="27"/>
      <c r="AY412" s="27"/>
    </row>
    <row r="413" spans="1:51">
      <c r="A413">
        <v>412</v>
      </c>
      <c r="B413" s="26">
        <v>1452</v>
      </c>
      <c r="C413" s="26" t="s">
        <v>2201</v>
      </c>
      <c r="D413" s="26" t="s">
        <v>2202</v>
      </c>
      <c r="E413" s="26" t="s">
        <v>731</v>
      </c>
      <c r="F413" s="26" t="s">
        <v>1625</v>
      </c>
      <c r="G413" s="26" t="s">
        <v>7181</v>
      </c>
      <c r="H413" s="26" t="s">
        <v>806</v>
      </c>
      <c r="I413" s="26" t="s">
        <v>2203</v>
      </c>
      <c r="J413" s="26" t="s">
        <v>2204</v>
      </c>
      <c r="K413" s="26" t="s">
        <v>116</v>
      </c>
      <c r="L413" s="34">
        <v>43999</v>
      </c>
      <c r="M413" s="26" t="s">
        <v>2200</v>
      </c>
      <c r="N413" s="26" t="s">
        <v>250</v>
      </c>
      <c r="O413" s="32">
        <v>0.375</v>
      </c>
      <c r="P413" s="32">
        <v>0.875</v>
      </c>
      <c r="Q413" s="26" t="s">
        <v>134</v>
      </c>
      <c r="R413" s="26" t="s">
        <v>863</v>
      </c>
      <c r="S413" s="26" t="s">
        <v>403</v>
      </c>
      <c r="T413" s="26" t="s">
        <v>64</v>
      </c>
      <c r="U413" s="26" t="s">
        <v>341</v>
      </c>
      <c r="V413" s="26"/>
      <c r="W413" s="26">
        <v>600</v>
      </c>
      <c r="X413" s="26"/>
      <c r="Y413" s="26">
        <v>20</v>
      </c>
      <c r="Z413" s="26"/>
      <c r="AA413" s="26" t="s">
        <v>7196</v>
      </c>
      <c r="AB413" s="26"/>
      <c r="AC413" s="26" t="s">
        <v>134</v>
      </c>
      <c r="AD413" s="26"/>
      <c r="AE413" s="52"/>
      <c r="AF413" s="52"/>
      <c r="AG413" s="52"/>
      <c r="AH413" s="26"/>
      <c r="AI413" s="52">
        <v>1</v>
      </c>
      <c r="AJ413" s="52"/>
      <c r="AK413" s="52"/>
      <c r="AL413" s="52"/>
      <c r="AM413" s="52"/>
      <c r="AN413" s="52"/>
      <c r="AO413" s="52">
        <v>1</v>
      </c>
      <c r="AP413" s="52"/>
      <c r="AQ413" s="52"/>
      <c r="AR413" s="52"/>
      <c r="AS413" s="52"/>
      <c r="AT413" s="52"/>
      <c r="AU413" s="52"/>
      <c r="AV413" s="52"/>
      <c r="AW413" s="52"/>
      <c r="AX413" s="27"/>
      <c r="AY413" s="27" t="s">
        <v>2009</v>
      </c>
    </row>
    <row r="414" spans="1:51">
      <c r="A414">
        <v>413</v>
      </c>
      <c r="B414" s="26">
        <v>1458</v>
      </c>
      <c r="C414" s="26" t="s">
        <v>4445</v>
      </c>
      <c r="D414" s="26" t="s">
        <v>4446</v>
      </c>
      <c r="E414" s="26" t="s">
        <v>869</v>
      </c>
      <c r="F414" s="26" t="s">
        <v>4449</v>
      </c>
      <c r="G414" s="26" t="s">
        <v>7181</v>
      </c>
      <c r="H414" s="26" t="s">
        <v>806</v>
      </c>
      <c r="I414" s="26" t="s">
        <v>4447</v>
      </c>
      <c r="J414" s="26" t="s">
        <v>4448</v>
      </c>
      <c r="K414" s="26" t="s">
        <v>116</v>
      </c>
      <c r="L414" s="34">
        <v>44013</v>
      </c>
      <c r="M414" s="26" t="s">
        <v>4444</v>
      </c>
      <c r="N414" s="26" t="s">
        <v>80</v>
      </c>
      <c r="O414" s="32">
        <v>0.66666666666666696</v>
      </c>
      <c r="P414" s="32">
        <v>0.91666666666666696</v>
      </c>
      <c r="Q414" s="26" t="s">
        <v>62</v>
      </c>
      <c r="R414" s="26"/>
      <c r="S414" s="26" t="s">
        <v>1822</v>
      </c>
      <c r="T414" s="26" t="s">
        <v>82</v>
      </c>
      <c r="U414" s="26" t="s">
        <v>2704</v>
      </c>
      <c r="V414" s="26">
        <v>80</v>
      </c>
      <c r="W414" s="26">
        <v>400</v>
      </c>
      <c r="X414" s="26"/>
      <c r="Y414" s="26">
        <v>20</v>
      </c>
      <c r="Z414" s="26"/>
      <c r="AA414" s="26" t="s">
        <v>7196</v>
      </c>
      <c r="AB414" s="26"/>
      <c r="AC414" s="26"/>
      <c r="AD414" s="26"/>
      <c r="AE414" s="52">
        <v>2</v>
      </c>
      <c r="AF414" s="52"/>
      <c r="AG414" s="52"/>
      <c r="AH414" s="26" t="s">
        <v>287</v>
      </c>
      <c r="AI414" s="52">
        <v>2</v>
      </c>
      <c r="AJ414" s="52"/>
      <c r="AK414" s="52"/>
      <c r="AL414" s="52"/>
      <c r="AM414" s="52"/>
      <c r="AN414" s="52"/>
      <c r="AO414" s="52">
        <v>1</v>
      </c>
      <c r="AP414" s="52"/>
      <c r="AQ414" s="52"/>
      <c r="AR414" s="52"/>
      <c r="AS414" s="52"/>
      <c r="AT414" s="52"/>
      <c r="AU414" s="52"/>
      <c r="AV414" s="52"/>
      <c r="AW414" s="52"/>
      <c r="AX414" s="27"/>
      <c r="AY414" s="27"/>
    </row>
    <row r="415" spans="1:51">
      <c r="A415">
        <v>414</v>
      </c>
      <c r="B415" s="26">
        <v>1460</v>
      </c>
      <c r="C415" s="26" t="s">
        <v>2455</v>
      </c>
      <c r="D415" s="26" t="s">
        <v>2456</v>
      </c>
      <c r="E415" s="26" t="s">
        <v>77</v>
      </c>
      <c r="F415" s="26" t="s">
        <v>2460</v>
      </c>
      <c r="G415" s="26" t="s">
        <v>7181</v>
      </c>
      <c r="H415" s="26" t="s">
        <v>806</v>
      </c>
      <c r="I415" s="26" t="s">
        <v>2457</v>
      </c>
      <c r="J415" s="26" t="s">
        <v>2458</v>
      </c>
      <c r="K415" s="26" t="s">
        <v>2459</v>
      </c>
      <c r="L415" s="34">
        <v>44000</v>
      </c>
      <c r="M415" s="26" t="s">
        <v>2454</v>
      </c>
      <c r="N415" s="26" t="s">
        <v>80</v>
      </c>
      <c r="O415" s="32">
        <v>0.375</v>
      </c>
      <c r="P415" s="32">
        <v>0.79166666666666696</v>
      </c>
      <c r="Q415" s="26" t="s">
        <v>62</v>
      </c>
      <c r="R415" s="26" t="s">
        <v>63</v>
      </c>
      <c r="S415" s="26" t="s">
        <v>612</v>
      </c>
      <c r="T415" s="26" t="s">
        <v>82</v>
      </c>
      <c r="U415" s="26" t="s">
        <v>65</v>
      </c>
      <c r="V415" s="26"/>
      <c r="W415" s="26"/>
      <c r="X415" s="26"/>
      <c r="Y415" s="26">
        <v>50</v>
      </c>
      <c r="Z415" s="26"/>
      <c r="AA415" s="26" t="s">
        <v>7196</v>
      </c>
      <c r="AB415" s="26"/>
      <c r="AC415" s="26"/>
      <c r="AD415" s="26"/>
      <c r="AE415" s="52"/>
      <c r="AF415" s="52"/>
      <c r="AG415" s="52"/>
      <c r="AH415" s="26"/>
      <c r="AI415" s="52"/>
      <c r="AJ415" s="52"/>
      <c r="AK415" s="52"/>
      <c r="AL415" s="52"/>
      <c r="AM415" s="52"/>
      <c r="AN415" s="52"/>
      <c r="AO415" s="52"/>
      <c r="AP415" s="52">
        <v>1</v>
      </c>
      <c r="AQ415" s="52"/>
      <c r="AR415" s="52"/>
      <c r="AS415" s="52"/>
      <c r="AT415" s="52"/>
      <c r="AU415" s="52"/>
      <c r="AV415" s="52"/>
      <c r="AW415" s="52"/>
      <c r="AX415" s="27"/>
      <c r="AY415" s="27"/>
    </row>
    <row r="416" spans="1:51">
      <c r="A416">
        <v>415</v>
      </c>
      <c r="B416" s="26">
        <v>1468</v>
      </c>
      <c r="C416" s="26" t="s">
        <v>6131</v>
      </c>
      <c r="D416" s="26" t="s">
        <v>6132</v>
      </c>
      <c r="E416" s="26" t="s">
        <v>621</v>
      </c>
      <c r="F416" s="26" t="s">
        <v>6135</v>
      </c>
      <c r="G416" s="26" t="s">
        <v>7181</v>
      </c>
      <c r="H416" s="26" t="s">
        <v>806</v>
      </c>
      <c r="I416" s="26" t="s">
        <v>6133</v>
      </c>
      <c r="J416" s="26" t="s">
        <v>6134</v>
      </c>
      <c r="K416" s="26" t="s">
        <v>116</v>
      </c>
      <c r="L416" s="34">
        <v>44022</v>
      </c>
      <c r="M416" s="26" t="s">
        <v>6129</v>
      </c>
      <c r="N416" s="26" t="s">
        <v>80</v>
      </c>
      <c r="O416" s="32">
        <v>0.27083333333333298</v>
      </c>
      <c r="P416" s="32">
        <v>0.95833333333333304</v>
      </c>
      <c r="Q416" s="26" t="s">
        <v>62</v>
      </c>
      <c r="R416" s="26" t="s">
        <v>1051</v>
      </c>
      <c r="S416" s="26" t="s">
        <v>403</v>
      </c>
      <c r="T416" s="26" t="s">
        <v>657</v>
      </c>
      <c r="U416" s="26" t="s">
        <v>341</v>
      </c>
      <c r="V416" s="26">
        <v>250</v>
      </c>
      <c r="W416" s="26">
        <v>300</v>
      </c>
      <c r="X416" s="26">
        <v>200</v>
      </c>
      <c r="Y416" s="26">
        <v>30</v>
      </c>
      <c r="Z416" s="26"/>
      <c r="AA416" s="26" t="s">
        <v>7196</v>
      </c>
      <c r="AB416" s="26" t="s">
        <v>67</v>
      </c>
      <c r="AC416" s="26" t="s">
        <v>67</v>
      </c>
      <c r="AD416" s="26" t="s">
        <v>62</v>
      </c>
      <c r="AE416" s="52"/>
      <c r="AF416" s="52">
        <v>1</v>
      </c>
      <c r="AG416" s="52"/>
      <c r="AH416" s="26" t="s">
        <v>69</v>
      </c>
      <c r="AI416" s="52">
        <v>1</v>
      </c>
      <c r="AJ416" s="52"/>
      <c r="AK416" s="52"/>
      <c r="AL416" s="52"/>
      <c r="AM416" s="52"/>
      <c r="AN416" s="52"/>
      <c r="AO416" s="52">
        <v>1</v>
      </c>
      <c r="AP416" s="52"/>
      <c r="AQ416" s="52"/>
      <c r="AR416" s="52"/>
      <c r="AS416" s="52"/>
      <c r="AT416" s="52"/>
      <c r="AU416" s="52"/>
      <c r="AV416" s="52"/>
      <c r="AW416" s="52"/>
      <c r="AX416" s="27"/>
      <c r="AY416" s="27" t="s">
        <v>6130</v>
      </c>
    </row>
    <row r="417" spans="1:51">
      <c r="A417">
        <v>416</v>
      </c>
      <c r="B417" s="26">
        <v>1469</v>
      </c>
      <c r="C417" s="26" t="s">
        <v>929</v>
      </c>
      <c r="D417" s="26" t="s">
        <v>930</v>
      </c>
      <c r="E417" s="26" t="s">
        <v>77</v>
      </c>
      <c r="F417" s="26" t="s">
        <v>934</v>
      </c>
      <c r="G417" s="26" t="s">
        <v>7181</v>
      </c>
      <c r="H417" s="26" t="s">
        <v>66</v>
      </c>
      <c r="I417" s="26" t="s">
        <v>931</v>
      </c>
      <c r="J417" s="26" t="s">
        <v>932</v>
      </c>
      <c r="K417" s="26" t="s">
        <v>933</v>
      </c>
      <c r="L417" s="34">
        <v>43991</v>
      </c>
      <c r="M417" s="26" t="s">
        <v>928</v>
      </c>
      <c r="N417" s="26" t="s">
        <v>766</v>
      </c>
      <c r="O417" s="32">
        <v>0.29166666666666702</v>
      </c>
      <c r="P417" s="32">
        <v>0.70833333333333304</v>
      </c>
      <c r="Q417" s="26" t="s">
        <v>62</v>
      </c>
      <c r="R417" s="26" t="s">
        <v>63</v>
      </c>
      <c r="S417" s="26" t="s">
        <v>154</v>
      </c>
      <c r="T417" s="26" t="s">
        <v>82</v>
      </c>
      <c r="U417" s="26" t="s">
        <v>155</v>
      </c>
      <c r="V417" s="26"/>
      <c r="W417" s="26">
        <v>1500</v>
      </c>
      <c r="X417" s="26"/>
      <c r="Y417" s="26">
        <v>50</v>
      </c>
      <c r="Z417" s="26"/>
      <c r="AA417" s="26" t="s">
        <v>7196</v>
      </c>
      <c r="AB417" s="26"/>
      <c r="AC417" s="26" t="s">
        <v>62</v>
      </c>
      <c r="AD417" s="26"/>
      <c r="AE417" s="52"/>
      <c r="AF417" s="52"/>
      <c r="AG417" s="52"/>
      <c r="AH417" s="26"/>
      <c r="AI417" s="52"/>
      <c r="AJ417" s="52"/>
      <c r="AK417" s="52">
        <v>2</v>
      </c>
      <c r="AL417" s="52"/>
      <c r="AM417" s="52"/>
      <c r="AN417" s="52"/>
      <c r="AO417" s="52"/>
      <c r="AP417" s="52">
        <v>1</v>
      </c>
      <c r="AQ417" s="52"/>
      <c r="AR417" s="52"/>
      <c r="AS417" s="52"/>
      <c r="AT417" s="52"/>
      <c r="AU417" s="52"/>
      <c r="AV417" s="52"/>
      <c r="AW417" s="52"/>
      <c r="AX417" s="27"/>
      <c r="AY417" s="27"/>
    </row>
    <row r="418" spans="1:51">
      <c r="A418">
        <v>417</v>
      </c>
      <c r="B418" s="26">
        <v>1470</v>
      </c>
      <c r="C418" s="26" t="s">
        <v>6300</v>
      </c>
      <c r="D418" s="26" t="s">
        <v>6301</v>
      </c>
      <c r="E418" s="26" t="s">
        <v>1634</v>
      </c>
      <c r="F418" s="26" t="s">
        <v>6303</v>
      </c>
      <c r="G418" s="26" t="s">
        <v>7181</v>
      </c>
      <c r="H418" s="26" t="s">
        <v>806</v>
      </c>
      <c r="I418" s="26" t="s">
        <v>5477</v>
      </c>
      <c r="J418" s="26" t="s">
        <v>6302</v>
      </c>
      <c r="K418" s="26" t="s">
        <v>5479</v>
      </c>
      <c r="L418" s="34">
        <v>44026</v>
      </c>
      <c r="M418" s="26" t="s">
        <v>5473</v>
      </c>
      <c r="N418" s="26" t="s">
        <v>766</v>
      </c>
      <c r="O418" s="32">
        <v>0.33333333333333298</v>
      </c>
      <c r="P418" s="32">
        <v>0.83333333333333304</v>
      </c>
      <c r="Q418" s="26" t="s">
        <v>62</v>
      </c>
      <c r="R418" s="26" t="s">
        <v>63</v>
      </c>
      <c r="S418" s="26" t="s">
        <v>623</v>
      </c>
      <c r="T418" s="26" t="s">
        <v>82</v>
      </c>
      <c r="U418" s="26" t="s">
        <v>65</v>
      </c>
      <c r="V418" s="26">
        <v>100</v>
      </c>
      <c r="W418" s="26">
        <v>200</v>
      </c>
      <c r="X418" s="26"/>
      <c r="Y418" s="26"/>
      <c r="Z418" s="26"/>
      <c r="AA418" s="26" t="s">
        <v>7196</v>
      </c>
      <c r="AB418" s="26" t="s">
        <v>62</v>
      </c>
      <c r="AC418" s="26" t="s">
        <v>62</v>
      </c>
      <c r="AD418" s="26"/>
      <c r="AE418" s="52"/>
      <c r="AF418" s="52">
        <v>1</v>
      </c>
      <c r="AG418" s="52"/>
      <c r="AH418" s="26" t="s">
        <v>69</v>
      </c>
      <c r="AI418" s="52">
        <v>1</v>
      </c>
      <c r="AJ418" s="52"/>
      <c r="AK418" s="52"/>
      <c r="AL418" s="52"/>
      <c r="AM418" s="52"/>
      <c r="AN418" s="52"/>
      <c r="AO418" s="52">
        <v>1</v>
      </c>
      <c r="AP418" s="52"/>
      <c r="AQ418" s="52"/>
      <c r="AR418" s="52"/>
      <c r="AS418" s="52"/>
      <c r="AT418" s="52"/>
      <c r="AU418" s="52"/>
      <c r="AV418" s="52"/>
      <c r="AW418" s="52"/>
      <c r="AX418" s="27"/>
      <c r="AY418" s="27" t="s">
        <v>6299</v>
      </c>
    </row>
    <row r="419" spans="1:51">
      <c r="A419">
        <v>418</v>
      </c>
      <c r="B419" s="26">
        <v>1471</v>
      </c>
      <c r="C419" s="26" t="s">
        <v>1002</v>
      </c>
      <c r="D419" s="26" t="s">
        <v>1003</v>
      </c>
      <c r="E419" s="26" t="s">
        <v>77</v>
      </c>
      <c r="F419" s="26" t="s">
        <v>1006</v>
      </c>
      <c r="G419" s="26" t="s">
        <v>7181</v>
      </c>
      <c r="H419" s="26" t="s">
        <v>66</v>
      </c>
      <c r="I419" s="26" t="s">
        <v>929</v>
      </c>
      <c r="J419" s="26" t="s">
        <v>1004</v>
      </c>
      <c r="K419" s="26" t="s">
        <v>1005</v>
      </c>
      <c r="L419" s="34">
        <v>43991</v>
      </c>
      <c r="M419" s="26" t="s">
        <v>1001</v>
      </c>
      <c r="N419" s="26" t="s">
        <v>250</v>
      </c>
      <c r="O419" s="32">
        <v>0.33333333333333298</v>
      </c>
      <c r="P419" s="32">
        <v>0.79166666666666696</v>
      </c>
      <c r="Q419" s="26" t="s">
        <v>62</v>
      </c>
      <c r="R419" s="26" t="s">
        <v>63</v>
      </c>
      <c r="S419" s="26" t="s">
        <v>81</v>
      </c>
      <c r="T419" s="26" t="s">
        <v>64</v>
      </c>
      <c r="U419" s="26" t="s">
        <v>155</v>
      </c>
      <c r="V419" s="26"/>
      <c r="W419" s="26">
        <v>80</v>
      </c>
      <c r="X419" s="26"/>
      <c r="Y419" s="26">
        <v>50</v>
      </c>
      <c r="Z419" s="26"/>
      <c r="AA419" s="26" t="s">
        <v>7196</v>
      </c>
      <c r="AB419" s="26"/>
      <c r="AC419" s="26" t="s">
        <v>67</v>
      </c>
      <c r="AD419" s="26"/>
      <c r="AE419" s="52"/>
      <c r="AF419" s="52"/>
      <c r="AG419" s="52"/>
      <c r="AH419" s="26"/>
      <c r="AI419" s="52">
        <v>1</v>
      </c>
      <c r="AJ419" s="52"/>
      <c r="AK419" s="52"/>
      <c r="AL419" s="52"/>
      <c r="AM419" s="52"/>
      <c r="AN419" s="52"/>
      <c r="AO419" s="52"/>
      <c r="AP419" s="52">
        <v>1</v>
      </c>
      <c r="AQ419" s="52"/>
      <c r="AR419" s="52"/>
      <c r="AS419" s="52"/>
      <c r="AT419" s="52"/>
      <c r="AU419" s="52"/>
      <c r="AV419" s="52"/>
      <c r="AW419" s="52"/>
      <c r="AX419" s="27"/>
      <c r="AY419" s="27"/>
    </row>
    <row r="420" spans="1:51">
      <c r="A420">
        <v>419</v>
      </c>
      <c r="B420" s="26">
        <v>1474</v>
      </c>
      <c r="C420" s="26" t="s">
        <v>6293</v>
      </c>
      <c r="D420" s="26" t="s">
        <v>6294</v>
      </c>
      <c r="E420" s="26" t="s">
        <v>921</v>
      </c>
      <c r="F420" s="26" t="s">
        <v>6298</v>
      </c>
      <c r="G420" s="26" t="s">
        <v>7181</v>
      </c>
      <c r="H420" s="26" t="s">
        <v>806</v>
      </c>
      <c r="I420" s="26" t="s">
        <v>6295</v>
      </c>
      <c r="J420" s="26" t="s">
        <v>6296</v>
      </c>
      <c r="K420" s="26" t="s">
        <v>6297</v>
      </c>
      <c r="L420" s="34">
        <v>44026</v>
      </c>
      <c r="M420" s="26" t="s">
        <v>6292</v>
      </c>
      <c r="N420" s="26" t="s">
        <v>80</v>
      </c>
      <c r="O420" s="32">
        <v>0.375</v>
      </c>
      <c r="P420" s="32">
        <v>0.91666666666666696</v>
      </c>
      <c r="Q420" s="26" t="s">
        <v>62</v>
      </c>
      <c r="R420" s="26" t="s">
        <v>63</v>
      </c>
      <c r="S420" s="26" t="s">
        <v>612</v>
      </c>
      <c r="T420" s="26" t="s">
        <v>82</v>
      </c>
      <c r="U420" s="26" t="s">
        <v>65</v>
      </c>
      <c r="V420" s="26"/>
      <c r="W420" s="26">
        <v>400</v>
      </c>
      <c r="X420" s="26"/>
      <c r="Y420" s="26">
        <v>20</v>
      </c>
      <c r="Z420" s="26"/>
      <c r="AA420" s="26" t="s">
        <v>7196</v>
      </c>
      <c r="AB420" s="26"/>
      <c r="AC420" s="26" t="s">
        <v>62</v>
      </c>
      <c r="AD420" s="26"/>
      <c r="AE420" s="52"/>
      <c r="AF420" s="52"/>
      <c r="AG420" s="52"/>
      <c r="AH420" s="26"/>
      <c r="AI420" s="52"/>
      <c r="AJ420" s="52">
        <v>1</v>
      </c>
      <c r="AK420" s="52"/>
      <c r="AL420" s="52"/>
      <c r="AM420" s="52"/>
      <c r="AN420" s="52"/>
      <c r="AO420" s="52">
        <v>1</v>
      </c>
      <c r="AP420" s="52"/>
      <c r="AQ420" s="52"/>
      <c r="AR420" s="52"/>
      <c r="AS420" s="52"/>
      <c r="AT420" s="52"/>
      <c r="AU420" s="52"/>
      <c r="AV420" s="52"/>
      <c r="AW420" s="52"/>
      <c r="AX420" s="27"/>
      <c r="AY420" s="27"/>
    </row>
    <row r="421" spans="1:51">
      <c r="A421">
        <v>420</v>
      </c>
      <c r="B421" s="26">
        <v>1479</v>
      </c>
      <c r="C421" s="26" t="s">
        <v>5475</v>
      </c>
      <c r="D421" s="26" t="s">
        <v>5476</v>
      </c>
      <c r="E421" s="26" t="s">
        <v>1634</v>
      </c>
      <c r="F421" s="26" t="s">
        <v>5480</v>
      </c>
      <c r="G421" s="26" t="s">
        <v>7181</v>
      </c>
      <c r="H421" s="26" t="s">
        <v>806</v>
      </c>
      <c r="I421" s="26" t="s">
        <v>5477</v>
      </c>
      <c r="J421" s="26" t="s">
        <v>5478</v>
      </c>
      <c r="K421" s="26" t="s">
        <v>5479</v>
      </c>
      <c r="L421" s="34">
        <v>44020</v>
      </c>
      <c r="M421" s="26" t="s">
        <v>5473</v>
      </c>
      <c r="N421" s="26" t="s">
        <v>766</v>
      </c>
      <c r="O421" s="32">
        <v>0.33333333333333298</v>
      </c>
      <c r="P421" s="32">
        <v>0.83333333333333304</v>
      </c>
      <c r="Q421" s="26" t="s">
        <v>62</v>
      </c>
      <c r="R421" s="26" t="s">
        <v>63</v>
      </c>
      <c r="S421" s="26" t="s">
        <v>623</v>
      </c>
      <c r="T421" s="26" t="s">
        <v>82</v>
      </c>
      <c r="U421" s="26" t="s">
        <v>65</v>
      </c>
      <c r="V421" s="26"/>
      <c r="W421" s="26"/>
      <c r="X421" s="26"/>
      <c r="Y421" s="26">
        <v>80</v>
      </c>
      <c r="Z421" s="26"/>
      <c r="AA421" s="26" t="s">
        <v>7196</v>
      </c>
      <c r="AB421" s="26"/>
      <c r="AC421" s="26"/>
      <c r="AD421" s="26"/>
      <c r="AE421" s="52"/>
      <c r="AF421" s="52"/>
      <c r="AG421" s="52"/>
      <c r="AH421" s="26"/>
      <c r="AI421" s="52"/>
      <c r="AJ421" s="52"/>
      <c r="AK421" s="52"/>
      <c r="AL421" s="52"/>
      <c r="AM421" s="52"/>
      <c r="AN421" s="52"/>
      <c r="AO421" s="52"/>
      <c r="AP421" s="52">
        <v>1</v>
      </c>
      <c r="AQ421" s="52"/>
      <c r="AR421" s="52"/>
      <c r="AS421" s="52"/>
      <c r="AT421" s="52"/>
      <c r="AU421" s="52"/>
      <c r="AV421" s="52"/>
      <c r="AW421" s="52"/>
      <c r="AX421" s="27"/>
      <c r="AY421" s="27" t="s">
        <v>5474</v>
      </c>
    </row>
    <row r="422" spans="1:51">
      <c r="A422">
        <v>421</v>
      </c>
      <c r="B422" s="26">
        <v>1480</v>
      </c>
      <c r="C422" s="26" t="s">
        <v>864</v>
      </c>
      <c r="D422" s="26" t="s">
        <v>865</v>
      </c>
      <c r="E422" s="26" t="s">
        <v>869</v>
      </c>
      <c r="F422" s="26" t="s">
        <v>868</v>
      </c>
      <c r="G422" s="26" t="s">
        <v>7181</v>
      </c>
      <c r="H422" s="26" t="s">
        <v>806</v>
      </c>
      <c r="I422" s="26" t="s">
        <v>862</v>
      </c>
      <c r="J422" s="26" t="s">
        <v>866</v>
      </c>
      <c r="K422" s="26" t="s">
        <v>867</v>
      </c>
      <c r="L422" s="34">
        <v>43990</v>
      </c>
      <c r="M422" s="26" t="s">
        <v>862</v>
      </c>
      <c r="N422" s="26" t="s">
        <v>80</v>
      </c>
      <c r="O422" s="32">
        <v>0.33333333333333298</v>
      </c>
      <c r="P422" s="32">
        <v>0.83333333333333304</v>
      </c>
      <c r="Q422" s="26" t="s">
        <v>134</v>
      </c>
      <c r="R422" s="26" t="s">
        <v>863</v>
      </c>
      <c r="S422" s="26" t="s">
        <v>612</v>
      </c>
      <c r="T422" s="26" t="s">
        <v>82</v>
      </c>
      <c r="U422" s="26" t="s">
        <v>65</v>
      </c>
      <c r="V422" s="26">
        <v>80</v>
      </c>
      <c r="W422" s="26">
        <v>100</v>
      </c>
      <c r="X422" s="26">
        <v>40</v>
      </c>
      <c r="Y422" s="26">
        <v>40</v>
      </c>
      <c r="Z422" s="26"/>
      <c r="AA422" s="26" t="s">
        <v>7196</v>
      </c>
      <c r="AB422" s="26" t="s">
        <v>134</v>
      </c>
      <c r="AC422" s="26" t="s">
        <v>67</v>
      </c>
      <c r="AD422" s="26" t="s">
        <v>62</v>
      </c>
      <c r="AE422" s="52">
        <v>2</v>
      </c>
      <c r="AF422" s="52"/>
      <c r="AG422" s="52"/>
      <c r="AH422" s="26" t="s">
        <v>287</v>
      </c>
      <c r="AI422" s="52">
        <v>1</v>
      </c>
      <c r="AJ422" s="52"/>
      <c r="AK422" s="52"/>
      <c r="AL422" s="52"/>
      <c r="AM422" s="52"/>
      <c r="AN422" s="52"/>
      <c r="AO422" s="52">
        <v>1</v>
      </c>
      <c r="AP422" s="52"/>
      <c r="AQ422" s="52"/>
      <c r="AR422" s="52"/>
      <c r="AS422" s="52"/>
      <c r="AT422" s="52"/>
      <c r="AU422" s="52"/>
      <c r="AV422" s="52"/>
      <c r="AW422" s="52"/>
      <c r="AX422" s="27"/>
      <c r="AY422" s="27"/>
    </row>
    <row r="423" spans="1:51">
      <c r="A423">
        <v>422</v>
      </c>
      <c r="B423" s="26">
        <v>1485</v>
      </c>
      <c r="C423" s="26" t="s">
        <v>2647</v>
      </c>
      <c r="D423" s="26" t="s">
        <v>2648</v>
      </c>
      <c r="E423" s="26" t="s">
        <v>621</v>
      </c>
      <c r="F423" s="26" t="s">
        <v>2651</v>
      </c>
      <c r="G423" s="26" t="s">
        <v>7181</v>
      </c>
      <c r="H423" s="26" t="s">
        <v>806</v>
      </c>
      <c r="I423" s="26" t="s">
        <v>2649</v>
      </c>
      <c r="J423" s="26" t="s">
        <v>2650</v>
      </c>
      <c r="K423" s="26" t="s">
        <v>116</v>
      </c>
      <c r="L423" s="34">
        <v>44001</v>
      </c>
      <c r="M423" s="26" t="s">
        <v>2646</v>
      </c>
      <c r="N423" s="26" t="s">
        <v>80</v>
      </c>
      <c r="O423" s="32">
        <v>0.375</v>
      </c>
      <c r="P423" s="32">
        <v>0</v>
      </c>
      <c r="Q423" s="26" t="s">
        <v>62</v>
      </c>
      <c r="R423" s="26"/>
      <c r="S423" s="26" t="s">
        <v>612</v>
      </c>
      <c r="T423" s="26" t="s">
        <v>64</v>
      </c>
      <c r="U423" s="26" t="s">
        <v>65</v>
      </c>
      <c r="V423" s="26">
        <v>600</v>
      </c>
      <c r="W423" s="26">
        <v>600</v>
      </c>
      <c r="X423" s="26">
        <v>80</v>
      </c>
      <c r="Y423" s="26">
        <v>40</v>
      </c>
      <c r="Z423" s="26"/>
      <c r="AA423" s="26" t="s">
        <v>7196</v>
      </c>
      <c r="AB423" s="26" t="s">
        <v>134</v>
      </c>
      <c r="AC423" s="26" t="s">
        <v>134</v>
      </c>
      <c r="AD423" s="26" t="s">
        <v>134</v>
      </c>
      <c r="AE423" s="52"/>
      <c r="AF423" s="52">
        <v>2</v>
      </c>
      <c r="AG423" s="52"/>
      <c r="AH423" s="26" t="s">
        <v>69</v>
      </c>
      <c r="AI423" s="52"/>
      <c r="AJ423" s="52">
        <v>1</v>
      </c>
      <c r="AK423" s="52"/>
      <c r="AL423" s="52"/>
      <c r="AM423" s="52"/>
      <c r="AN423" s="52"/>
      <c r="AO423" s="52">
        <v>1</v>
      </c>
      <c r="AP423" s="52"/>
      <c r="AQ423" s="52"/>
      <c r="AR423" s="52"/>
      <c r="AS423" s="52"/>
      <c r="AT423" s="52"/>
      <c r="AU423" s="52"/>
      <c r="AV423" s="52"/>
      <c r="AW423" s="52"/>
      <c r="AX423" s="27"/>
      <c r="AY423" s="27"/>
    </row>
    <row r="424" spans="1:51">
      <c r="A424">
        <v>423</v>
      </c>
      <c r="B424" s="26">
        <v>1486</v>
      </c>
      <c r="C424" s="26" t="s">
        <v>3750</v>
      </c>
      <c r="D424" s="26" t="s">
        <v>3751</v>
      </c>
      <c r="E424" s="26" t="s">
        <v>869</v>
      </c>
      <c r="F424" s="26" t="s">
        <v>3215</v>
      </c>
      <c r="G424" s="26" t="s">
        <v>7181</v>
      </c>
      <c r="H424" s="26" t="s">
        <v>806</v>
      </c>
      <c r="I424" s="26" t="s">
        <v>3749</v>
      </c>
      <c r="J424" s="26" t="s">
        <v>3752</v>
      </c>
      <c r="K424" s="26" t="s">
        <v>116</v>
      </c>
      <c r="L424" s="34">
        <v>44011</v>
      </c>
      <c r="M424" s="26" t="s">
        <v>3749</v>
      </c>
      <c r="N424" s="26" t="s">
        <v>766</v>
      </c>
      <c r="O424" s="32">
        <v>0.22916666666666699</v>
      </c>
      <c r="P424" s="32">
        <v>0.83333333333333304</v>
      </c>
      <c r="Q424" s="26" t="s">
        <v>134</v>
      </c>
      <c r="R424" s="26" t="s">
        <v>863</v>
      </c>
      <c r="S424" s="26" t="s">
        <v>403</v>
      </c>
      <c r="T424" s="26" t="s">
        <v>64</v>
      </c>
      <c r="U424" s="26" t="s">
        <v>65</v>
      </c>
      <c r="V424" s="26">
        <v>150</v>
      </c>
      <c r="W424" s="26">
        <v>500</v>
      </c>
      <c r="X424" s="26">
        <v>40</v>
      </c>
      <c r="Y424" s="26">
        <v>30</v>
      </c>
      <c r="Z424" s="26"/>
      <c r="AA424" s="26" t="s">
        <v>7196</v>
      </c>
      <c r="AB424" s="26" t="s">
        <v>134</v>
      </c>
      <c r="AC424" s="26" t="s">
        <v>62</v>
      </c>
      <c r="AD424" s="26" t="s">
        <v>62</v>
      </c>
      <c r="AE424" s="52"/>
      <c r="AF424" s="52">
        <v>1</v>
      </c>
      <c r="AG424" s="52"/>
      <c r="AH424" s="26" t="s">
        <v>69</v>
      </c>
      <c r="AI424" s="52"/>
      <c r="AJ424" s="52">
        <v>1</v>
      </c>
      <c r="AK424" s="52"/>
      <c r="AL424" s="52"/>
      <c r="AM424" s="52"/>
      <c r="AN424" s="52"/>
      <c r="AO424" s="52">
        <v>1</v>
      </c>
      <c r="AP424" s="52"/>
      <c r="AQ424" s="52"/>
      <c r="AR424" s="52"/>
      <c r="AS424" s="52"/>
      <c r="AT424" s="52"/>
      <c r="AU424" s="52"/>
      <c r="AV424" s="52"/>
      <c r="AW424" s="52"/>
      <c r="AX424" s="27"/>
      <c r="AY424" s="27"/>
    </row>
    <row r="425" spans="1:51">
      <c r="A425">
        <v>424</v>
      </c>
      <c r="B425" s="26">
        <v>1488</v>
      </c>
      <c r="C425" s="26" t="s">
        <v>3450</v>
      </c>
      <c r="D425" s="26" t="s">
        <v>3451</v>
      </c>
      <c r="E425" s="26" t="s">
        <v>621</v>
      </c>
      <c r="F425" s="26" t="s">
        <v>3455</v>
      </c>
      <c r="G425" s="26" t="s">
        <v>7181</v>
      </c>
      <c r="H425" s="26" t="s">
        <v>806</v>
      </c>
      <c r="I425" s="26" t="s">
        <v>3452</v>
      </c>
      <c r="J425" s="26" t="s">
        <v>3453</v>
      </c>
      <c r="K425" s="26" t="s">
        <v>3454</v>
      </c>
      <c r="L425" s="34">
        <v>44008</v>
      </c>
      <c r="M425" s="26" t="s">
        <v>3448</v>
      </c>
      <c r="N425" s="26" t="s">
        <v>766</v>
      </c>
      <c r="O425" s="32">
        <v>0.33333333333333298</v>
      </c>
      <c r="P425" s="32">
        <v>0.95833333333333304</v>
      </c>
      <c r="Q425" s="26" t="s">
        <v>134</v>
      </c>
      <c r="R425" s="26" t="s">
        <v>1051</v>
      </c>
      <c r="S425" s="26" t="s">
        <v>612</v>
      </c>
      <c r="T425" s="26" t="s">
        <v>657</v>
      </c>
      <c r="U425" s="26" t="s">
        <v>65</v>
      </c>
      <c r="V425" s="26">
        <v>300</v>
      </c>
      <c r="W425" s="26">
        <v>600</v>
      </c>
      <c r="X425" s="26">
        <v>200</v>
      </c>
      <c r="Y425" s="26">
        <v>80</v>
      </c>
      <c r="Z425" s="26"/>
      <c r="AA425" s="26" t="s">
        <v>7196</v>
      </c>
      <c r="AB425" s="26" t="s">
        <v>62</v>
      </c>
      <c r="AC425" s="26" t="s">
        <v>67</v>
      </c>
      <c r="AD425" s="26" t="s">
        <v>62</v>
      </c>
      <c r="AE425" s="52"/>
      <c r="AF425" s="52">
        <v>1</v>
      </c>
      <c r="AG425" s="52"/>
      <c r="AH425" s="26" t="s">
        <v>69</v>
      </c>
      <c r="AI425" s="52"/>
      <c r="AJ425" s="52">
        <v>1</v>
      </c>
      <c r="AK425" s="52"/>
      <c r="AL425" s="52"/>
      <c r="AM425" s="52"/>
      <c r="AN425" s="52">
        <v>1</v>
      </c>
      <c r="AO425" s="52"/>
      <c r="AP425" s="52">
        <v>1</v>
      </c>
      <c r="AQ425" s="52"/>
      <c r="AR425" s="52"/>
      <c r="AS425" s="52"/>
      <c r="AT425" s="52"/>
      <c r="AU425" s="52"/>
      <c r="AV425" s="52"/>
      <c r="AW425" s="52"/>
      <c r="AX425" s="27"/>
      <c r="AY425" s="27" t="s">
        <v>3449</v>
      </c>
    </row>
    <row r="426" spans="1:51">
      <c r="A426">
        <v>425</v>
      </c>
      <c r="B426" s="26">
        <v>1489</v>
      </c>
      <c r="C426" s="26" t="s">
        <v>4145</v>
      </c>
      <c r="D426" s="26" t="s">
        <v>4146</v>
      </c>
      <c r="E426" s="26" t="s">
        <v>731</v>
      </c>
      <c r="F426" s="26" t="s">
        <v>4150</v>
      </c>
      <c r="G426" s="26" t="s">
        <v>7181</v>
      </c>
      <c r="H426" s="26" t="s">
        <v>183</v>
      </c>
      <c r="I426" s="26" t="s">
        <v>4147</v>
      </c>
      <c r="J426" s="26" t="s">
        <v>4148</v>
      </c>
      <c r="K426" s="26" t="s">
        <v>4149</v>
      </c>
      <c r="L426" s="34">
        <v>44012</v>
      </c>
      <c r="M426" s="26" t="s">
        <v>4143</v>
      </c>
      <c r="N426" s="26" t="s">
        <v>766</v>
      </c>
      <c r="O426" s="32">
        <v>0.39583333333333298</v>
      </c>
      <c r="P426" s="32">
        <v>0.83333333333333304</v>
      </c>
      <c r="Q426" s="26" t="s">
        <v>62</v>
      </c>
      <c r="R426" s="26" t="s">
        <v>863</v>
      </c>
      <c r="S426" s="26" t="s">
        <v>403</v>
      </c>
      <c r="T426" s="26" t="s">
        <v>657</v>
      </c>
      <c r="U426" s="26" t="s">
        <v>2704</v>
      </c>
      <c r="V426" s="26"/>
      <c r="W426" s="26">
        <v>350</v>
      </c>
      <c r="X426" s="26"/>
      <c r="Y426" s="26">
        <v>20</v>
      </c>
      <c r="Z426" s="26"/>
      <c r="AA426" s="26" t="s">
        <v>7196</v>
      </c>
      <c r="AB426" s="26"/>
      <c r="AC426" s="26" t="s">
        <v>62</v>
      </c>
      <c r="AD426" s="26"/>
      <c r="AE426" s="52"/>
      <c r="AF426" s="52"/>
      <c r="AG426" s="52"/>
      <c r="AH426" s="26"/>
      <c r="AI426" s="52"/>
      <c r="AJ426" s="52"/>
      <c r="AK426" s="52"/>
      <c r="AL426" s="52"/>
      <c r="AM426" s="52" t="s">
        <v>7158</v>
      </c>
      <c r="AN426" s="52"/>
      <c r="AO426" s="52">
        <v>1</v>
      </c>
      <c r="AP426" s="52"/>
      <c r="AQ426" s="52"/>
      <c r="AR426" s="52"/>
      <c r="AS426" s="52"/>
      <c r="AT426" s="52"/>
      <c r="AU426" s="52"/>
      <c r="AV426" s="52"/>
      <c r="AW426" s="52"/>
      <c r="AX426" s="27"/>
      <c r="AY426" s="27" t="s">
        <v>4144</v>
      </c>
    </row>
    <row r="427" spans="1:51">
      <c r="A427">
        <v>426</v>
      </c>
      <c r="B427" s="26">
        <v>1501</v>
      </c>
      <c r="C427" s="26" t="s">
        <v>6609</v>
      </c>
      <c r="D427" s="26" t="s">
        <v>6610</v>
      </c>
      <c r="E427" s="26" t="s">
        <v>621</v>
      </c>
      <c r="F427" s="26" t="s">
        <v>6613</v>
      </c>
      <c r="G427" s="26" t="s">
        <v>7181</v>
      </c>
      <c r="H427" s="26" t="s">
        <v>806</v>
      </c>
      <c r="I427" s="26" t="s">
        <v>6607</v>
      </c>
      <c r="J427" s="26" t="s">
        <v>6611</v>
      </c>
      <c r="K427" s="26" t="s">
        <v>6612</v>
      </c>
      <c r="L427" s="34">
        <v>44028</v>
      </c>
      <c r="M427" s="26" t="s">
        <v>6607</v>
      </c>
      <c r="N427" s="26" t="s">
        <v>80</v>
      </c>
      <c r="O427" s="32">
        <v>0.54166666666666696</v>
      </c>
      <c r="P427" s="32">
        <v>0.95833333333333304</v>
      </c>
      <c r="Q427" s="26" t="s">
        <v>134</v>
      </c>
      <c r="R427" s="26" t="s">
        <v>63</v>
      </c>
      <c r="S427" s="26" t="s">
        <v>612</v>
      </c>
      <c r="T427" s="26" t="s">
        <v>64</v>
      </c>
      <c r="U427" s="26" t="s">
        <v>65</v>
      </c>
      <c r="V427" s="26">
        <v>100</v>
      </c>
      <c r="W427" s="26">
        <v>300</v>
      </c>
      <c r="X427" s="26">
        <v>400</v>
      </c>
      <c r="Y427" s="26">
        <v>100</v>
      </c>
      <c r="Z427" s="26"/>
      <c r="AA427" s="26" t="s">
        <v>7196</v>
      </c>
      <c r="AB427" s="26" t="s">
        <v>62</v>
      </c>
      <c r="AC427" s="26" t="s">
        <v>62</v>
      </c>
      <c r="AD427" s="26"/>
      <c r="AE427" s="52">
        <v>2</v>
      </c>
      <c r="AF427" s="52"/>
      <c r="AG427" s="52"/>
      <c r="AH427" s="26" t="s">
        <v>287</v>
      </c>
      <c r="AI427" s="52">
        <v>1</v>
      </c>
      <c r="AJ427" s="52"/>
      <c r="AK427" s="52"/>
      <c r="AL427" s="52"/>
      <c r="AM427" s="52"/>
      <c r="AN427" s="52">
        <v>1</v>
      </c>
      <c r="AO427" s="52"/>
      <c r="AP427" s="52">
        <v>1</v>
      </c>
      <c r="AQ427" s="52"/>
      <c r="AR427" s="52"/>
      <c r="AS427" s="52"/>
      <c r="AT427" s="52"/>
      <c r="AU427" s="52"/>
      <c r="AV427" s="52"/>
      <c r="AW427" s="52"/>
      <c r="AX427" s="27"/>
      <c r="AY427" s="27" t="s">
        <v>6608</v>
      </c>
    </row>
    <row r="428" spans="1:51">
      <c r="A428">
        <v>427</v>
      </c>
      <c r="B428" s="26">
        <v>1502</v>
      </c>
      <c r="C428" s="26" t="s">
        <v>6327</v>
      </c>
      <c r="D428" s="26" t="s">
        <v>6328</v>
      </c>
      <c r="E428" s="26" t="s">
        <v>1873</v>
      </c>
      <c r="F428" s="26" t="s">
        <v>6332</v>
      </c>
      <c r="G428" s="26" t="s">
        <v>7181</v>
      </c>
      <c r="H428" s="26" t="s">
        <v>183</v>
      </c>
      <c r="I428" s="26" t="s">
        <v>6329</v>
      </c>
      <c r="J428" s="26" t="s">
        <v>6330</v>
      </c>
      <c r="K428" s="26" t="s">
        <v>6331</v>
      </c>
      <c r="L428" s="34">
        <v>44027</v>
      </c>
      <c r="M428" s="26" t="s">
        <v>6326</v>
      </c>
      <c r="N428" s="26" t="s">
        <v>766</v>
      </c>
      <c r="O428" s="32">
        <v>0.33333333333333298</v>
      </c>
      <c r="P428" s="32">
        <v>0.83333333333333304</v>
      </c>
      <c r="Q428" s="26" t="s">
        <v>62</v>
      </c>
      <c r="R428" s="26"/>
      <c r="S428" s="26" t="s">
        <v>154</v>
      </c>
      <c r="T428" s="26" t="s">
        <v>64</v>
      </c>
      <c r="U428" s="26" t="s">
        <v>65</v>
      </c>
      <c r="V428" s="26">
        <v>200</v>
      </c>
      <c r="W428" s="26">
        <v>1000</v>
      </c>
      <c r="X428" s="26">
        <v>30</v>
      </c>
      <c r="Y428" s="26">
        <v>300</v>
      </c>
      <c r="Z428" s="26"/>
      <c r="AA428" s="26" t="s">
        <v>7196</v>
      </c>
      <c r="AB428" s="26" t="s">
        <v>62</v>
      </c>
      <c r="AC428" s="26" t="s">
        <v>62</v>
      </c>
      <c r="AD428" s="26"/>
      <c r="AE428" s="52"/>
      <c r="AF428" s="52">
        <v>1</v>
      </c>
      <c r="AG428" s="52"/>
      <c r="AH428" s="26" t="s">
        <v>69</v>
      </c>
      <c r="AI428" s="52"/>
      <c r="AJ428" s="52"/>
      <c r="AK428" s="52">
        <v>1</v>
      </c>
      <c r="AL428" s="52"/>
      <c r="AM428" s="52"/>
      <c r="AN428" s="52"/>
      <c r="AO428" s="52"/>
      <c r="AP428" s="52"/>
      <c r="AQ428" s="52"/>
      <c r="AR428" s="52">
        <v>1</v>
      </c>
      <c r="AS428" s="52"/>
      <c r="AT428" s="52"/>
      <c r="AU428" s="52"/>
      <c r="AV428" s="52"/>
      <c r="AW428" s="52"/>
      <c r="AX428" s="27"/>
      <c r="AY428" s="27"/>
    </row>
    <row r="429" spans="1:51">
      <c r="A429">
        <v>428</v>
      </c>
      <c r="B429" s="26">
        <v>1507</v>
      </c>
      <c r="C429" s="26" t="s">
        <v>5775</v>
      </c>
      <c r="D429" s="26" t="s">
        <v>5776</v>
      </c>
      <c r="E429" s="26" t="s">
        <v>1590</v>
      </c>
      <c r="F429" s="26" t="s">
        <v>5779</v>
      </c>
      <c r="G429" s="26" t="s">
        <v>7181</v>
      </c>
      <c r="H429" s="26" t="s">
        <v>806</v>
      </c>
      <c r="I429" s="26" t="s">
        <v>5777</v>
      </c>
      <c r="J429" s="26" t="s">
        <v>5778</v>
      </c>
      <c r="K429" s="26" t="s">
        <v>116</v>
      </c>
      <c r="L429" s="34">
        <v>44021</v>
      </c>
      <c r="M429" s="26" t="s">
        <v>5774</v>
      </c>
      <c r="N429" s="26" t="s">
        <v>80</v>
      </c>
      <c r="O429" s="32">
        <v>0.33333333333333298</v>
      </c>
      <c r="P429" s="32">
        <v>0.95833333333333304</v>
      </c>
      <c r="Q429" s="26" t="s">
        <v>62</v>
      </c>
      <c r="R429" s="26"/>
      <c r="S429" s="26" t="s">
        <v>612</v>
      </c>
      <c r="T429" s="26" t="s">
        <v>64</v>
      </c>
      <c r="U429" s="26" t="s">
        <v>65</v>
      </c>
      <c r="V429" s="26">
        <v>100</v>
      </c>
      <c r="W429" s="26">
        <v>300</v>
      </c>
      <c r="X429" s="26"/>
      <c r="Y429" s="26">
        <v>20</v>
      </c>
      <c r="Z429" s="26"/>
      <c r="AA429" s="26" t="s">
        <v>7196</v>
      </c>
      <c r="AB429" s="26" t="s">
        <v>134</v>
      </c>
      <c r="AC429" s="26" t="s">
        <v>134</v>
      </c>
      <c r="AD429" s="26"/>
      <c r="AE429" s="52"/>
      <c r="AF429" s="52">
        <v>1</v>
      </c>
      <c r="AG429" s="52"/>
      <c r="AH429" s="26" t="s">
        <v>69</v>
      </c>
      <c r="AI429" s="52">
        <v>1</v>
      </c>
      <c r="AJ429" s="52"/>
      <c r="AK429" s="52"/>
      <c r="AL429" s="52"/>
      <c r="AM429" s="52"/>
      <c r="AN429" s="52"/>
      <c r="AO429" s="52">
        <v>1</v>
      </c>
      <c r="AP429" s="52"/>
      <c r="AQ429" s="52"/>
      <c r="AR429" s="52"/>
      <c r="AS429" s="52"/>
      <c r="AT429" s="52"/>
      <c r="AU429" s="52"/>
      <c r="AV429" s="52"/>
      <c r="AW429" s="52"/>
      <c r="AX429" s="27"/>
      <c r="AY429" s="27" t="s">
        <v>2009</v>
      </c>
    </row>
    <row r="430" spans="1:51">
      <c r="A430">
        <v>429</v>
      </c>
      <c r="B430" s="26">
        <v>1508</v>
      </c>
      <c r="C430" s="26" t="s">
        <v>2677</v>
      </c>
      <c r="D430" s="26" t="s">
        <v>2678</v>
      </c>
      <c r="E430" s="26" t="s">
        <v>1839</v>
      </c>
      <c r="F430" s="26" t="s">
        <v>2680</v>
      </c>
      <c r="G430" s="26" t="s">
        <v>7181</v>
      </c>
      <c r="H430" s="26" t="s">
        <v>806</v>
      </c>
      <c r="I430" s="26" t="s">
        <v>2676</v>
      </c>
      <c r="J430" s="26" t="s">
        <v>2679</v>
      </c>
      <c r="K430" s="26" t="s">
        <v>116</v>
      </c>
      <c r="L430" s="34">
        <v>44001</v>
      </c>
      <c r="M430" s="26" t="s">
        <v>2676</v>
      </c>
      <c r="N430" s="26" t="s">
        <v>80</v>
      </c>
      <c r="O430" s="32">
        <v>0.41666666666666702</v>
      </c>
      <c r="P430" s="32">
        <v>0.875</v>
      </c>
      <c r="Q430" s="26" t="s">
        <v>134</v>
      </c>
      <c r="R430" s="26"/>
      <c r="S430" s="26" t="s">
        <v>1822</v>
      </c>
      <c r="T430" s="26" t="s">
        <v>82</v>
      </c>
      <c r="U430" s="26" t="s">
        <v>65</v>
      </c>
      <c r="V430" s="26"/>
      <c r="W430" s="26">
        <v>60</v>
      </c>
      <c r="X430" s="26"/>
      <c r="Y430" s="26">
        <v>30</v>
      </c>
      <c r="Z430" s="26"/>
      <c r="AA430" s="26" t="s">
        <v>7196</v>
      </c>
      <c r="AB430" s="26"/>
      <c r="AC430" s="26" t="s">
        <v>134</v>
      </c>
      <c r="AD430" s="26"/>
      <c r="AE430" s="52"/>
      <c r="AF430" s="52"/>
      <c r="AG430" s="52"/>
      <c r="AH430" s="26"/>
      <c r="AI430" s="52"/>
      <c r="AJ430" s="52"/>
      <c r="AK430" s="52"/>
      <c r="AL430" s="52"/>
      <c r="AM430" s="52" t="s">
        <v>7158</v>
      </c>
      <c r="AN430" s="52"/>
      <c r="AO430" s="52">
        <v>1</v>
      </c>
      <c r="AP430" s="52"/>
      <c r="AQ430" s="52"/>
      <c r="AR430" s="52"/>
      <c r="AS430" s="52"/>
      <c r="AT430" s="52"/>
      <c r="AU430" s="52"/>
      <c r="AV430" s="52"/>
      <c r="AW430" s="52"/>
      <c r="AX430" s="27"/>
      <c r="AY430" s="27" t="s">
        <v>2009</v>
      </c>
    </row>
    <row r="431" spans="1:51">
      <c r="A431">
        <v>430</v>
      </c>
      <c r="B431" s="26">
        <v>1509</v>
      </c>
      <c r="C431" s="26" t="s">
        <v>5219</v>
      </c>
      <c r="D431" s="26" t="s">
        <v>5220</v>
      </c>
      <c r="E431" s="26" t="s">
        <v>77</v>
      </c>
      <c r="F431" s="26" t="s">
        <v>5223</v>
      </c>
      <c r="G431" s="26" t="s">
        <v>7181</v>
      </c>
      <c r="H431" s="26" t="s">
        <v>183</v>
      </c>
      <c r="I431" s="26" t="s">
        <v>5221</v>
      </c>
      <c r="J431" s="26" t="s">
        <v>5222</v>
      </c>
      <c r="K431" s="26" t="s">
        <v>116</v>
      </c>
      <c r="L431" s="34">
        <v>44018</v>
      </c>
      <c r="M431" s="26" t="s">
        <v>5218</v>
      </c>
      <c r="N431" s="26" t="s">
        <v>80</v>
      </c>
      <c r="O431" s="32">
        <v>0.375</v>
      </c>
      <c r="P431" s="32">
        <v>0.875</v>
      </c>
      <c r="Q431" s="26" t="s">
        <v>62</v>
      </c>
      <c r="R431" s="26" t="s">
        <v>863</v>
      </c>
      <c r="S431" s="26" t="s">
        <v>1822</v>
      </c>
      <c r="T431" s="26" t="s">
        <v>82</v>
      </c>
      <c r="U431" s="26" t="s">
        <v>2704</v>
      </c>
      <c r="V431" s="26">
        <v>60</v>
      </c>
      <c r="W431" s="26">
        <v>100</v>
      </c>
      <c r="X431" s="26"/>
      <c r="Y431" s="26">
        <v>20</v>
      </c>
      <c r="Z431" s="26"/>
      <c r="AA431" s="26" t="s">
        <v>7196</v>
      </c>
      <c r="AB431" s="26" t="s">
        <v>62</v>
      </c>
      <c r="AC431" s="26" t="s">
        <v>62</v>
      </c>
      <c r="AD431" s="26"/>
      <c r="AE431" s="52">
        <v>1</v>
      </c>
      <c r="AF431" s="52"/>
      <c r="AG431" s="52"/>
      <c r="AH431" s="26" t="s">
        <v>287</v>
      </c>
      <c r="AI431" s="52"/>
      <c r="AJ431" s="52"/>
      <c r="AK431" s="52"/>
      <c r="AL431" s="52"/>
      <c r="AM431" s="52" t="s">
        <v>7158</v>
      </c>
      <c r="AN431" s="52"/>
      <c r="AO431" s="52">
        <v>1</v>
      </c>
      <c r="AP431" s="52"/>
      <c r="AQ431" s="52"/>
      <c r="AR431" s="52"/>
      <c r="AS431" s="52"/>
      <c r="AT431" s="52"/>
      <c r="AU431" s="52"/>
      <c r="AV431" s="52"/>
      <c r="AW431" s="52"/>
      <c r="AX431" s="27"/>
      <c r="AY431" s="27" t="s">
        <v>3065</v>
      </c>
    </row>
    <row r="432" spans="1:51">
      <c r="A432">
        <v>431</v>
      </c>
      <c r="B432" s="26">
        <v>1510</v>
      </c>
      <c r="C432" s="26" t="s">
        <v>868</v>
      </c>
      <c r="D432" s="26" t="s">
        <v>5065</v>
      </c>
      <c r="E432" s="26" t="s">
        <v>869</v>
      </c>
      <c r="F432" s="26" t="s">
        <v>868</v>
      </c>
      <c r="G432" s="26" t="s">
        <v>7181</v>
      </c>
      <c r="H432" s="26" t="s">
        <v>183</v>
      </c>
      <c r="I432" s="26" t="s">
        <v>5066</v>
      </c>
      <c r="J432" s="26" t="s">
        <v>5067</v>
      </c>
      <c r="K432" s="26" t="s">
        <v>116</v>
      </c>
      <c r="L432" s="34">
        <v>44018</v>
      </c>
      <c r="M432" s="26" t="s">
        <v>5063</v>
      </c>
      <c r="N432" s="26" t="s">
        <v>80</v>
      </c>
      <c r="O432" s="32">
        <v>0.25</v>
      </c>
      <c r="P432" s="32">
        <v>8.3333333333333301E-2</v>
      </c>
      <c r="Q432" s="26" t="s">
        <v>62</v>
      </c>
      <c r="R432" s="26" t="s">
        <v>2775</v>
      </c>
      <c r="S432" s="26" t="s">
        <v>623</v>
      </c>
      <c r="T432" s="26" t="s">
        <v>64</v>
      </c>
      <c r="U432" s="26" t="s">
        <v>155</v>
      </c>
      <c r="V432" s="26">
        <v>50</v>
      </c>
      <c r="W432" s="26">
        <v>500</v>
      </c>
      <c r="X432" s="26">
        <v>150</v>
      </c>
      <c r="Y432" s="26">
        <v>40</v>
      </c>
      <c r="Z432" s="26"/>
      <c r="AA432" s="26" t="s">
        <v>7196</v>
      </c>
      <c r="AB432" s="26" t="s">
        <v>134</v>
      </c>
      <c r="AC432" s="26" t="s">
        <v>134</v>
      </c>
      <c r="AD432" s="26" t="s">
        <v>62</v>
      </c>
      <c r="AE432" s="52">
        <v>1</v>
      </c>
      <c r="AF432" s="52"/>
      <c r="AG432" s="52"/>
      <c r="AH432" s="26" t="s">
        <v>287</v>
      </c>
      <c r="AI432" s="52">
        <v>2</v>
      </c>
      <c r="AJ432" s="52"/>
      <c r="AK432" s="52"/>
      <c r="AL432" s="52"/>
      <c r="AM432" s="52"/>
      <c r="AN432" s="52">
        <v>1</v>
      </c>
      <c r="AO432" s="52">
        <v>1</v>
      </c>
      <c r="AP432" s="52"/>
      <c r="AQ432" s="52"/>
      <c r="AR432" s="52"/>
      <c r="AS432" s="52"/>
      <c r="AT432" s="52"/>
      <c r="AU432" s="52"/>
      <c r="AV432" s="52"/>
      <c r="AW432" s="52"/>
      <c r="AX432" s="27"/>
      <c r="AY432" s="27" t="s">
        <v>5064</v>
      </c>
    </row>
    <row r="433" spans="1:51">
      <c r="A433">
        <v>432</v>
      </c>
      <c r="B433" s="26">
        <v>1514</v>
      </c>
      <c r="C433" s="26" t="s">
        <v>3678</v>
      </c>
      <c r="D433" s="26" t="s">
        <v>3679</v>
      </c>
      <c r="E433" s="26" t="s">
        <v>1590</v>
      </c>
      <c r="F433" s="26" t="s">
        <v>3682</v>
      </c>
      <c r="G433" s="26" t="s">
        <v>7181</v>
      </c>
      <c r="H433" s="26" t="s">
        <v>806</v>
      </c>
      <c r="I433" s="26" t="s">
        <v>3680</v>
      </c>
      <c r="J433" s="26" t="s">
        <v>3681</v>
      </c>
      <c r="K433" s="26" t="s">
        <v>116</v>
      </c>
      <c r="L433" s="34">
        <v>44011</v>
      </c>
      <c r="M433" s="26" t="s">
        <v>3677</v>
      </c>
      <c r="N433" s="26" t="s">
        <v>80</v>
      </c>
      <c r="O433" s="32">
        <v>0.39583333333333298</v>
      </c>
      <c r="P433" s="32">
        <v>0.875</v>
      </c>
      <c r="Q433" s="26"/>
      <c r="R433" s="26" t="s">
        <v>863</v>
      </c>
      <c r="S433" s="26" t="s">
        <v>403</v>
      </c>
      <c r="T433" s="26" t="s">
        <v>82</v>
      </c>
      <c r="U433" s="26" t="s">
        <v>341</v>
      </c>
      <c r="V433" s="26">
        <v>200</v>
      </c>
      <c r="W433" s="26">
        <v>600</v>
      </c>
      <c r="X433" s="26"/>
      <c r="Y433" s="26">
        <v>20</v>
      </c>
      <c r="Z433" s="26"/>
      <c r="AA433" s="26" t="s">
        <v>7196</v>
      </c>
      <c r="AB433" s="26" t="s">
        <v>134</v>
      </c>
      <c r="AC433" s="26" t="s">
        <v>67</v>
      </c>
      <c r="AD433" s="26"/>
      <c r="AE433" s="52"/>
      <c r="AF433" s="52">
        <v>1</v>
      </c>
      <c r="AG433" s="52"/>
      <c r="AH433" s="26" t="s">
        <v>69</v>
      </c>
      <c r="AI433" s="52"/>
      <c r="AJ433" s="52">
        <v>1</v>
      </c>
      <c r="AK433" s="52"/>
      <c r="AL433" s="52"/>
      <c r="AM433" s="52"/>
      <c r="AN433" s="52"/>
      <c r="AO433" s="52">
        <v>1</v>
      </c>
      <c r="AP433" s="52"/>
      <c r="AQ433" s="52"/>
      <c r="AR433" s="52"/>
      <c r="AS433" s="52"/>
      <c r="AT433" s="52"/>
      <c r="AU433" s="52"/>
      <c r="AV433" s="52"/>
      <c r="AW433" s="52"/>
      <c r="AX433" s="27"/>
      <c r="AY433" s="27"/>
    </row>
    <row r="434" spans="1:51">
      <c r="A434">
        <v>433</v>
      </c>
      <c r="B434" s="26">
        <v>1515</v>
      </c>
      <c r="C434" s="26" t="s">
        <v>1589</v>
      </c>
      <c r="D434" s="26" t="s">
        <v>5651</v>
      </c>
      <c r="E434" s="26" t="s">
        <v>1590</v>
      </c>
      <c r="F434" s="26" t="s">
        <v>5652</v>
      </c>
      <c r="G434" s="26" t="s">
        <v>7181</v>
      </c>
      <c r="H434" s="26" t="s">
        <v>806</v>
      </c>
      <c r="I434" s="26" t="s">
        <v>3227</v>
      </c>
      <c r="J434" s="26" t="s">
        <v>3229</v>
      </c>
      <c r="K434" s="26"/>
      <c r="L434" s="34">
        <v>44020</v>
      </c>
      <c r="M434" s="26" t="s">
        <v>5650</v>
      </c>
      <c r="N434" s="26" t="s">
        <v>80</v>
      </c>
      <c r="O434" s="32">
        <v>0.375</v>
      </c>
      <c r="P434" s="32">
        <v>0.95833333333333304</v>
      </c>
      <c r="Q434" s="26" t="s">
        <v>134</v>
      </c>
      <c r="R434" s="26"/>
      <c r="S434" s="26" t="s">
        <v>612</v>
      </c>
      <c r="T434" s="26" t="s">
        <v>82</v>
      </c>
      <c r="U434" s="26" t="s">
        <v>65</v>
      </c>
      <c r="V434" s="26">
        <v>80</v>
      </c>
      <c r="W434" s="26">
        <v>400</v>
      </c>
      <c r="X434" s="26"/>
      <c r="Y434" s="26">
        <v>20</v>
      </c>
      <c r="Z434" s="26"/>
      <c r="AA434" s="26" t="s">
        <v>7196</v>
      </c>
      <c r="AB434" s="26" t="s">
        <v>134</v>
      </c>
      <c r="AC434" s="26" t="s">
        <v>134</v>
      </c>
      <c r="AD434" s="26"/>
      <c r="AE434" s="52"/>
      <c r="AF434" s="52">
        <v>1</v>
      </c>
      <c r="AG434" s="52"/>
      <c r="AH434" s="26" t="s">
        <v>69</v>
      </c>
      <c r="AI434" s="52"/>
      <c r="AJ434" s="52">
        <v>1</v>
      </c>
      <c r="AK434" s="52"/>
      <c r="AL434" s="52"/>
      <c r="AM434" s="52"/>
      <c r="AN434" s="52"/>
      <c r="AO434" s="52">
        <v>1</v>
      </c>
      <c r="AP434" s="52"/>
      <c r="AQ434" s="52"/>
      <c r="AR434" s="52"/>
      <c r="AS434" s="52"/>
      <c r="AT434" s="52"/>
      <c r="AU434" s="52"/>
      <c r="AV434" s="52"/>
      <c r="AW434" s="52"/>
      <c r="AX434" s="27"/>
      <c r="AY434" s="27"/>
    </row>
    <row r="435" spans="1:51">
      <c r="A435">
        <v>434</v>
      </c>
      <c r="B435" s="26">
        <v>1516</v>
      </c>
      <c r="C435" s="26" t="s">
        <v>5633</v>
      </c>
      <c r="D435" s="26" t="s">
        <v>5634</v>
      </c>
      <c r="E435" s="26" t="s">
        <v>1839</v>
      </c>
      <c r="F435" s="26" t="s">
        <v>5289</v>
      </c>
      <c r="G435" s="26" t="s">
        <v>7181</v>
      </c>
      <c r="H435" s="26" t="s">
        <v>806</v>
      </c>
      <c r="I435" s="26" t="s">
        <v>5632</v>
      </c>
      <c r="J435" s="26" t="s">
        <v>5635</v>
      </c>
      <c r="K435" s="26"/>
      <c r="L435" s="34">
        <v>44020</v>
      </c>
      <c r="M435" s="26" t="s">
        <v>5632</v>
      </c>
      <c r="N435" s="26" t="s">
        <v>80</v>
      </c>
      <c r="O435" s="32">
        <v>0.39583333333333298</v>
      </c>
      <c r="P435" s="32">
        <v>0.89583333333333304</v>
      </c>
      <c r="Q435" s="26" t="s">
        <v>62</v>
      </c>
      <c r="R435" s="26"/>
      <c r="S435" s="26" t="s">
        <v>1822</v>
      </c>
      <c r="T435" s="26" t="s">
        <v>82</v>
      </c>
      <c r="U435" s="26" t="s">
        <v>65</v>
      </c>
      <c r="V435" s="26"/>
      <c r="W435" s="26"/>
      <c r="X435" s="26"/>
      <c r="Y435" s="26"/>
      <c r="Z435" s="26"/>
      <c r="AA435" s="26" t="s">
        <v>7196</v>
      </c>
      <c r="AB435" s="26"/>
      <c r="AC435" s="26"/>
      <c r="AD435" s="26"/>
      <c r="AE435" s="52"/>
      <c r="AF435" s="52"/>
      <c r="AG435" s="52"/>
      <c r="AH435" s="26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27"/>
      <c r="AY435" s="27"/>
    </row>
    <row r="436" spans="1:51">
      <c r="A436">
        <v>435</v>
      </c>
      <c r="B436" s="26">
        <v>1517</v>
      </c>
      <c r="C436" s="26" t="s">
        <v>3046</v>
      </c>
      <c r="D436" s="26" t="s">
        <v>3047</v>
      </c>
      <c r="E436" s="26" t="s">
        <v>1839</v>
      </c>
      <c r="F436" s="26" t="s">
        <v>3049</v>
      </c>
      <c r="G436" s="26" t="s">
        <v>7181</v>
      </c>
      <c r="H436" s="26" t="s">
        <v>806</v>
      </c>
      <c r="I436" s="26" t="s">
        <v>3045</v>
      </c>
      <c r="J436" s="26" t="s">
        <v>3048</v>
      </c>
      <c r="K436" s="26"/>
      <c r="L436" s="34">
        <v>44005</v>
      </c>
      <c r="M436" s="26" t="s">
        <v>3045</v>
      </c>
      <c r="N436" s="26" t="s">
        <v>80</v>
      </c>
      <c r="O436" s="32">
        <v>0.41666666666666702</v>
      </c>
      <c r="P436" s="32">
        <v>0.91666666666666696</v>
      </c>
      <c r="Q436" s="26" t="s">
        <v>62</v>
      </c>
      <c r="R436" s="26"/>
      <c r="S436" s="26" t="s">
        <v>1822</v>
      </c>
      <c r="T436" s="26" t="s">
        <v>82</v>
      </c>
      <c r="U436" s="26" t="s">
        <v>65</v>
      </c>
      <c r="V436" s="26"/>
      <c r="W436" s="26">
        <v>50</v>
      </c>
      <c r="X436" s="26"/>
      <c r="Y436" s="26">
        <v>30</v>
      </c>
      <c r="Z436" s="26"/>
      <c r="AA436" s="26" t="s">
        <v>7196</v>
      </c>
      <c r="AB436" s="26"/>
      <c r="AC436" s="26" t="s">
        <v>134</v>
      </c>
      <c r="AD436" s="26"/>
      <c r="AE436" s="52"/>
      <c r="AF436" s="52"/>
      <c r="AG436" s="52"/>
      <c r="AH436" s="26"/>
      <c r="AI436" s="52"/>
      <c r="AJ436" s="52"/>
      <c r="AK436" s="52"/>
      <c r="AL436" s="52"/>
      <c r="AM436" s="52" t="s">
        <v>7158</v>
      </c>
      <c r="AN436" s="52"/>
      <c r="AO436" s="52">
        <v>1</v>
      </c>
      <c r="AP436" s="52"/>
      <c r="AQ436" s="52"/>
      <c r="AR436" s="52"/>
      <c r="AS436" s="52"/>
      <c r="AT436" s="52"/>
      <c r="AU436" s="52"/>
      <c r="AV436" s="52"/>
      <c r="AW436" s="52"/>
      <c r="AX436" s="27"/>
      <c r="AY436" s="27" t="s">
        <v>2475</v>
      </c>
    </row>
    <row r="437" spans="1:51">
      <c r="A437">
        <v>436</v>
      </c>
      <c r="B437" s="26">
        <v>1518</v>
      </c>
      <c r="C437" s="26" t="s">
        <v>7100</v>
      </c>
      <c r="D437" s="26" t="s">
        <v>7101</v>
      </c>
      <c r="E437" s="26" t="s">
        <v>77</v>
      </c>
      <c r="F437" s="26" t="s">
        <v>7104</v>
      </c>
      <c r="G437" s="26" t="s">
        <v>7181</v>
      </c>
      <c r="H437" s="26" t="s">
        <v>806</v>
      </c>
      <c r="I437" s="26" t="s">
        <v>7102</v>
      </c>
      <c r="J437" s="26" t="s">
        <v>7103</v>
      </c>
      <c r="K437" s="26" t="s">
        <v>1332</v>
      </c>
      <c r="L437" s="34">
        <v>44029</v>
      </c>
      <c r="M437" s="26" t="s">
        <v>7097</v>
      </c>
      <c r="N437" s="26" t="s">
        <v>7098</v>
      </c>
      <c r="O437" s="32">
        <v>0</v>
      </c>
      <c r="P437" s="32">
        <v>0</v>
      </c>
      <c r="Q437" s="26" t="s">
        <v>62</v>
      </c>
      <c r="R437" s="26"/>
      <c r="S437" s="26" t="s">
        <v>154</v>
      </c>
      <c r="T437" s="26" t="s">
        <v>613</v>
      </c>
      <c r="U437" s="26" t="s">
        <v>341</v>
      </c>
      <c r="V437" s="26"/>
      <c r="W437" s="26">
        <v>200</v>
      </c>
      <c r="X437" s="26"/>
      <c r="Y437" s="26">
        <v>200</v>
      </c>
      <c r="Z437" s="26"/>
      <c r="AA437" s="26" t="s">
        <v>7196</v>
      </c>
      <c r="AB437" s="26"/>
      <c r="AC437" s="26" t="s">
        <v>134</v>
      </c>
      <c r="AD437" s="26"/>
      <c r="AE437" s="52"/>
      <c r="AF437" s="52"/>
      <c r="AG437" s="52"/>
      <c r="AH437" s="26"/>
      <c r="AI437" s="52"/>
      <c r="AJ437" s="52">
        <v>1</v>
      </c>
      <c r="AK437" s="52"/>
      <c r="AL437" s="52"/>
      <c r="AM437" s="52"/>
      <c r="AN437" s="52"/>
      <c r="AO437" s="52"/>
      <c r="AP437" s="52"/>
      <c r="AQ437" s="52">
        <v>1</v>
      </c>
      <c r="AR437" s="52"/>
      <c r="AS437" s="52"/>
      <c r="AT437" s="52"/>
      <c r="AU437" s="52"/>
      <c r="AV437" s="52"/>
      <c r="AW437" s="52"/>
      <c r="AX437" s="27"/>
      <c r="AY437" s="27" t="s">
        <v>7099</v>
      </c>
    </row>
    <row r="438" spans="1:51">
      <c r="A438">
        <v>437</v>
      </c>
      <c r="B438" s="26">
        <v>1520</v>
      </c>
      <c r="C438" s="26" t="s">
        <v>4757</v>
      </c>
      <c r="D438" s="26" t="s">
        <v>4758</v>
      </c>
      <c r="E438" s="26" t="s">
        <v>1839</v>
      </c>
      <c r="F438" s="26" t="s">
        <v>4762</v>
      </c>
      <c r="G438" s="26" t="s">
        <v>7181</v>
      </c>
      <c r="H438" s="26" t="s">
        <v>183</v>
      </c>
      <c r="I438" s="26" t="s">
        <v>4759</v>
      </c>
      <c r="J438" s="26" t="s">
        <v>4760</v>
      </c>
      <c r="K438" s="26" t="s">
        <v>4761</v>
      </c>
      <c r="L438" s="34">
        <v>44014</v>
      </c>
      <c r="M438" s="26" t="s">
        <v>4756</v>
      </c>
      <c r="N438" s="26" t="s">
        <v>80</v>
      </c>
      <c r="O438" s="32">
        <v>0.39583333333333298</v>
      </c>
      <c r="P438" s="32">
        <v>0.85416666666666696</v>
      </c>
      <c r="Q438" s="26" t="s">
        <v>62</v>
      </c>
      <c r="R438" s="26" t="s">
        <v>1823</v>
      </c>
      <c r="S438" s="26" t="s">
        <v>612</v>
      </c>
      <c r="T438" s="26" t="s">
        <v>64</v>
      </c>
      <c r="U438" s="26" t="s">
        <v>2704</v>
      </c>
      <c r="V438" s="26"/>
      <c r="W438" s="26">
        <v>300</v>
      </c>
      <c r="X438" s="26"/>
      <c r="Y438" s="26">
        <v>80</v>
      </c>
      <c r="Z438" s="26"/>
      <c r="AA438" s="26" t="s">
        <v>7196</v>
      </c>
      <c r="AB438" s="26"/>
      <c r="AC438" s="26" t="s">
        <v>134</v>
      </c>
      <c r="AD438" s="26"/>
      <c r="AE438" s="52"/>
      <c r="AF438" s="52"/>
      <c r="AG438" s="52"/>
      <c r="AH438" s="26"/>
      <c r="AI438" s="52">
        <v>1</v>
      </c>
      <c r="AJ438" s="52"/>
      <c r="AK438" s="52"/>
      <c r="AL438" s="52"/>
      <c r="AM438" s="52"/>
      <c r="AN438" s="52"/>
      <c r="AO438" s="52"/>
      <c r="AP438" s="52">
        <v>1</v>
      </c>
      <c r="AQ438" s="52"/>
      <c r="AR438" s="52"/>
      <c r="AS438" s="52"/>
      <c r="AT438" s="52"/>
      <c r="AU438" s="52"/>
      <c r="AV438" s="52"/>
      <c r="AW438" s="52"/>
      <c r="AX438" s="27"/>
      <c r="AY438" s="27"/>
    </row>
    <row r="439" spans="1:51">
      <c r="A439">
        <v>438</v>
      </c>
      <c r="B439" s="26">
        <v>1521</v>
      </c>
      <c r="C439" s="26" t="s">
        <v>4452</v>
      </c>
      <c r="D439" s="26" t="s">
        <v>4453</v>
      </c>
      <c r="E439" s="26" t="s">
        <v>869</v>
      </c>
      <c r="F439" s="26" t="s">
        <v>868</v>
      </c>
      <c r="G439" s="26" t="s">
        <v>7181</v>
      </c>
      <c r="H439" s="26" t="s">
        <v>806</v>
      </c>
      <c r="I439" s="26" t="s">
        <v>4454</v>
      </c>
      <c r="J439" s="26" t="s">
        <v>4455</v>
      </c>
      <c r="K439" s="26" t="s">
        <v>4456</v>
      </c>
      <c r="L439" s="34">
        <v>44013</v>
      </c>
      <c r="M439" s="26" t="s">
        <v>4450</v>
      </c>
      <c r="N439" s="26" t="s">
        <v>80</v>
      </c>
      <c r="O439" s="32">
        <v>0.375</v>
      </c>
      <c r="P439" s="32">
        <v>0</v>
      </c>
      <c r="Q439" s="26" t="s">
        <v>62</v>
      </c>
      <c r="R439" s="26" t="s">
        <v>2775</v>
      </c>
      <c r="S439" s="26" t="s">
        <v>623</v>
      </c>
      <c r="T439" s="26" t="s">
        <v>82</v>
      </c>
      <c r="U439" s="26" t="s">
        <v>2704</v>
      </c>
      <c r="V439" s="26">
        <v>80</v>
      </c>
      <c r="W439" s="26">
        <v>100</v>
      </c>
      <c r="X439" s="26">
        <v>100</v>
      </c>
      <c r="Y439" s="26">
        <v>20</v>
      </c>
      <c r="Z439" s="26"/>
      <c r="AA439" s="26" t="s">
        <v>7196</v>
      </c>
      <c r="AB439" s="26" t="s">
        <v>134</v>
      </c>
      <c r="AC439" s="26" t="s">
        <v>67</v>
      </c>
      <c r="AD439" s="26" t="s">
        <v>62</v>
      </c>
      <c r="AE439" s="52">
        <v>2</v>
      </c>
      <c r="AF439" s="52"/>
      <c r="AG439" s="52"/>
      <c r="AH439" s="26" t="s">
        <v>287</v>
      </c>
      <c r="AI439" s="52"/>
      <c r="AJ439" s="52"/>
      <c r="AK439" s="52"/>
      <c r="AL439" s="52"/>
      <c r="AM439" s="52" t="s">
        <v>7158</v>
      </c>
      <c r="AN439" s="52"/>
      <c r="AO439" s="52">
        <v>1</v>
      </c>
      <c r="AP439" s="52"/>
      <c r="AQ439" s="52"/>
      <c r="AR439" s="52"/>
      <c r="AS439" s="52"/>
      <c r="AT439" s="52"/>
      <c r="AU439" s="52"/>
      <c r="AV439" s="52"/>
      <c r="AW439" s="52"/>
      <c r="AX439" s="27"/>
      <c r="AY439" s="27" t="s">
        <v>4451</v>
      </c>
    </row>
    <row r="440" spans="1:51">
      <c r="A440">
        <v>439</v>
      </c>
      <c r="B440" s="26">
        <v>1522</v>
      </c>
      <c r="C440" s="26" t="s">
        <v>5286</v>
      </c>
      <c r="D440" s="26" t="s">
        <v>5287</v>
      </c>
      <c r="E440" s="26" t="s">
        <v>1839</v>
      </c>
      <c r="F440" s="26" t="s">
        <v>5289</v>
      </c>
      <c r="G440" s="26" t="s">
        <v>7181</v>
      </c>
      <c r="H440" s="26" t="s">
        <v>806</v>
      </c>
      <c r="I440" s="26" t="s">
        <v>5285</v>
      </c>
      <c r="J440" s="26" t="s">
        <v>5288</v>
      </c>
      <c r="K440" s="26"/>
      <c r="L440" s="34">
        <v>44019</v>
      </c>
      <c r="M440" s="26" t="s">
        <v>5285</v>
      </c>
      <c r="N440" s="26" t="s">
        <v>80</v>
      </c>
      <c r="O440" s="32">
        <v>0.41666666666666702</v>
      </c>
      <c r="P440" s="32">
        <v>0.875</v>
      </c>
      <c r="Q440" s="26" t="s">
        <v>62</v>
      </c>
      <c r="R440" s="26" t="s">
        <v>863</v>
      </c>
      <c r="S440" s="26" t="s">
        <v>623</v>
      </c>
      <c r="T440" s="26" t="s">
        <v>82</v>
      </c>
      <c r="U440" s="26" t="s">
        <v>65</v>
      </c>
      <c r="V440" s="26"/>
      <c r="W440" s="26">
        <v>60</v>
      </c>
      <c r="X440" s="26"/>
      <c r="Y440" s="26">
        <v>40</v>
      </c>
      <c r="Z440" s="26"/>
      <c r="AA440" s="26" t="s">
        <v>7196</v>
      </c>
      <c r="AB440" s="26"/>
      <c r="AC440" s="26" t="s">
        <v>134</v>
      </c>
      <c r="AD440" s="26"/>
      <c r="AE440" s="52"/>
      <c r="AF440" s="52"/>
      <c r="AG440" s="52"/>
      <c r="AH440" s="26"/>
      <c r="AI440" s="52"/>
      <c r="AJ440" s="52"/>
      <c r="AK440" s="52"/>
      <c r="AL440" s="52"/>
      <c r="AM440" s="52" t="s">
        <v>7158</v>
      </c>
      <c r="AN440" s="52"/>
      <c r="AO440" s="52">
        <v>1</v>
      </c>
      <c r="AP440" s="52"/>
      <c r="AQ440" s="52"/>
      <c r="AR440" s="52"/>
      <c r="AS440" s="52"/>
      <c r="AT440" s="52"/>
      <c r="AU440" s="52"/>
      <c r="AV440" s="52"/>
      <c r="AW440" s="52"/>
      <c r="AX440" s="27"/>
      <c r="AY440" s="27" t="s">
        <v>3065</v>
      </c>
    </row>
    <row r="441" spans="1:51">
      <c r="A441">
        <v>440</v>
      </c>
      <c r="B441" s="26">
        <v>1526</v>
      </c>
      <c r="C441" s="26" t="s">
        <v>3033</v>
      </c>
      <c r="D441" s="26" t="s">
        <v>3034</v>
      </c>
      <c r="E441" s="26" t="s">
        <v>621</v>
      </c>
      <c r="F441" s="26" t="s">
        <v>3036</v>
      </c>
      <c r="G441" s="26" t="s">
        <v>7181</v>
      </c>
      <c r="H441" s="26" t="s">
        <v>806</v>
      </c>
      <c r="I441" s="26" t="s">
        <v>3031</v>
      </c>
      <c r="J441" s="26" t="s">
        <v>3035</v>
      </c>
      <c r="K441" s="26"/>
      <c r="L441" s="34">
        <v>44004</v>
      </c>
      <c r="M441" s="26" t="s">
        <v>3031</v>
      </c>
      <c r="N441" s="26" t="s">
        <v>80</v>
      </c>
      <c r="O441" s="32">
        <v>0.33333333333333298</v>
      </c>
      <c r="P441" s="32">
        <v>0</v>
      </c>
      <c r="Q441" s="26" t="s">
        <v>62</v>
      </c>
      <c r="R441" s="26"/>
      <c r="S441" s="26" t="s">
        <v>623</v>
      </c>
      <c r="T441" s="26" t="s">
        <v>82</v>
      </c>
      <c r="U441" s="26" t="s">
        <v>65</v>
      </c>
      <c r="V441" s="26">
        <v>400</v>
      </c>
      <c r="W441" s="26">
        <v>350</v>
      </c>
      <c r="X441" s="26">
        <v>40</v>
      </c>
      <c r="Y441" s="26">
        <v>40</v>
      </c>
      <c r="Z441" s="26"/>
      <c r="AA441" s="26" t="s">
        <v>7196</v>
      </c>
      <c r="AB441" s="26" t="s">
        <v>62</v>
      </c>
      <c r="AC441" s="26" t="s">
        <v>134</v>
      </c>
      <c r="AD441" s="26" t="s">
        <v>62</v>
      </c>
      <c r="AE441" s="52"/>
      <c r="AF441" s="52">
        <v>1</v>
      </c>
      <c r="AG441" s="52"/>
      <c r="AH441" s="26" t="s">
        <v>69</v>
      </c>
      <c r="AI441" s="52">
        <v>1</v>
      </c>
      <c r="AJ441" s="52"/>
      <c r="AK441" s="52"/>
      <c r="AL441" s="52"/>
      <c r="AM441" s="52"/>
      <c r="AN441" s="52"/>
      <c r="AO441" s="52">
        <v>1</v>
      </c>
      <c r="AP441" s="52"/>
      <c r="AQ441" s="52"/>
      <c r="AR441" s="52"/>
      <c r="AS441" s="52"/>
      <c r="AT441" s="52"/>
      <c r="AU441" s="52"/>
      <c r="AV441" s="52"/>
      <c r="AW441" s="52"/>
      <c r="AX441" s="27"/>
      <c r="AY441" s="27" t="s">
        <v>3032</v>
      </c>
    </row>
    <row r="442" spans="1:51">
      <c r="A442">
        <v>441</v>
      </c>
      <c r="B442" s="26">
        <v>1529</v>
      </c>
      <c r="C442" s="26" t="s">
        <v>808</v>
      </c>
      <c r="D442" s="26" t="s">
        <v>809</v>
      </c>
      <c r="E442" s="26" t="s">
        <v>621</v>
      </c>
      <c r="F442" s="26" t="s">
        <v>812</v>
      </c>
      <c r="G442" s="26" t="s">
        <v>7181</v>
      </c>
      <c r="H442" s="26" t="s">
        <v>806</v>
      </c>
      <c r="I442" s="26" t="s">
        <v>810</v>
      </c>
      <c r="J442" s="26" t="s">
        <v>811</v>
      </c>
      <c r="K442" s="26" t="s">
        <v>116</v>
      </c>
      <c r="L442" s="34">
        <v>43990</v>
      </c>
      <c r="M442" s="26" t="s">
        <v>804</v>
      </c>
      <c r="N442" s="26" t="s">
        <v>805</v>
      </c>
      <c r="O442" s="32">
        <v>0.22222222222222199</v>
      </c>
      <c r="P442" s="32">
        <v>0.875</v>
      </c>
      <c r="Q442" s="26" t="s">
        <v>134</v>
      </c>
      <c r="R442" s="26"/>
      <c r="S442" s="26" t="s">
        <v>154</v>
      </c>
      <c r="T442" s="26" t="s">
        <v>120</v>
      </c>
      <c r="U442" s="26" t="s">
        <v>65</v>
      </c>
      <c r="V442" s="26">
        <v>300</v>
      </c>
      <c r="W442" s="26">
        <v>400</v>
      </c>
      <c r="X442" s="26">
        <v>120</v>
      </c>
      <c r="Y442" s="26">
        <v>20</v>
      </c>
      <c r="Z442" s="26"/>
      <c r="AA442" s="26" t="s">
        <v>7196</v>
      </c>
      <c r="AB442" s="26" t="s">
        <v>62</v>
      </c>
      <c r="AC442" s="26" t="s">
        <v>67</v>
      </c>
      <c r="AD442" s="26" t="s">
        <v>134</v>
      </c>
      <c r="AE442" s="52"/>
      <c r="AF442" s="52">
        <v>1</v>
      </c>
      <c r="AG442" s="52"/>
      <c r="AH442" s="26" t="s">
        <v>69</v>
      </c>
      <c r="AI442" s="52"/>
      <c r="AJ442" s="52">
        <v>1</v>
      </c>
      <c r="AK442" s="52"/>
      <c r="AL442" s="52"/>
      <c r="AM442" s="52"/>
      <c r="AN442" s="52">
        <v>1</v>
      </c>
      <c r="AO442" s="52">
        <v>1</v>
      </c>
      <c r="AP442" s="52"/>
      <c r="AQ442" s="52"/>
      <c r="AR442" s="52"/>
      <c r="AS442" s="52"/>
      <c r="AT442" s="52"/>
      <c r="AU442" s="52"/>
      <c r="AV442" s="52"/>
      <c r="AW442" s="52"/>
      <c r="AX442" s="27"/>
      <c r="AY442" s="27" t="s">
        <v>807</v>
      </c>
    </row>
    <row r="443" spans="1:51">
      <c r="A443">
        <v>442</v>
      </c>
      <c r="B443" s="26">
        <v>1530</v>
      </c>
      <c r="C443" s="26" t="s">
        <v>2763</v>
      </c>
      <c r="D443" s="26" t="s">
        <v>2666</v>
      </c>
      <c r="E443" s="26" t="s">
        <v>1839</v>
      </c>
      <c r="F443" s="26" t="s">
        <v>2765</v>
      </c>
      <c r="G443" s="26" t="s">
        <v>7181</v>
      </c>
      <c r="H443" s="26" t="s">
        <v>806</v>
      </c>
      <c r="I443" s="26" t="s">
        <v>2761</v>
      </c>
      <c r="J443" s="26" t="s">
        <v>2764</v>
      </c>
      <c r="K443" s="26" t="s">
        <v>116</v>
      </c>
      <c r="L443" s="34">
        <v>44004</v>
      </c>
      <c r="M443" s="26" t="s">
        <v>2761</v>
      </c>
      <c r="N443" s="26" t="s">
        <v>766</v>
      </c>
      <c r="O443" s="32">
        <v>0.39583333333333298</v>
      </c>
      <c r="P443" s="32">
        <v>0.83333333333333304</v>
      </c>
      <c r="Q443" s="26" t="s">
        <v>62</v>
      </c>
      <c r="R443" s="26" t="s">
        <v>863</v>
      </c>
      <c r="S443" s="26" t="s">
        <v>623</v>
      </c>
      <c r="T443" s="26" t="s">
        <v>82</v>
      </c>
      <c r="U443" s="26" t="s">
        <v>65</v>
      </c>
      <c r="V443" s="26">
        <v>30</v>
      </c>
      <c r="W443" s="26">
        <v>100</v>
      </c>
      <c r="X443" s="26"/>
      <c r="Y443" s="26">
        <v>150</v>
      </c>
      <c r="Z443" s="26"/>
      <c r="AA443" s="26" t="s">
        <v>7196</v>
      </c>
      <c r="AB443" s="26" t="s">
        <v>134</v>
      </c>
      <c r="AC443" s="26" t="s">
        <v>67</v>
      </c>
      <c r="AD443" s="26"/>
      <c r="AE443" s="52">
        <v>1</v>
      </c>
      <c r="AF443" s="52"/>
      <c r="AG443" s="52"/>
      <c r="AH443" s="26" t="s">
        <v>287</v>
      </c>
      <c r="AI443" s="52"/>
      <c r="AJ443" s="52"/>
      <c r="AK443" s="52"/>
      <c r="AL443" s="52"/>
      <c r="AM443" s="52" t="s">
        <v>7158</v>
      </c>
      <c r="AN443" s="52"/>
      <c r="AO443" s="52"/>
      <c r="AP443" s="52">
        <v>1</v>
      </c>
      <c r="AQ443" s="52"/>
      <c r="AR443" s="52"/>
      <c r="AS443" s="52"/>
      <c r="AT443" s="52"/>
      <c r="AU443" s="52"/>
      <c r="AV443" s="52"/>
      <c r="AW443" s="52"/>
      <c r="AX443" s="27"/>
      <c r="AY443" s="27" t="s">
        <v>2762</v>
      </c>
    </row>
    <row r="444" spans="1:51">
      <c r="A444">
        <v>443</v>
      </c>
      <c r="B444" s="26">
        <v>1535</v>
      </c>
      <c r="C444" s="26" t="s">
        <v>6675</v>
      </c>
      <c r="D444" s="26" t="s">
        <v>6676</v>
      </c>
      <c r="E444" s="26" t="s">
        <v>1634</v>
      </c>
      <c r="F444" s="26" t="s">
        <v>2096</v>
      </c>
      <c r="G444" s="26" t="s">
        <v>7181</v>
      </c>
      <c r="H444" s="26" t="s">
        <v>806</v>
      </c>
      <c r="I444" s="26" t="s">
        <v>6677</v>
      </c>
      <c r="J444" s="26" t="s">
        <v>6678</v>
      </c>
      <c r="K444" s="26" t="s">
        <v>6679</v>
      </c>
      <c r="L444" s="34">
        <v>44028</v>
      </c>
      <c r="M444" s="26" t="s">
        <v>6674</v>
      </c>
      <c r="N444" s="26" t="s">
        <v>80</v>
      </c>
      <c r="O444" s="32">
        <v>0.39583333333333298</v>
      </c>
      <c r="P444" s="32">
        <v>0.83333333333333304</v>
      </c>
      <c r="Q444" s="26"/>
      <c r="R444" s="26" t="s">
        <v>63</v>
      </c>
      <c r="S444" s="26" t="s">
        <v>612</v>
      </c>
      <c r="T444" s="26" t="s">
        <v>82</v>
      </c>
      <c r="U444" s="26" t="s">
        <v>341</v>
      </c>
      <c r="V444" s="26"/>
      <c r="W444" s="26">
        <v>200</v>
      </c>
      <c r="X444" s="26"/>
      <c r="Y444" s="26">
        <v>20</v>
      </c>
      <c r="Z444" s="26"/>
      <c r="AA444" s="26" t="s">
        <v>7196</v>
      </c>
      <c r="AB444" s="26"/>
      <c r="AC444" s="26" t="s">
        <v>62</v>
      </c>
      <c r="AD444" s="26"/>
      <c r="AE444" s="52"/>
      <c r="AF444" s="52"/>
      <c r="AG444" s="52"/>
      <c r="AH444" s="26"/>
      <c r="AI444" s="52">
        <v>1</v>
      </c>
      <c r="AJ444" s="52"/>
      <c r="AK444" s="52"/>
      <c r="AL444" s="52"/>
      <c r="AM444" s="52"/>
      <c r="AN444" s="52"/>
      <c r="AO444" s="52">
        <v>1</v>
      </c>
      <c r="AP444" s="52"/>
      <c r="AQ444" s="52"/>
      <c r="AR444" s="52"/>
      <c r="AS444" s="52"/>
      <c r="AT444" s="52"/>
      <c r="AU444" s="52"/>
      <c r="AV444" s="52"/>
      <c r="AW444" s="52"/>
      <c r="AX444" s="27"/>
      <c r="AY444" s="27"/>
    </row>
    <row r="445" spans="1:51">
      <c r="A445">
        <v>444</v>
      </c>
      <c r="B445" s="26">
        <v>1537</v>
      </c>
      <c r="C445" s="26" t="s">
        <v>5069</v>
      </c>
      <c r="D445" s="26" t="s">
        <v>5070</v>
      </c>
      <c r="E445" s="26" t="s">
        <v>1839</v>
      </c>
      <c r="F445" s="26" t="s">
        <v>2680</v>
      </c>
      <c r="G445" s="26" t="s">
        <v>7181</v>
      </c>
      <c r="H445" s="26" t="s">
        <v>183</v>
      </c>
      <c r="I445" s="26" t="s">
        <v>5068</v>
      </c>
      <c r="J445" s="26" t="s">
        <v>5071</v>
      </c>
      <c r="K445" s="26" t="s">
        <v>116</v>
      </c>
      <c r="L445" s="34">
        <v>44018</v>
      </c>
      <c r="M445" s="26" t="s">
        <v>5068</v>
      </c>
      <c r="N445" s="26" t="s">
        <v>80</v>
      </c>
      <c r="O445" s="32">
        <v>0.41666666666666702</v>
      </c>
      <c r="P445" s="32">
        <v>0.85416666666666696</v>
      </c>
      <c r="Q445" s="26" t="s">
        <v>62</v>
      </c>
      <c r="R445" s="26" t="s">
        <v>863</v>
      </c>
      <c r="S445" s="26" t="s">
        <v>623</v>
      </c>
      <c r="T445" s="26" t="s">
        <v>82</v>
      </c>
      <c r="U445" s="26" t="s">
        <v>155</v>
      </c>
      <c r="V445" s="26"/>
      <c r="W445" s="26">
        <v>60</v>
      </c>
      <c r="X445" s="26"/>
      <c r="Y445" s="26">
        <v>30</v>
      </c>
      <c r="Z445" s="26"/>
      <c r="AA445" s="26" t="s">
        <v>7196</v>
      </c>
      <c r="AB445" s="26"/>
      <c r="AC445" s="26" t="s">
        <v>134</v>
      </c>
      <c r="AD445" s="26"/>
      <c r="AE445" s="52"/>
      <c r="AF445" s="52"/>
      <c r="AG445" s="52"/>
      <c r="AH445" s="26"/>
      <c r="AI445" s="52"/>
      <c r="AJ445" s="52"/>
      <c r="AK445" s="52"/>
      <c r="AL445" s="52"/>
      <c r="AM445" s="52" t="s">
        <v>7158</v>
      </c>
      <c r="AN445" s="52"/>
      <c r="AO445" s="52">
        <v>1</v>
      </c>
      <c r="AP445" s="52"/>
      <c r="AQ445" s="52"/>
      <c r="AR445" s="52"/>
      <c r="AS445" s="52"/>
      <c r="AT445" s="52"/>
      <c r="AU445" s="52"/>
      <c r="AV445" s="52"/>
      <c r="AW445" s="52"/>
      <c r="AX445" s="27"/>
      <c r="AY445" s="27" t="s">
        <v>3065</v>
      </c>
    </row>
    <row r="446" spans="1:51">
      <c r="A446">
        <v>445</v>
      </c>
      <c r="B446" s="26">
        <v>1538</v>
      </c>
      <c r="C446" s="26" t="s">
        <v>3745</v>
      </c>
      <c r="D446" s="26" t="s">
        <v>3746</v>
      </c>
      <c r="E446" s="26" t="s">
        <v>1839</v>
      </c>
      <c r="F446" s="26" t="s">
        <v>2398</v>
      </c>
      <c r="G446" s="26" t="s">
        <v>7181</v>
      </c>
      <c r="H446" s="26" t="s">
        <v>806</v>
      </c>
      <c r="I446" s="26" t="s">
        <v>3747</v>
      </c>
      <c r="J446" s="26" t="s">
        <v>3748</v>
      </c>
      <c r="K446" s="26" t="s">
        <v>116</v>
      </c>
      <c r="L446" s="34">
        <v>44011</v>
      </c>
      <c r="M446" s="26" t="s">
        <v>3744</v>
      </c>
      <c r="N446" s="26" t="s">
        <v>766</v>
      </c>
      <c r="O446" s="32">
        <v>0.375</v>
      </c>
      <c r="P446" s="32">
        <v>0.83333333333333304</v>
      </c>
      <c r="Q446" s="26" t="s">
        <v>62</v>
      </c>
      <c r="R446" s="26" t="s">
        <v>464</v>
      </c>
      <c r="S446" s="26" t="s">
        <v>1822</v>
      </c>
      <c r="T446" s="26" t="s">
        <v>82</v>
      </c>
      <c r="U446" s="26" t="s">
        <v>65</v>
      </c>
      <c r="V446" s="26"/>
      <c r="W446" s="26">
        <v>50</v>
      </c>
      <c r="X446" s="26"/>
      <c r="Y446" s="26">
        <v>30</v>
      </c>
      <c r="Z446" s="26"/>
      <c r="AA446" s="26" t="s">
        <v>7196</v>
      </c>
      <c r="AB446" s="26"/>
      <c r="AC446" s="26" t="s">
        <v>134</v>
      </c>
      <c r="AD446" s="26"/>
      <c r="AE446" s="52"/>
      <c r="AF446" s="52"/>
      <c r="AG446" s="52"/>
      <c r="AH446" s="26"/>
      <c r="AI446" s="52"/>
      <c r="AJ446" s="52"/>
      <c r="AK446" s="52"/>
      <c r="AL446" s="52"/>
      <c r="AM446" s="52" t="s">
        <v>7158</v>
      </c>
      <c r="AN446" s="52"/>
      <c r="AO446" s="52">
        <v>1</v>
      </c>
      <c r="AP446" s="52"/>
      <c r="AQ446" s="52"/>
      <c r="AR446" s="52"/>
      <c r="AS446" s="52"/>
      <c r="AT446" s="52"/>
      <c r="AU446" s="52"/>
      <c r="AV446" s="52"/>
      <c r="AW446" s="52"/>
      <c r="AX446" s="27"/>
      <c r="AY446" s="27" t="s">
        <v>3065</v>
      </c>
    </row>
    <row r="447" spans="1:51">
      <c r="A447">
        <v>446</v>
      </c>
      <c r="B447" s="26">
        <v>1539</v>
      </c>
      <c r="C447" s="26" t="s">
        <v>4831</v>
      </c>
      <c r="D447" s="26" t="s">
        <v>4832</v>
      </c>
      <c r="E447" s="26" t="s">
        <v>621</v>
      </c>
      <c r="F447" s="26" t="s">
        <v>4835</v>
      </c>
      <c r="G447" s="26" t="s">
        <v>7181</v>
      </c>
      <c r="H447" s="26" t="s">
        <v>183</v>
      </c>
      <c r="I447" s="26" t="s">
        <v>4833</v>
      </c>
      <c r="J447" s="26" t="s">
        <v>4834</v>
      </c>
      <c r="K447" s="26" t="s">
        <v>116</v>
      </c>
      <c r="L447" s="34">
        <v>44015</v>
      </c>
      <c r="M447" s="26" t="s">
        <v>4827</v>
      </c>
      <c r="N447" s="26" t="s">
        <v>80</v>
      </c>
      <c r="O447" s="32">
        <v>0.5</v>
      </c>
      <c r="P447" s="32">
        <v>0.95833333333333304</v>
      </c>
      <c r="Q447" s="26" t="s">
        <v>62</v>
      </c>
      <c r="R447" s="26" t="s">
        <v>4828</v>
      </c>
      <c r="S447" s="26" t="s">
        <v>1822</v>
      </c>
      <c r="T447" s="26" t="s">
        <v>4829</v>
      </c>
      <c r="U447" s="26" t="s">
        <v>2704</v>
      </c>
      <c r="V447" s="26">
        <v>80</v>
      </c>
      <c r="W447" s="26">
        <v>80</v>
      </c>
      <c r="X447" s="26"/>
      <c r="Y447" s="26">
        <v>20</v>
      </c>
      <c r="Z447" s="26"/>
      <c r="AA447" s="26" t="s">
        <v>7196</v>
      </c>
      <c r="AB447" s="26" t="s">
        <v>134</v>
      </c>
      <c r="AC447" s="26" t="s">
        <v>67</v>
      </c>
      <c r="AD447" s="26"/>
      <c r="AE447" s="52">
        <v>2</v>
      </c>
      <c r="AF447" s="52"/>
      <c r="AG447" s="52"/>
      <c r="AH447" s="26" t="s">
        <v>287</v>
      </c>
      <c r="AI447" s="52"/>
      <c r="AJ447" s="52"/>
      <c r="AK447" s="52"/>
      <c r="AL447" s="52"/>
      <c r="AM447" s="52" t="s">
        <v>7158</v>
      </c>
      <c r="AN447" s="52"/>
      <c r="AO447" s="52">
        <v>1</v>
      </c>
      <c r="AP447" s="52"/>
      <c r="AQ447" s="52"/>
      <c r="AR447" s="52"/>
      <c r="AS447" s="52"/>
      <c r="AT447" s="52"/>
      <c r="AU447" s="52"/>
      <c r="AV447" s="52"/>
      <c r="AW447" s="52"/>
      <c r="AX447" s="27"/>
      <c r="AY447" s="27" t="s">
        <v>4830</v>
      </c>
    </row>
    <row r="448" spans="1:51">
      <c r="A448">
        <v>447</v>
      </c>
      <c r="B448" s="26">
        <v>1540</v>
      </c>
      <c r="C448" s="26" t="s">
        <v>2671</v>
      </c>
      <c r="D448" s="26" t="s">
        <v>2672</v>
      </c>
      <c r="E448" s="26" t="s">
        <v>1839</v>
      </c>
      <c r="F448" s="26" t="s">
        <v>2675</v>
      </c>
      <c r="G448" s="26" t="s">
        <v>7181</v>
      </c>
      <c r="H448" s="26" t="s">
        <v>806</v>
      </c>
      <c r="I448" s="26" t="s">
        <v>2670</v>
      </c>
      <c r="J448" s="26" t="s">
        <v>2673</v>
      </c>
      <c r="K448" s="26" t="s">
        <v>2674</v>
      </c>
      <c r="L448" s="34">
        <v>44001</v>
      </c>
      <c r="M448" s="26" t="s">
        <v>2670</v>
      </c>
      <c r="N448" s="26" t="s">
        <v>80</v>
      </c>
      <c r="O448" s="32">
        <v>0.39583333333333298</v>
      </c>
      <c r="P448" s="32">
        <v>0.83333333333333304</v>
      </c>
      <c r="Q448" s="26" t="s">
        <v>62</v>
      </c>
      <c r="R448" s="26" t="s">
        <v>863</v>
      </c>
      <c r="S448" s="26" t="s">
        <v>623</v>
      </c>
      <c r="T448" s="26" t="s">
        <v>82</v>
      </c>
      <c r="U448" s="26" t="s">
        <v>65</v>
      </c>
      <c r="V448" s="26"/>
      <c r="W448" s="26">
        <v>100</v>
      </c>
      <c r="X448" s="26"/>
      <c r="Y448" s="26">
        <v>200</v>
      </c>
      <c r="Z448" s="26"/>
      <c r="AA448" s="26" t="s">
        <v>7196</v>
      </c>
      <c r="AB448" s="26"/>
      <c r="AC448" s="26" t="s">
        <v>62</v>
      </c>
      <c r="AD448" s="26"/>
      <c r="AE448" s="52"/>
      <c r="AF448" s="52"/>
      <c r="AG448" s="52"/>
      <c r="AH448" s="26"/>
      <c r="AI448" s="52">
        <v>1</v>
      </c>
      <c r="AJ448" s="52"/>
      <c r="AK448" s="52"/>
      <c r="AL448" s="52"/>
      <c r="AM448" s="52"/>
      <c r="AN448" s="52"/>
      <c r="AO448" s="52"/>
      <c r="AP448" s="52"/>
      <c r="AQ448" s="52">
        <v>1</v>
      </c>
      <c r="AR448" s="52"/>
      <c r="AS448" s="52"/>
      <c r="AT448" s="52"/>
      <c r="AU448" s="52"/>
      <c r="AV448" s="52"/>
      <c r="AW448" s="52"/>
      <c r="AX448" s="27"/>
      <c r="AY448" s="27"/>
    </row>
    <row r="449" spans="1:51">
      <c r="A449">
        <v>448</v>
      </c>
      <c r="B449" s="26">
        <v>2000</v>
      </c>
      <c r="C449" s="26" t="s">
        <v>86</v>
      </c>
      <c r="D449" s="26" t="s">
        <v>87</v>
      </c>
      <c r="E449" s="26" t="s">
        <v>90</v>
      </c>
      <c r="F449" s="26"/>
      <c r="G449" s="26" t="s">
        <v>7181</v>
      </c>
      <c r="H449" s="26" t="s">
        <v>66</v>
      </c>
      <c r="I449" s="26" t="s">
        <v>86</v>
      </c>
      <c r="J449" s="26" t="s">
        <v>88</v>
      </c>
      <c r="K449" s="26" t="s">
        <v>89</v>
      </c>
      <c r="L449" s="34">
        <v>43985</v>
      </c>
      <c r="M449" s="26" t="s">
        <v>79</v>
      </c>
      <c r="N449" s="26" t="s">
        <v>80</v>
      </c>
      <c r="O449" s="32">
        <v>0.375</v>
      </c>
      <c r="P449" s="32">
        <v>0.79166666666666696</v>
      </c>
      <c r="Q449" s="26" t="s">
        <v>62</v>
      </c>
      <c r="R449" s="26" t="s">
        <v>63</v>
      </c>
      <c r="S449" s="26" t="s">
        <v>81</v>
      </c>
      <c r="T449" s="26" t="s">
        <v>82</v>
      </c>
      <c r="U449" s="26" t="s">
        <v>65</v>
      </c>
      <c r="V449" s="26"/>
      <c r="W449" s="26">
        <v>500</v>
      </c>
      <c r="X449" s="26"/>
      <c r="Y449" s="26">
        <v>60</v>
      </c>
      <c r="Z449" s="26"/>
      <c r="AA449" s="26" t="s">
        <v>7191</v>
      </c>
      <c r="AB449" s="26"/>
      <c r="AC449" s="26" t="s">
        <v>67</v>
      </c>
      <c r="AD449" s="26"/>
      <c r="AE449" s="52"/>
      <c r="AF449" s="52"/>
      <c r="AG449" s="52"/>
      <c r="AH449" s="26"/>
      <c r="AI449" s="52"/>
      <c r="AJ449" s="52"/>
      <c r="AK449" s="52">
        <v>1</v>
      </c>
      <c r="AL449" s="52"/>
      <c r="AM449" s="52"/>
      <c r="AN449" s="52"/>
      <c r="AO449" s="52"/>
      <c r="AP449" s="52">
        <v>1</v>
      </c>
      <c r="AQ449" s="52"/>
      <c r="AR449" s="52"/>
      <c r="AS449" s="52"/>
      <c r="AT449" s="52"/>
      <c r="AU449" s="52"/>
      <c r="AV449" s="52"/>
      <c r="AW449" s="52"/>
      <c r="AX449" s="27"/>
      <c r="AY449" s="27" t="s">
        <v>85</v>
      </c>
    </row>
    <row r="450" spans="1:51">
      <c r="A450">
        <v>449</v>
      </c>
      <c r="B450" s="26">
        <v>2001</v>
      </c>
      <c r="C450" s="26" t="s">
        <v>443</v>
      </c>
      <c r="D450" s="26" t="s">
        <v>444</v>
      </c>
      <c r="E450" s="26" t="s">
        <v>152</v>
      </c>
      <c r="F450" s="26"/>
      <c r="G450" s="26" t="s">
        <v>7181</v>
      </c>
      <c r="H450" s="26" t="s">
        <v>66</v>
      </c>
      <c r="I450" s="26" t="s">
        <v>445</v>
      </c>
      <c r="J450" s="26" t="s">
        <v>446</v>
      </c>
      <c r="K450" s="26" t="s">
        <v>447</v>
      </c>
      <c r="L450" s="34">
        <v>43986</v>
      </c>
      <c r="M450" s="26" t="s">
        <v>441</v>
      </c>
      <c r="N450" s="26" t="s">
        <v>80</v>
      </c>
      <c r="O450" s="32">
        <v>0.33333333333333298</v>
      </c>
      <c r="P450" s="32">
        <v>0.79166666666666696</v>
      </c>
      <c r="Q450" s="26" t="s">
        <v>62</v>
      </c>
      <c r="R450" s="26" t="s">
        <v>63</v>
      </c>
      <c r="S450" s="26" t="s">
        <v>154</v>
      </c>
      <c r="T450" s="26" t="s">
        <v>82</v>
      </c>
      <c r="U450" s="26" t="s">
        <v>65</v>
      </c>
      <c r="V450" s="26"/>
      <c r="W450" s="26">
        <v>100</v>
      </c>
      <c r="X450" s="26"/>
      <c r="Y450" s="26">
        <v>50</v>
      </c>
      <c r="Z450" s="26"/>
      <c r="AA450" s="26" t="s">
        <v>7196</v>
      </c>
      <c r="AB450" s="26"/>
      <c r="AC450" s="26" t="s">
        <v>134</v>
      </c>
      <c r="AD450" s="26"/>
      <c r="AE450" s="52"/>
      <c r="AF450" s="52"/>
      <c r="AG450" s="52"/>
      <c r="AH450" s="26"/>
      <c r="AI450" s="52">
        <v>1</v>
      </c>
      <c r="AJ450" s="52"/>
      <c r="AK450" s="52"/>
      <c r="AL450" s="52"/>
      <c r="AM450" s="52"/>
      <c r="AN450" s="52"/>
      <c r="AO450" s="52"/>
      <c r="AP450" s="52">
        <v>1</v>
      </c>
      <c r="AQ450" s="52"/>
      <c r="AR450" s="52"/>
      <c r="AS450" s="52"/>
      <c r="AT450" s="52"/>
      <c r="AU450" s="52"/>
      <c r="AV450" s="52"/>
      <c r="AW450" s="52"/>
      <c r="AX450" s="27"/>
      <c r="AY450" s="27" t="s">
        <v>442</v>
      </c>
    </row>
    <row r="451" spans="1:51">
      <c r="A451">
        <v>450</v>
      </c>
      <c r="B451" s="26">
        <v>2002</v>
      </c>
      <c r="C451" s="26" t="s">
        <v>698</v>
      </c>
      <c r="D451" s="26" t="s">
        <v>699</v>
      </c>
      <c r="E451" s="26" t="s">
        <v>77</v>
      </c>
      <c r="F451" s="26"/>
      <c r="G451" s="26" t="s">
        <v>7181</v>
      </c>
      <c r="H451" s="26" t="s">
        <v>66</v>
      </c>
      <c r="I451" s="26" t="s">
        <v>700</v>
      </c>
      <c r="J451" s="26" t="s">
        <v>701</v>
      </c>
      <c r="K451" s="26" t="s">
        <v>702</v>
      </c>
      <c r="L451" s="34">
        <v>43990</v>
      </c>
      <c r="M451" s="26" t="s">
        <v>695</v>
      </c>
      <c r="N451" s="26" t="s">
        <v>696</v>
      </c>
      <c r="O451" s="32">
        <v>0.29166666666666702</v>
      </c>
      <c r="P451" s="32">
        <v>0.70833333333333304</v>
      </c>
      <c r="Q451" s="26" t="s">
        <v>134</v>
      </c>
      <c r="R451" s="26" t="s">
        <v>63</v>
      </c>
      <c r="S451" s="26" t="s">
        <v>61</v>
      </c>
      <c r="T451" s="26" t="s">
        <v>64</v>
      </c>
      <c r="U451" s="26" t="s">
        <v>65</v>
      </c>
      <c r="V451" s="26"/>
      <c r="W451" s="26">
        <v>250</v>
      </c>
      <c r="X451" s="26"/>
      <c r="Y451" s="26">
        <v>80</v>
      </c>
      <c r="Z451" s="26"/>
      <c r="AA451" s="26" t="s">
        <v>7196</v>
      </c>
      <c r="AB451" s="26"/>
      <c r="AC451" s="26" t="s">
        <v>67</v>
      </c>
      <c r="AD451" s="26"/>
      <c r="AE451" s="52"/>
      <c r="AF451" s="52"/>
      <c r="AG451" s="52"/>
      <c r="AH451" s="26"/>
      <c r="AI451" s="52"/>
      <c r="AJ451" s="52">
        <v>1</v>
      </c>
      <c r="AK451" s="52"/>
      <c r="AL451" s="52"/>
      <c r="AM451" s="52"/>
      <c r="AN451" s="52"/>
      <c r="AO451" s="52"/>
      <c r="AP451" s="52">
        <v>1</v>
      </c>
      <c r="AQ451" s="52"/>
      <c r="AR451" s="52"/>
      <c r="AS451" s="52"/>
      <c r="AT451" s="52"/>
      <c r="AU451" s="52"/>
      <c r="AV451" s="52"/>
      <c r="AW451" s="52"/>
      <c r="AX451" s="27"/>
      <c r="AY451" s="27" t="s">
        <v>697</v>
      </c>
    </row>
    <row r="452" spans="1:51">
      <c r="A452">
        <v>451</v>
      </c>
      <c r="B452" s="26">
        <v>2003</v>
      </c>
      <c r="C452" s="26" t="s">
        <v>713</v>
      </c>
      <c r="D452" s="26" t="s">
        <v>714</v>
      </c>
      <c r="E452" s="26" t="s">
        <v>152</v>
      </c>
      <c r="F452" s="26"/>
      <c r="G452" s="26" t="s">
        <v>7181</v>
      </c>
      <c r="H452" s="26" t="s">
        <v>66</v>
      </c>
      <c r="I452" s="26" t="s">
        <v>711</v>
      </c>
      <c r="J452" s="26" t="s">
        <v>715</v>
      </c>
      <c r="K452" s="26" t="s">
        <v>716</v>
      </c>
      <c r="L452" s="34">
        <v>43990</v>
      </c>
      <c r="M452" s="26" t="s">
        <v>711</v>
      </c>
      <c r="N452" s="26" t="s">
        <v>80</v>
      </c>
      <c r="O452" s="32">
        <v>0.29166666666666702</v>
      </c>
      <c r="P452" s="32">
        <v>0.70833333333333304</v>
      </c>
      <c r="Q452" s="26" t="s">
        <v>62</v>
      </c>
      <c r="R452" s="26" t="s">
        <v>63</v>
      </c>
      <c r="S452" s="26" t="s">
        <v>154</v>
      </c>
      <c r="T452" s="26" t="s">
        <v>64</v>
      </c>
      <c r="U452" s="26" t="s">
        <v>65</v>
      </c>
      <c r="V452" s="26"/>
      <c r="W452" s="26">
        <v>150</v>
      </c>
      <c r="X452" s="26"/>
      <c r="Y452" s="26">
        <v>50</v>
      </c>
      <c r="Z452" s="26"/>
      <c r="AA452" s="26" t="s">
        <v>7196</v>
      </c>
      <c r="AB452" s="26"/>
      <c r="AC452" s="26" t="s">
        <v>62</v>
      </c>
      <c r="AD452" s="26"/>
      <c r="AE452" s="52"/>
      <c r="AF452" s="52"/>
      <c r="AG452" s="52"/>
      <c r="AH452" s="26"/>
      <c r="AI452" s="52">
        <v>1</v>
      </c>
      <c r="AJ452" s="52"/>
      <c r="AK452" s="52"/>
      <c r="AL452" s="52"/>
      <c r="AM452" s="52"/>
      <c r="AN452" s="52"/>
      <c r="AO452" s="52"/>
      <c r="AP452" s="52">
        <v>1</v>
      </c>
      <c r="AQ452" s="52"/>
      <c r="AR452" s="52"/>
      <c r="AS452" s="52"/>
      <c r="AT452" s="52"/>
      <c r="AU452" s="52"/>
      <c r="AV452" s="52"/>
      <c r="AW452" s="52"/>
      <c r="AX452" s="27"/>
      <c r="AY452" s="27" t="s">
        <v>712</v>
      </c>
    </row>
    <row r="453" spans="1:51">
      <c r="A453">
        <v>452</v>
      </c>
      <c r="B453" s="26">
        <v>2004</v>
      </c>
      <c r="C453" s="26" t="s">
        <v>1144</v>
      </c>
      <c r="D453" s="26" t="s">
        <v>1145</v>
      </c>
      <c r="E453" s="26" t="s">
        <v>90</v>
      </c>
      <c r="F453" s="26"/>
      <c r="G453" s="26" t="s">
        <v>7181</v>
      </c>
      <c r="H453" s="26" t="s">
        <v>66</v>
      </c>
      <c r="I453" s="26" t="s">
        <v>1143</v>
      </c>
      <c r="J453" s="26" t="s">
        <v>1146</v>
      </c>
      <c r="K453" s="26" t="s">
        <v>1147</v>
      </c>
      <c r="L453" s="34">
        <v>43992</v>
      </c>
      <c r="M453" s="26" t="s">
        <v>1143</v>
      </c>
      <c r="N453" s="26" t="s">
        <v>80</v>
      </c>
      <c r="O453" s="32">
        <v>0.33333333333333298</v>
      </c>
      <c r="P453" s="32">
        <v>0.79166666666666696</v>
      </c>
      <c r="Q453" s="26"/>
      <c r="R453" s="26" t="s">
        <v>63</v>
      </c>
      <c r="S453" s="26" t="s">
        <v>154</v>
      </c>
      <c r="T453" s="26" t="s">
        <v>82</v>
      </c>
      <c r="U453" s="26" t="s">
        <v>341</v>
      </c>
      <c r="V453" s="26"/>
      <c r="W453" s="26">
        <v>180</v>
      </c>
      <c r="X453" s="26"/>
      <c r="Y453" s="26">
        <v>50</v>
      </c>
      <c r="Z453" s="26"/>
      <c r="AA453" s="26" t="s">
        <v>7196</v>
      </c>
      <c r="AB453" s="26"/>
      <c r="AC453" s="26" t="s">
        <v>134</v>
      </c>
      <c r="AD453" s="26"/>
      <c r="AE453" s="52"/>
      <c r="AF453" s="52"/>
      <c r="AG453" s="52"/>
      <c r="AH453" s="26"/>
      <c r="AI453" s="52">
        <v>1</v>
      </c>
      <c r="AJ453" s="52"/>
      <c r="AK453" s="52"/>
      <c r="AL453" s="52"/>
      <c r="AM453" s="52"/>
      <c r="AN453" s="52"/>
      <c r="AO453" s="52"/>
      <c r="AP453" s="52">
        <v>1</v>
      </c>
      <c r="AQ453" s="52"/>
      <c r="AR453" s="52"/>
      <c r="AS453" s="52"/>
      <c r="AT453" s="52"/>
      <c r="AU453" s="52"/>
      <c r="AV453" s="52"/>
      <c r="AW453" s="52"/>
      <c r="AX453" s="27"/>
      <c r="AY453" s="27"/>
    </row>
    <row r="454" spans="1:51">
      <c r="A454">
        <v>453</v>
      </c>
      <c r="B454" s="26">
        <v>2005</v>
      </c>
      <c r="C454" s="26" t="s">
        <v>1260</v>
      </c>
      <c r="D454" s="26" t="s">
        <v>1261</v>
      </c>
      <c r="E454" s="26" t="s">
        <v>152</v>
      </c>
      <c r="F454" s="26"/>
      <c r="G454" s="26" t="s">
        <v>7181</v>
      </c>
      <c r="H454" s="26" t="s">
        <v>66</v>
      </c>
      <c r="I454" s="26" t="s">
        <v>1262</v>
      </c>
      <c r="J454" s="26" t="s">
        <v>1263</v>
      </c>
      <c r="K454" s="26" t="s">
        <v>1264</v>
      </c>
      <c r="L454" s="34">
        <v>43993</v>
      </c>
      <c r="M454" s="26" t="s">
        <v>1259</v>
      </c>
      <c r="N454" s="26" t="s">
        <v>80</v>
      </c>
      <c r="O454" s="32">
        <v>0.29166666666666702</v>
      </c>
      <c r="P454" s="32">
        <v>0.79166666666666696</v>
      </c>
      <c r="Q454" s="26" t="s">
        <v>62</v>
      </c>
      <c r="R454" s="26" t="s">
        <v>63</v>
      </c>
      <c r="S454" s="26" t="s">
        <v>154</v>
      </c>
      <c r="T454" s="26" t="s">
        <v>64</v>
      </c>
      <c r="U454" s="26" t="s">
        <v>341</v>
      </c>
      <c r="V454" s="26"/>
      <c r="W454" s="26">
        <v>150</v>
      </c>
      <c r="X454" s="26"/>
      <c r="Y454" s="26">
        <v>50</v>
      </c>
      <c r="Z454" s="26"/>
      <c r="AA454" s="26" t="s">
        <v>7196</v>
      </c>
      <c r="AB454" s="26"/>
      <c r="AC454" s="26" t="s">
        <v>134</v>
      </c>
      <c r="AD454" s="26"/>
      <c r="AE454" s="52"/>
      <c r="AF454" s="52"/>
      <c r="AG454" s="52"/>
      <c r="AH454" s="26"/>
      <c r="AI454" s="52">
        <v>1</v>
      </c>
      <c r="AJ454" s="52"/>
      <c r="AK454" s="52"/>
      <c r="AL454" s="52"/>
      <c r="AM454" s="52"/>
      <c r="AN454" s="52"/>
      <c r="AO454" s="52"/>
      <c r="AP454" s="52">
        <v>1</v>
      </c>
      <c r="AQ454" s="52"/>
      <c r="AR454" s="52"/>
      <c r="AS454" s="52"/>
      <c r="AT454" s="52"/>
      <c r="AU454" s="52"/>
      <c r="AV454" s="52"/>
      <c r="AW454" s="52"/>
      <c r="AX454" s="27"/>
      <c r="AY454" s="27"/>
    </row>
    <row r="455" spans="1:51">
      <c r="A455">
        <v>454</v>
      </c>
      <c r="B455" s="26">
        <v>2008</v>
      </c>
      <c r="C455" s="26" t="s">
        <v>1380</v>
      </c>
      <c r="D455" s="26" t="s">
        <v>1387</v>
      </c>
      <c r="E455" s="26" t="s">
        <v>77</v>
      </c>
      <c r="F455" s="26" t="s">
        <v>1385</v>
      </c>
      <c r="G455" s="26" t="s">
        <v>7181</v>
      </c>
      <c r="H455" s="26" t="s">
        <v>66</v>
      </c>
      <c r="I455" s="26" t="s">
        <v>1382</v>
      </c>
      <c r="J455" s="26" t="s">
        <v>1383</v>
      </c>
      <c r="K455" s="26" t="s">
        <v>1384</v>
      </c>
      <c r="L455" s="34">
        <v>43993</v>
      </c>
      <c r="M455" s="26" t="s">
        <v>1377</v>
      </c>
      <c r="N455" s="26" t="s">
        <v>1378</v>
      </c>
      <c r="O455" s="32">
        <v>0.375</v>
      </c>
      <c r="P455" s="32">
        <v>0.75</v>
      </c>
      <c r="Q455" s="26" t="s">
        <v>62</v>
      </c>
      <c r="R455" s="26" t="s">
        <v>63</v>
      </c>
      <c r="S455" s="26" t="s">
        <v>61</v>
      </c>
      <c r="T455" s="26" t="s">
        <v>64</v>
      </c>
      <c r="U455" s="26" t="s">
        <v>65</v>
      </c>
      <c r="V455" s="26"/>
      <c r="W455" s="26">
        <v>150</v>
      </c>
      <c r="X455" s="26"/>
      <c r="Y455" s="26">
        <v>60</v>
      </c>
      <c r="Z455" s="26"/>
      <c r="AA455" s="26" t="s">
        <v>7196</v>
      </c>
      <c r="AB455" s="26"/>
      <c r="AC455" s="26" t="s">
        <v>134</v>
      </c>
      <c r="AD455" s="26"/>
      <c r="AE455" s="52"/>
      <c r="AF455" s="52"/>
      <c r="AG455" s="52"/>
      <c r="AH455" s="26"/>
      <c r="AI455" s="52">
        <v>1</v>
      </c>
      <c r="AJ455" s="52"/>
      <c r="AK455" s="52"/>
      <c r="AL455" s="52"/>
      <c r="AM455" s="52"/>
      <c r="AN455" s="52"/>
      <c r="AO455" s="52"/>
      <c r="AP455" s="52">
        <v>1</v>
      </c>
      <c r="AQ455" s="52"/>
      <c r="AR455" s="52"/>
      <c r="AS455" s="52"/>
      <c r="AT455" s="52"/>
      <c r="AU455" s="52"/>
      <c r="AV455" s="52"/>
      <c r="AW455" s="52"/>
      <c r="AX455" s="27"/>
      <c r="AY455" s="27" t="s">
        <v>1386</v>
      </c>
    </row>
    <row r="456" spans="1:51">
      <c r="A456">
        <v>455</v>
      </c>
      <c r="B456" s="26">
        <v>2009</v>
      </c>
      <c r="C456" s="26" t="s">
        <v>2039</v>
      </c>
      <c r="D456" s="26" t="s">
        <v>2040</v>
      </c>
      <c r="E456" s="26" t="s">
        <v>77</v>
      </c>
      <c r="F456" s="26" t="s">
        <v>2044</v>
      </c>
      <c r="G456" s="26" t="s">
        <v>7181</v>
      </c>
      <c r="H456" s="26" t="s">
        <v>806</v>
      </c>
      <c r="I456" s="26" t="s">
        <v>2041</v>
      </c>
      <c r="J456" s="26" t="s">
        <v>2042</v>
      </c>
      <c r="K456" s="26" t="s">
        <v>2043</v>
      </c>
      <c r="L456" s="34">
        <v>43998</v>
      </c>
      <c r="M456" s="26" t="s">
        <v>2037</v>
      </c>
      <c r="N456" s="26" t="s">
        <v>80</v>
      </c>
      <c r="O456" s="32">
        <v>0.33333333333333298</v>
      </c>
      <c r="P456" s="32">
        <v>0.83333333333333304</v>
      </c>
      <c r="Q456" s="26" t="s">
        <v>62</v>
      </c>
      <c r="R456" s="26" t="s">
        <v>2038</v>
      </c>
      <c r="S456" s="26" t="s">
        <v>623</v>
      </c>
      <c r="T456" s="26" t="s">
        <v>82</v>
      </c>
      <c r="U456" s="26" t="s">
        <v>65</v>
      </c>
      <c r="V456" s="26"/>
      <c r="W456" s="26">
        <v>50</v>
      </c>
      <c r="X456" s="26"/>
      <c r="Y456" s="26">
        <v>120</v>
      </c>
      <c r="Z456" s="26"/>
      <c r="AA456" s="26" t="s">
        <v>7196</v>
      </c>
      <c r="AB456" s="26"/>
      <c r="AC456" s="26"/>
      <c r="AD456" s="26"/>
      <c r="AE456" s="52"/>
      <c r="AF456" s="52"/>
      <c r="AG456" s="52"/>
      <c r="AH456" s="26"/>
      <c r="AI456" s="52"/>
      <c r="AJ456" s="52"/>
      <c r="AK456" s="52"/>
      <c r="AL456" s="52"/>
      <c r="AM456" s="52" t="s">
        <v>7158</v>
      </c>
      <c r="AN456" s="52"/>
      <c r="AO456" s="52"/>
      <c r="AP456" s="52">
        <v>1</v>
      </c>
      <c r="AQ456" s="52"/>
      <c r="AR456" s="52"/>
      <c r="AS456" s="52"/>
      <c r="AT456" s="52"/>
      <c r="AU456" s="52"/>
      <c r="AV456" s="52"/>
      <c r="AW456" s="52"/>
      <c r="AX456" s="27"/>
      <c r="AY456" s="27" t="s">
        <v>2009</v>
      </c>
    </row>
    <row r="457" spans="1:51">
      <c r="A457">
        <v>456</v>
      </c>
      <c r="B457" s="26">
        <v>2012</v>
      </c>
      <c r="C457" s="26" t="s">
        <v>2206</v>
      </c>
      <c r="D457" s="26" t="s">
        <v>2207</v>
      </c>
      <c r="E457" s="26" t="s">
        <v>731</v>
      </c>
      <c r="F457" s="26" t="s">
        <v>2209</v>
      </c>
      <c r="G457" s="26" t="s">
        <v>7181</v>
      </c>
      <c r="H457" s="26" t="s">
        <v>806</v>
      </c>
      <c r="I457" s="26" t="s">
        <v>2205</v>
      </c>
      <c r="J457" s="26" t="s">
        <v>2208</v>
      </c>
      <c r="K457" s="26"/>
      <c r="L457" s="34">
        <v>43999</v>
      </c>
      <c r="M457" s="26" t="s">
        <v>2205</v>
      </c>
      <c r="N457" s="26" t="s">
        <v>80</v>
      </c>
      <c r="O457" s="32">
        <v>0.375</v>
      </c>
      <c r="P457" s="32">
        <v>0.85416666666666696</v>
      </c>
      <c r="Q457" s="26" t="s">
        <v>62</v>
      </c>
      <c r="R457" s="26" t="s">
        <v>464</v>
      </c>
      <c r="S457" s="26" t="s">
        <v>1822</v>
      </c>
      <c r="T457" s="26" t="s">
        <v>64</v>
      </c>
      <c r="U457" s="26" t="s">
        <v>341</v>
      </c>
      <c r="V457" s="26"/>
      <c r="W457" s="26">
        <v>150</v>
      </c>
      <c r="X457" s="26"/>
      <c r="Y457" s="26">
        <v>20</v>
      </c>
      <c r="Z457" s="26"/>
      <c r="AA457" s="26" t="s">
        <v>7196</v>
      </c>
      <c r="AB457" s="26"/>
      <c r="AC457" s="26" t="s">
        <v>62</v>
      </c>
      <c r="AD457" s="26"/>
      <c r="AE457" s="52"/>
      <c r="AF457" s="52"/>
      <c r="AG457" s="52"/>
      <c r="AH457" s="26"/>
      <c r="AI457" s="52">
        <v>1</v>
      </c>
      <c r="AJ457" s="52"/>
      <c r="AK457" s="52"/>
      <c r="AL457" s="52"/>
      <c r="AM457" s="52"/>
      <c r="AN457" s="52"/>
      <c r="AO457" s="52">
        <v>1</v>
      </c>
      <c r="AP457" s="52"/>
      <c r="AQ457" s="52"/>
      <c r="AR457" s="52"/>
      <c r="AS457" s="52"/>
      <c r="AT457" s="52"/>
      <c r="AU457" s="52"/>
      <c r="AV457" s="52"/>
      <c r="AW457" s="52"/>
      <c r="AX457" s="27"/>
      <c r="AY457" s="27"/>
    </row>
    <row r="458" spans="1:51">
      <c r="A458">
        <v>457</v>
      </c>
      <c r="B458" s="26">
        <v>2019</v>
      </c>
      <c r="C458" s="26" t="s">
        <v>6698</v>
      </c>
      <c r="D458" s="26" t="s">
        <v>6699</v>
      </c>
      <c r="E458" s="26" t="s">
        <v>1839</v>
      </c>
      <c r="F458" s="26"/>
      <c r="G458" s="26" t="s">
        <v>7181</v>
      </c>
      <c r="H458" s="26" t="s">
        <v>806</v>
      </c>
      <c r="I458" s="26" t="s">
        <v>6696</v>
      </c>
      <c r="J458" s="26" t="s">
        <v>6700</v>
      </c>
      <c r="K458" s="26"/>
      <c r="L458" s="34">
        <v>44028</v>
      </c>
      <c r="M458" s="26" t="s">
        <v>6696</v>
      </c>
      <c r="N458" s="26" t="s">
        <v>766</v>
      </c>
      <c r="O458" s="32">
        <v>0.39583333333333298</v>
      </c>
      <c r="P458" s="32">
        <v>0.79166666666666696</v>
      </c>
      <c r="Q458" s="26" t="s">
        <v>62</v>
      </c>
      <c r="R458" s="26" t="s">
        <v>1900</v>
      </c>
      <c r="S458" s="26" t="s">
        <v>623</v>
      </c>
      <c r="T458" s="26" t="s">
        <v>82</v>
      </c>
      <c r="U458" s="26" t="s">
        <v>65</v>
      </c>
      <c r="V458" s="26"/>
      <c r="W458" s="26">
        <v>50</v>
      </c>
      <c r="X458" s="26"/>
      <c r="Y458" s="26">
        <v>40</v>
      </c>
      <c r="Z458" s="26"/>
      <c r="AA458" s="26" t="s">
        <v>7196</v>
      </c>
      <c r="AB458" s="26"/>
      <c r="AC458" s="26" t="s">
        <v>62</v>
      </c>
      <c r="AD458" s="26"/>
      <c r="AE458" s="52"/>
      <c r="AF458" s="52"/>
      <c r="AG458" s="52"/>
      <c r="AH458" s="26"/>
      <c r="AI458" s="52"/>
      <c r="AJ458" s="52"/>
      <c r="AK458" s="52"/>
      <c r="AL458" s="52"/>
      <c r="AM458" s="52" t="s">
        <v>7158</v>
      </c>
      <c r="AN458" s="52"/>
      <c r="AO458" s="52">
        <v>1</v>
      </c>
      <c r="AP458" s="52"/>
      <c r="AQ458" s="52"/>
      <c r="AR458" s="52"/>
      <c r="AS458" s="52"/>
      <c r="AT458" s="52"/>
      <c r="AU458" s="52"/>
      <c r="AV458" s="52"/>
      <c r="AW458" s="52"/>
      <c r="AX458" s="27"/>
      <c r="AY458" s="27" t="s">
        <v>6697</v>
      </c>
    </row>
    <row r="459" spans="1:51">
      <c r="A459">
        <v>458</v>
      </c>
      <c r="B459" s="26">
        <v>2020</v>
      </c>
      <c r="C459" s="26" t="s">
        <v>2932</v>
      </c>
      <c r="D459" s="26" t="s">
        <v>2928</v>
      </c>
      <c r="E459" s="26" t="s">
        <v>869</v>
      </c>
      <c r="F459" s="26"/>
      <c r="G459" s="26" t="s">
        <v>7181</v>
      </c>
      <c r="H459" s="26" t="s">
        <v>806</v>
      </c>
      <c r="I459" s="26" t="s">
        <v>2931</v>
      </c>
      <c r="J459" s="26" t="s">
        <v>2933</v>
      </c>
      <c r="K459" s="26"/>
      <c r="L459" s="34">
        <v>44004</v>
      </c>
      <c r="M459" s="26" t="s">
        <v>2931</v>
      </c>
      <c r="N459" s="26" t="s">
        <v>80</v>
      </c>
      <c r="O459" s="32">
        <v>0.33333333333333298</v>
      </c>
      <c r="P459" s="32">
        <v>0</v>
      </c>
      <c r="Q459" s="26" t="s">
        <v>134</v>
      </c>
      <c r="R459" s="26"/>
      <c r="S459" s="26" t="s">
        <v>623</v>
      </c>
      <c r="T459" s="26" t="s">
        <v>82</v>
      </c>
      <c r="U459" s="26" t="s">
        <v>2704</v>
      </c>
      <c r="V459" s="26">
        <v>80</v>
      </c>
      <c r="W459" s="26">
        <v>250</v>
      </c>
      <c r="X459" s="26">
        <v>100</v>
      </c>
      <c r="Y459" s="26">
        <v>40</v>
      </c>
      <c r="Z459" s="26"/>
      <c r="AA459" s="26" t="s">
        <v>7196</v>
      </c>
      <c r="AB459" s="26" t="s">
        <v>134</v>
      </c>
      <c r="AC459" s="26" t="s">
        <v>134</v>
      </c>
      <c r="AD459" s="26" t="s">
        <v>134</v>
      </c>
      <c r="AE459" s="52">
        <v>1</v>
      </c>
      <c r="AF459" s="52"/>
      <c r="AG459" s="52"/>
      <c r="AH459" s="26" t="s">
        <v>287</v>
      </c>
      <c r="AI459" s="52">
        <v>1</v>
      </c>
      <c r="AJ459" s="52"/>
      <c r="AK459" s="52"/>
      <c r="AL459" s="52"/>
      <c r="AM459" s="52"/>
      <c r="AN459" s="52"/>
      <c r="AO459" s="52">
        <v>1</v>
      </c>
      <c r="AP459" s="52"/>
      <c r="AQ459" s="52"/>
      <c r="AR459" s="52"/>
      <c r="AS459" s="52"/>
      <c r="AT459" s="52"/>
      <c r="AU459" s="52"/>
      <c r="AV459" s="52"/>
      <c r="AW459" s="52"/>
      <c r="AX459" s="27"/>
      <c r="AY459" s="27"/>
    </row>
    <row r="460" spans="1:51">
      <c r="A460">
        <v>459</v>
      </c>
      <c r="B460" s="26">
        <v>2021</v>
      </c>
      <c r="C460" s="26" t="s">
        <v>2897</v>
      </c>
      <c r="D460" s="26" t="s">
        <v>2898</v>
      </c>
      <c r="E460" s="26" t="s">
        <v>731</v>
      </c>
      <c r="F460" s="26"/>
      <c r="G460" s="26" t="s">
        <v>7181</v>
      </c>
      <c r="H460" s="26" t="s">
        <v>806</v>
      </c>
      <c r="I460" s="26" t="s">
        <v>2893</v>
      </c>
      <c r="J460" s="26" t="s">
        <v>2899</v>
      </c>
      <c r="K460" s="26" t="s">
        <v>2900</v>
      </c>
      <c r="L460" s="34">
        <v>44004</v>
      </c>
      <c r="M460" s="26" t="s">
        <v>2893</v>
      </c>
      <c r="N460" s="26" t="s">
        <v>766</v>
      </c>
      <c r="O460" s="32">
        <v>0.41666666666666702</v>
      </c>
      <c r="P460" s="32">
        <v>0.83333333333333304</v>
      </c>
      <c r="Q460" s="26" t="s">
        <v>62</v>
      </c>
      <c r="R460" s="26" t="s">
        <v>63</v>
      </c>
      <c r="S460" s="26" t="s">
        <v>623</v>
      </c>
      <c r="T460" s="26" t="s">
        <v>82</v>
      </c>
      <c r="U460" s="26" t="s">
        <v>341</v>
      </c>
      <c r="V460" s="26"/>
      <c r="W460" s="26">
        <v>100</v>
      </c>
      <c r="X460" s="26"/>
      <c r="Y460" s="26">
        <v>30</v>
      </c>
      <c r="Z460" s="26"/>
      <c r="AA460" s="26" t="s">
        <v>7196</v>
      </c>
      <c r="AB460" s="26"/>
      <c r="AC460" s="26" t="s">
        <v>62</v>
      </c>
      <c r="AD460" s="26"/>
      <c r="AE460" s="52"/>
      <c r="AF460" s="52"/>
      <c r="AG460" s="52"/>
      <c r="AH460" s="26"/>
      <c r="AI460" s="52"/>
      <c r="AJ460" s="52"/>
      <c r="AK460" s="52"/>
      <c r="AL460" s="52"/>
      <c r="AM460" s="52"/>
      <c r="AN460" s="52"/>
      <c r="AO460" s="52">
        <v>1</v>
      </c>
      <c r="AP460" s="52"/>
      <c r="AQ460" s="52"/>
      <c r="AR460" s="52"/>
      <c r="AS460" s="52"/>
      <c r="AT460" s="52"/>
      <c r="AU460" s="52"/>
      <c r="AV460" s="52"/>
      <c r="AW460" s="52"/>
      <c r="AX460" s="27" t="s">
        <v>2895</v>
      </c>
      <c r="AY460" s="27" t="s">
        <v>2896</v>
      </c>
    </row>
    <row r="461" spans="1:51">
      <c r="A461">
        <v>460</v>
      </c>
      <c r="B461" s="26">
        <v>2022</v>
      </c>
      <c r="C461" s="26" t="s">
        <v>2935</v>
      </c>
      <c r="D461" s="26" t="s">
        <v>2928</v>
      </c>
      <c r="E461" s="26" t="s">
        <v>1590</v>
      </c>
      <c r="F461" s="26"/>
      <c r="G461" s="26" t="s">
        <v>7181</v>
      </c>
      <c r="H461" s="26" t="s">
        <v>806</v>
      </c>
      <c r="I461" s="26" t="s">
        <v>2934</v>
      </c>
      <c r="J461" s="26" t="s">
        <v>2936</v>
      </c>
      <c r="K461" s="26"/>
      <c r="L461" s="34">
        <v>44004</v>
      </c>
      <c r="M461" s="26" t="s">
        <v>2934</v>
      </c>
      <c r="N461" s="26" t="s">
        <v>80</v>
      </c>
      <c r="O461" s="32">
        <v>0.375</v>
      </c>
      <c r="P461" s="32">
        <v>0.875</v>
      </c>
      <c r="Q461" s="26" t="s">
        <v>62</v>
      </c>
      <c r="R461" s="26" t="s">
        <v>863</v>
      </c>
      <c r="S461" s="26" t="s">
        <v>612</v>
      </c>
      <c r="T461" s="26" t="s">
        <v>64</v>
      </c>
      <c r="U461" s="26" t="s">
        <v>2704</v>
      </c>
      <c r="V461" s="26">
        <v>400</v>
      </c>
      <c r="W461" s="26">
        <v>500</v>
      </c>
      <c r="X461" s="26"/>
      <c r="Y461" s="26">
        <v>40</v>
      </c>
      <c r="Z461" s="26"/>
      <c r="AA461" s="26" t="s">
        <v>7196</v>
      </c>
      <c r="AB461" s="26" t="s">
        <v>62</v>
      </c>
      <c r="AC461" s="26" t="s">
        <v>67</v>
      </c>
      <c r="AD461" s="26"/>
      <c r="AE461" s="52"/>
      <c r="AF461" s="52">
        <v>2</v>
      </c>
      <c r="AG461" s="52"/>
      <c r="AH461" s="26" t="s">
        <v>69</v>
      </c>
      <c r="AI461" s="52"/>
      <c r="AJ461" s="52">
        <v>1</v>
      </c>
      <c r="AK461" s="52"/>
      <c r="AL461" s="52"/>
      <c r="AM461" s="52"/>
      <c r="AN461" s="52"/>
      <c r="AO461" s="52">
        <v>1</v>
      </c>
      <c r="AP461" s="52"/>
      <c r="AQ461" s="52"/>
      <c r="AR461" s="52"/>
      <c r="AS461" s="52"/>
      <c r="AT461" s="52"/>
      <c r="AU461" s="52"/>
      <c r="AV461" s="52"/>
      <c r="AW461" s="52"/>
      <c r="AX461" s="27"/>
      <c r="AY461" s="27" t="s">
        <v>2009</v>
      </c>
    </row>
    <row r="462" spans="1:51">
      <c r="A462">
        <v>461</v>
      </c>
      <c r="B462" s="26">
        <v>2024</v>
      </c>
      <c r="C462" s="26" t="s">
        <v>6671</v>
      </c>
      <c r="D462" s="26" t="s">
        <v>6672</v>
      </c>
      <c r="E462" s="26" t="s">
        <v>181</v>
      </c>
      <c r="F462" s="26"/>
      <c r="G462" s="26" t="s">
        <v>7181</v>
      </c>
      <c r="H462" s="26" t="s">
        <v>806</v>
      </c>
      <c r="I462" s="26" t="s">
        <v>6670</v>
      </c>
      <c r="J462" s="26" t="s">
        <v>6673</v>
      </c>
      <c r="K462" s="26"/>
      <c r="L462" s="34">
        <v>44028</v>
      </c>
      <c r="M462" s="26" t="s">
        <v>6670</v>
      </c>
      <c r="N462" s="26" t="s">
        <v>80</v>
      </c>
      <c r="O462" s="32">
        <v>0.33333333333333298</v>
      </c>
      <c r="P462" s="32">
        <v>0.79166666666666696</v>
      </c>
      <c r="Q462" s="26" t="s">
        <v>62</v>
      </c>
      <c r="R462" s="26" t="s">
        <v>63</v>
      </c>
      <c r="S462" s="26" t="s">
        <v>403</v>
      </c>
      <c r="T462" s="26" t="s">
        <v>82</v>
      </c>
      <c r="U462" s="26" t="s">
        <v>65</v>
      </c>
      <c r="V462" s="26"/>
      <c r="W462" s="26">
        <v>150</v>
      </c>
      <c r="X462" s="26"/>
      <c r="Y462" s="26">
        <v>50</v>
      </c>
      <c r="Z462" s="26"/>
      <c r="AA462" s="26" t="s">
        <v>7196</v>
      </c>
      <c r="AB462" s="26"/>
      <c r="AC462" s="26" t="s">
        <v>67</v>
      </c>
      <c r="AD462" s="26"/>
      <c r="AE462" s="52"/>
      <c r="AF462" s="52"/>
      <c r="AG462" s="52"/>
      <c r="AH462" s="26"/>
      <c r="AI462" s="52">
        <v>1</v>
      </c>
      <c r="AJ462" s="52"/>
      <c r="AK462" s="52"/>
      <c r="AL462" s="52"/>
      <c r="AM462" s="52"/>
      <c r="AN462" s="52"/>
      <c r="AO462" s="52"/>
      <c r="AP462" s="52">
        <v>1</v>
      </c>
      <c r="AQ462" s="52"/>
      <c r="AR462" s="52"/>
      <c r="AS462" s="52"/>
      <c r="AT462" s="52"/>
      <c r="AU462" s="52"/>
      <c r="AV462" s="52"/>
      <c r="AW462" s="52"/>
      <c r="AX462" s="27"/>
      <c r="AY462" s="27"/>
    </row>
    <row r="463" spans="1:51">
      <c r="A463">
        <v>462</v>
      </c>
      <c r="B463" s="26">
        <v>2025</v>
      </c>
      <c r="C463" s="26" t="s">
        <v>3503</v>
      </c>
      <c r="D463" s="26" t="s">
        <v>3504</v>
      </c>
      <c r="E463" s="26" t="s">
        <v>1281</v>
      </c>
      <c r="F463" s="26"/>
      <c r="G463" s="26" t="s">
        <v>7181</v>
      </c>
      <c r="H463" s="26" t="s">
        <v>806</v>
      </c>
      <c r="I463" s="26" t="s">
        <v>3502</v>
      </c>
      <c r="J463" s="26" t="s">
        <v>3505</v>
      </c>
      <c r="K463" s="26"/>
      <c r="L463" s="34">
        <v>44008</v>
      </c>
      <c r="M463" s="26" t="s">
        <v>3502</v>
      </c>
      <c r="N463" s="26" t="s">
        <v>80</v>
      </c>
      <c r="O463" s="32">
        <v>0.375</v>
      </c>
      <c r="P463" s="32">
        <v>0.875</v>
      </c>
      <c r="Q463" s="26" t="s">
        <v>62</v>
      </c>
      <c r="R463" s="26"/>
      <c r="S463" s="26" t="s">
        <v>623</v>
      </c>
      <c r="T463" s="26" t="s">
        <v>82</v>
      </c>
      <c r="U463" s="26" t="s">
        <v>65</v>
      </c>
      <c r="V463" s="26">
        <v>200</v>
      </c>
      <c r="W463" s="26">
        <v>400</v>
      </c>
      <c r="X463" s="26"/>
      <c r="Y463" s="26">
        <v>20</v>
      </c>
      <c r="Z463" s="26"/>
      <c r="AA463" s="26" t="s">
        <v>7196</v>
      </c>
      <c r="AB463" s="26" t="s">
        <v>134</v>
      </c>
      <c r="AC463" s="26" t="s">
        <v>67</v>
      </c>
      <c r="AD463" s="26"/>
      <c r="AE463" s="52"/>
      <c r="AF463" s="52">
        <v>1</v>
      </c>
      <c r="AG463" s="52"/>
      <c r="AH463" s="26" t="s">
        <v>69</v>
      </c>
      <c r="AI463" s="52"/>
      <c r="AJ463" s="52">
        <v>1</v>
      </c>
      <c r="AK463" s="52"/>
      <c r="AL463" s="52"/>
      <c r="AM463" s="52"/>
      <c r="AN463" s="52"/>
      <c r="AO463" s="52">
        <v>1</v>
      </c>
      <c r="AP463" s="52"/>
      <c r="AQ463" s="52"/>
      <c r="AR463" s="52"/>
      <c r="AS463" s="52"/>
      <c r="AT463" s="52"/>
      <c r="AU463" s="52"/>
      <c r="AV463" s="52"/>
      <c r="AW463" s="52"/>
      <c r="AX463" s="27"/>
      <c r="AY463" s="27"/>
    </row>
    <row r="464" spans="1:51">
      <c r="A464">
        <v>463</v>
      </c>
      <c r="B464" s="26">
        <v>2031</v>
      </c>
      <c r="C464" s="26" t="s">
        <v>3684</v>
      </c>
      <c r="D464" s="26" t="s">
        <v>3685</v>
      </c>
      <c r="E464" s="26" t="s">
        <v>1839</v>
      </c>
      <c r="F464" s="26"/>
      <c r="G464" s="26" t="s">
        <v>7181</v>
      </c>
      <c r="H464" s="26" t="s">
        <v>806</v>
      </c>
      <c r="I464" s="26" t="s">
        <v>3686</v>
      </c>
      <c r="J464" s="26" t="s">
        <v>3687</v>
      </c>
      <c r="K464" s="26"/>
      <c r="L464" s="34">
        <v>44011</v>
      </c>
      <c r="M464" s="26" t="s">
        <v>3683</v>
      </c>
      <c r="N464" s="26" t="s">
        <v>80</v>
      </c>
      <c r="O464" s="32">
        <v>0.375</v>
      </c>
      <c r="P464" s="32">
        <v>0.875</v>
      </c>
      <c r="Q464" s="26" t="s">
        <v>62</v>
      </c>
      <c r="R464" s="26"/>
      <c r="S464" s="26" t="s">
        <v>623</v>
      </c>
      <c r="T464" s="26" t="s">
        <v>82</v>
      </c>
      <c r="U464" s="26" t="s">
        <v>341</v>
      </c>
      <c r="V464" s="26"/>
      <c r="W464" s="26">
        <v>80</v>
      </c>
      <c r="X464" s="26"/>
      <c r="Y464" s="26">
        <v>40</v>
      </c>
      <c r="Z464" s="26"/>
      <c r="AA464" s="26" t="s">
        <v>7196</v>
      </c>
      <c r="AB464" s="26"/>
      <c r="AC464" s="26" t="s">
        <v>67</v>
      </c>
      <c r="AD464" s="26"/>
      <c r="AE464" s="52"/>
      <c r="AF464" s="52"/>
      <c r="AG464" s="52"/>
      <c r="AH464" s="26"/>
      <c r="AI464" s="52"/>
      <c r="AJ464" s="52"/>
      <c r="AK464" s="52"/>
      <c r="AL464" s="52"/>
      <c r="AM464" s="52" t="s">
        <v>7158</v>
      </c>
      <c r="AN464" s="52"/>
      <c r="AO464" s="52">
        <v>1</v>
      </c>
      <c r="AP464" s="52"/>
      <c r="AQ464" s="52"/>
      <c r="AR464" s="52"/>
      <c r="AS464" s="52"/>
      <c r="AT464" s="52"/>
      <c r="AU464" s="52"/>
      <c r="AV464" s="52"/>
      <c r="AW464" s="52"/>
      <c r="AX464" s="27"/>
      <c r="AY464" s="27" t="s">
        <v>3065</v>
      </c>
    </row>
    <row r="465" spans="1:52">
      <c r="A465">
        <v>464</v>
      </c>
      <c r="B465" s="26">
        <v>2032</v>
      </c>
      <c r="C465" s="26" t="s">
        <v>4327</v>
      </c>
      <c r="D465" s="26" t="s">
        <v>4328</v>
      </c>
      <c r="E465" s="26" t="s">
        <v>1634</v>
      </c>
      <c r="F465" s="26"/>
      <c r="G465" s="26" t="s">
        <v>7181</v>
      </c>
      <c r="H465" s="26" t="s">
        <v>183</v>
      </c>
      <c r="I465" s="26" t="s">
        <v>4325</v>
      </c>
      <c r="J465" s="26" t="s">
        <v>4329</v>
      </c>
      <c r="K465" s="26" t="s">
        <v>4330</v>
      </c>
      <c r="L465" s="34">
        <v>44013</v>
      </c>
      <c r="M465" s="26" t="s">
        <v>4325</v>
      </c>
      <c r="N465" s="26" t="s">
        <v>80</v>
      </c>
      <c r="O465" s="32">
        <v>0.375</v>
      </c>
      <c r="P465" s="32">
        <v>0.83333333333333304</v>
      </c>
      <c r="Q465" s="26" t="s">
        <v>62</v>
      </c>
      <c r="R465" s="26" t="s">
        <v>63</v>
      </c>
      <c r="S465" s="26" t="s">
        <v>403</v>
      </c>
      <c r="T465" s="26" t="s">
        <v>82</v>
      </c>
      <c r="U465" s="26" t="s">
        <v>155</v>
      </c>
      <c r="V465" s="26"/>
      <c r="W465" s="26">
        <v>150</v>
      </c>
      <c r="X465" s="26"/>
      <c r="Y465" s="26">
        <v>200</v>
      </c>
      <c r="Z465" s="26"/>
      <c r="AA465" s="26" t="s">
        <v>7196</v>
      </c>
      <c r="AB465" s="26"/>
      <c r="AC465" s="26" t="s">
        <v>134</v>
      </c>
      <c r="AD465" s="26"/>
      <c r="AE465" s="52"/>
      <c r="AF465" s="52"/>
      <c r="AG465" s="52"/>
      <c r="AH465" s="26"/>
      <c r="AI465" s="52">
        <v>1</v>
      </c>
      <c r="AJ465" s="52"/>
      <c r="AK465" s="52"/>
      <c r="AL465" s="52"/>
      <c r="AM465" s="52"/>
      <c r="AN465" s="52"/>
      <c r="AO465" s="52"/>
      <c r="AP465" s="52"/>
      <c r="AQ465" s="52">
        <v>1</v>
      </c>
      <c r="AR465" s="52"/>
      <c r="AS465" s="52"/>
      <c r="AT465" s="52"/>
      <c r="AU465" s="52"/>
      <c r="AV465" s="52"/>
      <c r="AW465" s="52"/>
      <c r="AX465" s="27" t="s">
        <v>4326</v>
      </c>
      <c r="AY465" s="27"/>
    </row>
    <row r="466" spans="1:52">
      <c r="A466">
        <v>465</v>
      </c>
      <c r="B466" s="26">
        <v>2033</v>
      </c>
      <c r="C466" s="26" t="s">
        <v>5132</v>
      </c>
      <c r="D466" s="26" t="s">
        <v>5133</v>
      </c>
      <c r="E466" s="26" t="s">
        <v>731</v>
      </c>
      <c r="F466" s="26"/>
      <c r="G466" s="26" t="s">
        <v>7181</v>
      </c>
      <c r="H466" s="26" t="s">
        <v>806</v>
      </c>
      <c r="I466" s="26" t="s">
        <v>5131</v>
      </c>
      <c r="J466" s="26" t="s">
        <v>5134</v>
      </c>
      <c r="K466" s="26" t="s">
        <v>5135</v>
      </c>
      <c r="L466" s="34">
        <v>44018</v>
      </c>
      <c r="M466" s="26" t="s">
        <v>5131</v>
      </c>
      <c r="N466" s="26" t="s">
        <v>766</v>
      </c>
      <c r="O466" s="32">
        <v>0.41666666666666702</v>
      </c>
      <c r="P466" s="32">
        <v>0.83333333333333304</v>
      </c>
      <c r="Q466" s="26" t="s">
        <v>62</v>
      </c>
      <c r="R466" s="26" t="s">
        <v>863</v>
      </c>
      <c r="S466" s="26" t="s">
        <v>612</v>
      </c>
      <c r="T466" s="26" t="s">
        <v>64</v>
      </c>
      <c r="U466" s="26" t="s">
        <v>65</v>
      </c>
      <c r="V466" s="26"/>
      <c r="W466" s="26">
        <v>200</v>
      </c>
      <c r="X466" s="26"/>
      <c r="Y466" s="26">
        <v>10</v>
      </c>
      <c r="Z466" s="26"/>
      <c r="AA466" s="26" t="s">
        <v>7196</v>
      </c>
      <c r="AB466" s="26"/>
      <c r="AC466" s="26" t="s">
        <v>62</v>
      </c>
      <c r="AD466" s="26"/>
      <c r="AE466" s="52"/>
      <c r="AF466" s="52"/>
      <c r="AG466" s="52"/>
      <c r="AH466" s="26"/>
      <c r="AI466" s="52">
        <v>1</v>
      </c>
      <c r="AJ466" s="52"/>
      <c r="AK466" s="52"/>
      <c r="AL466" s="52"/>
      <c r="AM466" s="52"/>
      <c r="AN466" s="52"/>
      <c r="AO466" s="52">
        <v>1</v>
      </c>
      <c r="AP466" s="52"/>
      <c r="AQ466" s="52"/>
      <c r="AR466" s="52"/>
      <c r="AS466" s="52"/>
      <c r="AT466" s="52"/>
      <c r="AU466" s="52"/>
      <c r="AV466" s="52"/>
      <c r="AW466" s="52"/>
      <c r="AX466" s="27"/>
      <c r="AY466" s="27"/>
    </row>
    <row r="467" spans="1:52">
      <c r="A467">
        <v>466</v>
      </c>
      <c r="B467" s="26">
        <v>2036</v>
      </c>
      <c r="C467" s="26" t="s">
        <v>5959</v>
      </c>
      <c r="D467" s="26" t="s">
        <v>5960</v>
      </c>
      <c r="E467" s="26" t="s">
        <v>731</v>
      </c>
      <c r="F467" s="26"/>
      <c r="G467" s="26" t="s">
        <v>7181</v>
      </c>
      <c r="H467" s="26" t="s">
        <v>806</v>
      </c>
      <c r="I467" s="26" t="s">
        <v>5961</v>
      </c>
      <c r="J467" s="26" t="s">
        <v>5962</v>
      </c>
      <c r="K467" s="26"/>
      <c r="L467" s="34">
        <v>44021</v>
      </c>
      <c r="M467" s="26" t="s">
        <v>5958</v>
      </c>
      <c r="N467" s="26" t="s">
        <v>766</v>
      </c>
      <c r="O467" s="32">
        <v>0.375</v>
      </c>
      <c r="P467" s="32">
        <v>0.83333333333333304</v>
      </c>
      <c r="Q467" s="26" t="s">
        <v>62</v>
      </c>
      <c r="R467" s="26" t="s">
        <v>464</v>
      </c>
      <c r="S467" s="26" t="s">
        <v>612</v>
      </c>
      <c r="T467" s="26" t="s">
        <v>82</v>
      </c>
      <c r="U467" s="26" t="s">
        <v>65</v>
      </c>
      <c r="V467" s="26"/>
      <c r="W467" s="26">
        <v>100</v>
      </c>
      <c r="X467" s="26"/>
      <c r="Y467" s="26">
        <v>20</v>
      </c>
      <c r="Z467" s="26"/>
      <c r="AA467" s="26" t="s">
        <v>7196</v>
      </c>
      <c r="AB467" s="26"/>
      <c r="AC467" s="26" t="s">
        <v>62</v>
      </c>
      <c r="AD467" s="26"/>
      <c r="AE467" s="52"/>
      <c r="AF467" s="52"/>
      <c r="AG467" s="52"/>
      <c r="AH467" s="26"/>
      <c r="AI467" s="52"/>
      <c r="AJ467" s="52"/>
      <c r="AK467" s="52"/>
      <c r="AL467" s="52"/>
      <c r="AM467" s="52" t="s">
        <v>7158</v>
      </c>
      <c r="AN467" s="52"/>
      <c r="AO467" s="52">
        <v>1</v>
      </c>
      <c r="AP467" s="52"/>
      <c r="AQ467" s="52"/>
      <c r="AR467" s="52"/>
      <c r="AS467" s="52"/>
      <c r="AT467" s="52"/>
      <c r="AU467" s="52"/>
      <c r="AV467" s="52"/>
      <c r="AW467" s="52"/>
      <c r="AX467" s="27"/>
      <c r="AY467" s="27" t="s">
        <v>2009</v>
      </c>
    </row>
    <row r="468" spans="1:52">
      <c r="A468">
        <v>467</v>
      </c>
      <c r="B468" s="26">
        <v>2039</v>
      </c>
      <c r="C468" s="26" t="s">
        <v>6395</v>
      </c>
      <c r="D468" s="26" t="s">
        <v>6396</v>
      </c>
      <c r="E468" s="26" t="s">
        <v>1590</v>
      </c>
      <c r="F468" s="26" t="s">
        <v>1589</v>
      </c>
      <c r="G468" s="26" t="s">
        <v>7181</v>
      </c>
      <c r="H468" s="26" t="s">
        <v>806</v>
      </c>
      <c r="I468" s="26" t="s">
        <v>6392</v>
      </c>
      <c r="J468" s="26" t="s">
        <v>6397</v>
      </c>
      <c r="K468" s="26" t="s">
        <v>6398</v>
      </c>
      <c r="L468" s="34">
        <v>44027</v>
      </c>
      <c r="M468" s="26" t="s">
        <v>6392</v>
      </c>
      <c r="N468" s="26" t="s">
        <v>585</v>
      </c>
      <c r="O468" s="32">
        <v>0.375</v>
      </c>
      <c r="P468" s="32">
        <v>0.89583333333333304</v>
      </c>
      <c r="Q468" s="26" t="s">
        <v>134</v>
      </c>
      <c r="R468" s="26" t="s">
        <v>863</v>
      </c>
      <c r="S468" s="26" t="s">
        <v>61</v>
      </c>
      <c r="T468" s="26" t="s">
        <v>2603</v>
      </c>
      <c r="U468" s="26" t="s">
        <v>341</v>
      </c>
      <c r="V468" s="26">
        <v>2500</v>
      </c>
      <c r="W468" s="26">
        <v>6000</v>
      </c>
      <c r="X468" s="26"/>
      <c r="Y468" s="26">
        <v>300</v>
      </c>
      <c r="Z468" s="26"/>
      <c r="AA468" s="26" t="s">
        <v>7191</v>
      </c>
      <c r="AB468" s="26" t="s">
        <v>62</v>
      </c>
      <c r="AC468" s="26" t="s">
        <v>62</v>
      </c>
      <c r="AD468" s="26"/>
      <c r="AE468" s="52"/>
      <c r="AF468" s="52"/>
      <c r="AG468" s="52">
        <v>4</v>
      </c>
      <c r="AH468" s="26" t="s">
        <v>68</v>
      </c>
      <c r="AI468" s="52"/>
      <c r="AJ468" s="52"/>
      <c r="AK468" s="52"/>
      <c r="AL468" s="52">
        <v>4</v>
      </c>
      <c r="AM468" s="52"/>
      <c r="AN468" s="52"/>
      <c r="AO468" s="52"/>
      <c r="AP468" s="52"/>
      <c r="AQ468" s="52"/>
      <c r="AR468" s="52">
        <v>1</v>
      </c>
      <c r="AS468" s="52"/>
      <c r="AT468" s="52"/>
      <c r="AU468" s="52"/>
      <c r="AV468" s="52"/>
      <c r="AW468" s="52"/>
      <c r="AX468" s="27" t="s">
        <v>6393</v>
      </c>
      <c r="AY468" s="27" t="s">
        <v>6394</v>
      </c>
    </row>
    <row r="469" spans="1:52">
      <c r="A469">
        <v>468</v>
      </c>
      <c r="B469" s="26">
        <v>643</v>
      </c>
      <c r="C469" s="26" t="s">
        <v>4739</v>
      </c>
      <c r="D469" s="26" t="s">
        <v>4740</v>
      </c>
      <c r="E469" s="26" t="s">
        <v>869</v>
      </c>
      <c r="F469" s="26" t="s">
        <v>868</v>
      </c>
      <c r="G469" s="26" t="s">
        <v>7202</v>
      </c>
      <c r="H469" s="26" t="s">
        <v>183</v>
      </c>
      <c r="I469" s="26" t="s">
        <v>4741</v>
      </c>
      <c r="J469" s="26" t="s">
        <v>4742</v>
      </c>
      <c r="K469" s="26" t="s">
        <v>4743</v>
      </c>
      <c r="L469" s="34">
        <v>44014</v>
      </c>
      <c r="M469" s="26" t="s">
        <v>4737</v>
      </c>
      <c r="N469" s="26" t="s">
        <v>250</v>
      </c>
      <c r="O469" s="32">
        <v>0.375</v>
      </c>
      <c r="P469" s="32">
        <v>0.95833333333333304</v>
      </c>
      <c r="Q469" s="26" t="s">
        <v>62</v>
      </c>
      <c r="R469" s="26" t="s">
        <v>1051</v>
      </c>
      <c r="S469" s="26" t="s">
        <v>403</v>
      </c>
      <c r="T469" s="26" t="s">
        <v>64</v>
      </c>
      <c r="U469" s="26" t="s">
        <v>65</v>
      </c>
      <c r="V469" s="26">
        <v>250</v>
      </c>
      <c r="W469" s="26">
        <v>600</v>
      </c>
      <c r="X469" s="26">
        <v>150</v>
      </c>
      <c r="Y469" s="26">
        <v>80</v>
      </c>
      <c r="Z469" s="26"/>
      <c r="AA469" s="26" t="s">
        <v>7196</v>
      </c>
      <c r="AB469" s="26" t="s">
        <v>67</v>
      </c>
      <c r="AC469" s="26" t="s">
        <v>67</v>
      </c>
      <c r="AD469" s="26" t="s">
        <v>62</v>
      </c>
      <c r="AE469" s="52"/>
      <c r="AF469" s="52">
        <v>1</v>
      </c>
      <c r="AG469" s="52"/>
      <c r="AH469" s="26" t="s">
        <v>69</v>
      </c>
      <c r="AI469" s="52"/>
      <c r="AJ469" s="52">
        <v>1</v>
      </c>
      <c r="AK469" s="52"/>
      <c r="AL469" s="52"/>
      <c r="AM469" s="52"/>
      <c r="AN469" s="52">
        <v>1</v>
      </c>
      <c r="AO469" s="52"/>
      <c r="AP469" s="52">
        <v>1</v>
      </c>
      <c r="AQ469" s="52"/>
      <c r="AR469" s="52"/>
      <c r="AS469" s="52"/>
      <c r="AT469" s="52"/>
      <c r="AU469" s="52"/>
      <c r="AV469" s="52"/>
      <c r="AW469" s="52"/>
      <c r="AX469" s="26" t="s">
        <v>123</v>
      </c>
      <c r="AY469" s="27" t="s">
        <v>4738</v>
      </c>
      <c r="AZ469" s="27"/>
    </row>
    <row r="470" spans="1:52">
      <c r="A470">
        <v>469</v>
      </c>
      <c r="B470" s="26">
        <v>1042</v>
      </c>
      <c r="C470" s="26" t="s">
        <v>7107</v>
      </c>
      <c r="D470" s="26" t="s">
        <v>7108</v>
      </c>
      <c r="E470" s="26" t="s">
        <v>621</v>
      </c>
      <c r="F470" s="26" t="s">
        <v>3455</v>
      </c>
      <c r="G470" s="26" t="s">
        <v>7202</v>
      </c>
      <c r="H470" s="26" t="s">
        <v>183</v>
      </c>
      <c r="I470" s="26" t="s">
        <v>7109</v>
      </c>
      <c r="J470" s="26" t="s">
        <v>7110</v>
      </c>
      <c r="K470" s="26" t="s">
        <v>7111</v>
      </c>
      <c r="L470" s="34">
        <v>44029</v>
      </c>
      <c r="M470" s="26"/>
      <c r="N470" s="26"/>
      <c r="O470" s="32">
        <v>0.83333333333333304</v>
      </c>
      <c r="P470" s="32">
        <v>0.97916666666666696</v>
      </c>
      <c r="Q470" s="26" t="s">
        <v>62</v>
      </c>
      <c r="R470" s="26"/>
      <c r="S470" s="26" t="s">
        <v>612</v>
      </c>
      <c r="T470" s="26" t="s">
        <v>82</v>
      </c>
      <c r="U470" s="26" t="s">
        <v>2704</v>
      </c>
      <c r="V470" s="26">
        <v>100</v>
      </c>
      <c r="W470" s="26">
        <v>300</v>
      </c>
      <c r="X470" s="26"/>
      <c r="Y470" s="26">
        <v>30</v>
      </c>
      <c r="Z470" s="26"/>
      <c r="AA470" s="26" t="s">
        <v>7196</v>
      </c>
      <c r="AB470" s="26"/>
      <c r="AC470" s="26"/>
      <c r="AD470" s="26"/>
      <c r="AE470" s="52">
        <v>2</v>
      </c>
      <c r="AF470" s="52"/>
      <c r="AG470" s="52"/>
      <c r="AH470" s="26" t="s">
        <v>287</v>
      </c>
      <c r="AI470" s="52">
        <v>1</v>
      </c>
      <c r="AJ470" s="52"/>
      <c r="AK470" s="52"/>
      <c r="AL470" s="52"/>
      <c r="AM470" s="52"/>
      <c r="AN470" s="52"/>
      <c r="AO470" s="52">
        <v>1</v>
      </c>
      <c r="AP470" s="52"/>
      <c r="AQ470" s="52"/>
      <c r="AR470" s="52"/>
      <c r="AS470" s="52"/>
      <c r="AT470" s="52"/>
      <c r="AU470" s="52"/>
      <c r="AV470" s="52"/>
      <c r="AW470" s="52"/>
      <c r="AX470" s="26" t="s">
        <v>7105</v>
      </c>
      <c r="AY470" s="27"/>
      <c r="AZ470" s="27" t="s">
        <v>7106</v>
      </c>
    </row>
    <row r="471" spans="1:52">
      <c r="A471">
        <v>470</v>
      </c>
      <c r="B471" s="26">
        <v>381</v>
      </c>
      <c r="C471" s="26" t="s">
        <v>7114</v>
      </c>
      <c r="D471" s="26" t="s">
        <v>7115</v>
      </c>
      <c r="E471" s="26" t="s">
        <v>621</v>
      </c>
      <c r="F471" s="26" t="s">
        <v>7119</v>
      </c>
      <c r="G471" s="26" t="s">
        <v>7202</v>
      </c>
      <c r="H471" s="26" t="s">
        <v>806</v>
      </c>
      <c r="I471" s="26" t="s">
        <v>7116</v>
      </c>
      <c r="J471" s="26" t="s">
        <v>7117</v>
      </c>
      <c r="K471" s="26" t="s">
        <v>7118</v>
      </c>
      <c r="L471" s="34">
        <v>44029</v>
      </c>
      <c r="M471" s="26" t="s">
        <v>7112</v>
      </c>
      <c r="N471" s="26" t="s">
        <v>250</v>
      </c>
      <c r="O471" s="32">
        <v>0.79166666666666696</v>
      </c>
      <c r="P471" s="32">
        <v>0.91666666666666696</v>
      </c>
      <c r="Q471" s="26" t="s">
        <v>62</v>
      </c>
      <c r="R471" s="26" t="s">
        <v>1051</v>
      </c>
      <c r="S471" s="26" t="s">
        <v>612</v>
      </c>
      <c r="T471" s="26" t="s">
        <v>64</v>
      </c>
      <c r="U471" s="26" t="s">
        <v>65</v>
      </c>
      <c r="V471" s="26">
        <v>250</v>
      </c>
      <c r="W471" s="26">
        <v>400</v>
      </c>
      <c r="X471" s="26"/>
      <c r="Y471" s="26">
        <v>20</v>
      </c>
      <c r="Z471" s="26"/>
      <c r="AA471" s="26" t="s">
        <v>7196</v>
      </c>
      <c r="AB471" s="26" t="s">
        <v>134</v>
      </c>
      <c r="AC471" s="26" t="s">
        <v>67</v>
      </c>
      <c r="AD471" s="26"/>
      <c r="AE471" s="52"/>
      <c r="AF471" s="52">
        <v>1</v>
      </c>
      <c r="AG471" s="52"/>
      <c r="AH471" s="26" t="s">
        <v>69</v>
      </c>
      <c r="AI471" s="52"/>
      <c r="AJ471" s="52">
        <v>1</v>
      </c>
      <c r="AK471" s="52"/>
      <c r="AL471" s="52"/>
      <c r="AM471" s="52"/>
      <c r="AN471" s="52"/>
      <c r="AO471" s="52">
        <v>1</v>
      </c>
      <c r="AP471" s="52"/>
      <c r="AQ471" s="52"/>
      <c r="AR471" s="52"/>
      <c r="AS471" s="52"/>
      <c r="AT471" s="52"/>
      <c r="AU471" s="52"/>
      <c r="AV471" s="52"/>
      <c r="AW471" s="52"/>
      <c r="AX471" s="26" t="s">
        <v>3865</v>
      </c>
      <c r="AY471" s="27"/>
      <c r="AZ471" s="27" t="s">
        <v>7113</v>
      </c>
    </row>
    <row r="472" spans="1:52" hidden="1">
      <c r="A472">
        <v>471</v>
      </c>
      <c r="B472" s="26">
        <v>1104</v>
      </c>
      <c r="C472" s="26" t="s">
        <v>7122</v>
      </c>
      <c r="D472" s="26" t="s">
        <v>7123</v>
      </c>
      <c r="E472" s="26" t="s">
        <v>6780</v>
      </c>
      <c r="F472" s="26" t="s">
        <v>7127</v>
      </c>
      <c r="G472" s="26" t="s">
        <v>7202</v>
      </c>
      <c r="H472" s="26" t="s">
        <v>2541</v>
      </c>
      <c r="I472" s="26" t="s">
        <v>7124</v>
      </c>
      <c r="J472" s="26" t="s">
        <v>7125</v>
      </c>
      <c r="K472" s="26" t="s">
        <v>7126</v>
      </c>
      <c r="L472" s="34">
        <v>44029</v>
      </c>
      <c r="M472" s="26"/>
      <c r="N472" s="26"/>
      <c r="O472" s="32"/>
      <c r="P472" s="32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 t="s">
        <v>7196</v>
      </c>
      <c r="AB472" s="26"/>
      <c r="AC472" s="26"/>
      <c r="AD472" s="26"/>
      <c r="AE472" s="52"/>
      <c r="AF472" s="52"/>
      <c r="AG472" s="52"/>
      <c r="AH472" s="26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26" t="s">
        <v>6265</v>
      </c>
      <c r="AY472" s="27" t="s">
        <v>7120</v>
      </c>
      <c r="AZ472" s="27" t="s">
        <v>7121</v>
      </c>
    </row>
    <row r="473" spans="1:52">
      <c r="A473">
        <v>472</v>
      </c>
      <c r="B473" s="26">
        <v>862</v>
      </c>
      <c r="C473" s="26" t="s">
        <v>5729</v>
      </c>
      <c r="D473" s="26" t="s">
        <v>5730</v>
      </c>
      <c r="E473" s="26" t="s">
        <v>5735</v>
      </c>
      <c r="F473" s="26" t="s">
        <v>5734</v>
      </c>
      <c r="G473" s="26" t="s">
        <v>7182</v>
      </c>
      <c r="H473" s="26" t="s">
        <v>806</v>
      </c>
      <c r="I473" s="26" t="s">
        <v>5731</v>
      </c>
      <c r="J473" s="26" t="s">
        <v>5732</v>
      </c>
      <c r="K473" s="26" t="s">
        <v>5733</v>
      </c>
      <c r="L473" s="34">
        <v>44021</v>
      </c>
      <c r="M473" s="26" t="s">
        <v>5726</v>
      </c>
      <c r="N473" s="26" t="s">
        <v>5727</v>
      </c>
      <c r="O473" s="32">
        <v>0.33333333333333298</v>
      </c>
      <c r="P473" s="32">
        <v>0.75</v>
      </c>
      <c r="Q473" s="26" t="s">
        <v>134</v>
      </c>
      <c r="R473" s="26" t="s">
        <v>63</v>
      </c>
      <c r="S473" s="26" t="s">
        <v>612</v>
      </c>
      <c r="T473" s="26" t="s">
        <v>82</v>
      </c>
      <c r="U473" s="26" t="s">
        <v>65</v>
      </c>
      <c r="V473" s="26">
        <v>100</v>
      </c>
      <c r="W473" s="26">
        <v>300</v>
      </c>
      <c r="X473" s="26"/>
      <c r="Y473" s="26"/>
      <c r="Z473" s="26">
        <v>200</v>
      </c>
      <c r="AA473" s="26" t="s">
        <v>7196</v>
      </c>
      <c r="AB473" s="26" t="s">
        <v>67</v>
      </c>
      <c r="AC473" s="26" t="s">
        <v>67</v>
      </c>
      <c r="AD473" s="26"/>
      <c r="AE473" s="52">
        <v>2</v>
      </c>
      <c r="AF473" s="52"/>
      <c r="AG473" s="52"/>
      <c r="AH473" s="26" t="s">
        <v>287</v>
      </c>
      <c r="AI473" s="52">
        <v>1</v>
      </c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>
        <v>1</v>
      </c>
      <c r="AU473" s="52"/>
      <c r="AV473" s="52"/>
      <c r="AW473" s="52"/>
      <c r="AX473" s="27"/>
      <c r="AY473" s="27" t="s">
        <v>5728</v>
      </c>
    </row>
    <row r="474" spans="1:52">
      <c r="A474">
        <v>473</v>
      </c>
      <c r="B474" s="26">
        <v>951</v>
      </c>
      <c r="C474" s="26" t="s">
        <v>1657</v>
      </c>
      <c r="D474" s="26" t="s">
        <v>1658</v>
      </c>
      <c r="E474" s="26" t="s">
        <v>1661</v>
      </c>
      <c r="F474" s="26" t="s">
        <v>1660</v>
      </c>
      <c r="G474" s="26" t="s">
        <v>7182</v>
      </c>
      <c r="H474" s="26" t="s">
        <v>806</v>
      </c>
      <c r="I474" s="26" t="s">
        <v>1657</v>
      </c>
      <c r="J474" s="26" t="s">
        <v>1659</v>
      </c>
      <c r="K474" s="26"/>
      <c r="L474" s="34">
        <v>43997</v>
      </c>
      <c r="M474" s="26" t="s">
        <v>1653</v>
      </c>
      <c r="N474" s="26" t="s">
        <v>1654</v>
      </c>
      <c r="O474" s="32">
        <v>0</v>
      </c>
      <c r="P474" s="32">
        <v>0</v>
      </c>
      <c r="Q474" s="26" t="s">
        <v>134</v>
      </c>
      <c r="R474" s="26"/>
      <c r="S474" s="26" t="s">
        <v>61</v>
      </c>
      <c r="T474" s="26" t="s">
        <v>613</v>
      </c>
      <c r="U474" s="26"/>
      <c r="V474" s="26">
        <v>1500</v>
      </c>
      <c r="W474" s="26">
        <v>4000</v>
      </c>
      <c r="X474" s="26">
        <v>300</v>
      </c>
      <c r="Y474" s="26"/>
      <c r="Z474" s="26">
        <v>5000</v>
      </c>
      <c r="AA474" s="26" t="s">
        <v>7196</v>
      </c>
      <c r="AB474" s="26" t="s">
        <v>62</v>
      </c>
      <c r="AC474" s="26" t="s">
        <v>62</v>
      </c>
      <c r="AD474" s="26" t="s">
        <v>62</v>
      </c>
      <c r="AE474" s="52"/>
      <c r="AF474" s="52"/>
      <c r="AG474" s="52">
        <v>2</v>
      </c>
      <c r="AH474" s="26" t="s">
        <v>68</v>
      </c>
      <c r="AI474" s="52"/>
      <c r="AJ474" s="52"/>
      <c r="AK474" s="52"/>
      <c r="AL474" s="52">
        <v>3</v>
      </c>
      <c r="AM474" s="52"/>
      <c r="AN474" s="52">
        <v>1</v>
      </c>
      <c r="AO474" s="52"/>
      <c r="AP474" s="52"/>
      <c r="AQ474" s="52"/>
      <c r="AR474" s="52"/>
      <c r="AS474" s="52"/>
      <c r="AT474" s="52"/>
      <c r="AU474" s="52"/>
      <c r="AV474" s="52"/>
      <c r="AW474" s="52">
        <v>2</v>
      </c>
      <c r="AX474" s="27" t="s">
        <v>1655</v>
      </c>
      <c r="AY474" s="27" t="s">
        <v>1656</v>
      </c>
    </row>
    <row r="475" spans="1:52">
      <c r="A475">
        <v>474</v>
      </c>
      <c r="B475" s="26">
        <v>2011</v>
      </c>
      <c r="C475" s="26" t="s">
        <v>2136</v>
      </c>
      <c r="D475" s="26" t="s">
        <v>1658</v>
      </c>
      <c r="E475" s="26" t="s">
        <v>2140</v>
      </c>
      <c r="F475" s="26"/>
      <c r="G475" s="26" t="s">
        <v>7182</v>
      </c>
      <c r="H475" s="26" t="s">
        <v>806</v>
      </c>
      <c r="I475" s="26" t="s">
        <v>2137</v>
      </c>
      <c r="J475" s="26" t="s">
        <v>2138</v>
      </c>
      <c r="K475" s="26" t="s">
        <v>2139</v>
      </c>
      <c r="L475" s="34">
        <v>43999</v>
      </c>
      <c r="M475" s="26" t="s">
        <v>1653</v>
      </c>
      <c r="N475" s="26" t="s">
        <v>2134</v>
      </c>
      <c r="O475" s="32">
        <v>0.33333333333333298</v>
      </c>
      <c r="P475" s="32">
        <v>0.83333333333333304</v>
      </c>
      <c r="Q475" s="26" t="s">
        <v>134</v>
      </c>
      <c r="R475" s="26"/>
      <c r="S475" s="26" t="s">
        <v>61</v>
      </c>
      <c r="T475" s="26" t="s">
        <v>613</v>
      </c>
      <c r="U475" s="26" t="s">
        <v>341</v>
      </c>
      <c r="V475" s="26">
        <v>800</v>
      </c>
      <c r="W475" s="26">
        <v>4000</v>
      </c>
      <c r="X475" s="26">
        <v>100</v>
      </c>
      <c r="Y475" s="26"/>
      <c r="Z475" s="26">
        <v>6000</v>
      </c>
      <c r="AA475" s="26" t="s">
        <v>7196</v>
      </c>
      <c r="AB475" s="26" t="s">
        <v>62</v>
      </c>
      <c r="AC475" s="26" t="s">
        <v>62</v>
      </c>
      <c r="AD475" s="26" t="s">
        <v>62</v>
      </c>
      <c r="AE475" s="52"/>
      <c r="AF475" s="52"/>
      <c r="AG475" s="52">
        <v>2</v>
      </c>
      <c r="AH475" s="26" t="s">
        <v>68</v>
      </c>
      <c r="AI475" s="52"/>
      <c r="AJ475" s="52"/>
      <c r="AK475" s="52"/>
      <c r="AL475" s="52">
        <v>2</v>
      </c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>
        <v>2</v>
      </c>
      <c r="AX475" s="27" t="s">
        <v>2135</v>
      </c>
      <c r="AY475" s="27" t="s">
        <v>1656</v>
      </c>
    </row>
    <row r="476" spans="1:52">
      <c r="A476">
        <v>475</v>
      </c>
      <c r="B476" s="26">
        <v>2035</v>
      </c>
      <c r="C476" s="26" t="s">
        <v>5847</v>
      </c>
      <c r="D476" s="26" t="s">
        <v>5848</v>
      </c>
      <c r="E476" s="26" t="s">
        <v>5851</v>
      </c>
      <c r="F476" s="26"/>
      <c r="G476" s="26" t="s">
        <v>7182</v>
      </c>
      <c r="H476" s="26" t="s">
        <v>806</v>
      </c>
      <c r="I476" s="26" t="s">
        <v>5849</v>
      </c>
      <c r="J476" s="26" t="s">
        <v>5850</v>
      </c>
      <c r="K476" s="26"/>
      <c r="L476" s="34">
        <v>44021</v>
      </c>
      <c r="M476" s="26" t="s">
        <v>5845</v>
      </c>
      <c r="N476" s="26" t="s">
        <v>5846</v>
      </c>
      <c r="O476" s="32">
        <v>0.375</v>
      </c>
      <c r="P476" s="32">
        <v>0.79166666666666696</v>
      </c>
      <c r="Q476" s="26" t="s">
        <v>62</v>
      </c>
      <c r="R476" s="26" t="s">
        <v>464</v>
      </c>
      <c r="S476" s="26" t="s">
        <v>403</v>
      </c>
      <c r="T476" s="26" t="s">
        <v>613</v>
      </c>
      <c r="U476" s="26" t="s">
        <v>65</v>
      </c>
      <c r="V476" s="26">
        <v>50</v>
      </c>
      <c r="W476" s="26">
        <v>250</v>
      </c>
      <c r="X476" s="26"/>
      <c r="Y476" s="26">
        <v>50</v>
      </c>
      <c r="Z476" s="26"/>
      <c r="AA476" s="26" t="s">
        <v>7196</v>
      </c>
      <c r="AB476" s="26" t="s">
        <v>62</v>
      </c>
      <c r="AC476" s="26" t="s">
        <v>62</v>
      </c>
      <c r="AD476" s="26"/>
      <c r="AE476" s="52">
        <v>1</v>
      </c>
      <c r="AF476" s="52"/>
      <c r="AG476" s="52"/>
      <c r="AH476" s="26" t="s">
        <v>1318</v>
      </c>
      <c r="AI476" s="52"/>
      <c r="AJ476" s="52">
        <v>1</v>
      </c>
      <c r="AK476" s="52"/>
      <c r="AL476" s="52"/>
      <c r="AM476" s="52"/>
      <c r="AN476" s="52"/>
      <c r="AO476" s="52"/>
      <c r="AP476" s="52">
        <v>1</v>
      </c>
      <c r="AQ476" s="52"/>
      <c r="AR476" s="52"/>
      <c r="AS476" s="52"/>
      <c r="AT476" s="52"/>
      <c r="AU476" s="52"/>
      <c r="AV476" s="52"/>
      <c r="AW476" s="52"/>
      <c r="AX476" s="27"/>
      <c r="AY476" s="27"/>
    </row>
    <row r="477" spans="1:52">
      <c r="A477">
        <v>476</v>
      </c>
      <c r="B477" s="26">
        <v>2037</v>
      </c>
      <c r="C477" s="26" t="s">
        <v>6604</v>
      </c>
      <c r="D477" s="26" t="s">
        <v>4413</v>
      </c>
      <c r="E477" s="26" t="s">
        <v>6606</v>
      </c>
      <c r="F477" s="26"/>
      <c r="G477" s="26" t="s">
        <v>7182</v>
      </c>
      <c r="H477" s="26" t="s">
        <v>183</v>
      </c>
      <c r="I477" s="26" t="s">
        <v>6602</v>
      </c>
      <c r="J477" s="26" t="s">
        <v>6605</v>
      </c>
      <c r="K477" s="26"/>
      <c r="L477" s="34">
        <v>44028</v>
      </c>
      <c r="M477" s="26" t="s">
        <v>6602</v>
      </c>
      <c r="N477" s="26" t="s">
        <v>250</v>
      </c>
      <c r="O477" s="32">
        <v>0.35416666666666702</v>
      </c>
      <c r="P477" s="32">
        <v>0.625</v>
      </c>
      <c r="Q477" s="26" t="s">
        <v>62</v>
      </c>
      <c r="R477" s="26" t="s">
        <v>63</v>
      </c>
      <c r="S477" s="26" t="s">
        <v>403</v>
      </c>
      <c r="T477" s="26" t="s">
        <v>82</v>
      </c>
      <c r="U477" s="26" t="s">
        <v>65</v>
      </c>
      <c r="V477" s="26"/>
      <c r="W477" s="26"/>
      <c r="X477" s="26"/>
      <c r="Y477" s="26">
        <v>80</v>
      </c>
      <c r="Z477" s="26"/>
      <c r="AA477" s="26" t="s">
        <v>7191</v>
      </c>
      <c r="AB477" s="26"/>
      <c r="AC477" s="26"/>
      <c r="AD477" s="26"/>
      <c r="AE477" s="52"/>
      <c r="AF477" s="52"/>
      <c r="AG477" s="52"/>
      <c r="AH477" s="26"/>
      <c r="AI477" s="52"/>
      <c r="AJ477" s="52"/>
      <c r="AK477" s="52"/>
      <c r="AL477" s="52"/>
      <c r="AM477" s="52"/>
      <c r="AN477" s="52"/>
      <c r="AO477" s="52"/>
      <c r="AP477" s="52">
        <v>1</v>
      </c>
      <c r="AQ477" s="52"/>
      <c r="AR477" s="52"/>
      <c r="AS477" s="52"/>
      <c r="AT477" s="52"/>
      <c r="AU477" s="52"/>
      <c r="AV477" s="52"/>
      <c r="AW477" s="52"/>
      <c r="AX477" s="27"/>
      <c r="AY477" s="27" t="s">
        <v>6603</v>
      </c>
    </row>
    <row r="478" spans="1:52">
      <c r="A478">
        <v>477</v>
      </c>
      <c r="B478" s="26">
        <v>2040</v>
      </c>
      <c r="C478" s="26" t="s">
        <v>6915</v>
      </c>
      <c r="D478" s="26" t="s">
        <v>6916</v>
      </c>
      <c r="E478" s="26" t="s">
        <v>6606</v>
      </c>
      <c r="F478" s="26"/>
      <c r="G478" s="26" t="s">
        <v>7182</v>
      </c>
      <c r="H478" s="26" t="s">
        <v>806</v>
      </c>
      <c r="I478" s="26" t="s">
        <v>6914</v>
      </c>
      <c r="J478" s="26" t="s">
        <v>6917</v>
      </c>
      <c r="K478" s="26"/>
      <c r="L478" s="34">
        <v>44029</v>
      </c>
      <c r="M478" s="26" t="s">
        <v>6914</v>
      </c>
      <c r="N478" s="26" t="s">
        <v>250</v>
      </c>
      <c r="O478" s="32">
        <v>0.29166666666666702</v>
      </c>
      <c r="P478" s="32">
        <v>0.85416666666666696</v>
      </c>
      <c r="Q478" s="26" t="s">
        <v>62</v>
      </c>
      <c r="R478" s="26" t="s">
        <v>63</v>
      </c>
      <c r="S478" s="26" t="s">
        <v>403</v>
      </c>
      <c r="T478" s="26" t="s">
        <v>82</v>
      </c>
      <c r="U478" s="26" t="s">
        <v>341</v>
      </c>
      <c r="V478" s="26">
        <v>50</v>
      </c>
      <c r="W478" s="26">
        <v>400</v>
      </c>
      <c r="X478" s="26"/>
      <c r="Y478" s="26">
        <v>20</v>
      </c>
      <c r="Z478" s="26"/>
      <c r="AA478" s="26" t="s">
        <v>7196</v>
      </c>
      <c r="AB478" s="26" t="s">
        <v>62</v>
      </c>
      <c r="AC478" s="26" t="s">
        <v>62</v>
      </c>
      <c r="AD478" s="26"/>
      <c r="AE478" s="52">
        <v>1</v>
      </c>
      <c r="AF478" s="52"/>
      <c r="AG478" s="52"/>
      <c r="AH478" s="26" t="s">
        <v>287</v>
      </c>
      <c r="AI478" s="52"/>
      <c r="AJ478" s="52">
        <v>1</v>
      </c>
      <c r="AK478" s="52"/>
      <c r="AL478" s="52"/>
      <c r="AM478" s="52"/>
      <c r="AN478" s="52"/>
      <c r="AO478" s="52">
        <v>1</v>
      </c>
      <c r="AP478" s="52"/>
      <c r="AQ478" s="52"/>
      <c r="AR478" s="52"/>
      <c r="AS478" s="52"/>
      <c r="AT478" s="52"/>
      <c r="AU478" s="52"/>
      <c r="AV478" s="52"/>
      <c r="AW478" s="52"/>
      <c r="AX478" s="27"/>
      <c r="AY478" s="27"/>
    </row>
    <row r="479" spans="1:52">
      <c r="A479">
        <v>478</v>
      </c>
      <c r="B479" s="26">
        <v>3002</v>
      </c>
      <c r="C479" s="26" t="s">
        <v>5849</v>
      </c>
      <c r="D479" s="26" t="s">
        <v>6543</v>
      </c>
      <c r="E479" s="26" t="s">
        <v>6547</v>
      </c>
      <c r="F479" s="26" t="s">
        <v>6546</v>
      </c>
      <c r="G479" s="26" t="s">
        <v>7182</v>
      </c>
      <c r="H479" s="26" t="s">
        <v>183</v>
      </c>
      <c r="I479" s="26" t="s">
        <v>6544</v>
      </c>
      <c r="J479" s="26" t="s">
        <v>6545</v>
      </c>
      <c r="K479" s="26"/>
      <c r="L479" s="34">
        <v>44027</v>
      </c>
      <c r="M479" s="26" t="s">
        <v>6540</v>
      </c>
      <c r="N479" s="26" t="s">
        <v>6541</v>
      </c>
      <c r="O479" s="32">
        <v>0.29166666666666702</v>
      </c>
      <c r="P479" s="32">
        <v>0.83333333333333304</v>
      </c>
      <c r="Q479" s="26" t="s">
        <v>134</v>
      </c>
      <c r="R479" s="26" t="s">
        <v>63</v>
      </c>
      <c r="S479" s="26" t="s">
        <v>154</v>
      </c>
      <c r="T479" s="26" t="s">
        <v>613</v>
      </c>
      <c r="U479" s="26" t="s">
        <v>2704</v>
      </c>
      <c r="V479" s="26">
        <v>50</v>
      </c>
      <c r="W479" s="26">
        <v>500</v>
      </c>
      <c r="X479" s="26"/>
      <c r="Y479" s="26">
        <v>200</v>
      </c>
      <c r="Z479" s="26"/>
      <c r="AA479" s="26" t="s">
        <v>7196</v>
      </c>
      <c r="AB479" s="26" t="s">
        <v>62</v>
      </c>
      <c r="AC479" s="26" t="s">
        <v>67</v>
      </c>
      <c r="AD479" s="26"/>
      <c r="AE479" s="52">
        <v>1</v>
      </c>
      <c r="AF479" s="52"/>
      <c r="AG479" s="52"/>
      <c r="AH479" s="26" t="s">
        <v>287</v>
      </c>
      <c r="AI479" s="52"/>
      <c r="AJ479" s="52">
        <v>1</v>
      </c>
      <c r="AK479" s="52"/>
      <c r="AL479" s="52"/>
      <c r="AM479" s="52"/>
      <c r="AN479" s="52"/>
      <c r="AO479" s="52"/>
      <c r="AP479" s="52"/>
      <c r="AQ479" s="52">
        <v>1</v>
      </c>
      <c r="AR479" s="52"/>
      <c r="AS479" s="52"/>
      <c r="AT479" s="52"/>
      <c r="AU479" s="52"/>
      <c r="AV479" s="52"/>
      <c r="AW479" s="52"/>
      <c r="AX479" s="27"/>
      <c r="AY479" s="27" t="s">
        <v>6542</v>
      </c>
    </row>
    <row r="480" spans="1:52">
      <c r="A480">
        <v>479</v>
      </c>
      <c r="B480" s="26">
        <v>3003</v>
      </c>
      <c r="C480" s="26" t="s">
        <v>6205</v>
      </c>
      <c r="D480" s="26" t="s">
        <v>6200</v>
      </c>
      <c r="E480" s="26" t="s">
        <v>6208</v>
      </c>
      <c r="F480" s="26"/>
      <c r="G480" s="26" t="s">
        <v>7182</v>
      </c>
      <c r="H480" s="26" t="s">
        <v>183</v>
      </c>
      <c r="I480" s="26" t="s">
        <v>6204</v>
      </c>
      <c r="J480" s="26" t="s">
        <v>6206</v>
      </c>
      <c r="K480" s="26" t="s">
        <v>6207</v>
      </c>
      <c r="L480" s="34">
        <v>44025</v>
      </c>
      <c r="M480" s="26" t="s">
        <v>6204</v>
      </c>
      <c r="N480" s="26" t="s">
        <v>250</v>
      </c>
      <c r="O480" s="32">
        <v>0.64583333333333304</v>
      </c>
      <c r="P480" s="32">
        <v>0.875</v>
      </c>
      <c r="Q480" s="26" t="s">
        <v>62</v>
      </c>
      <c r="R480" s="26" t="s">
        <v>63</v>
      </c>
      <c r="S480" s="26" t="s">
        <v>612</v>
      </c>
      <c r="T480" s="26" t="s">
        <v>613</v>
      </c>
      <c r="U480" s="26" t="s">
        <v>2704</v>
      </c>
      <c r="V480" s="26">
        <v>100</v>
      </c>
      <c r="W480" s="26">
        <v>150</v>
      </c>
      <c r="X480" s="26"/>
      <c r="Y480" s="26">
        <v>40</v>
      </c>
      <c r="Z480" s="26"/>
      <c r="AA480" s="26" t="s">
        <v>7196</v>
      </c>
      <c r="AB480" s="26" t="s">
        <v>62</v>
      </c>
      <c r="AC480" s="26" t="s">
        <v>62</v>
      </c>
      <c r="AD480" s="26"/>
      <c r="AE480" s="52"/>
      <c r="AF480" s="52">
        <v>1</v>
      </c>
      <c r="AG480" s="52"/>
      <c r="AH480" s="26" t="s">
        <v>69</v>
      </c>
      <c r="AI480" s="52">
        <v>1</v>
      </c>
      <c r="AJ480" s="52"/>
      <c r="AK480" s="52"/>
      <c r="AL480" s="52"/>
      <c r="AM480" s="52"/>
      <c r="AN480" s="52"/>
      <c r="AO480" s="52"/>
      <c r="AP480" s="52">
        <v>1</v>
      </c>
      <c r="AQ480" s="52"/>
      <c r="AR480" s="52"/>
      <c r="AS480" s="52"/>
      <c r="AT480" s="52"/>
      <c r="AU480" s="52"/>
      <c r="AV480" s="52"/>
      <c r="AW480" s="52"/>
      <c r="AX480" s="27"/>
      <c r="AY480" s="27"/>
    </row>
    <row r="481" spans="1:51">
      <c r="A481">
        <v>480</v>
      </c>
      <c r="B481" s="26">
        <v>3004</v>
      </c>
      <c r="C481" s="26" t="s">
        <v>6408</v>
      </c>
      <c r="D481" s="26" t="s">
        <v>6409</v>
      </c>
      <c r="E481" s="26" t="s">
        <v>6208</v>
      </c>
      <c r="F481" s="26" t="s">
        <v>6412</v>
      </c>
      <c r="G481" s="26" t="s">
        <v>7182</v>
      </c>
      <c r="H481" s="26" t="s">
        <v>183</v>
      </c>
      <c r="I481" s="26" t="s">
        <v>6406</v>
      </c>
      <c r="J481" s="26" t="s">
        <v>6410</v>
      </c>
      <c r="K481" s="26" t="s">
        <v>6411</v>
      </c>
      <c r="L481" s="34">
        <v>44027</v>
      </c>
      <c r="M481" s="26" t="s">
        <v>6406</v>
      </c>
      <c r="N481" s="26" t="s">
        <v>6407</v>
      </c>
      <c r="O481" s="32">
        <v>0.375</v>
      </c>
      <c r="P481" s="32">
        <v>0.75</v>
      </c>
      <c r="Q481" s="26" t="s">
        <v>62</v>
      </c>
      <c r="R481" s="26" t="s">
        <v>63</v>
      </c>
      <c r="S481" s="26" t="s">
        <v>403</v>
      </c>
      <c r="T481" s="26" t="s">
        <v>613</v>
      </c>
      <c r="U481" s="26" t="s">
        <v>2704</v>
      </c>
      <c r="V481" s="26">
        <v>30</v>
      </c>
      <c r="W481" s="26">
        <v>150</v>
      </c>
      <c r="X481" s="26"/>
      <c r="Y481" s="26">
        <v>20</v>
      </c>
      <c r="Z481" s="26"/>
      <c r="AA481" s="26" t="s">
        <v>7196</v>
      </c>
      <c r="AB481" s="26" t="s">
        <v>62</v>
      </c>
      <c r="AC481" s="26" t="s">
        <v>62</v>
      </c>
      <c r="AD481" s="26"/>
      <c r="AE481" s="52">
        <v>1</v>
      </c>
      <c r="AF481" s="52"/>
      <c r="AG481" s="52"/>
      <c r="AH481" s="26" t="s">
        <v>1318</v>
      </c>
      <c r="AI481" s="52">
        <v>1</v>
      </c>
      <c r="AJ481" s="52"/>
      <c r="AK481" s="52"/>
      <c r="AL481" s="52"/>
      <c r="AM481" s="52"/>
      <c r="AN481" s="52"/>
      <c r="AO481" s="52">
        <v>1</v>
      </c>
      <c r="AP481" s="52"/>
      <c r="AQ481" s="52"/>
      <c r="AR481" s="52"/>
      <c r="AS481" s="52"/>
      <c r="AT481" s="52"/>
      <c r="AU481" s="52"/>
      <c r="AV481" s="52"/>
      <c r="AW481" s="52"/>
      <c r="AX481" s="27"/>
      <c r="AY481" s="27"/>
    </row>
    <row r="482" spans="1:51">
      <c r="A482">
        <v>481</v>
      </c>
      <c r="B482" s="26">
        <v>3004</v>
      </c>
      <c r="C482" s="26" t="s">
        <v>6971</v>
      </c>
      <c r="D482" s="26" t="s">
        <v>6972</v>
      </c>
      <c r="E482" s="26" t="s">
        <v>6208</v>
      </c>
      <c r="F482" s="26" t="s">
        <v>6412</v>
      </c>
      <c r="G482" s="26" t="s">
        <v>7182</v>
      </c>
      <c r="H482" s="26" t="s">
        <v>66</v>
      </c>
      <c r="I482" s="26" t="s">
        <v>5849</v>
      </c>
      <c r="J482" s="26" t="s">
        <v>6206</v>
      </c>
      <c r="K482" s="26"/>
      <c r="L482" s="34">
        <v>44029</v>
      </c>
      <c r="M482" s="26" t="s">
        <v>6969</v>
      </c>
      <c r="N482" s="26" t="s">
        <v>6218</v>
      </c>
      <c r="O482" s="32">
        <v>0.375</v>
      </c>
      <c r="P482" s="32">
        <v>0.875</v>
      </c>
      <c r="Q482" s="26" t="s">
        <v>134</v>
      </c>
      <c r="R482" s="26" t="s">
        <v>63</v>
      </c>
      <c r="S482" s="26" t="s">
        <v>154</v>
      </c>
      <c r="T482" s="26" t="s">
        <v>82</v>
      </c>
      <c r="U482" s="26" t="s">
        <v>341</v>
      </c>
      <c r="V482" s="26">
        <v>20</v>
      </c>
      <c r="W482" s="26">
        <v>250</v>
      </c>
      <c r="X482" s="26"/>
      <c r="Y482" s="26">
        <v>50</v>
      </c>
      <c r="Z482" s="26"/>
      <c r="AA482" s="26" t="s">
        <v>7196</v>
      </c>
      <c r="AB482" s="26" t="s">
        <v>62</v>
      </c>
      <c r="AC482" s="26" t="s">
        <v>62</v>
      </c>
      <c r="AD482" s="26"/>
      <c r="AE482" s="52">
        <v>1</v>
      </c>
      <c r="AF482" s="52"/>
      <c r="AG482" s="52"/>
      <c r="AH482" s="26" t="s">
        <v>1318</v>
      </c>
      <c r="AI482" s="52">
        <v>1</v>
      </c>
      <c r="AJ482" s="52"/>
      <c r="AK482" s="52"/>
      <c r="AL482" s="52"/>
      <c r="AM482" s="52"/>
      <c r="AN482" s="52"/>
      <c r="AO482" s="52"/>
      <c r="AP482" s="52">
        <v>1</v>
      </c>
      <c r="AQ482" s="52"/>
      <c r="AR482" s="52"/>
      <c r="AS482" s="52"/>
      <c r="AT482" s="52"/>
      <c r="AU482" s="52"/>
      <c r="AV482" s="52"/>
      <c r="AW482" s="52"/>
      <c r="AX482" s="27"/>
      <c r="AY482" s="27" t="s">
        <v>6970</v>
      </c>
    </row>
    <row r="483" spans="1:51">
      <c r="A483">
        <v>482</v>
      </c>
      <c r="B483" s="26">
        <v>3006</v>
      </c>
      <c r="C483" s="26" t="s">
        <v>6212</v>
      </c>
      <c r="D483" s="26" t="s">
        <v>6213</v>
      </c>
      <c r="E483" s="26" t="s">
        <v>6177</v>
      </c>
      <c r="F483" s="26" t="s">
        <v>6216</v>
      </c>
      <c r="G483" s="26" t="s">
        <v>7182</v>
      </c>
      <c r="H483" s="26" t="s">
        <v>183</v>
      </c>
      <c r="I483" s="26" t="s">
        <v>6209</v>
      </c>
      <c r="J483" s="26" t="s">
        <v>6214</v>
      </c>
      <c r="K483" s="26" t="s">
        <v>6215</v>
      </c>
      <c r="L483" s="34">
        <v>44025</v>
      </c>
      <c r="M483" s="26" t="s">
        <v>6209</v>
      </c>
      <c r="N483" s="26" t="s">
        <v>6210</v>
      </c>
      <c r="O483" s="32">
        <v>0.33333333333333298</v>
      </c>
      <c r="P483" s="32">
        <v>0.77083333333333304</v>
      </c>
      <c r="Q483" s="26" t="s">
        <v>134</v>
      </c>
      <c r="R483" s="26" t="s">
        <v>63</v>
      </c>
      <c r="S483" s="26" t="s">
        <v>61</v>
      </c>
      <c r="T483" s="26" t="s">
        <v>613</v>
      </c>
      <c r="U483" s="26" t="s">
        <v>65</v>
      </c>
      <c r="V483" s="26">
        <v>1000</v>
      </c>
      <c r="W483" s="26">
        <v>3000</v>
      </c>
      <c r="X483" s="26">
        <v>50</v>
      </c>
      <c r="Y483" s="26">
        <v>400</v>
      </c>
      <c r="Z483" s="26"/>
      <c r="AA483" s="26" t="s">
        <v>7196</v>
      </c>
      <c r="AB483" s="26" t="s">
        <v>62</v>
      </c>
      <c r="AC483" s="26" t="s">
        <v>62</v>
      </c>
      <c r="AD483" s="26" t="s">
        <v>62</v>
      </c>
      <c r="AE483" s="52"/>
      <c r="AF483" s="52">
        <v>1</v>
      </c>
      <c r="AG483" s="52">
        <v>2</v>
      </c>
      <c r="AH483" s="26" t="s">
        <v>7198</v>
      </c>
      <c r="AI483" s="52"/>
      <c r="AJ483" s="52"/>
      <c r="AK483" s="52">
        <v>4</v>
      </c>
      <c r="AL483" s="52"/>
      <c r="AM483" s="52"/>
      <c r="AN483" s="52">
        <v>1</v>
      </c>
      <c r="AO483" s="52"/>
      <c r="AP483" s="52"/>
      <c r="AQ483" s="52"/>
      <c r="AR483" s="52">
        <v>2</v>
      </c>
      <c r="AS483" s="52"/>
      <c r="AT483" s="52"/>
      <c r="AU483" s="52"/>
      <c r="AV483" s="52"/>
      <c r="AW483" s="52"/>
      <c r="AX483" s="27"/>
      <c r="AY483" s="27" t="s">
        <v>6211</v>
      </c>
    </row>
    <row r="484" spans="1:51">
      <c r="A484">
        <v>483</v>
      </c>
      <c r="B484" s="26">
        <v>3007</v>
      </c>
      <c r="C484" s="26" t="s">
        <v>6199</v>
      </c>
      <c r="D484" s="26" t="s">
        <v>6200</v>
      </c>
      <c r="E484" s="26" t="s">
        <v>6162</v>
      </c>
      <c r="F484" s="26" t="s">
        <v>6161</v>
      </c>
      <c r="G484" s="26" t="s">
        <v>7182</v>
      </c>
      <c r="H484" s="26" t="s">
        <v>183</v>
      </c>
      <c r="I484" s="26" t="s">
        <v>6201</v>
      </c>
      <c r="J484" s="26" t="s">
        <v>6202</v>
      </c>
      <c r="K484" s="26" t="s">
        <v>6203</v>
      </c>
      <c r="L484" s="34">
        <v>44025</v>
      </c>
      <c r="M484" s="26" t="s">
        <v>6196</v>
      </c>
      <c r="N484" s="26" t="s">
        <v>6197</v>
      </c>
      <c r="O484" s="32">
        <v>0.33333333333333298</v>
      </c>
      <c r="P484" s="32">
        <v>0.85416666666666696</v>
      </c>
      <c r="Q484" s="26" t="s">
        <v>62</v>
      </c>
      <c r="R484" s="26" t="s">
        <v>63</v>
      </c>
      <c r="S484" s="26" t="s">
        <v>61</v>
      </c>
      <c r="T484" s="26" t="s">
        <v>613</v>
      </c>
      <c r="U484" s="26" t="s">
        <v>65</v>
      </c>
      <c r="V484" s="26">
        <v>600</v>
      </c>
      <c r="W484" s="26">
        <v>2000</v>
      </c>
      <c r="X484" s="26">
        <v>50</v>
      </c>
      <c r="Y484" s="26">
        <v>400</v>
      </c>
      <c r="Z484" s="26"/>
      <c r="AA484" s="26" t="s">
        <v>7196</v>
      </c>
      <c r="AB484" s="26" t="s">
        <v>62</v>
      </c>
      <c r="AC484" s="26" t="s">
        <v>67</v>
      </c>
      <c r="AD484" s="26" t="s">
        <v>62</v>
      </c>
      <c r="AE484" s="52"/>
      <c r="AF484" s="52">
        <v>1</v>
      </c>
      <c r="AG484" s="52">
        <v>1</v>
      </c>
      <c r="AH484" s="26" t="s">
        <v>7198</v>
      </c>
      <c r="AI484" s="52"/>
      <c r="AJ484" s="52"/>
      <c r="AK484" s="52">
        <v>3</v>
      </c>
      <c r="AL484" s="52"/>
      <c r="AM484" s="52"/>
      <c r="AN484" s="52">
        <v>1</v>
      </c>
      <c r="AO484" s="52"/>
      <c r="AP484" s="52"/>
      <c r="AQ484" s="52"/>
      <c r="AR484" s="52">
        <v>2</v>
      </c>
      <c r="AS484" s="52"/>
      <c r="AT484" s="52"/>
      <c r="AU484" s="52"/>
      <c r="AV484" s="52"/>
      <c r="AW484" s="52"/>
      <c r="AX484" s="27"/>
      <c r="AY484" s="27" t="s">
        <v>6198</v>
      </c>
    </row>
    <row r="485" spans="1:51">
      <c r="A485">
        <v>484</v>
      </c>
      <c r="B485" s="26">
        <v>3009</v>
      </c>
      <c r="C485" s="26" t="s">
        <v>6386</v>
      </c>
      <c r="D485" s="26" t="s">
        <v>6387</v>
      </c>
      <c r="E485" s="26" t="s">
        <v>5735</v>
      </c>
      <c r="F485" s="26" t="s">
        <v>6391</v>
      </c>
      <c r="G485" s="26" t="s">
        <v>7182</v>
      </c>
      <c r="H485" s="26" t="s">
        <v>806</v>
      </c>
      <c r="I485" s="26" t="s">
        <v>6388</v>
      </c>
      <c r="J485" s="26" t="s">
        <v>6389</v>
      </c>
      <c r="K485" s="26" t="s">
        <v>6390</v>
      </c>
      <c r="L485" s="34">
        <v>44027</v>
      </c>
      <c r="M485" s="26" t="s">
        <v>6384</v>
      </c>
      <c r="N485" s="26" t="s">
        <v>5727</v>
      </c>
      <c r="O485" s="32">
        <v>0.32291666666666702</v>
      </c>
      <c r="P485" s="32">
        <v>0.75</v>
      </c>
      <c r="Q485" s="26" t="s">
        <v>134</v>
      </c>
      <c r="R485" s="26" t="s">
        <v>63</v>
      </c>
      <c r="S485" s="26" t="s">
        <v>154</v>
      </c>
      <c r="T485" s="26" t="s">
        <v>613</v>
      </c>
      <c r="U485" s="26" t="s">
        <v>341</v>
      </c>
      <c r="V485" s="26">
        <v>250</v>
      </c>
      <c r="W485" s="26">
        <v>500</v>
      </c>
      <c r="X485" s="26"/>
      <c r="Y485" s="26"/>
      <c r="Z485" s="26">
        <v>800</v>
      </c>
      <c r="AA485" s="26" t="s">
        <v>7196</v>
      </c>
      <c r="AB485" s="26" t="s">
        <v>62</v>
      </c>
      <c r="AC485" s="26" t="s">
        <v>62</v>
      </c>
      <c r="AD485" s="26"/>
      <c r="AE485" s="52"/>
      <c r="AF485" s="52">
        <v>1</v>
      </c>
      <c r="AG485" s="52"/>
      <c r="AH485" s="26" t="s">
        <v>69</v>
      </c>
      <c r="AI485" s="52"/>
      <c r="AJ485" s="52"/>
      <c r="AK485" s="52">
        <v>1</v>
      </c>
      <c r="AL485" s="52"/>
      <c r="AM485" s="52"/>
      <c r="AN485" s="52"/>
      <c r="AO485" s="52"/>
      <c r="AP485" s="52"/>
      <c r="AQ485" s="52"/>
      <c r="AR485" s="52"/>
      <c r="AS485" s="52"/>
      <c r="AT485" s="52"/>
      <c r="AU485" s="52">
        <v>1</v>
      </c>
      <c r="AV485" s="52"/>
      <c r="AW485" s="52"/>
      <c r="AX485" s="27"/>
      <c r="AY485" s="27" t="s">
        <v>6385</v>
      </c>
    </row>
    <row r="486" spans="1:51">
      <c r="A486">
        <v>485</v>
      </c>
      <c r="B486" s="26">
        <v>3010</v>
      </c>
      <c r="C486" s="26" t="s">
        <v>6550</v>
      </c>
      <c r="D486" s="26" t="s">
        <v>6551</v>
      </c>
      <c r="E486" s="26" t="s">
        <v>5735</v>
      </c>
      <c r="F486" s="26" t="s">
        <v>6554</v>
      </c>
      <c r="G486" s="26" t="s">
        <v>7182</v>
      </c>
      <c r="H486" s="26" t="s">
        <v>806</v>
      </c>
      <c r="I486" s="26" t="s">
        <v>6548</v>
      </c>
      <c r="J486" s="26" t="s">
        <v>6552</v>
      </c>
      <c r="K486" s="26" t="s">
        <v>6553</v>
      </c>
      <c r="L486" s="34">
        <v>44028</v>
      </c>
      <c r="M486" s="26" t="s">
        <v>6548</v>
      </c>
      <c r="N486" s="26" t="s">
        <v>5727</v>
      </c>
      <c r="O486" s="32">
        <v>0.32291666666666702</v>
      </c>
      <c r="P486" s="32">
        <v>0.75</v>
      </c>
      <c r="Q486" s="26" t="s">
        <v>134</v>
      </c>
      <c r="R486" s="26" t="s">
        <v>63</v>
      </c>
      <c r="S486" s="26" t="s">
        <v>81</v>
      </c>
      <c r="T486" s="26" t="s">
        <v>82</v>
      </c>
      <c r="U486" s="26" t="s">
        <v>341</v>
      </c>
      <c r="V486" s="26">
        <v>600</v>
      </c>
      <c r="W486" s="26">
        <v>500</v>
      </c>
      <c r="X486" s="26"/>
      <c r="Y486" s="26"/>
      <c r="Z486" s="26">
        <v>800</v>
      </c>
      <c r="AA486" s="26" t="s">
        <v>7196</v>
      </c>
      <c r="AB486" s="26" t="s">
        <v>62</v>
      </c>
      <c r="AC486" s="26" t="s">
        <v>62</v>
      </c>
      <c r="AD486" s="26"/>
      <c r="AE486" s="52"/>
      <c r="AF486" s="52">
        <v>2</v>
      </c>
      <c r="AG486" s="52"/>
      <c r="AH486" s="26" t="s">
        <v>69</v>
      </c>
      <c r="AI486" s="52">
        <v>2</v>
      </c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>
        <v>1</v>
      </c>
      <c r="AV486" s="52"/>
      <c r="AW486" s="52"/>
      <c r="AX486" s="27"/>
      <c r="AY486" s="27" t="s">
        <v>6549</v>
      </c>
    </row>
    <row r="487" spans="1:51">
      <c r="A487">
        <v>486</v>
      </c>
      <c r="B487" s="26">
        <v>3011</v>
      </c>
      <c r="C487" s="26" t="s">
        <v>6172</v>
      </c>
      <c r="D487" s="26" t="s">
        <v>6173</v>
      </c>
      <c r="E487" s="26" t="s">
        <v>6177</v>
      </c>
      <c r="F487" s="26" t="s">
        <v>6176</v>
      </c>
      <c r="G487" s="26" t="s">
        <v>7182</v>
      </c>
      <c r="H487" s="26" t="s">
        <v>806</v>
      </c>
      <c r="I487" s="26" t="s">
        <v>6169</v>
      </c>
      <c r="J487" s="26" t="s">
        <v>6174</v>
      </c>
      <c r="K487" s="26" t="s">
        <v>6175</v>
      </c>
      <c r="L487" s="34">
        <v>44025</v>
      </c>
      <c r="M487" s="26" t="s">
        <v>6169</v>
      </c>
      <c r="N487" s="26" t="s">
        <v>6170</v>
      </c>
      <c r="O487" s="32">
        <v>0.33333333333333298</v>
      </c>
      <c r="P487" s="32">
        <v>0.83333333333333304</v>
      </c>
      <c r="Q487" s="26" t="s">
        <v>134</v>
      </c>
      <c r="R487" s="26" t="s">
        <v>63</v>
      </c>
      <c r="S487" s="26" t="s">
        <v>61</v>
      </c>
      <c r="T487" s="26" t="s">
        <v>613</v>
      </c>
      <c r="U487" s="26" t="s">
        <v>65</v>
      </c>
      <c r="V487" s="26">
        <v>1000</v>
      </c>
      <c r="W487" s="26">
        <v>1500</v>
      </c>
      <c r="X487" s="26">
        <v>50</v>
      </c>
      <c r="Y487" s="26">
        <v>400</v>
      </c>
      <c r="Z487" s="26"/>
      <c r="AA487" s="26" t="s">
        <v>7196</v>
      </c>
      <c r="AB487" s="26" t="s">
        <v>62</v>
      </c>
      <c r="AC487" s="26" t="s">
        <v>62</v>
      </c>
      <c r="AD487" s="26" t="s">
        <v>62</v>
      </c>
      <c r="AE487" s="52"/>
      <c r="AF487" s="52">
        <v>1</v>
      </c>
      <c r="AG487" s="52">
        <v>2</v>
      </c>
      <c r="AH487" s="26" t="s">
        <v>7198</v>
      </c>
      <c r="AI487" s="52"/>
      <c r="AJ487" s="52"/>
      <c r="AK487" s="52">
        <v>3</v>
      </c>
      <c r="AL487" s="52"/>
      <c r="AM487" s="52"/>
      <c r="AN487" s="52">
        <v>1</v>
      </c>
      <c r="AO487" s="52"/>
      <c r="AP487" s="52"/>
      <c r="AQ487" s="52"/>
      <c r="AR487" s="52">
        <v>2</v>
      </c>
      <c r="AS487" s="52"/>
      <c r="AT487" s="52"/>
      <c r="AU487" s="52"/>
      <c r="AV487" s="52"/>
      <c r="AW487" s="52"/>
      <c r="AX487" s="27"/>
      <c r="AY487" s="27" t="s">
        <v>6171</v>
      </c>
    </row>
    <row r="488" spans="1:51">
      <c r="A488">
        <v>487</v>
      </c>
      <c r="B488" s="26">
        <v>3012</v>
      </c>
      <c r="C488" s="26" t="s">
        <v>6364</v>
      </c>
      <c r="D488" s="26" t="s">
        <v>6365</v>
      </c>
      <c r="E488" s="26" t="s">
        <v>6177</v>
      </c>
      <c r="F488" s="26" t="s">
        <v>6369</v>
      </c>
      <c r="G488" s="26" t="s">
        <v>7182</v>
      </c>
      <c r="H488" s="26" t="s">
        <v>66</v>
      </c>
      <c r="I488" s="26" t="s">
        <v>6366</v>
      </c>
      <c r="J488" s="26" t="s">
        <v>6367</v>
      </c>
      <c r="K488" s="26" t="s">
        <v>6368</v>
      </c>
      <c r="L488" s="34">
        <v>44027</v>
      </c>
      <c r="M488" s="26" t="s">
        <v>6362</v>
      </c>
      <c r="N488" s="26" t="s">
        <v>5727</v>
      </c>
      <c r="O488" s="32">
        <v>0.375</v>
      </c>
      <c r="P488" s="32">
        <v>0.70833333333333304</v>
      </c>
      <c r="Q488" s="26" t="s">
        <v>134</v>
      </c>
      <c r="R488" s="26" t="s">
        <v>63</v>
      </c>
      <c r="S488" s="26" t="s">
        <v>81</v>
      </c>
      <c r="T488" s="26" t="s">
        <v>613</v>
      </c>
      <c r="U488" s="26" t="s">
        <v>341</v>
      </c>
      <c r="V488" s="26">
        <v>800</v>
      </c>
      <c r="W488" s="26">
        <v>2500</v>
      </c>
      <c r="X488" s="26">
        <v>80</v>
      </c>
      <c r="Y488" s="26">
        <v>600</v>
      </c>
      <c r="Z488" s="26"/>
      <c r="AA488" s="26" t="s">
        <v>7196</v>
      </c>
      <c r="AB488" s="26" t="s">
        <v>62</v>
      </c>
      <c r="AC488" s="26" t="s">
        <v>62</v>
      </c>
      <c r="AD488" s="26" t="s">
        <v>62</v>
      </c>
      <c r="AE488" s="52"/>
      <c r="AF488" s="52">
        <v>1</v>
      </c>
      <c r="AG488" s="52">
        <v>2</v>
      </c>
      <c r="AH488" s="26" t="s">
        <v>7198</v>
      </c>
      <c r="AI488" s="52"/>
      <c r="AJ488" s="52"/>
      <c r="AK488" s="52">
        <v>3</v>
      </c>
      <c r="AL488" s="52"/>
      <c r="AM488" s="52"/>
      <c r="AN488" s="52">
        <v>1</v>
      </c>
      <c r="AO488" s="52"/>
      <c r="AP488" s="52"/>
      <c r="AQ488" s="52"/>
      <c r="AR488" s="52">
        <v>2</v>
      </c>
      <c r="AS488" s="52"/>
      <c r="AT488" s="52"/>
      <c r="AU488" s="52"/>
      <c r="AV488" s="52"/>
      <c r="AW488" s="52"/>
      <c r="AX488" s="27"/>
      <c r="AY488" s="27" t="s">
        <v>6363</v>
      </c>
    </row>
    <row r="489" spans="1:51">
      <c r="A489">
        <v>488</v>
      </c>
      <c r="B489" s="26">
        <v>3013</v>
      </c>
      <c r="C489" s="26" t="s">
        <v>6372</v>
      </c>
      <c r="D489" s="26" t="s">
        <v>6373</v>
      </c>
      <c r="E489" s="26" t="s">
        <v>6177</v>
      </c>
      <c r="F489" s="26" t="s">
        <v>6369</v>
      </c>
      <c r="G489" s="26" t="s">
        <v>7182</v>
      </c>
      <c r="H489" s="26" t="s">
        <v>806</v>
      </c>
      <c r="I489" s="26" t="s">
        <v>6374</v>
      </c>
      <c r="J489" s="26" t="s">
        <v>6375</v>
      </c>
      <c r="K489" s="26" t="s">
        <v>6376</v>
      </c>
      <c r="L489" s="34">
        <v>44027</v>
      </c>
      <c r="M489" s="26" t="s">
        <v>6370</v>
      </c>
      <c r="N489" s="26" t="s">
        <v>6371</v>
      </c>
      <c r="O489" s="32">
        <v>0.33333333333333298</v>
      </c>
      <c r="P489" s="32">
        <v>0.70833333333333304</v>
      </c>
      <c r="Q489" s="26" t="s">
        <v>134</v>
      </c>
      <c r="R489" s="26" t="s">
        <v>63</v>
      </c>
      <c r="S489" s="26" t="s">
        <v>81</v>
      </c>
      <c r="T489" s="26" t="s">
        <v>613</v>
      </c>
      <c r="U489" s="26" t="s">
        <v>2704</v>
      </c>
      <c r="V489" s="26">
        <v>1500</v>
      </c>
      <c r="W489" s="26">
        <v>2500</v>
      </c>
      <c r="X489" s="26">
        <v>40</v>
      </c>
      <c r="Y489" s="26">
        <v>600</v>
      </c>
      <c r="Z489" s="26"/>
      <c r="AA489" s="26" t="s">
        <v>7196</v>
      </c>
      <c r="AB489" s="26" t="s">
        <v>62</v>
      </c>
      <c r="AC489" s="26" t="s">
        <v>62</v>
      </c>
      <c r="AD489" s="26" t="s">
        <v>62</v>
      </c>
      <c r="AE489" s="52"/>
      <c r="AF489" s="52">
        <v>1</v>
      </c>
      <c r="AG489" s="52">
        <v>3</v>
      </c>
      <c r="AH489" s="26" t="s">
        <v>7198</v>
      </c>
      <c r="AI489" s="52"/>
      <c r="AJ489" s="52"/>
      <c r="AK489" s="52">
        <v>4</v>
      </c>
      <c r="AL489" s="52"/>
      <c r="AM489" s="52"/>
      <c r="AN489" s="52">
        <v>1</v>
      </c>
      <c r="AO489" s="52"/>
      <c r="AP489" s="52"/>
      <c r="AQ489" s="52"/>
      <c r="AR489" s="52">
        <v>2</v>
      </c>
      <c r="AS489" s="52"/>
      <c r="AT489" s="52"/>
      <c r="AU489" s="52"/>
      <c r="AV489" s="52"/>
      <c r="AW489" s="52"/>
      <c r="AX489" s="27"/>
      <c r="AY489" s="27"/>
    </row>
    <row r="490" spans="1:51">
      <c r="A490">
        <v>489</v>
      </c>
      <c r="B490" s="26">
        <v>3014</v>
      </c>
      <c r="C490" s="26" t="s">
        <v>6379</v>
      </c>
      <c r="D490" s="26" t="s">
        <v>6380</v>
      </c>
      <c r="E490" s="26" t="s">
        <v>6177</v>
      </c>
      <c r="F490" s="26" t="s">
        <v>6216</v>
      </c>
      <c r="G490" s="26" t="s">
        <v>7182</v>
      </c>
      <c r="H490" s="26" t="s">
        <v>806</v>
      </c>
      <c r="I490" s="26" t="s">
        <v>6381</v>
      </c>
      <c r="J490" s="26" t="s">
        <v>6382</v>
      </c>
      <c r="K490" s="26" t="s">
        <v>6383</v>
      </c>
      <c r="L490" s="34">
        <v>44027</v>
      </c>
      <c r="M490" s="26" t="s">
        <v>6377</v>
      </c>
      <c r="N490" s="26" t="s">
        <v>4783</v>
      </c>
      <c r="O490" s="32">
        <v>0.375</v>
      </c>
      <c r="P490" s="32">
        <v>0.70833333333333304</v>
      </c>
      <c r="Q490" s="26" t="s">
        <v>134</v>
      </c>
      <c r="R490" s="26" t="s">
        <v>63</v>
      </c>
      <c r="S490" s="26" t="s">
        <v>81</v>
      </c>
      <c r="T490" s="26" t="s">
        <v>613</v>
      </c>
      <c r="U490" s="26" t="s">
        <v>341</v>
      </c>
      <c r="V490" s="26">
        <v>600</v>
      </c>
      <c r="W490" s="26">
        <v>2000</v>
      </c>
      <c r="X490" s="26"/>
      <c r="Y490" s="26">
        <v>400</v>
      </c>
      <c r="Z490" s="26"/>
      <c r="AA490" s="26" t="s">
        <v>7196</v>
      </c>
      <c r="AB490" s="26" t="s">
        <v>62</v>
      </c>
      <c r="AC490" s="26" t="s">
        <v>62</v>
      </c>
      <c r="AD490" s="26"/>
      <c r="AE490" s="52"/>
      <c r="AF490" s="52">
        <v>1</v>
      </c>
      <c r="AG490" s="52">
        <v>2</v>
      </c>
      <c r="AH490" s="26" t="s">
        <v>7198</v>
      </c>
      <c r="AI490" s="52"/>
      <c r="AJ490" s="52"/>
      <c r="AK490" s="52"/>
      <c r="AL490" s="52">
        <v>1</v>
      </c>
      <c r="AM490" s="52"/>
      <c r="AN490" s="52"/>
      <c r="AO490" s="52"/>
      <c r="AP490" s="52"/>
      <c r="AQ490" s="52"/>
      <c r="AR490" s="52">
        <v>2</v>
      </c>
      <c r="AS490" s="52"/>
      <c r="AT490" s="52"/>
      <c r="AU490" s="52"/>
      <c r="AV490" s="52"/>
      <c r="AW490" s="52"/>
      <c r="AX490" s="27"/>
      <c r="AY490" s="27" t="s">
        <v>6378</v>
      </c>
    </row>
    <row r="491" spans="1:51">
      <c r="A491">
        <v>490</v>
      </c>
      <c r="B491" s="26">
        <v>3015</v>
      </c>
      <c r="C491" s="26" t="s">
        <v>6158</v>
      </c>
      <c r="D491" s="26" t="s">
        <v>6035</v>
      </c>
      <c r="E491" s="26" t="s">
        <v>6162</v>
      </c>
      <c r="F491" s="26" t="s">
        <v>6161</v>
      </c>
      <c r="G491" s="26" t="s">
        <v>7182</v>
      </c>
      <c r="H491" s="26" t="s">
        <v>806</v>
      </c>
      <c r="I491" s="26" t="s">
        <v>6155</v>
      </c>
      <c r="J491" s="26" t="s">
        <v>6159</v>
      </c>
      <c r="K491" s="26" t="s">
        <v>6160</v>
      </c>
      <c r="L491" s="34">
        <v>44025</v>
      </c>
      <c r="M491" s="26" t="s">
        <v>6155</v>
      </c>
      <c r="N491" s="26" t="s">
        <v>6156</v>
      </c>
      <c r="O491" s="32">
        <v>0.33333333333333298</v>
      </c>
      <c r="P491" s="32">
        <v>0.75</v>
      </c>
      <c r="Q491" s="26" t="s">
        <v>62</v>
      </c>
      <c r="R491" s="26" t="s">
        <v>63</v>
      </c>
      <c r="S491" s="26" t="s">
        <v>61</v>
      </c>
      <c r="T491" s="26" t="s">
        <v>613</v>
      </c>
      <c r="U491" s="26" t="s">
        <v>341</v>
      </c>
      <c r="V491" s="26">
        <v>1200</v>
      </c>
      <c r="W491" s="26">
        <v>2500</v>
      </c>
      <c r="X491" s="26"/>
      <c r="Y491" s="26">
        <v>400</v>
      </c>
      <c r="Z491" s="26"/>
      <c r="AA491" s="26" t="s">
        <v>7196</v>
      </c>
      <c r="AB491" s="26" t="s">
        <v>62</v>
      </c>
      <c r="AC491" s="26" t="s">
        <v>62</v>
      </c>
      <c r="AD491" s="26"/>
      <c r="AE491" s="52"/>
      <c r="AF491" s="52"/>
      <c r="AG491" s="52">
        <v>2</v>
      </c>
      <c r="AH491" s="26" t="s">
        <v>68</v>
      </c>
      <c r="AI491" s="52"/>
      <c r="AJ491" s="52"/>
      <c r="AK491" s="52">
        <v>3</v>
      </c>
      <c r="AL491" s="52"/>
      <c r="AM491" s="52"/>
      <c r="AN491" s="52"/>
      <c r="AO491" s="52"/>
      <c r="AP491" s="52"/>
      <c r="AQ491" s="52"/>
      <c r="AR491" s="52">
        <v>2</v>
      </c>
      <c r="AS491" s="52"/>
      <c r="AT491" s="52"/>
      <c r="AU491" s="52"/>
      <c r="AV491" s="52"/>
      <c r="AW491" s="52"/>
      <c r="AX491" s="27"/>
      <c r="AY491" s="27" t="s">
        <v>6157</v>
      </c>
    </row>
    <row r="492" spans="1:51">
      <c r="A492">
        <v>491</v>
      </c>
      <c r="B492" s="26">
        <v>3016</v>
      </c>
      <c r="C492" s="26" t="s">
        <v>6356</v>
      </c>
      <c r="D492" s="26" t="s">
        <v>6357</v>
      </c>
      <c r="E492" s="26" t="s">
        <v>6162</v>
      </c>
      <c r="F492" s="26" t="s">
        <v>6361</v>
      </c>
      <c r="G492" s="26" t="s">
        <v>7182</v>
      </c>
      <c r="H492" s="26" t="s">
        <v>66</v>
      </c>
      <c r="I492" s="26" t="s">
        <v>6358</v>
      </c>
      <c r="J492" s="26" t="s">
        <v>6359</v>
      </c>
      <c r="K492" s="26" t="s">
        <v>6360</v>
      </c>
      <c r="L492" s="34">
        <v>44027</v>
      </c>
      <c r="M492" s="26" t="s">
        <v>6354</v>
      </c>
      <c r="N492" s="26" t="s">
        <v>5727</v>
      </c>
      <c r="O492" s="32">
        <v>0.33333333333333298</v>
      </c>
      <c r="P492" s="32">
        <v>0.625</v>
      </c>
      <c r="Q492" s="26" t="s">
        <v>62</v>
      </c>
      <c r="R492" s="26" t="s">
        <v>63</v>
      </c>
      <c r="S492" s="26" t="s">
        <v>81</v>
      </c>
      <c r="T492" s="26" t="s">
        <v>613</v>
      </c>
      <c r="U492" s="26" t="s">
        <v>341</v>
      </c>
      <c r="V492" s="26">
        <v>500</v>
      </c>
      <c r="W492" s="26">
        <v>1800</v>
      </c>
      <c r="X492" s="26"/>
      <c r="Y492" s="26">
        <v>500</v>
      </c>
      <c r="Z492" s="26"/>
      <c r="AA492" s="26" t="s">
        <v>7196</v>
      </c>
      <c r="AB492" s="26" t="s">
        <v>67</v>
      </c>
      <c r="AC492" s="26" t="s">
        <v>67</v>
      </c>
      <c r="AD492" s="26"/>
      <c r="AE492" s="52"/>
      <c r="AF492" s="52">
        <v>2</v>
      </c>
      <c r="AG492" s="52"/>
      <c r="AH492" s="26" t="s">
        <v>69</v>
      </c>
      <c r="AI492" s="52"/>
      <c r="AJ492" s="52"/>
      <c r="AK492" s="52">
        <v>3</v>
      </c>
      <c r="AL492" s="52"/>
      <c r="AM492" s="52"/>
      <c r="AN492" s="52"/>
      <c r="AO492" s="52"/>
      <c r="AP492" s="52"/>
      <c r="AQ492" s="52"/>
      <c r="AR492" s="52">
        <v>2</v>
      </c>
      <c r="AS492" s="52"/>
      <c r="AT492" s="52"/>
      <c r="AU492" s="52"/>
      <c r="AV492" s="52"/>
      <c r="AW492" s="52"/>
      <c r="AX492" s="27"/>
      <c r="AY492" s="27" t="s">
        <v>6355</v>
      </c>
    </row>
    <row r="493" spans="1:51">
      <c r="A493">
        <v>492</v>
      </c>
      <c r="B493" s="26">
        <v>3017</v>
      </c>
      <c r="C493" s="26" t="s">
        <v>6644</v>
      </c>
      <c r="D493" s="26" t="s">
        <v>6645</v>
      </c>
      <c r="E493" s="26" t="s">
        <v>6650</v>
      </c>
      <c r="F493" s="26" t="s">
        <v>6649</v>
      </c>
      <c r="G493" s="26" t="s">
        <v>7182</v>
      </c>
      <c r="H493" s="26" t="s">
        <v>183</v>
      </c>
      <c r="I493" s="26" t="s">
        <v>6646</v>
      </c>
      <c r="J493" s="26" t="s">
        <v>6647</v>
      </c>
      <c r="K493" s="26" t="s">
        <v>6648</v>
      </c>
      <c r="L493" s="34">
        <v>44028</v>
      </c>
      <c r="M493" s="26" t="s">
        <v>6641</v>
      </c>
      <c r="N493" s="26" t="s">
        <v>6642</v>
      </c>
      <c r="O493" s="32">
        <v>0.41666666666666702</v>
      </c>
      <c r="P493" s="32">
        <v>0.83333333333333304</v>
      </c>
      <c r="Q493" s="26" t="s">
        <v>62</v>
      </c>
      <c r="R493" s="26" t="s">
        <v>1900</v>
      </c>
      <c r="S493" s="26" t="s">
        <v>81</v>
      </c>
      <c r="T493" s="26" t="s">
        <v>64</v>
      </c>
      <c r="U493" s="26" t="s">
        <v>2704</v>
      </c>
      <c r="V493" s="26">
        <v>50</v>
      </c>
      <c r="W493" s="26">
        <v>500</v>
      </c>
      <c r="X493" s="26"/>
      <c r="Y493" s="26">
        <v>100</v>
      </c>
      <c r="Z493" s="26"/>
      <c r="AA493" s="26" t="s">
        <v>7196</v>
      </c>
      <c r="AB493" s="26" t="s">
        <v>62</v>
      </c>
      <c r="AC493" s="26" t="s">
        <v>62</v>
      </c>
      <c r="AD493" s="26"/>
      <c r="AE493" s="52">
        <v>1</v>
      </c>
      <c r="AF493" s="52"/>
      <c r="AG493" s="52"/>
      <c r="AH493" s="26" t="s">
        <v>1318</v>
      </c>
      <c r="AI493" s="52">
        <v>2</v>
      </c>
      <c r="AJ493" s="52"/>
      <c r="AK493" s="52"/>
      <c r="AL493" s="52"/>
      <c r="AM493" s="52"/>
      <c r="AN493" s="52"/>
      <c r="AO493" s="52"/>
      <c r="AP493" s="52">
        <v>1</v>
      </c>
      <c r="AQ493" s="52"/>
      <c r="AR493" s="52"/>
      <c r="AS493" s="52"/>
      <c r="AT493" s="52"/>
      <c r="AU493" s="52"/>
      <c r="AV493" s="52"/>
      <c r="AW493" s="52"/>
      <c r="AX493" s="27"/>
      <c r="AY493" s="27" t="s">
        <v>6643</v>
      </c>
    </row>
    <row r="494" spans="1:51">
      <c r="A494">
        <v>493</v>
      </c>
      <c r="B494" s="26">
        <v>3019</v>
      </c>
      <c r="C494" s="26" t="s">
        <v>6180</v>
      </c>
      <c r="D494" s="26" t="s">
        <v>6181</v>
      </c>
      <c r="E494" s="26" t="s">
        <v>5851</v>
      </c>
      <c r="F494" s="26" t="s">
        <v>6183</v>
      </c>
      <c r="G494" s="26" t="s">
        <v>7182</v>
      </c>
      <c r="H494" s="26" t="s">
        <v>806</v>
      </c>
      <c r="I494" s="26" t="s">
        <v>6182</v>
      </c>
      <c r="J494" s="26" t="s">
        <v>5842</v>
      </c>
      <c r="K494" s="26"/>
      <c r="L494" s="34">
        <v>44025</v>
      </c>
      <c r="M494" s="26" t="s">
        <v>6178</v>
      </c>
      <c r="N494" s="26" t="s">
        <v>585</v>
      </c>
      <c r="O494" s="32">
        <v>0.66666666666666696</v>
      </c>
      <c r="P494" s="32">
        <v>0.91666666666666696</v>
      </c>
      <c r="Q494" s="26" t="s">
        <v>62</v>
      </c>
      <c r="R494" s="26" t="s">
        <v>6179</v>
      </c>
      <c r="S494" s="26" t="s">
        <v>403</v>
      </c>
      <c r="T494" s="26" t="s">
        <v>82</v>
      </c>
      <c r="U494" s="26" t="s">
        <v>2704</v>
      </c>
      <c r="V494" s="26"/>
      <c r="W494" s="26">
        <v>80</v>
      </c>
      <c r="X494" s="26"/>
      <c r="Y494" s="26"/>
      <c r="Z494" s="26"/>
      <c r="AA494" s="26" t="s">
        <v>7196</v>
      </c>
      <c r="AB494" s="26"/>
      <c r="AC494" s="26" t="s">
        <v>62</v>
      </c>
      <c r="AD494" s="26"/>
      <c r="AE494" s="52"/>
      <c r="AF494" s="52"/>
      <c r="AG494" s="52"/>
      <c r="AH494" s="26"/>
      <c r="AI494" s="52">
        <v>1</v>
      </c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27"/>
      <c r="AY494" s="27"/>
    </row>
    <row r="495" spans="1:51">
      <c r="A495">
        <v>494</v>
      </c>
      <c r="B495" s="26">
        <v>3020</v>
      </c>
      <c r="C495" s="26" t="s">
        <v>6516</v>
      </c>
      <c r="D495" s="26" t="s">
        <v>6517</v>
      </c>
      <c r="E495" s="26" t="s">
        <v>5851</v>
      </c>
      <c r="F495" s="26" t="s">
        <v>6519</v>
      </c>
      <c r="G495" s="26" t="s">
        <v>7182</v>
      </c>
      <c r="H495" s="26" t="s">
        <v>806</v>
      </c>
      <c r="I495" s="26" t="s">
        <v>6514</v>
      </c>
      <c r="J495" s="26" t="s">
        <v>6518</v>
      </c>
      <c r="K495" s="26"/>
      <c r="L495" s="34">
        <v>44027</v>
      </c>
      <c r="M495" s="26" t="s">
        <v>6514</v>
      </c>
      <c r="N495" s="26" t="s">
        <v>585</v>
      </c>
      <c r="O495" s="32">
        <v>0.66666666666666696</v>
      </c>
      <c r="P495" s="32">
        <v>0</v>
      </c>
      <c r="Q495" s="26" t="s">
        <v>134</v>
      </c>
      <c r="R495" s="26"/>
      <c r="S495" s="26" t="s">
        <v>1822</v>
      </c>
      <c r="T495" s="26" t="s">
        <v>613</v>
      </c>
      <c r="U495" s="26" t="s">
        <v>2704</v>
      </c>
      <c r="V495" s="26">
        <v>300</v>
      </c>
      <c r="W495" s="26">
        <v>800</v>
      </c>
      <c r="X495" s="26">
        <v>400</v>
      </c>
      <c r="Y495" s="26">
        <v>50</v>
      </c>
      <c r="Z495" s="26"/>
      <c r="AA495" s="26" t="s">
        <v>7196</v>
      </c>
      <c r="AB495" s="26" t="s">
        <v>62</v>
      </c>
      <c r="AC495" s="26" t="s">
        <v>62</v>
      </c>
      <c r="AD495" s="26" t="s">
        <v>62</v>
      </c>
      <c r="AE495" s="52"/>
      <c r="AF495" s="52">
        <v>1</v>
      </c>
      <c r="AG495" s="52"/>
      <c r="AH495" s="26" t="s">
        <v>69</v>
      </c>
      <c r="AI495" s="52"/>
      <c r="AJ495" s="52">
        <v>2</v>
      </c>
      <c r="AK495" s="52"/>
      <c r="AL495" s="52"/>
      <c r="AM495" s="52"/>
      <c r="AN495" s="52"/>
      <c r="AO495" s="52"/>
      <c r="AP495" s="52">
        <v>1</v>
      </c>
      <c r="AQ495" s="52"/>
      <c r="AR495" s="52"/>
      <c r="AS495" s="52"/>
      <c r="AT495" s="52"/>
      <c r="AU495" s="52"/>
      <c r="AV495" s="52"/>
      <c r="AW495" s="52"/>
      <c r="AX495" s="27"/>
      <c r="AY495" s="27" t="s">
        <v>6515</v>
      </c>
    </row>
    <row r="496" spans="1:51">
      <c r="A496">
        <v>495</v>
      </c>
      <c r="B496" s="26">
        <v>3021</v>
      </c>
      <c r="C496" s="26" t="s">
        <v>6654</v>
      </c>
      <c r="D496" s="26" t="s">
        <v>6655</v>
      </c>
      <c r="E496" s="26" t="s">
        <v>5851</v>
      </c>
      <c r="F496" s="26" t="s">
        <v>6519</v>
      </c>
      <c r="G496" s="26" t="s">
        <v>7182</v>
      </c>
      <c r="H496" s="26" t="s">
        <v>806</v>
      </c>
      <c r="I496" s="26" t="s">
        <v>6651</v>
      </c>
      <c r="J496" s="26"/>
      <c r="K496" s="26"/>
      <c r="L496" s="34">
        <v>44028</v>
      </c>
      <c r="M496" s="26" t="s">
        <v>6651</v>
      </c>
      <c r="N496" s="26" t="s">
        <v>6652</v>
      </c>
      <c r="O496" s="32">
        <v>0.66666666666666696</v>
      </c>
      <c r="P496" s="32">
        <v>0.83333333333333304</v>
      </c>
      <c r="Q496" s="26" t="s">
        <v>62</v>
      </c>
      <c r="R496" s="26"/>
      <c r="S496" s="26" t="s">
        <v>81</v>
      </c>
      <c r="T496" s="26" t="s">
        <v>82</v>
      </c>
      <c r="U496" s="26" t="s">
        <v>65</v>
      </c>
      <c r="V496" s="26"/>
      <c r="W496" s="26">
        <v>200</v>
      </c>
      <c r="X496" s="26"/>
      <c r="Y496" s="26">
        <v>100</v>
      </c>
      <c r="Z496" s="26"/>
      <c r="AA496" s="26" t="s">
        <v>7196</v>
      </c>
      <c r="AB496" s="26"/>
      <c r="AC496" s="26" t="s">
        <v>67</v>
      </c>
      <c r="AD496" s="26"/>
      <c r="AE496" s="52"/>
      <c r="AF496" s="52"/>
      <c r="AG496" s="52"/>
      <c r="AH496" s="26"/>
      <c r="AI496" s="52"/>
      <c r="AJ496" s="52">
        <v>1</v>
      </c>
      <c r="AK496" s="52"/>
      <c r="AL496" s="52"/>
      <c r="AM496" s="52"/>
      <c r="AN496" s="52"/>
      <c r="AO496" s="52"/>
      <c r="AP496" s="52">
        <v>1</v>
      </c>
      <c r="AQ496" s="52"/>
      <c r="AR496" s="52"/>
      <c r="AS496" s="52"/>
      <c r="AT496" s="52"/>
      <c r="AU496" s="52"/>
      <c r="AV496" s="52"/>
      <c r="AW496" s="52"/>
      <c r="AX496" s="27"/>
      <c r="AY496" s="27" t="s">
        <v>6653</v>
      </c>
    </row>
    <row r="497" spans="1:51">
      <c r="A497">
        <v>496</v>
      </c>
      <c r="B497" s="26">
        <v>3022</v>
      </c>
      <c r="C497" s="26" t="s">
        <v>6639</v>
      </c>
      <c r="D497" s="26" t="s">
        <v>6640</v>
      </c>
      <c r="E497" s="26" t="s">
        <v>5851</v>
      </c>
      <c r="F497" s="26" t="s">
        <v>6519</v>
      </c>
      <c r="G497" s="26" t="s">
        <v>7182</v>
      </c>
      <c r="H497" s="26" t="s">
        <v>183</v>
      </c>
      <c r="I497" s="26"/>
      <c r="J497" s="26" t="s">
        <v>6223</v>
      </c>
      <c r="K497" s="26"/>
      <c r="L497" s="34">
        <v>44028</v>
      </c>
      <c r="M497" s="26" t="s">
        <v>6637</v>
      </c>
      <c r="N497" s="26" t="s">
        <v>6218</v>
      </c>
      <c r="O497" s="32"/>
      <c r="P497" s="32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 t="s">
        <v>7196</v>
      </c>
      <c r="AB497" s="26"/>
      <c r="AC497" s="26"/>
      <c r="AD497" s="26"/>
      <c r="AE497" s="52">
        <v>1</v>
      </c>
      <c r="AF497" s="52"/>
      <c r="AG497" s="52"/>
      <c r="AH497" s="26" t="s">
        <v>1318</v>
      </c>
      <c r="AI497" s="52">
        <v>1</v>
      </c>
      <c r="AJ497" s="52"/>
      <c r="AK497" s="52"/>
      <c r="AL497" s="52"/>
      <c r="AM497" s="52"/>
      <c r="AN497" s="52"/>
      <c r="AO497" s="52"/>
      <c r="AP497" s="52">
        <v>1</v>
      </c>
      <c r="AQ497" s="52"/>
      <c r="AR497" s="52"/>
      <c r="AS497" s="52"/>
      <c r="AT497" s="52"/>
      <c r="AU497" s="52"/>
      <c r="AV497" s="52"/>
      <c r="AW497" s="52"/>
      <c r="AX497" s="27"/>
      <c r="AY497" s="27" t="s">
        <v>6638</v>
      </c>
    </row>
    <row r="498" spans="1:51">
      <c r="A498">
        <v>497</v>
      </c>
      <c r="B498" s="26">
        <v>3022</v>
      </c>
      <c r="C498" s="26" t="s">
        <v>6963</v>
      </c>
      <c r="D498" s="26" t="s">
        <v>6964</v>
      </c>
      <c r="E498" s="26" t="s">
        <v>6968</v>
      </c>
      <c r="F498" s="26" t="s">
        <v>6967</v>
      </c>
      <c r="G498" s="26" t="s">
        <v>7182</v>
      </c>
      <c r="H498" s="26" t="s">
        <v>183</v>
      </c>
      <c r="I498" s="26" t="s">
        <v>6965</v>
      </c>
      <c r="J498" s="26" t="s">
        <v>6966</v>
      </c>
      <c r="K498" s="26"/>
      <c r="L498" s="34">
        <v>44029</v>
      </c>
      <c r="M498" s="26" t="s">
        <v>6960</v>
      </c>
      <c r="N498" s="26" t="s">
        <v>6961</v>
      </c>
      <c r="O498" s="32">
        <v>0.375</v>
      </c>
      <c r="P498" s="32">
        <v>0.8125</v>
      </c>
      <c r="Q498" s="26" t="s">
        <v>134</v>
      </c>
      <c r="R498" s="26"/>
      <c r="S498" s="26" t="s">
        <v>154</v>
      </c>
      <c r="T498" s="26" t="s">
        <v>82</v>
      </c>
      <c r="U498" s="26" t="s">
        <v>2704</v>
      </c>
      <c r="V498" s="26">
        <v>150</v>
      </c>
      <c r="W498" s="26">
        <v>400</v>
      </c>
      <c r="X498" s="26"/>
      <c r="Y498" s="26">
        <v>100</v>
      </c>
      <c r="Z498" s="26"/>
      <c r="AA498" s="26" t="s">
        <v>7196</v>
      </c>
      <c r="AB498" s="26" t="s">
        <v>62</v>
      </c>
      <c r="AC498" s="26" t="s">
        <v>62</v>
      </c>
      <c r="AD498" s="26"/>
      <c r="AE498" s="52"/>
      <c r="AF498" s="52">
        <v>1</v>
      </c>
      <c r="AG498" s="52"/>
      <c r="AH498" s="26" t="s">
        <v>69</v>
      </c>
      <c r="AI498" s="52">
        <v>1</v>
      </c>
      <c r="AJ498" s="52"/>
      <c r="AK498" s="52"/>
      <c r="AL498" s="52"/>
      <c r="AM498" s="52"/>
      <c r="AN498" s="52">
        <v>1</v>
      </c>
      <c r="AO498" s="52">
        <v>1</v>
      </c>
      <c r="AP498" s="52"/>
      <c r="AQ498" s="52"/>
      <c r="AR498" s="52"/>
      <c r="AS498" s="52"/>
      <c r="AT498" s="52"/>
      <c r="AU498" s="52"/>
      <c r="AV498" s="52"/>
      <c r="AW498" s="52"/>
      <c r="AX498" s="27" t="s">
        <v>6962</v>
      </c>
      <c r="AY498" s="27"/>
    </row>
    <row r="499" spans="1:51">
      <c r="A499">
        <v>498</v>
      </c>
      <c r="B499" s="26">
        <v>3023</v>
      </c>
      <c r="C499" s="26" t="s">
        <v>6220</v>
      </c>
      <c r="D499" s="26" t="s">
        <v>6221</v>
      </c>
      <c r="E499" s="26" t="s">
        <v>5851</v>
      </c>
      <c r="F499" s="26" t="s">
        <v>6225</v>
      </c>
      <c r="G499" s="26" t="s">
        <v>7182</v>
      </c>
      <c r="H499" s="26" t="s">
        <v>183</v>
      </c>
      <c r="I499" s="26" t="s">
        <v>6222</v>
      </c>
      <c r="J499" s="26" t="s">
        <v>6223</v>
      </c>
      <c r="K499" s="26" t="s">
        <v>6224</v>
      </c>
      <c r="L499" s="34">
        <v>44025</v>
      </c>
      <c r="M499" s="26" t="s">
        <v>6217</v>
      </c>
      <c r="N499" s="26" t="s">
        <v>6218</v>
      </c>
      <c r="O499" s="32">
        <v>0.33333333333333298</v>
      </c>
      <c r="P499" s="32">
        <v>0.95833333333333304</v>
      </c>
      <c r="Q499" s="26" t="s">
        <v>62</v>
      </c>
      <c r="R499" s="26" t="s">
        <v>464</v>
      </c>
      <c r="S499" s="26" t="s">
        <v>154</v>
      </c>
      <c r="T499" s="26" t="s">
        <v>82</v>
      </c>
      <c r="U499" s="26" t="s">
        <v>2704</v>
      </c>
      <c r="V499" s="26">
        <v>50</v>
      </c>
      <c r="W499" s="26">
        <v>400</v>
      </c>
      <c r="X499" s="26"/>
      <c r="Y499" s="26">
        <v>50</v>
      </c>
      <c r="Z499" s="26"/>
      <c r="AA499" s="26" t="s">
        <v>7196</v>
      </c>
      <c r="AB499" s="26" t="s">
        <v>62</v>
      </c>
      <c r="AC499" s="26" t="s">
        <v>62</v>
      </c>
      <c r="AD499" s="26"/>
      <c r="AE499" s="52">
        <v>1</v>
      </c>
      <c r="AF499" s="52"/>
      <c r="AG499" s="52"/>
      <c r="AH499" s="26" t="s">
        <v>1318</v>
      </c>
      <c r="AI499" s="52"/>
      <c r="AJ499" s="52">
        <v>1</v>
      </c>
      <c r="AK499" s="52"/>
      <c r="AL499" s="52"/>
      <c r="AM499" s="52"/>
      <c r="AN499" s="52"/>
      <c r="AO499" s="52"/>
      <c r="AP499" s="52">
        <v>1</v>
      </c>
      <c r="AQ499" s="52"/>
      <c r="AR499" s="52"/>
      <c r="AS499" s="52"/>
      <c r="AT499" s="52"/>
      <c r="AU499" s="52"/>
      <c r="AV499" s="52"/>
      <c r="AW499" s="52"/>
      <c r="AX499" s="27"/>
      <c r="AY499" s="27" t="s">
        <v>6219</v>
      </c>
    </row>
    <row r="500" spans="1:51">
      <c r="A500">
        <v>499</v>
      </c>
      <c r="B500" s="26">
        <v>3024</v>
      </c>
      <c r="C500" s="26" t="s">
        <v>6593</v>
      </c>
      <c r="D500" s="26" t="s">
        <v>6594</v>
      </c>
      <c r="E500" s="26" t="s">
        <v>5851</v>
      </c>
      <c r="F500" s="26" t="s">
        <v>6519</v>
      </c>
      <c r="G500" s="26" t="s">
        <v>7182</v>
      </c>
      <c r="H500" s="26" t="s">
        <v>806</v>
      </c>
      <c r="I500" s="26" t="s">
        <v>6592</v>
      </c>
      <c r="J500" s="26" t="s">
        <v>6590</v>
      </c>
      <c r="K500" s="26" t="s">
        <v>6595</v>
      </c>
      <c r="L500" s="34">
        <v>44028</v>
      </c>
      <c r="M500" s="26" t="s">
        <v>6592</v>
      </c>
      <c r="N500" s="26" t="s">
        <v>250</v>
      </c>
      <c r="O500" s="32">
        <v>0.375</v>
      </c>
      <c r="P500" s="32">
        <v>0.875</v>
      </c>
      <c r="Q500" s="26" t="s">
        <v>62</v>
      </c>
      <c r="R500" s="26" t="s">
        <v>863</v>
      </c>
      <c r="S500" s="26" t="s">
        <v>81</v>
      </c>
      <c r="T500" s="26" t="s">
        <v>657</v>
      </c>
      <c r="U500" s="26" t="s">
        <v>341</v>
      </c>
      <c r="V500" s="26">
        <v>200</v>
      </c>
      <c r="W500" s="26">
        <v>600</v>
      </c>
      <c r="X500" s="26"/>
      <c r="Y500" s="26">
        <v>100</v>
      </c>
      <c r="Z500" s="26"/>
      <c r="AA500" s="26" t="s">
        <v>7196</v>
      </c>
      <c r="AB500" s="26" t="s">
        <v>62</v>
      </c>
      <c r="AC500" s="26" t="s">
        <v>62</v>
      </c>
      <c r="AD500" s="26"/>
      <c r="AE500" s="52">
        <v>1</v>
      </c>
      <c r="AF500" s="52">
        <v>1</v>
      </c>
      <c r="AG500" s="52"/>
      <c r="AH500" s="26" t="s">
        <v>7197</v>
      </c>
      <c r="AI500" s="52"/>
      <c r="AJ500" s="52">
        <v>1</v>
      </c>
      <c r="AK500" s="52"/>
      <c r="AL500" s="52"/>
      <c r="AM500" s="52"/>
      <c r="AN500" s="52"/>
      <c r="AO500" s="52"/>
      <c r="AP500" s="52">
        <v>1</v>
      </c>
      <c r="AQ500" s="52"/>
      <c r="AR500" s="52"/>
      <c r="AS500" s="52"/>
      <c r="AT500" s="52"/>
      <c r="AU500" s="52"/>
      <c r="AV500" s="52"/>
      <c r="AW500" s="52"/>
      <c r="AX500" s="27"/>
      <c r="AY500" s="27"/>
    </row>
    <row r="501" spans="1:51">
      <c r="A501">
        <v>500</v>
      </c>
      <c r="B501" s="26">
        <v>3025</v>
      </c>
      <c r="C501" s="26" t="s">
        <v>6522</v>
      </c>
      <c r="D501" s="26" t="s">
        <v>6523</v>
      </c>
      <c r="E501" s="26" t="s">
        <v>6528</v>
      </c>
      <c r="F501" s="26" t="s">
        <v>6527</v>
      </c>
      <c r="G501" s="26" t="s">
        <v>7182</v>
      </c>
      <c r="H501" s="26" t="s">
        <v>806</v>
      </c>
      <c r="I501" s="26" t="s">
        <v>6524</v>
      </c>
      <c r="J501" s="26" t="s">
        <v>6525</v>
      </c>
      <c r="K501" s="26" t="s">
        <v>6526</v>
      </c>
      <c r="L501" s="34">
        <v>44027</v>
      </c>
      <c r="M501" s="26" t="s">
        <v>6520</v>
      </c>
      <c r="N501" s="26" t="s">
        <v>6218</v>
      </c>
      <c r="O501" s="32">
        <v>0.45833333333333298</v>
      </c>
      <c r="P501" s="32">
        <v>0.83333333333333304</v>
      </c>
      <c r="Q501" s="26" t="s">
        <v>62</v>
      </c>
      <c r="R501" s="26" t="s">
        <v>1900</v>
      </c>
      <c r="S501" s="26" t="s">
        <v>81</v>
      </c>
      <c r="T501" s="26" t="s">
        <v>82</v>
      </c>
      <c r="U501" s="26" t="s">
        <v>341</v>
      </c>
      <c r="V501" s="26">
        <v>20</v>
      </c>
      <c r="W501" s="26">
        <v>400</v>
      </c>
      <c r="X501" s="26"/>
      <c r="Y501" s="26">
        <v>100</v>
      </c>
      <c r="Z501" s="26"/>
      <c r="AA501" s="26" t="s">
        <v>7196</v>
      </c>
      <c r="AB501" s="26" t="s">
        <v>62</v>
      </c>
      <c r="AC501" s="26" t="s">
        <v>62</v>
      </c>
      <c r="AD501" s="26"/>
      <c r="AE501" s="52">
        <v>1</v>
      </c>
      <c r="AF501" s="52"/>
      <c r="AG501" s="52"/>
      <c r="AH501" s="26" t="s">
        <v>287</v>
      </c>
      <c r="AI501" s="52"/>
      <c r="AJ501" s="52">
        <v>1</v>
      </c>
      <c r="AK501" s="52"/>
      <c r="AL501" s="52"/>
      <c r="AM501" s="52"/>
      <c r="AN501" s="52"/>
      <c r="AO501" s="52"/>
      <c r="AP501" s="52">
        <v>1</v>
      </c>
      <c r="AQ501" s="52"/>
      <c r="AR501" s="52"/>
      <c r="AS501" s="52"/>
      <c r="AT501" s="52"/>
      <c r="AU501" s="52"/>
      <c r="AV501" s="52"/>
      <c r="AW501" s="52"/>
      <c r="AX501" s="27"/>
      <c r="AY501" s="27" t="s">
        <v>6521</v>
      </c>
    </row>
    <row r="502" spans="1:51">
      <c r="A502">
        <v>501</v>
      </c>
      <c r="B502" s="26">
        <v>3027</v>
      </c>
      <c r="C502" s="26" t="s">
        <v>6470</v>
      </c>
      <c r="D502" s="26" t="s">
        <v>6471</v>
      </c>
      <c r="E502" s="26" t="s">
        <v>6475</v>
      </c>
      <c r="F502" s="26" t="s">
        <v>6474</v>
      </c>
      <c r="G502" s="26" t="s">
        <v>7182</v>
      </c>
      <c r="H502" s="26" t="s">
        <v>806</v>
      </c>
      <c r="I502" s="26" t="s">
        <v>6467</v>
      </c>
      <c r="J502" s="26" t="s">
        <v>6472</v>
      </c>
      <c r="K502" s="26" t="s">
        <v>6473</v>
      </c>
      <c r="L502" s="34">
        <v>44027</v>
      </c>
      <c r="M502" s="26" t="s">
        <v>6467</v>
      </c>
      <c r="N502" s="26" t="s">
        <v>6468</v>
      </c>
      <c r="O502" s="32">
        <v>0.33333333333333298</v>
      </c>
      <c r="P502" s="32">
        <v>0</v>
      </c>
      <c r="Q502" s="26" t="s">
        <v>62</v>
      </c>
      <c r="R502" s="26"/>
      <c r="S502" s="26" t="s">
        <v>61</v>
      </c>
      <c r="T502" s="26" t="s">
        <v>64</v>
      </c>
      <c r="U502" s="26" t="s">
        <v>65</v>
      </c>
      <c r="V502" s="26">
        <v>150</v>
      </c>
      <c r="W502" s="26">
        <v>3000</v>
      </c>
      <c r="X502" s="26"/>
      <c r="Y502" s="26">
        <v>300</v>
      </c>
      <c r="Z502" s="26"/>
      <c r="AA502" s="26" t="s">
        <v>7196</v>
      </c>
      <c r="AB502" s="26" t="s">
        <v>134</v>
      </c>
      <c r="AC502" s="26" t="s">
        <v>67</v>
      </c>
      <c r="AD502" s="26"/>
      <c r="AE502" s="52"/>
      <c r="AF502" s="52">
        <v>1</v>
      </c>
      <c r="AG502" s="52"/>
      <c r="AH502" s="26" t="s">
        <v>69</v>
      </c>
      <c r="AI502" s="52"/>
      <c r="AJ502" s="52"/>
      <c r="AK502" s="52">
        <v>3</v>
      </c>
      <c r="AL502" s="52"/>
      <c r="AM502" s="52"/>
      <c r="AN502" s="52"/>
      <c r="AO502" s="52"/>
      <c r="AP502" s="52"/>
      <c r="AQ502" s="52">
        <v>1</v>
      </c>
      <c r="AR502" s="52"/>
      <c r="AS502" s="52"/>
      <c r="AT502" s="52"/>
      <c r="AU502" s="52"/>
      <c r="AV502" s="52"/>
      <c r="AW502" s="52"/>
      <c r="AX502" s="27"/>
      <c r="AY502" s="27" t="s">
        <v>6469</v>
      </c>
    </row>
    <row r="503" spans="1:51">
      <c r="A503">
        <v>502</v>
      </c>
      <c r="B503" s="26">
        <v>3028</v>
      </c>
      <c r="C503" s="26" t="s">
        <v>6589</v>
      </c>
      <c r="D503" s="26" t="s">
        <v>6396</v>
      </c>
      <c r="E503" s="26" t="s">
        <v>6591</v>
      </c>
      <c r="F503" s="26" t="s">
        <v>6474</v>
      </c>
      <c r="G503" s="26" t="s">
        <v>7182</v>
      </c>
      <c r="H503" s="26" t="s">
        <v>806</v>
      </c>
      <c r="I503" s="26" t="s">
        <v>6587</v>
      </c>
      <c r="J503" s="26" t="s">
        <v>6590</v>
      </c>
      <c r="K503" s="26" t="s">
        <v>6473</v>
      </c>
      <c r="L503" s="34">
        <v>44028</v>
      </c>
      <c r="M503" s="26" t="s">
        <v>6587</v>
      </c>
      <c r="N503" s="26" t="s">
        <v>6563</v>
      </c>
      <c r="O503" s="32">
        <v>0.29166666666666702</v>
      </c>
      <c r="P503" s="32">
        <v>0.91666666666666696</v>
      </c>
      <c r="Q503" s="26" t="s">
        <v>62</v>
      </c>
      <c r="R503" s="26" t="s">
        <v>2142</v>
      </c>
      <c r="S503" s="26" t="s">
        <v>81</v>
      </c>
      <c r="T503" s="26" t="s">
        <v>64</v>
      </c>
      <c r="U503" s="26" t="s">
        <v>341</v>
      </c>
      <c r="V503" s="26">
        <v>50</v>
      </c>
      <c r="W503" s="26">
        <v>600</v>
      </c>
      <c r="X503" s="26"/>
      <c r="Y503" s="26">
        <v>200</v>
      </c>
      <c r="Z503" s="26"/>
      <c r="AA503" s="26" t="s">
        <v>7196</v>
      </c>
      <c r="AB503" s="26" t="s">
        <v>134</v>
      </c>
      <c r="AC503" s="26" t="s">
        <v>62</v>
      </c>
      <c r="AD503" s="26"/>
      <c r="AE503" s="52"/>
      <c r="AF503" s="52">
        <v>1</v>
      </c>
      <c r="AG503" s="52"/>
      <c r="AH503" s="26" t="s">
        <v>69</v>
      </c>
      <c r="AI503" s="52"/>
      <c r="AJ503" s="52">
        <v>1</v>
      </c>
      <c r="AK503" s="52"/>
      <c r="AL503" s="52"/>
      <c r="AM503" s="52"/>
      <c r="AN503" s="52"/>
      <c r="AO503" s="52"/>
      <c r="AP503" s="52"/>
      <c r="AQ503" s="52">
        <v>1</v>
      </c>
      <c r="AR503" s="52"/>
      <c r="AS503" s="52"/>
      <c r="AT503" s="52"/>
      <c r="AU503" s="52"/>
      <c r="AV503" s="52"/>
      <c r="AW503" s="52"/>
      <c r="AX503" s="27"/>
      <c r="AY503" s="27" t="s">
        <v>6588</v>
      </c>
    </row>
    <row r="504" spans="1:51">
      <c r="A504">
        <v>503</v>
      </c>
      <c r="B504" s="26">
        <v>3029</v>
      </c>
      <c r="C504" s="26" t="s">
        <v>6586</v>
      </c>
      <c r="D504" s="26" t="s">
        <v>6396</v>
      </c>
      <c r="E504" s="26" t="s">
        <v>6475</v>
      </c>
      <c r="F504" s="26" t="s">
        <v>6474</v>
      </c>
      <c r="G504" s="26" t="s">
        <v>7182</v>
      </c>
      <c r="H504" s="26" t="s">
        <v>806</v>
      </c>
      <c r="I504" s="26" t="s">
        <v>6583</v>
      </c>
      <c r="J504" s="26" t="s">
        <v>6558</v>
      </c>
      <c r="K504" s="26"/>
      <c r="L504" s="34">
        <v>44028</v>
      </c>
      <c r="M504" s="26" t="s">
        <v>6583</v>
      </c>
      <c r="N504" s="26" t="s">
        <v>6584</v>
      </c>
      <c r="O504" s="32">
        <v>0.41666666666666702</v>
      </c>
      <c r="P504" s="32">
        <v>0.83333333333333304</v>
      </c>
      <c r="Q504" s="26" t="s">
        <v>134</v>
      </c>
      <c r="R504" s="26"/>
      <c r="S504" s="26" t="s">
        <v>81</v>
      </c>
      <c r="T504" s="26" t="s">
        <v>82</v>
      </c>
      <c r="U504" s="26" t="s">
        <v>341</v>
      </c>
      <c r="V504" s="26">
        <v>500</v>
      </c>
      <c r="W504" s="26">
        <v>1200</v>
      </c>
      <c r="X504" s="26"/>
      <c r="Y504" s="26">
        <v>200</v>
      </c>
      <c r="Z504" s="26"/>
      <c r="AA504" s="26" t="s">
        <v>7196</v>
      </c>
      <c r="AB504" s="26" t="s">
        <v>62</v>
      </c>
      <c r="AC504" s="26" t="s">
        <v>62</v>
      </c>
      <c r="AD504" s="26"/>
      <c r="AE504" s="52"/>
      <c r="AF504" s="52">
        <v>1</v>
      </c>
      <c r="AG504" s="52">
        <v>2</v>
      </c>
      <c r="AH504" s="26" t="s">
        <v>7198</v>
      </c>
      <c r="AI504" s="52"/>
      <c r="AJ504" s="52"/>
      <c r="AK504" s="52">
        <v>2</v>
      </c>
      <c r="AL504" s="52"/>
      <c r="AM504" s="52"/>
      <c r="AN504" s="52"/>
      <c r="AO504" s="52"/>
      <c r="AP504" s="52"/>
      <c r="AQ504" s="52">
        <v>1</v>
      </c>
      <c r="AR504" s="52"/>
      <c r="AS504" s="52"/>
      <c r="AT504" s="52"/>
      <c r="AU504" s="52"/>
      <c r="AV504" s="52"/>
      <c r="AW504" s="52"/>
      <c r="AX504" s="27"/>
      <c r="AY504" s="27" t="s">
        <v>6585</v>
      </c>
    </row>
    <row r="505" spans="1:51">
      <c r="A505">
        <v>504</v>
      </c>
      <c r="B505" s="26">
        <v>3030</v>
      </c>
      <c r="C505" s="26" t="s">
        <v>6556</v>
      </c>
      <c r="D505" s="26" t="s">
        <v>6557</v>
      </c>
      <c r="E505" s="26" t="s">
        <v>6561</v>
      </c>
      <c r="F505" s="26" t="s">
        <v>6560</v>
      </c>
      <c r="G505" s="26" t="s">
        <v>7182</v>
      </c>
      <c r="H505" s="26" t="s">
        <v>806</v>
      </c>
      <c r="I505" s="26" t="s">
        <v>1653</v>
      </c>
      <c r="J505" s="26" t="s">
        <v>6558</v>
      </c>
      <c r="K505" s="26" t="s">
        <v>6559</v>
      </c>
      <c r="L505" s="34">
        <v>44028</v>
      </c>
      <c r="M505" s="26" t="s">
        <v>1653</v>
      </c>
      <c r="N505" s="26" t="s">
        <v>5727</v>
      </c>
      <c r="O505" s="32">
        <v>0.35416666666666702</v>
      </c>
      <c r="P505" s="32">
        <v>0.76041666666666696</v>
      </c>
      <c r="Q505" s="26" t="s">
        <v>134</v>
      </c>
      <c r="R505" s="26" t="s">
        <v>63</v>
      </c>
      <c r="S505" s="26" t="s">
        <v>154</v>
      </c>
      <c r="T505" s="26" t="s">
        <v>64</v>
      </c>
      <c r="U505" s="26" t="s">
        <v>155</v>
      </c>
      <c r="V505" s="26">
        <v>400</v>
      </c>
      <c r="W505" s="26">
        <v>500</v>
      </c>
      <c r="X505" s="26"/>
      <c r="Y505" s="26"/>
      <c r="Z505" s="26">
        <v>800</v>
      </c>
      <c r="AA505" s="26" t="s">
        <v>7196</v>
      </c>
      <c r="AB505" s="26" t="s">
        <v>62</v>
      </c>
      <c r="AC505" s="26" t="s">
        <v>62</v>
      </c>
      <c r="AD505" s="26"/>
      <c r="AE505" s="52"/>
      <c r="AF505" s="52"/>
      <c r="AG505" s="52">
        <v>1</v>
      </c>
      <c r="AH505" s="26" t="s">
        <v>68</v>
      </c>
      <c r="AI505" s="52"/>
      <c r="AJ505" s="52">
        <v>1</v>
      </c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>
        <v>1</v>
      </c>
      <c r="AV505" s="52"/>
      <c r="AW505" s="52"/>
      <c r="AX505" s="27"/>
      <c r="AY505" s="27" t="s">
        <v>6555</v>
      </c>
    </row>
    <row r="506" spans="1:51">
      <c r="A506">
        <v>505</v>
      </c>
      <c r="B506" s="26">
        <v>3031</v>
      </c>
      <c r="C506" s="26" t="s">
        <v>6618</v>
      </c>
      <c r="D506" s="26" t="s">
        <v>6619</v>
      </c>
      <c r="E506" s="26" t="s">
        <v>6622</v>
      </c>
      <c r="F506" s="26" t="s">
        <v>6621</v>
      </c>
      <c r="G506" s="26" t="s">
        <v>7182</v>
      </c>
      <c r="H506" s="26" t="s">
        <v>806</v>
      </c>
      <c r="I506" s="26" t="s">
        <v>6614</v>
      </c>
      <c r="J506" s="26" t="s">
        <v>6620</v>
      </c>
      <c r="K506" s="26"/>
      <c r="L506" s="34">
        <v>44028</v>
      </c>
      <c r="M506" s="26" t="s">
        <v>6614</v>
      </c>
      <c r="N506" s="26" t="s">
        <v>6615</v>
      </c>
      <c r="O506" s="32">
        <v>0.41666666666666702</v>
      </c>
      <c r="P506" s="32">
        <v>0.75</v>
      </c>
      <c r="Q506" s="26" t="s">
        <v>62</v>
      </c>
      <c r="R506" s="26" t="s">
        <v>6616</v>
      </c>
      <c r="S506" s="26" t="s">
        <v>81</v>
      </c>
      <c r="T506" s="26" t="s">
        <v>82</v>
      </c>
      <c r="U506" s="26" t="s">
        <v>341</v>
      </c>
      <c r="V506" s="26">
        <v>200</v>
      </c>
      <c r="W506" s="26">
        <v>2500</v>
      </c>
      <c r="X506" s="26"/>
      <c r="Y506" s="26"/>
      <c r="Z506" s="26"/>
      <c r="AA506" s="26" t="s">
        <v>7196</v>
      </c>
      <c r="AB506" s="26" t="s">
        <v>62</v>
      </c>
      <c r="AC506" s="26" t="s">
        <v>62</v>
      </c>
      <c r="AD506" s="26"/>
      <c r="AE506" s="52"/>
      <c r="AF506" s="52">
        <v>1</v>
      </c>
      <c r="AG506" s="52"/>
      <c r="AH506" s="26" t="s">
        <v>69</v>
      </c>
      <c r="AI506" s="52"/>
      <c r="AJ506" s="52"/>
      <c r="AK506" s="52"/>
      <c r="AL506" s="52">
        <v>1</v>
      </c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27" t="s">
        <v>6617</v>
      </c>
      <c r="AY506" s="27"/>
    </row>
    <row r="507" spans="1:51">
      <c r="A507">
        <v>506</v>
      </c>
      <c r="B507" s="26">
        <v>3032</v>
      </c>
      <c r="C507" s="26" t="s">
        <v>6625</v>
      </c>
      <c r="D507" s="26" t="s">
        <v>6626</v>
      </c>
      <c r="E507" s="26" t="s">
        <v>6630</v>
      </c>
      <c r="F507" s="26" t="s">
        <v>6629</v>
      </c>
      <c r="G507" s="26" t="s">
        <v>7182</v>
      </c>
      <c r="H507" s="26" t="s">
        <v>806</v>
      </c>
      <c r="I507" s="26" t="s">
        <v>6627</v>
      </c>
      <c r="J507" s="26" t="s">
        <v>6628</v>
      </c>
      <c r="K507" s="26"/>
      <c r="L507" s="34">
        <v>44028</v>
      </c>
      <c r="M507" s="26" t="s">
        <v>6623</v>
      </c>
      <c r="N507" s="26" t="s">
        <v>6541</v>
      </c>
      <c r="O507" s="32">
        <v>0.33333333333333298</v>
      </c>
      <c r="P507" s="32">
        <v>0.83333333333333304</v>
      </c>
      <c r="Q507" s="26" t="s">
        <v>134</v>
      </c>
      <c r="R507" s="26"/>
      <c r="S507" s="26" t="s">
        <v>61</v>
      </c>
      <c r="T507" s="26" t="s">
        <v>613</v>
      </c>
      <c r="U507" s="26" t="s">
        <v>341</v>
      </c>
      <c r="V507" s="26">
        <v>100</v>
      </c>
      <c r="W507" s="26">
        <v>3000</v>
      </c>
      <c r="X507" s="26"/>
      <c r="Y507" s="26"/>
      <c r="Z507" s="26">
        <v>3000</v>
      </c>
      <c r="AA507" s="26" t="s">
        <v>7196</v>
      </c>
      <c r="AB507" s="26" t="s">
        <v>62</v>
      </c>
      <c r="AC507" s="26" t="s">
        <v>62</v>
      </c>
      <c r="AD507" s="26"/>
      <c r="AE507" s="52"/>
      <c r="AF507" s="52">
        <v>1</v>
      </c>
      <c r="AG507" s="52"/>
      <c r="AH507" s="26" t="s">
        <v>69</v>
      </c>
      <c r="AI507" s="52"/>
      <c r="AJ507" s="52"/>
      <c r="AK507" s="52"/>
      <c r="AL507" s="52">
        <v>2</v>
      </c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>
        <v>1</v>
      </c>
      <c r="AX507" s="27"/>
      <c r="AY507" s="27" t="s">
        <v>6624</v>
      </c>
    </row>
    <row r="508" spans="1:51">
      <c r="A508">
        <v>507</v>
      </c>
      <c r="B508" s="26">
        <v>3033</v>
      </c>
      <c r="C508" s="26" t="s">
        <v>6565</v>
      </c>
      <c r="D508" s="26" t="s">
        <v>6566</v>
      </c>
      <c r="E508" s="26" t="s">
        <v>1661</v>
      </c>
      <c r="F508" s="26" t="s">
        <v>6570</v>
      </c>
      <c r="G508" s="26" t="s">
        <v>7182</v>
      </c>
      <c r="H508" s="26" t="s">
        <v>806</v>
      </c>
      <c r="I508" s="26" t="s">
        <v>6567</v>
      </c>
      <c r="J508" s="26" t="s">
        <v>6568</v>
      </c>
      <c r="K508" s="26" t="s">
        <v>6569</v>
      </c>
      <c r="L508" s="34">
        <v>44028</v>
      </c>
      <c r="M508" s="26" t="s">
        <v>6562</v>
      </c>
      <c r="N508" s="26" t="s">
        <v>6563</v>
      </c>
      <c r="O508" s="32">
        <v>0</v>
      </c>
      <c r="P508" s="32">
        <v>0</v>
      </c>
      <c r="Q508" s="26" t="s">
        <v>134</v>
      </c>
      <c r="R508" s="26"/>
      <c r="S508" s="26" t="s">
        <v>81</v>
      </c>
      <c r="T508" s="26" t="s">
        <v>64</v>
      </c>
      <c r="U508" s="26" t="s">
        <v>341</v>
      </c>
      <c r="V508" s="26">
        <v>800</v>
      </c>
      <c r="W508" s="26">
        <v>1000</v>
      </c>
      <c r="X508" s="26"/>
      <c r="Y508" s="26">
        <v>200</v>
      </c>
      <c r="Z508" s="26">
        <v>700</v>
      </c>
      <c r="AA508" s="26" t="s">
        <v>7196</v>
      </c>
      <c r="AB508" s="26" t="s">
        <v>62</v>
      </c>
      <c r="AC508" s="26" t="s">
        <v>62</v>
      </c>
      <c r="AD508" s="26"/>
      <c r="AE508" s="52"/>
      <c r="AF508" s="52">
        <v>3</v>
      </c>
      <c r="AG508" s="52"/>
      <c r="AH508" s="26" t="s">
        <v>69</v>
      </c>
      <c r="AI508" s="52"/>
      <c r="AJ508" s="52">
        <v>2</v>
      </c>
      <c r="AK508" s="52"/>
      <c r="AL508" s="52"/>
      <c r="AM508" s="52"/>
      <c r="AN508" s="52"/>
      <c r="AO508" s="52"/>
      <c r="AP508" s="52"/>
      <c r="AQ508" s="52">
        <v>1</v>
      </c>
      <c r="AR508" s="52"/>
      <c r="AS508" s="52"/>
      <c r="AT508" s="52">
        <v>1</v>
      </c>
      <c r="AU508" s="52"/>
      <c r="AV508" s="52"/>
      <c r="AW508" s="52"/>
      <c r="AX508" s="27"/>
      <c r="AY508" s="27" t="s">
        <v>6564</v>
      </c>
    </row>
    <row r="509" spans="1:51">
      <c r="A509">
        <v>508</v>
      </c>
      <c r="B509" s="26">
        <v>3034</v>
      </c>
      <c r="C509" s="26" t="s">
        <v>6632</v>
      </c>
      <c r="D509" s="26" t="s">
        <v>6633</v>
      </c>
      <c r="E509" s="26" t="s">
        <v>6636</v>
      </c>
      <c r="F509" s="26" t="s">
        <v>6635</v>
      </c>
      <c r="G509" s="26" t="s">
        <v>7182</v>
      </c>
      <c r="H509" s="26" t="s">
        <v>806</v>
      </c>
      <c r="I509" s="26" t="s">
        <v>6631</v>
      </c>
      <c r="J509" s="26" t="s">
        <v>6634</v>
      </c>
      <c r="K509" s="26"/>
      <c r="L509" s="34">
        <v>44028</v>
      </c>
      <c r="M509" s="26" t="s">
        <v>6631</v>
      </c>
      <c r="N509" s="26" t="s">
        <v>250</v>
      </c>
      <c r="O509" s="32">
        <v>0.375</v>
      </c>
      <c r="P509" s="32">
        <v>0.875</v>
      </c>
      <c r="Q509" s="26" t="s">
        <v>134</v>
      </c>
      <c r="R509" s="26"/>
      <c r="S509" s="26" t="s">
        <v>81</v>
      </c>
      <c r="T509" s="26" t="s">
        <v>82</v>
      </c>
      <c r="U509" s="26" t="s">
        <v>341</v>
      </c>
      <c r="V509" s="26">
        <v>100</v>
      </c>
      <c r="W509" s="26">
        <v>100</v>
      </c>
      <c r="X509" s="26"/>
      <c r="Y509" s="26">
        <v>50</v>
      </c>
      <c r="Z509" s="26"/>
      <c r="AA509" s="26" t="s">
        <v>7196</v>
      </c>
      <c r="AB509" s="26" t="s">
        <v>67</v>
      </c>
      <c r="AC509" s="26" t="s">
        <v>67</v>
      </c>
      <c r="AD509" s="26"/>
      <c r="AE509" s="52"/>
      <c r="AF509" s="52">
        <v>1</v>
      </c>
      <c r="AG509" s="52"/>
      <c r="AH509" s="26" t="s">
        <v>69</v>
      </c>
      <c r="AI509" s="52">
        <v>1</v>
      </c>
      <c r="AJ509" s="52"/>
      <c r="AK509" s="52"/>
      <c r="AL509" s="52"/>
      <c r="AM509" s="52"/>
      <c r="AN509" s="52"/>
      <c r="AO509" s="52"/>
      <c r="AP509" s="52">
        <v>1</v>
      </c>
      <c r="AQ509" s="52"/>
      <c r="AR509" s="52"/>
      <c r="AS509" s="52"/>
      <c r="AT509" s="52"/>
      <c r="AU509" s="52"/>
      <c r="AV509" s="52"/>
      <c r="AW509" s="52"/>
      <c r="AX509" s="27"/>
      <c r="AY509" s="27"/>
    </row>
    <row r="510" spans="1:51">
      <c r="A510">
        <v>509</v>
      </c>
      <c r="B510" s="26">
        <v>3035</v>
      </c>
      <c r="C510" s="26" t="s">
        <v>6974</v>
      </c>
      <c r="D510" s="26" t="s">
        <v>6975</v>
      </c>
      <c r="E510" s="26" t="s">
        <v>6547</v>
      </c>
      <c r="F510" s="26" t="s">
        <v>6546</v>
      </c>
      <c r="G510" s="26" t="s">
        <v>7182</v>
      </c>
      <c r="H510" s="26" t="s">
        <v>183</v>
      </c>
      <c r="I510" s="26" t="s">
        <v>5849</v>
      </c>
      <c r="J510" s="26" t="s">
        <v>6620</v>
      </c>
      <c r="K510" s="26"/>
      <c r="L510" s="34">
        <v>44029</v>
      </c>
      <c r="M510" s="26" t="s">
        <v>6969</v>
      </c>
      <c r="N510" s="26" t="s">
        <v>6218</v>
      </c>
      <c r="O510" s="32">
        <v>0.33333333333333298</v>
      </c>
      <c r="P510" s="32">
        <v>0.625</v>
      </c>
      <c r="Q510" s="26" t="s">
        <v>134</v>
      </c>
      <c r="R510" s="26" t="s">
        <v>63</v>
      </c>
      <c r="S510" s="26" t="s">
        <v>81</v>
      </c>
      <c r="T510" s="26" t="s">
        <v>82</v>
      </c>
      <c r="U510" s="26" t="s">
        <v>155</v>
      </c>
      <c r="V510" s="26">
        <v>50</v>
      </c>
      <c r="W510" s="26">
        <v>500</v>
      </c>
      <c r="X510" s="26"/>
      <c r="Y510" s="26">
        <v>50</v>
      </c>
      <c r="Z510" s="26"/>
      <c r="AA510" s="26" t="s">
        <v>7196</v>
      </c>
      <c r="AB510" s="26" t="s">
        <v>62</v>
      </c>
      <c r="AC510" s="26" t="s">
        <v>62</v>
      </c>
      <c r="AD510" s="26"/>
      <c r="AE510" s="52">
        <v>1</v>
      </c>
      <c r="AF510" s="52"/>
      <c r="AG510" s="52"/>
      <c r="AH510" s="26" t="s">
        <v>1318</v>
      </c>
      <c r="AI510" s="52"/>
      <c r="AJ510" s="52">
        <v>1</v>
      </c>
      <c r="AK510" s="52"/>
      <c r="AL510" s="52"/>
      <c r="AM510" s="52"/>
      <c r="AN510" s="52"/>
      <c r="AO510" s="52"/>
      <c r="AP510" s="52">
        <v>1</v>
      </c>
      <c r="AQ510" s="52"/>
      <c r="AR510" s="52"/>
      <c r="AS510" s="52"/>
      <c r="AT510" s="52"/>
      <c r="AU510" s="52"/>
      <c r="AV510" s="52"/>
      <c r="AW510" s="52"/>
      <c r="AX510" s="27"/>
      <c r="AY510" s="27" t="s">
        <v>6973</v>
      </c>
    </row>
    <row r="511" spans="1:51">
      <c r="A511">
        <v>510</v>
      </c>
      <c r="B511" s="26">
        <v>3036</v>
      </c>
      <c r="C511" s="26" t="s">
        <v>6599</v>
      </c>
      <c r="D511" s="26" t="s">
        <v>6517</v>
      </c>
      <c r="E511" s="26" t="s">
        <v>6475</v>
      </c>
      <c r="F511" s="26" t="s">
        <v>6474</v>
      </c>
      <c r="G511" s="26" t="s">
        <v>7182</v>
      </c>
      <c r="H511" s="26" t="s">
        <v>806</v>
      </c>
      <c r="I511" s="26" t="s">
        <v>6600</v>
      </c>
      <c r="J511" s="26" t="s">
        <v>6601</v>
      </c>
      <c r="K511" s="26" t="s">
        <v>6473</v>
      </c>
      <c r="L511" s="34">
        <v>44028</v>
      </c>
      <c r="M511" s="26" t="s">
        <v>6596</v>
      </c>
      <c r="N511" s="26" t="s">
        <v>6597</v>
      </c>
      <c r="O511" s="32">
        <v>0.33333333333333298</v>
      </c>
      <c r="P511" s="32">
        <v>0.91666666666666696</v>
      </c>
      <c r="Q511" s="26" t="s">
        <v>134</v>
      </c>
      <c r="R511" s="26"/>
      <c r="S511" s="26" t="s">
        <v>61</v>
      </c>
      <c r="T511" s="26" t="s">
        <v>82</v>
      </c>
      <c r="U511" s="26" t="s">
        <v>341</v>
      </c>
      <c r="V511" s="26">
        <v>250</v>
      </c>
      <c r="W511" s="26">
        <v>1500</v>
      </c>
      <c r="X511" s="26">
        <v>80</v>
      </c>
      <c r="Y511" s="26">
        <v>300</v>
      </c>
      <c r="Z511" s="26"/>
      <c r="AA511" s="26" t="s">
        <v>7196</v>
      </c>
      <c r="AB511" s="26" t="s">
        <v>67</v>
      </c>
      <c r="AC511" s="26" t="s">
        <v>67</v>
      </c>
      <c r="AD511" s="26"/>
      <c r="AE511" s="52"/>
      <c r="AF511" s="52">
        <v>1</v>
      </c>
      <c r="AG511" s="52"/>
      <c r="AH511" s="26" t="s">
        <v>69</v>
      </c>
      <c r="AI511" s="52"/>
      <c r="AJ511" s="52">
        <v>4</v>
      </c>
      <c r="AK511" s="52"/>
      <c r="AL511" s="52"/>
      <c r="AM511" s="52"/>
      <c r="AN511" s="52">
        <v>1</v>
      </c>
      <c r="AO511" s="52"/>
      <c r="AP511" s="52"/>
      <c r="AQ511" s="52">
        <v>2</v>
      </c>
      <c r="AR511" s="52"/>
      <c r="AS511" s="52"/>
      <c r="AT511" s="52"/>
      <c r="AU511" s="52"/>
      <c r="AV511" s="52"/>
      <c r="AW511" s="52"/>
      <c r="AX511" s="27"/>
      <c r="AY511" s="27" t="s">
        <v>6598</v>
      </c>
    </row>
    <row r="512" spans="1:51">
      <c r="A512">
        <v>511</v>
      </c>
      <c r="B512" s="26">
        <v>83</v>
      </c>
      <c r="C512" s="26" t="s">
        <v>6400</v>
      </c>
      <c r="D512" s="26" t="s">
        <v>6401</v>
      </c>
      <c r="E512" s="26" t="s">
        <v>77</v>
      </c>
      <c r="F512" s="26" t="s">
        <v>6405</v>
      </c>
      <c r="G512" s="26" t="s">
        <v>7180</v>
      </c>
      <c r="H512" s="26" t="s">
        <v>806</v>
      </c>
      <c r="I512" s="26" t="s">
        <v>6402</v>
      </c>
      <c r="J512" s="26" t="s">
        <v>6403</v>
      </c>
      <c r="K512" s="26" t="s">
        <v>6404</v>
      </c>
      <c r="L512" s="34">
        <v>44027</v>
      </c>
      <c r="M512" s="26" t="s">
        <v>6399</v>
      </c>
      <c r="N512" s="26" t="s">
        <v>80</v>
      </c>
      <c r="O512" s="32"/>
      <c r="P512" s="32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 t="s">
        <v>7196</v>
      </c>
      <c r="AB512" s="26"/>
      <c r="AC512" s="26"/>
      <c r="AD512" s="26"/>
      <c r="AE512" s="52"/>
      <c r="AF512" s="52"/>
      <c r="AG512" s="52"/>
      <c r="AH512" s="26"/>
      <c r="AI512" s="52"/>
      <c r="AJ512" s="52"/>
      <c r="AK512" s="52"/>
      <c r="AL512" s="52"/>
      <c r="AM512" s="52" t="s">
        <v>7158</v>
      </c>
      <c r="AN512" s="52"/>
      <c r="AO512" s="52">
        <v>1</v>
      </c>
      <c r="AP512" s="52"/>
      <c r="AQ512" s="52"/>
      <c r="AR512" s="52"/>
      <c r="AS512" s="52"/>
      <c r="AT512" s="52"/>
      <c r="AU512" s="52"/>
      <c r="AV512" s="52"/>
      <c r="AW512" s="52"/>
      <c r="AX512" s="27"/>
      <c r="AY512" s="27"/>
    </row>
    <row r="513" spans="1:51">
      <c r="A513">
        <v>512</v>
      </c>
      <c r="B513" s="26">
        <v>90</v>
      </c>
      <c r="C513" s="26" t="s">
        <v>5871</v>
      </c>
      <c r="D513" s="26" t="s">
        <v>5872</v>
      </c>
      <c r="E513" s="26" t="s">
        <v>77</v>
      </c>
      <c r="F513" s="26" t="s">
        <v>5876</v>
      </c>
      <c r="G513" s="26" t="s">
        <v>7180</v>
      </c>
      <c r="H513" s="26" t="s">
        <v>806</v>
      </c>
      <c r="I513" s="26" t="s">
        <v>5873</v>
      </c>
      <c r="J513" s="26" t="s">
        <v>5874</v>
      </c>
      <c r="K513" s="26" t="s">
        <v>5875</v>
      </c>
      <c r="L513" s="34">
        <v>44021</v>
      </c>
      <c r="M513" s="26" t="s">
        <v>5869</v>
      </c>
      <c r="N513" s="26"/>
      <c r="O513" s="32"/>
      <c r="P513" s="32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 t="s">
        <v>7196</v>
      </c>
      <c r="AB513" s="26"/>
      <c r="AC513" s="26"/>
      <c r="AD513" s="26"/>
      <c r="AE513" s="52"/>
      <c r="AF513" s="52"/>
      <c r="AG513" s="52"/>
      <c r="AH513" s="26"/>
      <c r="AI513" s="52"/>
      <c r="AJ513" s="52"/>
      <c r="AK513" s="52"/>
      <c r="AL513" s="52"/>
      <c r="AM513" s="52" t="s">
        <v>7158</v>
      </c>
      <c r="AN513" s="52"/>
      <c r="AO513" s="52">
        <v>1</v>
      </c>
      <c r="AP513" s="52"/>
      <c r="AQ513" s="52"/>
      <c r="AR513" s="52"/>
      <c r="AS513" s="52"/>
      <c r="AT513" s="52"/>
      <c r="AU513" s="52"/>
      <c r="AV513" s="52"/>
      <c r="AW513" s="52"/>
      <c r="AX513" s="27"/>
      <c r="AY513" s="27" t="s">
        <v>5870</v>
      </c>
    </row>
    <row r="514" spans="1:51">
      <c r="A514">
        <v>513</v>
      </c>
      <c r="B514" s="26">
        <v>106</v>
      </c>
      <c r="C514" s="26" t="s">
        <v>3169</v>
      </c>
      <c r="D514" s="26" t="s">
        <v>3170</v>
      </c>
      <c r="E514" s="26" t="s">
        <v>731</v>
      </c>
      <c r="F514" s="26" t="s">
        <v>3172</v>
      </c>
      <c r="G514" s="26" t="s">
        <v>7180</v>
      </c>
      <c r="H514" s="26" t="s">
        <v>806</v>
      </c>
      <c r="I514" s="26" t="s">
        <v>3168</v>
      </c>
      <c r="J514" s="26" t="s">
        <v>3171</v>
      </c>
      <c r="K514" s="26"/>
      <c r="L514" s="34">
        <v>44007</v>
      </c>
      <c r="M514" s="26" t="s">
        <v>3168</v>
      </c>
      <c r="N514" s="26" t="s">
        <v>766</v>
      </c>
      <c r="O514" s="32"/>
      <c r="P514" s="32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 t="s">
        <v>7196</v>
      </c>
      <c r="AB514" s="26"/>
      <c r="AC514" s="26"/>
      <c r="AD514" s="26"/>
      <c r="AE514" s="52"/>
      <c r="AF514" s="52"/>
      <c r="AG514" s="52"/>
      <c r="AH514" s="26"/>
      <c r="AI514" s="52"/>
      <c r="AJ514" s="52"/>
      <c r="AK514" s="52"/>
      <c r="AL514" s="52"/>
      <c r="AM514" s="52" t="s">
        <v>7158</v>
      </c>
      <c r="AN514" s="52"/>
      <c r="AO514" s="52">
        <v>1</v>
      </c>
      <c r="AP514" s="52"/>
      <c r="AQ514" s="52"/>
      <c r="AR514" s="52"/>
      <c r="AS514" s="52"/>
      <c r="AT514" s="52"/>
      <c r="AU514" s="52"/>
      <c r="AV514" s="52"/>
      <c r="AW514" s="52"/>
      <c r="AX514" s="27"/>
      <c r="AY514" s="27"/>
    </row>
    <row r="515" spans="1:51">
      <c r="A515">
        <v>514</v>
      </c>
      <c r="B515" s="26">
        <v>133</v>
      </c>
      <c r="C515" s="26" t="s">
        <v>4244</v>
      </c>
      <c r="D515" s="26" t="s">
        <v>4245</v>
      </c>
      <c r="E515" s="26" t="s">
        <v>257</v>
      </c>
      <c r="F515" s="26" t="s">
        <v>4249</v>
      </c>
      <c r="G515" s="26" t="s">
        <v>7180</v>
      </c>
      <c r="H515" s="26" t="s">
        <v>183</v>
      </c>
      <c r="I515" s="26" t="s">
        <v>4246</v>
      </c>
      <c r="J515" s="26" t="s">
        <v>4247</v>
      </c>
      <c r="K515" s="26" t="s">
        <v>4248</v>
      </c>
      <c r="L515" s="34">
        <v>44013</v>
      </c>
      <c r="M515" s="26" t="s">
        <v>4243</v>
      </c>
      <c r="N515" s="26" t="s">
        <v>766</v>
      </c>
      <c r="O515" s="32"/>
      <c r="P515" s="32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 t="s">
        <v>7196</v>
      </c>
      <c r="AB515" s="26"/>
      <c r="AC515" s="26"/>
      <c r="AD515" s="26"/>
      <c r="AE515" s="52"/>
      <c r="AF515" s="52"/>
      <c r="AG515" s="52"/>
      <c r="AH515" s="26"/>
      <c r="AI515" s="52"/>
      <c r="AJ515" s="52"/>
      <c r="AK515" s="52"/>
      <c r="AL515" s="52"/>
      <c r="AM515" s="52" t="s">
        <v>7158</v>
      </c>
      <c r="AN515" s="52"/>
      <c r="AO515" s="52">
        <v>1</v>
      </c>
      <c r="AP515" s="52"/>
      <c r="AQ515" s="52"/>
      <c r="AR515" s="52"/>
      <c r="AS515" s="52"/>
      <c r="AT515" s="52"/>
      <c r="AU515" s="52"/>
      <c r="AV515" s="52"/>
      <c r="AW515" s="52"/>
      <c r="AX515" s="27"/>
      <c r="AY515" s="27"/>
    </row>
    <row r="516" spans="1:51">
      <c r="A516">
        <v>515</v>
      </c>
      <c r="B516" s="26">
        <v>141</v>
      </c>
      <c r="C516" s="26" t="s">
        <v>4114</v>
      </c>
      <c r="D516" s="26" t="s">
        <v>4115</v>
      </c>
      <c r="E516" s="26" t="s">
        <v>731</v>
      </c>
      <c r="F516" s="26" t="s">
        <v>3808</v>
      </c>
      <c r="G516" s="26" t="s">
        <v>7180</v>
      </c>
      <c r="H516" s="26" t="s">
        <v>183</v>
      </c>
      <c r="I516" s="26" t="s">
        <v>4114</v>
      </c>
      <c r="J516" s="26" t="s">
        <v>4116</v>
      </c>
      <c r="K516" s="26"/>
      <c r="L516" s="34">
        <v>44012</v>
      </c>
      <c r="M516" s="26" t="s">
        <v>4114</v>
      </c>
      <c r="N516" s="26" t="s">
        <v>80</v>
      </c>
      <c r="O516" s="32"/>
      <c r="P516" s="32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 t="s">
        <v>7196</v>
      </c>
      <c r="AB516" s="26"/>
      <c r="AC516" s="26"/>
      <c r="AD516" s="26"/>
      <c r="AE516" s="52"/>
      <c r="AF516" s="52"/>
      <c r="AG516" s="52"/>
      <c r="AH516" s="26"/>
      <c r="AI516" s="52"/>
      <c r="AJ516" s="52"/>
      <c r="AK516" s="52"/>
      <c r="AL516" s="52"/>
      <c r="AM516" s="52" t="s">
        <v>7158</v>
      </c>
      <c r="AN516" s="52"/>
      <c r="AO516" s="52">
        <v>1</v>
      </c>
      <c r="AP516" s="52"/>
      <c r="AQ516" s="52"/>
      <c r="AR516" s="52"/>
      <c r="AS516" s="52"/>
      <c r="AT516" s="52"/>
      <c r="AU516" s="52"/>
      <c r="AV516" s="52"/>
      <c r="AW516" s="52"/>
      <c r="AX516" s="27"/>
      <c r="AY516" s="27"/>
    </row>
    <row r="517" spans="1:51">
      <c r="A517">
        <v>516</v>
      </c>
      <c r="B517" s="26">
        <v>143</v>
      </c>
      <c r="C517" s="26" t="s">
        <v>4137</v>
      </c>
      <c r="D517" s="26" t="s">
        <v>4138</v>
      </c>
      <c r="E517" s="26" t="s">
        <v>731</v>
      </c>
      <c r="F517" s="26" t="s">
        <v>4142</v>
      </c>
      <c r="G517" s="26" t="s">
        <v>7180</v>
      </c>
      <c r="H517" s="26" t="s">
        <v>183</v>
      </c>
      <c r="I517" s="26" t="s">
        <v>4139</v>
      </c>
      <c r="J517" s="26" t="s">
        <v>4140</v>
      </c>
      <c r="K517" s="26" t="s">
        <v>4141</v>
      </c>
      <c r="L517" s="34">
        <v>44012</v>
      </c>
      <c r="M517" s="26" t="s">
        <v>4136</v>
      </c>
      <c r="N517" s="26" t="s">
        <v>80</v>
      </c>
      <c r="O517" s="32"/>
      <c r="P517" s="32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 t="s">
        <v>7196</v>
      </c>
      <c r="AB517" s="26"/>
      <c r="AC517" s="26"/>
      <c r="AD517" s="26"/>
      <c r="AE517" s="52"/>
      <c r="AF517" s="52"/>
      <c r="AG517" s="52"/>
      <c r="AH517" s="26"/>
      <c r="AI517" s="52"/>
      <c r="AJ517" s="52"/>
      <c r="AK517" s="52"/>
      <c r="AL517" s="52"/>
      <c r="AM517" s="52" t="s">
        <v>7158</v>
      </c>
      <c r="AN517" s="52"/>
      <c r="AO517" s="52">
        <v>1</v>
      </c>
      <c r="AP517" s="52"/>
      <c r="AQ517" s="52"/>
      <c r="AR517" s="52"/>
      <c r="AS517" s="52"/>
      <c r="AT517" s="52"/>
      <c r="AU517" s="52"/>
      <c r="AV517" s="52"/>
      <c r="AW517" s="52"/>
      <c r="AX517" s="27"/>
      <c r="AY517" s="27"/>
    </row>
    <row r="518" spans="1:51">
      <c r="A518">
        <v>517</v>
      </c>
      <c r="B518" s="26">
        <v>147</v>
      </c>
      <c r="C518" s="26" t="s">
        <v>4067</v>
      </c>
      <c r="D518" s="26" t="s">
        <v>4068</v>
      </c>
      <c r="E518" s="26" t="s">
        <v>731</v>
      </c>
      <c r="F518" s="26" t="s">
        <v>4072</v>
      </c>
      <c r="G518" s="26" t="s">
        <v>7180</v>
      </c>
      <c r="H518" s="26" t="s">
        <v>183</v>
      </c>
      <c r="I518" s="26" t="s">
        <v>4069</v>
      </c>
      <c r="J518" s="26" t="s">
        <v>4070</v>
      </c>
      <c r="K518" s="26" t="s">
        <v>4071</v>
      </c>
      <c r="L518" s="34">
        <v>44012</v>
      </c>
      <c r="M518" s="26" t="s">
        <v>4065</v>
      </c>
      <c r="N518" s="26" t="s">
        <v>766</v>
      </c>
      <c r="O518" s="32"/>
      <c r="P518" s="32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 t="s">
        <v>7196</v>
      </c>
      <c r="AB518" s="26"/>
      <c r="AC518" s="26"/>
      <c r="AD518" s="26"/>
      <c r="AE518" s="52"/>
      <c r="AF518" s="52"/>
      <c r="AG518" s="52"/>
      <c r="AH518" s="26"/>
      <c r="AI518" s="52"/>
      <c r="AJ518" s="52"/>
      <c r="AK518" s="52"/>
      <c r="AL518" s="52"/>
      <c r="AM518" s="52" t="s">
        <v>7158</v>
      </c>
      <c r="AN518" s="52"/>
      <c r="AO518" s="52">
        <v>1</v>
      </c>
      <c r="AP518" s="52"/>
      <c r="AQ518" s="52"/>
      <c r="AR518" s="52"/>
      <c r="AS518" s="52"/>
      <c r="AT518" s="52"/>
      <c r="AU518" s="52"/>
      <c r="AV518" s="52"/>
      <c r="AW518" s="52"/>
      <c r="AX518" s="27"/>
      <c r="AY518" s="27" t="s">
        <v>4066</v>
      </c>
    </row>
    <row r="519" spans="1:51">
      <c r="A519">
        <v>518</v>
      </c>
      <c r="B519" s="26">
        <v>151</v>
      </c>
      <c r="C519" s="26" t="s">
        <v>3473</v>
      </c>
      <c r="D519" s="26" t="s">
        <v>3474</v>
      </c>
      <c r="E519" s="26" t="s">
        <v>257</v>
      </c>
      <c r="F519" s="26" t="s">
        <v>2157</v>
      </c>
      <c r="G519" s="26" t="s">
        <v>7180</v>
      </c>
      <c r="H519" s="26" t="s">
        <v>806</v>
      </c>
      <c r="I519" s="26" t="s">
        <v>3475</v>
      </c>
      <c r="J519" s="26" t="s">
        <v>3476</v>
      </c>
      <c r="K519" s="26" t="s">
        <v>3477</v>
      </c>
      <c r="L519" s="34">
        <v>44008</v>
      </c>
      <c r="M519" s="26" t="s">
        <v>3472</v>
      </c>
      <c r="N519" s="26" t="s">
        <v>766</v>
      </c>
      <c r="O519" s="32"/>
      <c r="P519" s="32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 t="s">
        <v>7196</v>
      </c>
      <c r="AB519" s="26"/>
      <c r="AC519" s="26"/>
      <c r="AD519" s="26"/>
      <c r="AE519" s="52"/>
      <c r="AF519" s="52"/>
      <c r="AG519" s="52"/>
      <c r="AH519" s="26"/>
      <c r="AI519" s="52"/>
      <c r="AJ519" s="52"/>
      <c r="AK519" s="52"/>
      <c r="AL519" s="52"/>
      <c r="AM519" s="52" t="s">
        <v>7158</v>
      </c>
      <c r="AN519" s="52"/>
      <c r="AO519" s="52">
        <v>1</v>
      </c>
      <c r="AP519" s="52"/>
      <c r="AQ519" s="52"/>
      <c r="AR519" s="52"/>
      <c r="AS519" s="52"/>
      <c r="AT519" s="52"/>
      <c r="AU519" s="52"/>
      <c r="AV519" s="52"/>
      <c r="AW519" s="52"/>
      <c r="AX519" s="27"/>
      <c r="AY519" s="27"/>
    </row>
    <row r="520" spans="1:51">
      <c r="A520">
        <v>519</v>
      </c>
      <c r="B520" s="26">
        <v>155</v>
      </c>
      <c r="C520" s="26" t="s">
        <v>3356</v>
      </c>
      <c r="D520" s="26" t="s">
        <v>3358</v>
      </c>
      <c r="E520" s="26" t="s">
        <v>257</v>
      </c>
      <c r="F520" s="26" t="s">
        <v>3361</v>
      </c>
      <c r="G520" s="26" t="s">
        <v>7180</v>
      </c>
      <c r="H520" s="26" t="s">
        <v>806</v>
      </c>
      <c r="I520" s="26" t="s">
        <v>3356</v>
      </c>
      <c r="J520" s="26" t="s">
        <v>3359</v>
      </c>
      <c r="K520" s="26" t="s">
        <v>3360</v>
      </c>
      <c r="L520" s="34">
        <v>44007</v>
      </c>
      <c r="M520" s="26" t="s">
        <v>3356</v>
      </c>
      <c r="N520" s="26" t="s">
        <v>80</v>
      </c>
      <c r="O520" s="32"/>
      <c r="P520" s="32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 t="s">
        <v>7196</v>
      </c>
      <c r="AB520" s="26"/>
      <c r="AC520" s="26"/>
      <c r="AD520" s="26"/>
      <c r="AE520" s="52"/>
      <c r="AF520" s="52"/>
      <c r="AG520" s="52"/>
      <c r="AH520" s="26"/>
      <c r="AI520" s="52"/>
      <c r="AJ520" s="52"/>
      <c r="AK520" s="52"/>
      <c r="AL520" s="52"/>
      <c r="AM520" s="52" t="s">
        <v>7158</v>
      </c>
      <c r="AN520" s="52"/>
      <c r="AO520" s="52">
        <v>1</v>
      </c>
      <c r="AP520" s="52"/>
      <c r="AQ520" s="52"/>
      <c r="AR520" s="52"/>
      <c r="AS520" s="52"/>
      <c r="AT520" s="52"/>
      <c r="AU520" s="52"/>
      <c r="AV520" s="52"/>
      <c r="AW520" s="52"/>
      <c r="AX520" s="27"/>
      <c r="AY520" s="27" t="s">
        <v>3357</v>
      </c>
    </row>
    <row r="521" spans="1:51">
      <c r="A521">
        <v>520</v>
      </c>
      <c r="B521" s="26">
        <v>201</v>
      </c>
      <c r="C521" s="26" t="s">
        <v>6150</v>
      </c>
      <c r="D521" s="26" t="s">
        <v>6151</v>
      </c>
      <c r="E521" s="26" t="s">
        <v>257</v>
      </c>
      <c r="F521" s="26" t="s">
        <v>6154</v>
      </c>
      <c r="G521" s="26" t="s">
        <v>7180</v>
      </c>
      <c r="H521" s="26" t="s">
        <v>806</v>
      </c>
      <c r="I521" s="26" t="s">
        <v>6152</v>
      </c>
      <c r="J521" s="26" t="s">
        <v>6153</v>
      </c>
      <c r="K521" s="26"/>
      <c r="L521" s="34">
        <v>44022</v>
      </c>
      <c r="M521" s="26"/>
      <c r="N521" s="26"/>
      <c r="O521" s="32"/>
      <c r="P521" s="32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 t="s">
        <v>7196</v>
      </c>
      <c r="AB521" s="26"/>
      <c r="AC521" s="26"/>
      <c r="AD521" s="26"/>
      <c r="AE521" s="52"/>
      <c r="AF521" s="52"/>
      <c r="AG521" s="52"/>
      <c r="AH521" s="26"/>
      <c r="AI521" s="52"/>
      <c r="AJ521" s="52"/>
      <c r="AK521" s="52"/>
      <c r="AL521" s="52"/>
      <c r="AM521" s="52" t="s">
        <v>7158</v>
      </c>
      <c r="AN521" s="52"/>
      <c r="AO521" s="52">
        <v>1</v>
      </c>
      <c r="AP521" s="52"/>
      <c r="AQ521" s="52"/>
      <c r="AR521" s="52"/>
      <c r="AS521" s="52"/>
      <c r="AT521" s="52"/>
      <c r="AU521" s="52"/>
      <c r="AV521" s="52"/>
      <c r="AW521" s="52"/>
      <c r="AX521" s="27"/>
      <c r="AY521" s="27"/>
    </row>
    <row r="522" spans="1:51">
      <c r="A522">
        <v>521</v>
      </c>
      <c r="B522" s="26">
        <v>213</v>
      </c>
      <c r="C522" s="26" t="s">
        <v>6123</v>
      </c>
      <c r="D522" s="26" t="s">
        <v>6124</v>
      </c>
      <c r="E522" s="26" t="s">
        <v>77</v>
      </c>
      <c r="F522" s="26" t="s">
        <v>6128</v>
      </c>
      <c r="G522" s="26" t="s">
        <v>7180</v>
      </c>
      <c r="H522" s="26" t="s">
        <v>806</v>
      </c>
      <c r="I522" s="26" t="s">
        <v>6125</v>
      </c>
      <c r="J522" s="26" t="s">
        <v>6126</v>
      </c>
      <c r="K522" s="26" t="s">
        <v>6127</v>
      </c>
      <c r="L522" s="34">
        <v>44022</v>
      </c>
      <c r="M522" s="26" t="s">
        <v>6122</v>
      </c>
      <c r="N522" s="26" t="s">
        <v>80</v>
      </c>
      <c r="O522" s="32"/>
      <c r="P522" s="32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 t="s">
        <v>7196</v>
      </c>
      <c r="AB522" s="26"/>
      <c r="AC522" s="26"/>
      <c r="AD522" s="26"/>
      <c r="AE522" s="52"/>
      <c r="AF522" s="52"/>
      <c r="AG522" s="52"/>
      <c r="AH522" s="26"/>
      <c r="AI522" s="52"/>
      <c r="AJ522" s="52"/>
      <c r="AK522" s="52"/>
      <c r="AL522" s="52"/>
      <c r="AM522" s="52" t="s">
        <v>7158</v>
      </c>
      <c r="AN522" s="52"/>
      <c r="AO522" s="52">
        <v>1</v>
      </c>
      <c r="AP522" s="52"/>
      <c r="AQ522" s="52"/>
      <c r="AR522" s="52"/>
      <c r="AS522" s="52"/>
      <c r="AT522" s="52"/>
      <c r="AU522" s="52"/>
      <c r="AV522" s="52"/>
      <c r="AW522" s="52"/>
      <c r="AX522" s="27"/>
      <c r="AY522" s="27"/>
    </row>
    <row r="523" spans="1:51">
      <c r="A523">
        <v>522</v>
      </c>
      <c r="B523" s="26">
        <v>220</v>
      </c>
      <c r="C523" s="26" t="s">
        <v>2178</v>
      </c>
      <c r="D523" s="26" t="s">
        <v>2179</v>
      </c>
      <c r="E523" s="26" t="s">
        <v>257</v>
      </c>
      <c r="F523" s="26" t="s">
        <v>2182</v>
      </c>
      <c r="G523" s="26" t="s">
        <v>7180</v>
      </c>
      <c r="H523" s="26" t="s">
        <v>806</v>
      </c>
      <c r="I523" s="26" t="s">
        <v>2176</v>
      </c>
      <c r="J523" s="26" t="s">
        <v>2180</v>
      </c>
      <c r="K523" s="26" t="s">
        <v>2181</v>
      </c>
      <c r="L523" s="34">
        <v>43999</v>
      </c>
      <c r="M523" s="26" t="s">
        <v>2176</v>
      </c>
      <c r="N523" s="26" t="s">
        <v>80</v>
      </c>
      <c r="O523" s="32"/>
      <c r="P523" s="32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 t="s">
        <v>7196</v>
      </c>
      <c r="AB523" s="26"/>
      <c r="AC523" s="26"/>
      <c r="AD523" s="26"/>
      <c r="AE523" s="52"/>
      <c r="AF523" s="52"/>
      <c r="AG523" s="52"/>
      <c r="AH523" s="26"/>
      <c r="AI523" s="52"/>
      <c r="AJ523" s="52"/>
      <c r="AK523" s="52"/>
      <c r="AL523" s="52"/>
      <c r="AM523" s="52" t="s">
        <v>7158</v>
      </c>
      <c r="AN523" s="52"/>
      <c r="AO523" s="52">
        <v>1</v>
      </c>
      <c r="AP523" s="52"/>
      <c r="AQ523" s="52"/>
      <c r="AR523" s="52"/>
      <c r="AS523" s="52"/>
      <c r="AT523" s="52"/>
      <c r="AU523" s="52"/>
      <c r="AV523" s="52"/>
      <c r="AW523" s="52"/>
      <c r="AX523" s="27" t="s">
        <v>2177</v>
      </c>
      <c r="AY523" s="27"/>
    </row>
    <row r="524" spans="1:51">
      <c r="A524">
        <v>523</v>
      </c>
      <c r="B524" s="26">
        <v>229</v>
      </c>
      <c r="C524" s="26" t="s">
        <v>2152</v>
      </c>
      <c r="D524" s="26" t="s">
        <v>2153</v>
      </c>
      <c r="E524" s="26" t="s">
        <v>257</v>
      </c>
      <c r="F524" s="26" t="s">
        <v>2157</v>
      </c>
      <c r="G524" s="26" t="s">
        <v>7180</v>
      </c>
      <c r="H524" s="26" t="s">
        <v>806</v>
      </c>
      <c r="I524" s="26" t="s">
        <v>2154</v>
      </c>
      <c r="J524" s="26" t="s">
        <v>2155</v>
      </c>
      <c r="K524" s="26" t="s">
        <v>2156</v>
      </c>
      <c r="L524" s="34">
        <v>43999</v>
      </c>
      <c r="M524" s="26" t="s">
        <v>2151</v>
      </c>
      <c r="N524" s="26" t="s">
        <v>133</v>
      </c>
      <c r="O524" s="32"/>
      <c r="P524" s="32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 t="s">
        <v>7196</v>
      </c>
      <c r="AB524" s="26"/>
      <c r="AC524" s="26"/>
      <c r="AD524" s="26"/>
      <c r="AE524" s="52"/>
      <c r="AF524" s="52"/>
      <c r="AG524" s="52"/>
      <c r="AH524" s="26"/>
      <c r="AI524" s="52"/>
      <c r="AJ524" s="52"/>
      <c r="AK524" s="52"/>
      <c r="AL524" s="52"/>
      <c r="AM524" s="52" t="s">
        <v>7158</v>
      </c>
      <c r="AN524" s="52"/>
      <c r="AO524" s="52">
        <v>1</v>
      </c>
      <c r="AP524" s="52"/>
      <c r="AQ524" s="52"/>
      <c r="AR524" s="52"/>
      <c r="AS524" s="52"/>
      <c r="AT524" s="52"/>
      <c r="AU524" s="52"/>
      <c r="AV524" s="52"/>
      <c r="AW524" s="52"/>
      <c r="AX524" s="27"/>
      <c r="AY524" s="27"/>
    </row>
    <row r="525" spans="1:51">
      <c r="A525">
        <v>524</v>
      </c>
      <c r="B525" s="26">
        <v>241</v>
      </c>
      <c r="C525" s="26" t="s">
        <v>2584</v>
      </c>
      <c r="D525" s="26" t="s">
        <v>2571</v>
      </c>
      <c r="E525" s="26" t="s">
        <v>257</v>
      </c>
      <c r="F525" s="26" t="s">
        <v>2217</v>
      </c>
      <c r="G525" s="26" t="s">
        <v>7180</v>
      </c>
      <c r="H525" s="26" t="s">
        <v>806</v>
      </c>
      <c r="I525" s="26" t="s">
        <v>2584</v>
      </c>
      <c r="J525" s="26" t="s">
        <v>2585</v>
      </c>
      <c r="K525" s="26"/>
      <c r="L525" s="34">
        <v>44001</v>
      </c>
      <c r="M525" s="26"/>
      <c r="N525" s="26"/>
      <c r="O525" s="32"/>
      <c r="P525" s="32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 t="s">
        <v>7196</v>
      </c>
      <c r="AB525" s="26"/>
      <c r="AC525" s="26"/>
      <c r="AD525" s="26"/>
      <c r="AE525" s="52"/>
      <c r="AF525" s="52"/>
      <c r="AG525" s="52"/>
      <c r="AH525" s="26"/>
      <c r="AI525" s="52"/>
      <c r="AJ525" s="52"/>
      <c r="AK525" s="52"/>
      <c r="AL525" s="52"/>
      <c r="AM525" s="52" t="s">
        <v>7158</v>
      </c>
      <c r="AN525" s="52"/>
      <c r="AO525" s="52">
        <v>1</v>
      </c>
      <c r="AP525" s="52"/>
      <c r="AQ525" s="52"/>
      <c r="AR525" s="52"/>
      <c r="AS525" s="52"/>
      <c r="AT525" s="52"/>
      <c r="AU525" s="52"/>
      <c r="AV525" s="52"/>
      <c r="AW525" s="52"/>
      <c r="AX525" s="27"/>
      <c r="AY525" s="27"/>
    </row>
    <row r="526" spans="1:51">
      <c r="A526">
        <v>525</v>
      </c>
      <c r="B526" s="26">
        <v>252</v>
      </c>
      <c r="C526" s="26" t="s">
        <v>2588</v>
      </c>
      <c r="D526" s="26" t="s">
        <v>2589</v>
      </c>
      <c r="E526" s="26" t="s">
        <v>731</v>
      </c>
      <c r="F526" s="26" t="s">
        <v>2592</v>
      </c>
      <c r="G526" s="26" t="s">
        <v>7180</v>
      </c>
      <c r="H526" s="26" t="s">
        <v>806</v>
      </c>
      <c r="I526" s="26" t="s">
        <v>2590</v>
      </c>
      <c r="J526" s="26" t="s">
        <v>2591</v>
      </c>
      <c r="K526" s="26"/>
      <c r="L526" s="34">
        <v>44001</v>
      </c>
      <c r="M526" s="26" t="s">
        <v>2586</v>
      </c>
      <c r="N526" s="26" t="s">
        <v>2587</v>
      </c>
      <c r="O526" s="32"/>
      <c r="P526" s="32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 t="s">
        <v>7196</v>
      </c>
      <c r="AB526" s="26"/>
      <c r="AC526" s="26"/>
      <c r="AD526" s="26"/>
      <c r="AE526" s="52"/>
      <c r="AF526" s="52"/>
      <c r="AG526" s="52"/>
      <c r="AH526" s="26"/>
      <c r="AI526" s="52"/>
      <c r="AJ526" s="52"/>
      <c r="AK526" s="52"/>
      <c r="AL526" s="52"/>
      <c r="AM526" s="52" t="s">
        <v>7158</v>
      </c>
      <c r="AN526" s="52"/>
      <c r="AO526" s="52">
        <v>1</v>
      </c>
      <c r="AP526" s="52"/>
      <c r="AQ526" s="52"/>
      <c r="AR526" s="52"/>
      <c r="AS526" s="52"/>
      <c r="AT526" s="52"/>
      <c r="AU526" s="52"/>
      <c r="AV526" s="52"/>
      <c r="AW526" s="52"/>
      <c r="AX526" s="27"/>
      <c r="AY526" s="27"/>
    </row>
    <row r="527" spans="1:51">
      <c r="A527">
        <v>526</v>
      </c>
      <c r="B527" s="26">
        <v>255</v>
      </c>
      <c r="C527" s="26" t="s">
        <v>2682</v>
      </c>
      <c r="D527" s="26" t="s">
        <v>2672</v>
      </c>
      <c r="E527" s="26" t="s">
        <v>731</v>
      </c>
      <c r="F527" s="26" t="s">
        <v>2686</v>
      </c>
      <c r="G527" s="26" t="s">
        <v>7180</v>
      </c>
      <c r="H527" s="26" t="s">
        <v>806</v>
      </c>
      <c r="I527" s="26" t="s">
        <v>2683</v>
      </c>
      <c r="J527" s="26" t="s">
        <v>2684</v>
      </c>
      <c r="K527" s="26" t="s">
        <v>2685</v>
      </c>
      <c r="L527" s="34">
        <v>44001</v>
      </c>
      <c r="M527" s="26" t="s">
        <v>2681</v>
      </c>
      <c r="N527" s="26" t="s">
        <v>80</v>
      </c>
      <c r="O527" s="32"/>
      <c r="P527" s="32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 t="s">
        <v>7196</v>
      </c>
      <c r="AB527" s="26"/>
      <c r="AC527" s="26"/>
      <c r="AD527" s="26"/>
      <c r="AE527" s="52"/>
      <c r="AF527" s="52"/>
      <c r="AG527" s="52"/>
      <c r="AH527" s="26"/>
      <c r="AI527" s="52"/>
      <c r="AJ527" s="52"/>
      <c r="AK527" s="52"/>
      <c r="AL527" s="52"/>
      <c r="AM527" s="52" t="s">
        <v>7158</v>
      </c>
      <c r="AN527" s="52"/>
      <c r="AO527" s="52">
        <v>1</v>
      </c>
      <c r="AP527" s="52"/>
      <c r="AQ527" s="52"/>
      <c r="AR527" s="52"/>
      <c r="AS527" s="52"/>
      <c r="AT527" s="52"/>
      <c r="AU527" s="52"/>
      <c r="AV527" s="52"/>
      <c r="AW527" s="52"/>
      <c r="AX527" s="27"/>
      <c r="AY527" s="27"/>
    </row>
    <row r="528" spans="1:51">
      <c r="A528">
        <v>527</v>
      </c>
      <c r="B528" s="26">
        <v>264</v>
      </c>
      <c r="C528" s="26" t="s">
        <v>6256</v>
      </c>
      <c r="D528" s="26" t="s">
        <v>6257</v>
      </c>
      <c r="E528" s="26" t="s">
        <v>1634</v>
      </c>
      <c r="F528" s="26" t="s">
        <v>6261</v>
      </c>
      <c r="G528" s="26" t="s">
        <v>7180</v>
      </c>
      <c r="H528" s="26" t="s">
        <v>806</v>
      </c>
      <c r="I528" s="26" t="s">
        <v>6258</v>
      </c>
      <c r="J528" s="26" t="s">
        <v>6259</v>
      </c>
      <c r="K528" s="26" t="s">
        <v>6260</v>
      </c>
      <c r="L528" s="34">
        <v>44026</v>
      </c>
      <c r="M528" s="26" t="s">
        <v>6255</v>
      </c>
      <c r="N528" s="26" t="s">
        <v>60</v>
      </c>
      <c r="O528" s="32"/>
      <c r="P528" s="32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 t="s">
        <v>7196</v>
      </c>
      <c r="AB528" s="26"/>
      <c r="AC528" s="26"/>
      <c r="AD528" s="26"/>
      <c r="AE528" s="52"/>
      <c r="AF528" s="52"/>
      <c r="AG528" s="52"/>
      <c r="AH528" s="26"/>
      <c r="AI528" s="52"/>
      <c r="AJ528" s="52"/>
      <c r="AK528" s="52"/>
      <c r="AL528" s="52"/>
      <c r="AM528" s="52" t="s">
        <v>7158</v>
      </c>
      <c r="AN528" s="52"/>
      <c r="AO528" s="52">
        <v>1</v>
      </c>
      <c r="AP528" s="52"/>
      <c r="AQ528" s="52"/>
      <c r="AR528" s="52"/>
      <c r="AS528" s="52"/>
      <c r="AT528" s="52"/>
      <c r="AU528" s="52"/>
      <c r="AV528" s="52"/>
      <c r="AW528" s="52"/>
      <c r="AX528" s="27"/>
      <c r="AY528" s="27"/>
    </row>
    <row r="529" spans="1:51">
      <c r="A529">
        <v>528</v>
      </c>
      <c r="B529" s="26">
        <v>266</v>
      </c>
      <c r="C529" s="26" t="s">
        <v>3221</v>
      </c>
      <c r="D529" s="26" t="s">
        <v>3222</v>
      </c>
      <c r="E529" s="26" t="s">
        <v>257</v>
      </c>
      <c r="F529" s="26" t="s">
        <v>3226</v>
      </c>
      <c r="G529" s="26" t="s">
        <v>7180</v>
      </c>
      <c r="H529" s="26" t="s">
        <v>806</v>
      </c>
      <c r="I529" s="26" t="s">
        <v>3223</v>
      </c>
      <c r="J529" s="26" t="s">
        <v>3224</v>
      </c>
      <c r="K529" s="26" t="s">
        <v>3225</v>
      </c>
      <c r="L529" s="34">
        <v>44007</v>
      </c>
      <c r="M529" s="26" t="s">
        <v>3220</v>
      </c>
      <c r="N529" s="26" t="s">
        <v>80</v>
      </c>
      <c r="O529" s="32"/>
      <c r="P529" s="32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 t="s">
        <v>7196</v>
      </c>
      <c r="AB529" s="26"/>
      <c r="AC529" s="26"/>
      <c r="AD529" s="26"/>
      <c r="AE529" s="52"/>
      <c r="AF529" s="52"/>
      <c r="AG529" s="52"/>
      <c r="AH529" s="26"/>
      <c r="AI529" s="52"/>
      <c r="AJ529" s="52"/>
      <c r="AK529" s="52"/>
      <c r="AL529" s="52"/>
      <c r="AM529" s="52" t="s">
        <v>7158</v>
      </c>
      <c r="AN529" s="52"/>
      <c r="AO529" s="52">
        <v>1</v>
      </c>
      <c r="AP529" s="52"/>
      <c r="AQ529" s="52"/>
      <c r="AR529" s="52"/>
      <c r="AS529" s="52"/>
      <c r="AT529" s="52"/>
      <c r="AU529" s="52"/>
      <c r="AV529" s="52"/>
      <c r="AW529" s="52"/>
      <c r="AX529" s="27"/>
      <c r="AY529" s="27"/>
    </row>
    <row r="530" spans="1:51">
      <c r="A530">
        <v>529</v>
      </c>
      <c r="B530" s="26">
        <v>269</v>
      </c>
      <c r="C530" s="26" t="s">
        <v>3249</v>
      </c>
      <c r="D530" s="26" t="s">
        <v>3246</v>
      </c>
      <c r="E530" s="26" t="s">
        <v>731</v>
      </c>
      <c r="F530" s="26" t="s">
        <v>3253</v>
      </c>
      <c r="G530" s="26" t="s">
        <v>7180</v>
      </c>
      <c r="H530" s="26" t="s">
        <v>806</v>
      </c>
      <c r="I530" s="26" t="s">
        <v>3250</v>
      </c>
      <c r="J530" s="26" t="s">
        <v>3251</v>
      </c>
      <c r="K530" s="26" t="s">
        <v>3252</v>
      </c>
      <c r="L530" s="34">
        <v>44007</v>
      </c>
      <c r="M530" s="26" t="s">
        <v>3248</v>
      </c>
      <c r="N530" s="26" t="s">
        <v>766</v>
      </c>
      <c r="O530" s="32"/>
      <c r="P530" s="32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 t="s">
        <v>7196</v>
      </c>
      <c r="AB530" s="26"/>
      <c r="AC530" s="26"/>
      <c r="AD530" s="26"/>
      <c r="AE530" s="52"/>
      <c r="AF530" s="52"/>
      <c r="AG530" s="52"/>
      <c r="AH530" s="26"/>
      <c r="AI530" s="52"/>
      <c r="AJ530" s="52"/>
      <c r="AK530" s="52"/>
      <c r="AL530" s="52"/>
      <c r="AM530" s="52" t="s">
        <v>7158</v>
      </c>
      <c r="AN530" s="52"/>
      <c r="AO530" s="52">
        <v>1</v>
      </c>
      <c r="AP530" s="52"/>
      <c r="AQ530" s="52"/>
      <c r="AR530" s="52"/>
      <c r="AS530" s="52"/>
      <c r="AT530" s="52"/>
      <c r="AU530" s="52"/>
      <c r="AV530" s="52"/>
      <c r="AW530" s="52"/>
      <c r="AX530" s="27"/>
      <c r="AY530" s="27"/>
    </row>
    <row r="531" spans="1:51">
      <c r="A531">
        <v>530</v>
      </c>
      <c r="B531" s="26">
        <v>270</v>
      </c>
      <c r="C531" s="26" t="s">
        <v>3255</v>
      </c>
      <c r="D531" s="26" t="s">
        <v>3256</v>
      </c>
      <c r="E531" s="26" t="s">
        <v>731</v>
      </c>
      <c r="F531" s="26" t="s">
        <v>3260</v>
      </c>
      <c r="G531" s="26" t="s">
        <v>7180</v>
      </c>
      <c r="H531" s="26" t="s">
        <v>806</v>
      </c>
      <c r="I531" s="26" t="s">
        <v>3257</v>
      </c>
      <c r="J531" s="26" t="s">
        <v>3258</v>
      </c>
      <c r="K531" s="26" t="s">
        <v>3259</v>
      </c>
      <c r="L531" s="34">
        <v>44007</v>
      </c>
      <c r="M531" s="26" t="s">
        <v>3254</v>
      </c>
      <c r="N531" s="26" t="s">
        <v>80</v>
      </c>
      <c r="O531" s="32"/>
      <c r="P531" s="32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 t="s">
        <v>7196</v>
      </c>
      <c r="AB531" s="26"/>
      <c r="AC531" s="26"/>
      <c r="AD531" s="26"/>
      <c r="AE531" s="52"/>
      <c r="AF531" s="52"/>
      <c r="AG531" s="52"/>
      <c r="AH531" s="26"/>
      <c r="AI531" s="52"/>
      <c r="AJ531" s="52"/>
      <c r="AK531" s="52"/>
      <c r="AL531" s="52"/>
      <c r="AM531" s="52" t="s">
        <v>7158</v>
      </c>
      <c r="AN531" s="52"/>
      <c r="AO531" s="52">
        <v>1</v>
      </c>
      <c r="AP531" s="52"/>
      <c r="AQ531" s="52"/>
      <c r="AR531" s="52"/>
      <c r="AS531" s="52"/>
      <c r="AT531" s="52"/>
      <c r="AU531" s="52"/>
      <c r="AV531" s="52"/>
      <c r="AW531" s="52"/>
      <c r="AX531" s="27"/>
      <c r="AY531" s="27"/>
    </row>
    <row r="532" spans="1:51">
      <c r="A532">
        <v>531</v>
      </c>
      <c r="B532" s="26">
        <v>274</v>
      </c>
      <c r="C532" s="26" t="s">
        <v>5291</v>
      </c>
      <c r="D532" s="26" t="s">
        <v>5292</v>
      </c>
      <c r="E532" s="26" t="s">
        <v>257</v>
      </c>
      <c r="F532" s="26" t="s">
        <v>5295</v>
      </c>
      <c r="G532" s="26" t="s">
        <v>7180</v>
      </c>
      <c r="H532" s="26" t="s">
        <v>806</v>
      </c>
      <c r="I532" s="26" t="s">
        <v>5293</v>
      </c>
      <c r="J532" s="26" t="s">
        <v>5294</v>
      </c>
      <c r="K532" s="26"/>
      <c r="L532" s="34">
        <v>44019</v>
      </c>
      <c r="M532" s="26" t="s">
        <v>5290</v>
      </c>
      <c r="N532" s="26" t="s">
        <v>766</v>
      </c>
      <c r="O532" s="32"/>
      <c r="P532" s="32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 t="s">
        <v>7196</v>
      </c>
      <c r="AB532" s="26"/>
      <c r="AC532" s="26"/>
      <c r="AD532" s="26"/>
      <c r="AE532" s="52"/>
      <c r="AF532" s="52"/>
      <c r="AG532" s="52"/>
      <c r="AH532" s="26"/>
      <c r="AI532" s="52"/>
      <c r="AJ532" s="52"/>
      <c r="AK532" s="52"/>
      <c r="AL532" s="52"/>
      <c r="AM532" s="52" t="s">
        <v>7158</v>
      </c>
      <c r="AN532" s="52"/>
      <c r="AO532" s="52">
        <v>1</v>
      </c>
      <c r="AP532" s="52"/>
      <c r="AQ532" s="52"/>
      <c r="AR532" s="52"/>
      <c r="AS532" s="52"/>
      <c r="AT532" s="52"/>
      <c r="AU532" s="52"/>
      <c r="AV532" s="52"/>
      <c r="AW532" s="52"/>
      <c r="AX532" s="27"/>
      <c r="AY532" s="27"/>
    </row>
    <row r="533" spans="1:51">
      <c r="A533">
        <v>532</v>
      </c>
      <c r="B533" s="26">
        <v>287</v>
      </c>
      <c r="C533" s="26" t="s">
        <v>5756</v>
      </c>
      <c r="D533" s="26" t="s">
        <v>5757</v>
      </c>
      <c r="E533" s="26" t="s">
        <v>257</v>
      </c>
      <c r="F533" s="26" t="s">
        <v>5761</v>
      </c>
      <c r="G533" s="26" t="s">
        <v>7180</v>
      </c>
      <c r="H533" s="26" t="s">
        <v>806</v>
      </c>
      <c r="I533" s="26" t="s">
        <v>5758</v>
      </c>
      <c r="J533" s="26" t="s">
        <v>5759</v>
      </c>
      <c r="K533" s="26" t="s">
        <v>5760</v>
      </c>
      <c r="L533" s="34">
        <v>44021</v>
      </c>
      <c r="M533" s="26" t="s">
        <v>5755</v>
      </c>
      <c r="N533" s="26" t="s">
        <v>766</v>
      </c>
      <c r="O533" s="32"/>
      <c r="P533" s="32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 t="s">
        <v>7196</v>
      </c>
      <c r="AB533" s="26"/>
      <c r="AC533" s="26"/>
      <c r="AD533" s="26"/>
      <c r="AE533" s="52"/>
      <c r="AF533" s="52"/>
      <c r="AG533" s="52"/>
      <c r="AH533" s="26"/>
      <c r="AI533" s="52"/>
      <c r="AJ533" s="52"/>
      <c r="AK533" s="52"/>
      <c r="AL533" s="52"/>
      <c r="AM533" s="52" t="s">
        <v>7158</v>
      </c>
      <c r="AN533" s="52"/>
      <c r="AO533" s="52">
        <v>1</v>
      </c>
      <c r="AP533" s="52"/>
      <c r="AQ533" s="52"/>
      <c r="AR533" s="52"/>
      <c r="AS533" s="52"/>
      <c r="AT533" s="52"/>
      <c r="AU533" s="52"/>
      <c r="AV533" s="52"/>
      <c r="AW533" s="52"/>
      <c r="AX533" s="27"/>
      <c r="AY533" s="27"/>
    </row>
    <row r="534" spans="1:51">
      <c r="A534">
        <v>533</v>
      </c>
      <c r="B534" s="26">
        <v>292</v>
      </c>
      <c r="C534" s="26" t="s">
        <v>5989</v>
      </c>
      <c r="D534" s="26" t="s">
        <v>5990</v>
      </c>
      <c r="E534" s="26" t="s">
        <v>731</v>
      </c>
      <c r="F534" s="26" t="s">
        <v>5993</v>
      </c>
      <c r="G534" s="26" t="s">
        <v>7180</v>
      </c>
      <c r="H534" s="26" t="s">
        <v>806</v>
      </c>
      <c r="I534" s="26" t="s">
        <v>5991</v>
      </c>
      <c r="J534" s="26" t="s">
        <v>5992</v>
      </c>
      <c r="K534" s="26"/>
      <c r="L534" s="34">
        <v>44021</v>
      </c>
      <c r="M534" s="26" t="s">
        <v>5988</v>
      </c>
      <c r="N534" s="26" t="s">
        <v>80</v>
      </c>
      <c r="O534" s="32"/>
      <c r="P534" s="32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 t="s">
        <v>7196</v>
      </c>
      <c r="AB534" s="26"/>
      <c r="AC534" s="26"/>
      <c r="AD534" s="26"/>
      <c r="AE534" s="52"/>
      <c r="AF534" s="52"/>
      <c r="AG534" s="52"/>
      <c r="AH534" s="26"/>
      <c r="AI534" s="52"/>
      <c r="AJ534" s="52"/>
      <c r="AK534" s="52"/>
      <c r="AL534" s="52"/>
      <c r="AM534" s="52" t="s">
        <v>7158</v>
      </c>
      <c r="AN534" s="52"/>
      <c r="AO534" s="52">
        <v>1</v>
      </c>
      <c r="AP534" s="52"/>
      <c r="AQ534" s="52"/>
      <c r="AR534" s="52"/>
      <c r="AS534" s="52"/>
      <c r="AT534" s="52"/>
      <c r="AU534" s="52"/>
      <c r="AV534" s="52"/>
      <c r="AW534" s="52"/>
      <c r="AX534" s="27"/>
      <c r="AY534" s="27"/>
    </row>
    <row r="535" spans="1:51">
      <c r="A535">
        <v>534</v>
      </c>
      <c r="B535" s="26">
        <v>330</v>
      </c>
      <c r="C535" s="26" t="s">
        <v>7070</v>
      </c>
      <c r="D535" s="26" t="s">
        <v>7071</v>
      </c>
      <c r="E535" s="26" t="s">
        <v>257</v>
      </c>
      <c r="F535" s="26" t="s">
        <v>7075</v>
      </c>
      <c r="G535" s="26" t="s">
        <v>7180</v>
      </c>
      <c r="H535" s="26" t="s">
        <v>806</v>
      </c>
      <c r="I535" s="26" t="s">
        <v>7072</v>
      </c>
      <c r="J535" s="26" t="s">
        <v>7073</v>
      </c>
      <c r="K535" s="26" t="s">
        <v>7074</v>
      </c>
      <c r="L535" s="34">
        <v>44029</v>
      </c>
      <c r="M535" s="26" t="s">
        <v>7068</v>
      </c>
      <c r="N535" s="26" t="s">
        <v>766</v>
      </c>
      <c r="O535" s="32"/>
      <c r="P535" s="32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 t="s">
        <v>7196</v>
      </c>
      <c r="AB535" s="26"/>
      <c r="AC535" s="26"/>
      <c r="AD535" s="26"/>
      <c r="AE535" s="52"/>
      <c r="AF535" s="52"/>
      <c r="AG535" s="52"/>
      <c r="AH535" s="26"/>
      <c r="AI535" s="52"/>
      <c r="AJ535" s="52"/>
      <c r="AK535" s="52"/>
      <c r="AL535" s="52"/>
      <c r="AM535" s="52" t="s">
        <v>7158</v>
      </c>
      <c r="AN535" s="52"/>
      <c r="AO535" s="52">
        <v>1</v>
      </c>
      <c r="AP535" s="52"/>
      <c r="AQ535" s="52"/>
      <c r="AR535" s="52"/>
      <c r="AS535" s="52"/>
      <c r="AT535" s="52"/>
      <c r="AU535" s="52"/>
      <c r="AV535" s="52"/>
      <c r="AW535" s="52"/>
      <c r="AX535" s="27"/>
      <c r="AY535" s="27" t="s">
        <v>7069</v>
      </c>
    </row>
    <row r="536" spans="1:51">
      <c r="A536">
        <v>535</v>
      </c>
      <c r="B536" s="26">
        <v>343</v>
      </c>
      <c r="C536" s="26" t="s">
        <v>6535</v>
      </c>
      <c r="D536" s="26" t="s">
        <v>6536</v>
      </c>
      <c r="E536" s="26" t="s">
        <v>1252</v>
      </c>
      <c r="F536" s="26" t="s">
        <v>6539</v>
      </c>
      <c r="G536" s="26" t="s">
        <v>7180</v>
      </c>
      <c r="H536" s="26" t="s">
        <v>183</v>
      </c>
      <c r="I536" s="26" t="s">
        <v>6534</v>
      </c>
      <c r="J536" s="26" t="s">
        <v>6537</v>
      </c>
      <c r="K536" s="26" t="s">
        <v>6538</v>
      </c>
      <c r="L536" s="34">
        <v>44027</v>
      </c>
      <c r="M536" s="26" t="s">
        <v>6534</v>
      </c>
      <c r="N536" s="26" t="s">
        <v>766</v>
      </c>
      <c r="O536" s="32"/>
      <c r="P536" s="32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 t="s">
        <v>7196</v>
      </c>
      <c r="AB536" s="26"/>
      <c r="AC536" s="26"/>
      <c r="AD536" s="26"/>
      <c r="AE536" s="52"/>
      <c r="AF536" s="52"/>
      <c r="AG536" s="52"/>
      <c r="AH536" s="26"/>
      <c r="AI536" s="52"/>
      <c r="AJ536" s="52"/>
      <c r="AK536" s="52"/>
      <c r="AL536" s="52"/>
      <c r="AM536" s="52" t="s">
        <v>7158</v>
      </c>
      <c r="AN536" s="52"/>
      <c r="AO536" s="52">
        <v>1</v>
      </c>
      <c r="AP536" s="52"/>
      <c r="AQ536" s="52"/>
      <c r="AR536" s="52"/>
      <c r="AS536" s="52"/>
      <c r="AT536" s="52"/>
      <c r="AU536" s="52"/>
      <c r="AV536" s="52"/>
      <c r="AW536" s="52"/>
      <c r="AX536" s="27"/>
      <c r="AY536" s="27"/>
    </row>
    <row r="537" spans="1:51">
      <c r="A537">
        <v>536</v>
      </c>
      <c r="B537" s="26">
        <v>344</v>
      </c>
      <c r="C537" s="26" t="s">
        <v>3262</v>
      </c>
      <c r="D537" s="26" t="s">
        <v>3263</v>
      </c>
      <c r="E537" s="26" t="s">
        <v>1252</v>
      </c>
      <c r="F537" s="26" t="s">
        <v>3266</v>
      </c>
      <c r="G537" s="26" t="s">
        <v>7180</v>
      </c>
      <c r="H537" s="26" t="s">
        <v>806</v>
      </c>
      <c r="I537" s="26" t="s">
        <v>3261</v>
      </c>
      <c r="J537" s="26" t="s">
        <v>3264</v>
      </c>
      <c r="K537" s="26" t="s">
        <v>3265</v>
      </c>
      <c r="L537" s="34">
        <v>44007</v>
      </c>
      <c r="M537" s="26" t="s">
        <v>3261</v>
      </c>
      <c r="N537" s="26" t="s">
        <v>80</v>
      </c>
      <c r="O537" s="32"/>
      <c r="P537" s="32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 t="s">
        <v>7196</v>
      </c>
      <c r="AB537" s="26"/>
      <c r="AC537" s="26"/>
      <c r="AD537" s="26"/>
      <c r="AE537" s="52"/>
      <c r="AF537" s="52"/>
      <c r="AG537" s="52"/>
      <c r="AH537" s="26"/>
      <c r="AI537" s="52"/>
      <c r="AJ537" s="52"/>
      <c r="AK537" s="52"/>
      <c r="AL537" s="52"/>
      <c r="AM537" s="52" t="s">
        <v>7158</v>
      </c>
      <c r="AN537" s="52"/>
      <c r="AO537" s="52">
        <v>1</v>
      </c>
      <c r="AP537" s="52"/>
      <c r="AQ537" s="52"/>
      <c r="AR537" s="52"/>
      <c r="AS537" s="52"/>
      <c r="AT537" s="52"/>
      <c r="AU537" s="52"/>
      <c r="AV537" s="52"/>
      <c r="AW537" s="52"/>
      <c r="AX537" s="27"/>
      <c r="AY537" s="27"/>
    </row>
    <row r="538" spans="1:51">
      <c r="A538">
        <v>537</v>
      </c>
      <c r="B538" s="26">
        <v>363</v>
      </c>
      <c r="C538" s="26" t="s">
        <v>4082</v>
      </c>
      <c r="D538" s="26" t="s">
        <v>4083</v>
      </c>
      <c r="E538" s="26" t="s">
        <v>257</v>
      </c>
      <c r="F538" s="26" t="s">
        <v>4087</v>
      </c>
      <c r="G538" s="26" t="s">
        <v>7180</v>
      </c>
      <c r="H538" s="26" t="s">
        <v>183</v>
      </c>
      <c r="I538" s="26" t="s">
        <v>4084</v>
      </c>
      <c r="J538" s="26" t="s">
        <v>4085</v>
      </c>
      <c r="K538" s="26" t="s">
        <v>4086</v>
      </c>
      <c r="L538" s="34">
        <v>44012</v>
      </c>
      <c r="M538" s="26" t="s">
        <v>4081</v>
      </c>
      <c r="N538" s="26" t="s">
        <v>766</v>
      </c>
      <c r="O538" s="32"/>
      <c r="P538" s="32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 t="s">
        <v>7196</v>
      </c>
      <c r="AB538" s="26"/>
      <c r="AC538" s="26"/>
      <c r="AD538" s="26"/>
      <c r="AE538" s="52"/>
      <c r="AF538" s="52"/>
      <c r="AG538" s="52"/>
      <c r="AH538" s="26"/>
      <c r="AI538" s="52"/>
      <c r="AJ538" s="52"/>
      <c r="AK538" s="52"/>
      <c r="AL538" s="52"/>
      <c r="AM538" s="52" t="s">
        <v>7158</v>
      </c>
      <c r="AN538" s="52"/>
      <c r="AO538" s="52">
        <v>1</v>
      </c>
      <c r="AP538" s="52"/>
      <c r="AQ538" s="52"/>
      <c r="AR538" s="52"/>
      <c r="AS538" s="52"/>
      <c r="AT538" s="52"/>
      <c r="AU538" s="52"/>
      <c r="AV538" s="52"/>
      <c r="AW538" s="52"/>
      <c r="AX538" s="27"/>
      <c r="AY538" s="27"/>
    </row>
    <row r="539" spans="1:51">
      <c r="A539">
        <v>538</v>
      </c>
      <c r="B539" s="26">
        <v>367</v>
      </c>
      <c r="C539" s="26" t="s">
        <v>4075</v>
      </c>
      <c r="D539" s="26" t="s">
        <v>4076</v>
      </c>
      <c r="E539" s="26" t="s">
        <v>731</v>
      </c>
      <c r="F539" s="26" t="s">
        <v>4080</v>
      </c>
      <c r="G539" s="26" t="s">
        <v>7180</v>
      </c>
      <c r="H539" s="26" t="s">
        <v>183</v>
      </c>
      <c r="I539" s="26" t="s">
        <v>4077</v>
      </c>
      <c r="J539" s="26" t="s">
        <v>4078</v>
      </c>
      <c r="K539" s="26" t="s">
        <v>4079</v>
      </c>
      <c r="L539" s="34">
        <v>44012</v>
      </c>
      <c r="M539" s="26" t="s">
        <v>4073</v>
      </c>
      <c r="N539" s="26" t="s">
        <v>766</v>
      </c>
      <c r="O539" s="32"/>
      <c r="P539" s="32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 t="s">
        <v>7196</v>
      </c>
      <c r="AB539" s="26"/>
      <c r="AC539" s="26"/>
      <c r="AD539" s="26"/>
      <c r="AE539" s="52"/>
      <c r="AF539" s="52"/>
      <c r="AG539" s="52"/>
      <c r="AH539" s="26"/>
      <c r="AI539" s="52"/>
      <c r="AJ539" s="52"/>
      <c r="AK539" s="52"/>
      <c r="AL539" s="52"/>
      <c r="AM539" s="52" t="s">
        <v>7158</v>
      </c>
      <c r="AN539" s="52"/>
      <c r="AO539" s="52">
        <v>1</v>
      </c>
      <c r="AP539" s="52"/>
      <c r="AQ539" s="52"/>
      <c r="AR539" s="52"/>
      <c r="AS539" s="52"/>
      <c r="AT539" s="52"/>
      <c r="AU539" s="52"/>
      <c r="AV539" s="52"/>
      <c r="AW539" s="52"/>
      <c r="AX539" s="27"/>
      <c r="AY539" s="27" t="s">
        <v>4074</v>
      </c>
    </row>
    <row r="540" spans="1:51">
      <c r="A540">
        <v>539</v>
      </c>
      <c r="B540" s="26">
        <v>373</v>
      </c>
      <c r="C540" s="26" t="s">
        <v>853</v>
      </c>
      <c r="D540" s="26" t="s">
        <v>854</v>
      </c>
      <c r="E540" s="26" t="s">
        <v>731</v>
      </c>
      <c r="F540" s="26" t="s">
        <v>858</v>
      </c>
      <c r="G540" s="26" t="s">
        <v>7180</v>
      </c>
      <c r="H540" s="26" t="s">
        <v>806</v>
      </c>
      <c r="I540" s="26" t="s">
        <v>855</v>
      </c>
      <c r="J540" s="26" t="s">
        <v>856</v>
      </c>
      <c r="K540" s="26" t="s">
        <v>857</v>
      </c>
      <c r="L540" s="34">
        <v>43990</v>
      </c>
      <c r="M540" s="26" t="s">
        <v>852</v>
      </c>
      <c r="N540" s="26" t="s">
        <v>80</v>
      </c>
      <c r="O540" s="32"/>
      <c r="P540" s="32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 t="s">
        <v>7196</v>
      </c>
      <c r="AB540" s="26"/>
      <c r="AC540" s="26"/>
      <c r="AD540" s="26"/>
      <c r="AE540" s="52"/>
      <c r="AF540" s="52"/>
      <c r="AG540" s="52"/>
      <c r="AH540" s="26"/>
      <c r="AI540" s="52"/>
      <c r="AJ540" s="52"/>
      <c r="AK540" s="52"/>
      <c r="AL540" s="52"/>
      <c r="AM540" s="52" t="s">
        <v>7158</v>
      </c>
      <c r="AN540" s="52"/>
      <c r="AO540" s="52">
        <v>1</v>
      </c>
      <c r="AP540" s="52"/>
      <c r="AQ540" s="52"/>
      <c r="AR540" s="52"/>
      <c r="AS540" s="52"/>
      <c r="AT540" s="52"/>
      <c r="AU540" s="52"/>
      <c r="AV540" s="52"/>
      <c r="AW540" s="52"/>
      <c r="AX540" s="27"/>
      <c r="AY540" s="27"/>
    </row>
    <row r="541" spans="1:51">
      <c r="A541">
        <v>540</v>
      </c>
      <c r="B541" s="26">
        <v>379</v>
      </c>
      <c r="C541" s="26" t="s">
        <v>4090</v>
      </c>
      <c r="D541" s="26" t="s">
        <v>4091</v>
      </c>
      <c r="E541" s="26" t="s">
        <v>731</v>
      </c>
      <c r="F541" s="26" t="s">
        <v>2746</v>
      </c>
      <c r="G541" s="26" t="s">
        <v>7180</v>
      </c>
      <c r="H541" s="26" t="s">
        <v>183</v>
      </c>
      <c r="I541" s="26" t="s">
        <v>4092</v>
      </c>
      <c r="J541" s="26" t="s">
        <v>4093</v>
      </c>
      <c r="K541" s="26" t="s">
        <v>4094</v>
      </c>
      <c r="L541" s="34">
        <v>44012</v>
      </c>
      <c r="M541" s="26" t="s">
        <v>4088</v>
      </c>
      <c r="N541" s="26" t="s">
        <v>766</v>
      </c>
      <c r="O541" s="32"/>
      <c r="P541" s="32"/>
      <c r="Q541" s="26"/>
      <c r="R541" s="26"/>
      <c r="S541" s="26"/>
      <c r="T541" s="26"/>
      <c r="U541" s="26" t="s">
        <v>2704</v>
      </c>
      <c r="V541" s="26"/>
      <c r="W541" s="26"/>
      <c r="X541" s="26"/>
      <c r="Y541" s="26"/>
      <c r="Z541" s="26"/>
      <c r="AA541" s="26" t="s">
        <v>7196</v>
      </c>
      <c r="AB541" s="26"/>
      <c r="AC541" s="26"/>
      <c r="AD541" s="26"/>
      <c r="AE541" s="52"/>
      <c r="AF541" s="52"/>
      <c r="AG541" s="52"/>
      <c r="AH541" s="26"/>
      <c r="AI541" s="52"/>
      <c r="AJ541" s="52"/>
      <c r="AK541" s="52"/>
      <c r="AL541" s="52"/>
      <c r="AM541" s="52" t="s">
        <v>7158</v>
      </c>
      <c r="AN541" s="52"/>
      <c r="AO541" s="52">
        <v>1</v>
      </c>
      <c r="AP541" s="52"/>
      <c r="AQ541" s="52"/>
      <c r="AR541" s="52"/>
      <c r="AS541" s="52"/>
      <c r="AT541" s="52"/>
      <c r="AU541" s="52"/>
      <c r="AV541" s="52"/>
      <c r="AW541" s="52"/>
      <c r="AX541" s="27"/>
      <c r="AY541" s="27" t="s">
        <v>4089</v>
      </c>
    </row>
    <row r="542" spans="1:51">
      <c r="A542">
        <v>541</v>
      </c>
      <c r="B542" s="26">
        <v>383</v>
      </c>
      <c r="C542" s="26" t="s">
        <v>6985</v>
      </c>
      <c r="D542" s="26" t="s">
        <v>6986</v>
      </c>
      <c r="E542" s="26" t="s">
        <v>731</v>
      </c>
      <c r="F542" s="26" t="s">
        <v>6990</v>
      </c>
      <c r="G542" s="26" t="s">
        <v>7180</v>
      </c>
      <c r="H542" s="26" t="s">
        <v>66</v>
      </c>
      <c r="I542" s="26" t="s">
        <v>6987</v>
      </c>
      <c r="J542" s="26" t="s">
        <v>6988</v>
      </c>
      <c r="K542" s="26" t="s">
        <v>6989</v>
      </c>
      <c r="L542" s="34">
        <v>44029</v>
      </c>
      <c r="M542" s="26" t="s">
        <v>6983</v>
      </c>
      <c r="N542" s="26" t="s">
        <v>766</v>
      </c>
      <c r="O542" s="32"/>
      <c r="P542" s="32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 t="s">
        <v>7196</v>
      </c>
      <c r="AB542" s="26"/>
      <c r="AC542" s="26"/>
      <c r="AD542" s="26"/>
      <c r="AE542" s="52"/>
      <c r="AF542" s="52"/>
      <c r="AG542" s="52"/>
      <c r="AH542" s="26"/>
      <c r="AI542" s="52"/>
      <c r="AJ542" s="52"/>
      <c r="AK542" s="52"/>
      <c r="AL542" s="52"/>
      <c r="AM542" s="52" t="s">
        <v>7158</v>
      </c>
      <c r="AN542" s="52"/>
      <c r="AO542" s="52">
        <v>1</v>
      </c>
      <c r="AP542" s="52"/>
      <c r="AQ542" s="52"/>
      <c r="AR542" s="52"/>
      <c r="AS542" s="52"/>
      <c r="AT542" s="52"/>
      <c r="AU542" s="52"/>
      <c r="AV542" s="52"/>
      <c r="AW542" s="52"/>
      <c r="AX542" s="27"/>
      <c r="AY542" s="27" t="s">
        <v>6984</v>
      </c>
    </row>
    <row r="543" spans="1:51">
      <c r="A543">
        <v>542</v>
      </c>
      <c r="B543" s="26">
        <v>384</v>
      </c>
      <c r="C543" s="26" t="s">
        <v>1708</v>
      </c>
      <c r="D543" s="26" t="s">
        <v>1709</v>
      </c>
      <c r="E543" s="26" t="s">
        <v>257</v>
      </c>
      <c r="F543" s="26" t="s">
        <v>1712</v>
      </c>
      <c r="G543" s="26" t="s">
        <v>7180</v>
      </c>
      <c r="H543" s="26" t="s">
        <v>806</v>
      </c>
      <c r="I543" s="26" t="s">
        <v>1707</v>
      </c>
      <c r="J543" s="26" t="s">
        <v>1710</v>
      </c>
      <c r="K543" s="26" t="s">
        <v>1711</v>
      </c>
      <c r="L543" s="34">
        <v>43997</v>
      </c>
      <c r="M543" s="26" t="s">
        <v>1707</v>
      </c>
      <c r="N543" s="26" t="s">
        <v>80</v>
      </c>
      <c r="O543" s="32"/>
      <c r="P543" s="32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 t="s">
        <v>7196</v>
      </c>
      <c r="AB543" s="26"/>
      <c r="AC543" s="26"/>
      <c r="AD543" s="26"/>
      <c r="AE543" s="52"/>
      <c r="AF543" s="52"/>
      <c r="AG543" s="52"/>
      <c r="AH543" s="26"/>
      <c r="AI543" s="52"/>
      <c r="AJ543" s="52"/>
      <c r="AK543" s="52"/>
      <c r="AL543" s="52"/>
      <c r="AM543" s="52" t="s">
        <v>7158</v>
      </c>
      <c r="AN543" s="52"/>
      <c r="AO543" s="52">
        <v>1</v>
      </c>
      <c r="AP543" s="52"/>
      <c r="AQ543" s="52"/>
      <c r="AR543" s="52"/>
      <c r="AS543" s="52"/>
      <c r="AT543" s="52"/>
      <c r="AU543" s="52"/>
      <c r="AV543" s="52"/>
      <c r="AW543" s="52"/>
      <c r="AX543" s="27"/>
      <c r="AY543" s="27"/>
    </row>
    <row r="544" spans="1:51">
      <c r="A544">
        <v>543</v>
      </c>
      <c r="B544" s="26">
        <v>395</v>
      </c>
      <c r="C544" s="26" t="s">
        <v>269</v>
      </c>
      <c r="D544" s="26" t="s">
        <v>270</v>
      </c>
      <c r="E544" s="26" t="s">
        <v>77</v>
      </c>
      <c r="F544" s="26" t="s">
        <v>274</v>
      </c>
      <c r="G544" s="26" t="s">
        <v>7180</v>
      </c>
      <c r="H544" s="26" t="s">
        <v>66</v>
      </c>
      <c r="I544" s="26" t="s">
        <v>271</v>
      </c>
      <c r="J544" s="26" t="s">
        <v>272</v>
      </c>
      <c r="K544" s="26" t="s">
        <v>273</v>
      </c>
      <c r="L544" s="34">
        <v>43984</v>
      </c>
      <c r="M544" s="26" t="s">
        <v>266</v>
      </c>
      <c r="N544" s="26" t="s">
        <v>267</v>
      </c>
      <c r="O544" s="32"/>
      <c r="P544" s="32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 t="s">
        <v>7196</v>
      </c>
      <c r="AB544" s="26"/>
      <c r="AC544" s="26"/>
      <c r="AD544" s="26"/>
      <c r="AE544" s="52"/>
      <c r="AF544" s="52"/>
      <c r="AG544" s="52"/>
      <c r="AH544" s="26"/>
      <c r="AI544" s="52"/>
      <c r="AJ544" s="52"/>
      <c r="AK544" s="52"/>
      <c r="AL544" s="52"/>
      <c r="AM544" s="52" t="s">
        <v>7158</v>
      </c>
      <c r="AN544" s="52"/>
      <c r="AO544" s="52">
        <v>1</v>
      </c>
      <c r="AP544" s="52"/>
      <c r="AQ544" s="52"/>
      <c r="AR544" s="52"/>
      <c r="AS544" s="52"/>
      <c r="AT544" s="52"/>
      <c r="AU544" s="52"/>
      <c r="AV544" s="52"/>
      <c r="AW544" s="52"/>
      <c r="AX544" s="27"/>
      <c r="AY544" s="27" t="s">
        <v>268</v>
      </c>
    </row>
    <row r="545" spans="1:51">
      <c r="A545">
        <v>544</v>
      </c>
      <c r="B545" s="26">
        <v>401</v>
      </c>
      <c r="C545" s="26" t="s">
        <v>299</v>
      </c>
      <c r="D545" s="26" t="s">
        <v>300</v>
      </c>
      <c r="E545" s="26" t="s">
        <v>77</v>
      </c>
      <c r="F545" s="26" t="s">
        <v>304</v>
      </c>
      <c r="G545" s="26" t="s">
        <v>7180</v>
      </c>
      <c r="H545" s="26" t="s">
        <v>66</v>
      </c>
      <c r="I545" s="26" t="s">
        <v>301</v>
      </c>
      <c r="J545" s="26" t="s">
        <v>302</v>
      </c>
      <c r="K545" s="26" t="s">
        <v>303</v>
      </c>
      <c r="L545" s="34">
        <v>43984</v>
      </c>
      <c r="M545" s="26" t="s">
        <v>297</v>
      </c>
      <c r="N545" s="26" t="s">
        <v>80</v>
      </c>
      <c r="O545" s="32"/>
      <c r="P545" s="32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 t="s">
        <v>7196</v>
      </c>
      <c r="AB545" s="26"/>
      <c r="AC545" s="26"/>
      <c r="AD545" s="26"/>
      <c r="AE545" s="52"/>
      <c r="AF545" s="52"/>
      <c r="AG545" s="52"/>
      <c r="AH545" s="26"/>
      <c r="AI545" s="52"/>
      <c r="AJ545" s="52"/>
      <c r="AK545" s="52"/>
      <c r="AL545" s="52"/>
      <c r="AM545" s="52" t="s">
        <v>7158</v>
      </c>
      <c r="AN545" s="52"/>
      <c r="AO545" s="52">
        <v>1</v>
      </c>
      <c r="AP545" s="52"/>
      <c r="AQ545" s="52"/>
      <c r="AR545" s="52"/>
      <c r="AS545" s="52"/>
      <c r="AT545" s="52"/>
      <c r="AU545" s="52"/>
      <c r="AV545" s="52"/>
      <c r="AW545" s="52"/>
      <c r="AX545" s="27"/>
      <c r="AY545" s="27" t="s">
        <v>298</v>
      </c>
    </row>
    <row r="546" spans="1:51">
      <c r="A546">
        <v>545</v>
      </c>
      <c r="B546" s="26">
        <v>402</v>
      </c>
      <c r="C546" s="26" t="s">
        <v>1703</v>
      </c>
      <c r="D546" s="26" t="s">
        <v>1697</v>
      </c>
      <c r="E546" s="26" t="s">
        <v>257</v>
      </c>
      <c r="F546" s="26" t="s">
        <v>1706</v>
      </c>
      <c r="G546" s="26" t="s">
        <v>7180</v>
      </c>
      <c r="H546" s="26" t="s">
        <v>806</v>
      </c>
      <c r="I546" s="26" t="s">
        <v>1704</v>
      </c>
      <c r="J546" s="26" t="s">
        <v>1699</v>
      </c>
      <c r="K546" s="26" t="s">
        <v>1705</v>
      </c>
      <c r="L546" s="34">
        <v>43997</v>
      </c>
      <c r="M546" s="26" t="s">
        <v>1702</v>
      </c>
      <c r="N546" s="26" t="s">
        <v>80</v>
      </c>
      <c r="O546" s="32"/>
      <c r="P546" s="32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 t="s">
        <v>7196</v>
      </c>
      <c r="AB546" s="26"/>
      <c r="AC546" s="26"/>
      <c r="AD546" s="26"/>
      <c r="AE546" s="52"/>
      <c r="AF546" s="52"/>
      <c r="AG546" s="52"/>
      <c r="AH546" s="26"/>
      <c r="AI546" s="52"/>
      <c r="AJ546" s="52"/>
      <c r="AK546" s="52"/>
      <c r="AL546" s="52"/>
      <c r="AM546" s="52" t="s">
        <v>7158</v>
      </c>
      <c r="AN546" s="52"/>
      <c r="AO546" s="52">
        <v>1</v>
      </c>
      <c r="AP546" s="52"/>
      <c r="AQ546" s="52"/>
      <c r="AR546" s="52"/>
      <c r="AS546" s="52"/>
      <c r="AT546" s="52"/>
      <c r="AU546" s="52"/>
      <c r="AV546" s="52"/>
      <c r="AW546" s="52"/>
      <c r="AX546" s="27"/>
      <c r="AY546" s="27"/>
    </row>
    <row r="547" spans="1:51">
      <c r="A547">
        <v>546</v>
      </c>
      <c r="B547" s="26">
        <v>405</v>
      </c>
      <c r="C547" s="26" t="s">
        <v>1920</v>
      </c>
      <c r="D547" s="26" t="s">
        <v>1921</v>
      </c>
      <c r="E547" s="26" t="s">
        <v>731</v>
      </c>
      <c r="F547" s="26" t="s">
        <v>1925</v>
      </c>
      <c r="G547" s="26" t="s">
        <v>7180</v>
      </c>
      <c r="H547" s="26" t="s">
        <v>806</v>
      </c>
      <c r="I547" s="26" t="s">
        <v>1922</v>
      </c>
      <c r="J547" s="26" t="s">
        <v>1923</v>
      </c>
      <c r="K547" s="26" t="s">
        <v>1924</v>
      </c>
      <c r="L547" s="34">
        <v>43998</v>
      </c>
      <c r="M547" s="26" t="s">
        <v>1919</v>
      </c>
      <c r="N547" s="26" t="s">
        <v>133</v>
      </c>
      <c r="O547" s="32"/>
      <c r="P547" s="32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 t="s">
        <v>7196</v>
      </c>
      <c r="AB547" s="26"/>
      <c r="AC547" s="26"/>
      <c r="AD547" s="26"/>
      <c r="AE547" s="52"/>
      <c r="AF547" s="52"/>
      <c r="AG547" s="52"/>
      <c r="AH547" s="26"/>
      <c r="AI547" s="52"/>
      <c r="AJ547" s="52"/>
      <c r="AK547" s="52"/>
      <c r="AL547" s="52"/>
      <c r="AM547" s="52" t="s">
        <v>7158</v>
      </c>
      <c r="AN547" s="52"/>
      <c r="AO547" s="52">
        <v>1</v>
      </c>
      <c r="AP547" s="52"/>
      <c r="AQ547" s="52"/>
      <c r="AR547" s="52"/>
      <c r="AS547" s="52"/>
      <c r="AT547" s="52"/>
      <c r="AU547" s="52"/>
      <c r="AV547" s="52"/>
      <c r="AW547" s="52"/>
      <c r="AX547" s="27"/>
      <c r="AY547" s="27"/>
    </row>
    <row r="548" spans="1:51">
      <c r="A548">
        <v>547</v>
      </c>
      <c r="B548" s="26">
        <v>411</v>
      </c>
      <c r="C548" s="26" t="s">
        <v>336</v>
      </c>
      <c r="D548" s="26" t="s">
        <v>337</v>
      </c>
      <c r="E548" s="26" t="s">
        <v>77</v>
      </c>
      <c r="F548" s="26" t="s">
        <v>339</v>
      </c>
      <c r="G548" s="26" t="s">
        <v>7180</v>
      </c>
      <c r="H548" s="26" t="s">
        <v>66</v>
      </c>
      <c r="I548" s="26" t="s">
        <v>336</v>
      </c>
      <c r="J548" s="26" t="s">
        <v>338</v>
      </c>
      <c r="K548" s="26" t="s">
        <v>116</v>
      </c>
      <c r="L548" s="34">
        <v>43984</v>
      </c>
      <c r="M548" s="26" t="s">
        <v>334</v>
      </c>
      <c r="N548" s="26" t="s">
        <v>80</v>
      </c>
      <c r="O548" s="32"/>
      <c r="P548" s="32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 t="s">
        <v>7196</v>
      </c>
      <c r="AB548" s="26"/>
      <c r="AC548" s="26"/>
      <c r="AD548" s="26"/>
      <c r="AE548" s="52"/>
      <c r="AF548" s="52"/>
      <c r="AG548" s="52"/>
      <c r="AH548" s="26"/>
      <c r="AI548" s="52"/>
      <c r="AJ548" s="52"/>
      <c r="AK548" s="52"/>
      <c r="AL548" s="52"/>
      <c r="AM548" s="52" t="s">
        <v>7158</v>
      </c>
      <c r="AN548" s="52"/>
      <c r="AO548" s="52">
        <v>1</v>
      </c>
      <c r="AP548" s="52"/>
      <c r="AQ548" s="52"/>
      <c r="AR548" s="52"/>
      <c r="AS548" s="52"/>
      <c r="AT548" s="52"/>
      <c r="AU548" s="52"/>
      <c r="AV548" s="52"/>
      <c r="AW548" s="52"/>
      <c r="AX548" s="27"/>
      <c r="AY548" s="27" t="s">
        <v>335</v>
      </c>
    </row>
    <row r="549" spans="1:51">
      <c r="A549">
        <v>548</v>
      </c>
      <c r="B549" s="26">
        <v>423</v>
      </c>
      <c r="C549" s="26" t="s">
        <v>5162</v>
      </c>
      <c r="D549" s="26" t="s">
        <v>5163</v>
      </c>
      <c r="E549" s="26" t="s">
        <v>1252</v>
      </c>
      <c r="F549" s="26" t="s">
        <v>5167</v>
      </c>
      <c r="G549" s="26" t="s">
        <v>7180</v>
      </c>
      <c r="H549" s="26" t="s">
        <v>806</v>
      </c>
      <c r="I549" s="26" t="s">
        <v>5164</v>
      </c>
      <c r="J549" s="26" t="s">
        <v>5165</v>
      </c>
      <c r="K549" s="26" t="s">
        <v>5166</v>
      </c>
      <c r="L549" s="34">
        <v>44018</v>
      </c>
      <c r="M549" s="26" t="s">
        <v>5161</v>
      </c>
      <c r="N549" s="26" t="s">
        <v>766</v>
      </c>
      <c r="O549" s="32"/>
      <c r="P549" s="32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 t="s">
        <v>7196</v>
      </c>
      <c r="AB549" s="26"/>
      <c r="AC549" s="26"/>
      <c r="AD549" s="26"/>
      <c r="AE549" s="52"/>
      <c r="AF549" s="52"/>
      <c r="AG549" s="52"/>
      <c r="AH549" s="26"/>
      <c r="AI549" s="52"/>
      <c r="AJ549" s="52"/>
      <c r="AK549" s="52"/>
      <c r="AL549" s="52"/>
      <c r="AM549" s="52" t="s">
        <v>7158</v>
      </c>
      <c r="AN549" s="52"/>
      <c r="AO549" s="52">
        <v>1</v>
      </c>
      <c r="AP549" s="52"/>
      <c r="AQ549" s="52"/>
      <c r="AR549" s="52"/>
      <c r="AS549" s="52"/>
      <c r="AT549" s="52"/>
      <c r="AU549" s="52"/>
      <c r="AV549" s="52"/>
      <c r="AW549" s="52"/>
      <c r="AX549" s="27"/>
      <c r="AY549" s="27"/>
    </row>
    <row r="550" spans="1:51">
      <c r="A550">
        <v>549</v>
      </c>
      <c r="B550" s="26">
        <v>426</v>
      </c>
      <c r="C550" s="26" t="s">
        <v>5169</v>
      </c>
      <c r="D550" s="26" t="s">
        <v>5170</v>
      </c>
      <c r="E550" s="26" t="s">
        <v>257</v>
      </c>
      <c r="F550" s="26" t="s">
        <v>5172</v>
      </c>
      <c r="G550" s="26" t="s">
        <v>7180</v>
      </c>
      <c r="H550" s="26" t="s">
        <v>806</v>
      </c>
      <c r="I550" s="26" t="s">
        <v>5169</v>
      </c>
      <c r="J550" s="26" t="s">
        <v>5171</v>
      </c>
      <c r="K550" s="26"/>
      <c r="L550" s="34">
        <v>44018</v>
      </c>
      <c r="M550" s="26" t="s">
        <v>5168</v>
      </c>
      <c r="N550" s="26" t="s">
        <v>585</v>
      </c>
      <c r="O550" s="32"/>
      <c r="P550" s="32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 t="s">
        <v>7196</v>
      </c>
      <c r="AB550" s="26"/>
      <c r="AC550" s="26"/>
      <c r="AD550" s="26"/>
      <c r="AE550" s="52"/>
      <c r="AF550" s="52"/>
      <c r="AG550" s="52"/>
      <c r="AH550" s="26"/>
      <c r="AI550" s="52"/>
      <c r="AJ550" s="52"/>
      <c r="AK550" s="52"/>
      <c r="AL550" s="52"/>
      <c r="AM550" s="52" t="s">
        <v>7158</v>
      </c>
      <c r="AN550" s="52"/>
      <c r="AO550" s="52">
        <v>1</v>
      </c>
      <c r="AP550" s="52"/>
      <c r="AQ550" s="52"/>
      <c r="AR550" s="52"/>
      <c r="AS550" s="52"/>
      <c r="AT550" s="52"/>
      <c r="AU550" s="52"/>
      <c r="AV550" s="52"/>
      <c r="AW550" s="52"/>
      <c r="AX550" s="27"/>
      <c r="AY550" s="27"/>
    </row>
    <row r="551" spans="1:51">
      <c r="A551">
        <v>550</v>
      </c>
      <c r="B551" s="26">
        <v>428</v>
      </c>
      <c r="C551" s="26" t="s">
        <v>2803</v>
      </c>
      <c r="D551" s="26" t="s">
        <v>2804</v>
      </c>
      <c r="E551" s="26" t="s">
        <v>731</v>
      </c>
      <c r="F551" s="26" t="s">
        <v>2808</v>
      </c>
      <c r="G551" s="26" t="s">
        <v>7180</v>
      </c>
      <c r="H551" s="26" t="s">
        <v>806</v>
      </c>
      <c r="I551" s="26" t="s">
        <v>2805</v>
      </c>
      <c r="J551" s="26" t="s">
        <v>2806</v>
      </c>
      <c r="K551" s="26" t="s">
        <v>2807</v>
      </c>
      <c r="L551" s="34">
        <v>44004</v>
      </c>
      <c r="M551" s="26" t="s">
        <v>2801</v>
      </c>
      <c r="N551" s="26" t="s">
        <v>766</v>
      </c>
      <c r="O551" s="32"/>
      <c r="P551" s="32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 t="s">
        <v>7196</v>
      </c>
      <c r="AB551" s="26"/>
      <c r="AC551" s="26"/>
      <c r="AD551" s="26"/>
      <c r="AE551" s="52"/>
      <c r="AF551" s="52"/>
      <c r="AG551" s="52"/>
      <c r="AH551" s="26"/>
      <c r="AI551" s="52"/>
      <c r="AJ551" s="52"/>
      <c r="AK551" s="52"/>
      <c r="AL551" s="52"/>
      <c r="AM551" s="52" t="s">
        <v>7158</v>
      </c>
      <c r="AN551" s="52"/>
      <c r="AO551" s="52">
        <v>1</v>
      </c>
      <c r="AP551" s="52"/>
      <c r="AQ551" s="52"/>
      <c r="AR551" s="52"/>
      <c r="AS551" s="52"/>
      <c r="AT551" s="52"/>
      <c r="AU551" s="52"/>
      <c r="AV551" s="52"/>
      <c r="AW551" s="52"/>
      <c r="AX551" s="27" t="s">
        <v>2802</v>
      </c>
      <c r="AY551" s="27"/>
    </row>
    <row r="552" spans="1:51">
      <c r="A552">
        <v>551</v>
      </c>
      <c r="B552" s="26">
        <v>429</v>
      </c>
      <c r="C552" s="26" t="s">
        <v>5174</v>
      </c>
      <c r="D552" s="26" t="s">
        <v>5170</v>
      </c>
      <c r="E552" s="26" t="s">
        <v>731</v>
      </c>
      <c r="F552" s="26" t="s">
        <v>5177</v>
      </c>
      <c r="G552" s="26" t="s">
        <v>7180</v>
      </c>
      <c r="H552" s="26" t="s">
        <v>806</v>
      </c>
      <c r="I552" s="26" t="s">
        <v>5175</v>
      </c>
      <c r="J552" s="26" t="s">
        <v>5176</v>
      </c>
      <c r="K552" s="26" t="s">
        <v>116</v>
      </c>
      <c r="L552" s="34">
        <v>44018</v>
      </c>
      <c r="M552" s="26" t="s">
        <v>5173</v>
      </c>
      <c r="N552" s="26" t="s">
        <v>80</v>
      </c>
      <c r="O552" s="32"/>
      <c r="P552" s="32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 t="s">
        <v>7196</v>
      </c>
      <c r="AB552" s="26"/>
      <c r="AC552" s="26"/>
      <c r="AD552" s="26"/>
      <c r="AE552" s="52"/>
      <c r="AF552" s="52"/>
      <c r="AG552" s="52"/>
      <c r="AH552" s="26"/>
      <c r="AI552" s="52"/>
      <c r="AJ552" s="52"/>
      <c r="AK552" s="52"/>
      <c r="AL552" s="52"/>
      <c r="AM552" s="52" t="s">
        <v>7158</v>
      </c>
      <c r="AN552" s="52"/>
      <c r="AO552" s="52">
        <v>1</v>
      </c>
      <c r="AP552" s="52"/>
      <c r="AQ552" s="52"/>
      <c r="AR552" s="52"/>
      <c r="AS552" s="52"/>
      <c r="AT552" s="52"/>
      <c r="AU552" s="52"/>
      <c r="AV552" s="52"/>
      <c r="AW552" s="52"/>
      <c r="AX552" s="27"/>
      <c r="AY552" s="27"/>
    </row>
    <row r="553" spans="1:51">
      <c r="A553">
        <v>552</v>
      </c>
      <c r="B553" s="26">
        <v>436</v>
      </c>
      <c r="C553" s="26" t="s">
        <v>5704</v>
      </c>
      <c r="D553" s="26" t="s">
        <v>5705</v>
      </c>
      <c r="E553" s="26" t="s">
        <v>1680</v>
      </c>
      <c r="F553" s="26" t="s">
        <v>5708</v>
      </c>
      <c r="G553" s="26" t="s">
        <v>7180</v>
      </c>
      <c r="H553" s="26" t="s">
        <v>806</v>
      </c>
      <c r="I553" s="26" t="s">
        <v>5702</v>
      </c>
      <c r="J553" s="26" t="s">
        <v>5706</v>
      </c>
      <c r="K553" s="26" t="s">
        <v>5707</v>
      </c>
      <c r="L553" s="34">
        <v>44020</v>
      </c>
      <c r="M553" s="26" t="s">
        <v>5702</v>
      </c>
      <c r="N553" s="26" t="s">
        <v>80</v>
      </c>
      <c r="O553" s="32"/>
      <c r="P553" s="32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 t="s">
        <v>7196</v>
      </c>
      <c r="AB553" s="26"/>
      <c r="AC553" s="26"/>
      <c r="AD553" s="26"/>
      <c r="AE553" s="52"/>
      <c r="AF553" s="52"/>
      <c r="AG553" s="52"/>
      <c r="AH553" s="26"/>
      <c r="AI553" s="52"/>
      <c r="AJ553" s="52"/>
      <c r="AK553" s="52"/>
      <c r="AL553" s="52"/>
      <c r="AM553" s="52" t="s">
        <v>7158</v>
      </c>
      <c r="AN553" s="52"/>
      <c r="AO553" s="52">
        <v>1</v>
      </c>
      <c r="AP553" s="52"/>
      <c r="AQ553" s="52"/>
      <c r="AR553" s="52"/>
      <c r="AS553" s="52"/>
      <c r="AT553" s="52"/>
      <c r="AU553" s="52"/>
      <c r="AV553" s="52"/>
      <c r="AW553" s="52"/>
      <c r="AX553" s="27"/>
      <c r="AY553" s="27" t="s">
        <v>5703</v>
      </c>
    </row>
    <row r="554" spans="1:51">
      <c r="A554">
        <v>553</v>
      </c>
      <c r="B554" s="26">
        <v>442</v>
      </c>
      <c r="C554" s="26" t="s">
        <v>839</v>
      </c>
      <c r="D554" s="26" t="s">
        <v>840</v>
      </c>
      <c r="E554" s="26" t="s">
        <v>731</v>
      </c>
      <c r="F554" s="26" t="s">
        <v>843</v>
      </c>
      <c r="G554" s="26" t="s">
        <v>7180</v>
      </c>
      <c r="H554" s="26" t="s">
        <v>806</v>
      </c>
      <c r="I554" s="26" t="s">
        <v>837</v>
      </c>
      <c r="J554" s="26" t="s">
        <v>841</v>
      </c>
      <c r="K554" s="26" t="s">
        <v>842</v>
      </c>
      <c r="L554" s="34">
        <v>43990</v>
      </c>
      <c r="M554" s="26" t="s">
        <v>837</v>
      </c>
      <c r="N554" s="26" t="s">
        <v>80</v>
      </c>
      <c r="O554" s="32"/>
      <c r="P554" s="32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 t="s">
        <v>7196</v>
      </c>
      <c r="AB554" s="26"/>
      <c r="AC554" s="26"/>
      <c r="AD554" s="26"/>
      <c r="AE554" s="52"/>
      <c r="AF554" s="52"/>
      <c r="AG554" s="52"/>
      <c r="AH554" s="26"/>
      <c r="AI554" s="52"/>
      <c r="AJ554" s="52"/>
      <c r="AK554" s="52"/>
      <c r="AL554" s="52"/>
      <c r="AM554" s="52" t="s">
        <v>7158</v>
      </c>
      <c r="AN554" s="52"/>
      <c r="AO554" s="52">
        <v>1</v>
      </c>
      <c r="AP554" s="52"/>
      <c r="AQ554" s="52"/>
      <c r="AR554" s="52"/>
      <c r="AS554" s="52"/>
      <c r="AT554" s="52"/>
      <c r="AU554" s="52"/>
      <c r="AV554" s="52"/>
      <c r="AW554" s="52"/>
      <c r="AX554" s="27"/>
      <c r="AY554" s="27" t="s">
        <v>838</v>
      </c>
    </row>
    <row r="555" spans="1:51">
      <c r="A555">
        <v>554</v>
      </c>
      <c r="B555" s="26">
        <v>457</v>
      </c>
      <c r="C555" s="26" t="s">
        <v>1485</v>
      </c>
      <c r="D555" s="26" t="s">
        <v>1486</v>
      </c>
      <c r="E555" s="26" t="s">
        <v>77</v>
      </c>
      <c r="F555" s="26" t="s">
        <v>1489</v>
      </c>
      <c r="G555" s="26" t="s">
        <v>7180</v>
      </c>
      <c r="H555" s="26" t="s">
        <v>66</v>
      </c>
      <c r="I555" s="26" t="s">
        <v>1484</v>
      </c>
      <c r="J555" s="26" t="s">
        <v>1487</v>
      </c>
      <c r="K555" s="26" t="s">
        <v>1488</v>
      </c>
      <c r="L555" s="34">
        <v>43994</v>
      </c>
      <c r="M555" s="26" t="s">
        <v>1484</v>
      </c>
      <c r="N555" s="26" t="s">
        <v>80</v>
      </c>
      <c r="O555" s="32"/>
      <c r="P555" s="32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 t="s">
        <v>7196</v>
      </c>
      <c r="AB555" s="26"/>
      <c r="AC555" s="26"/>
      <c r="AD555" s="26"/>
      <c r="AE555" s="52"/>
      <c r="AF555" s="52"/>
      <c r="AG555" s="52"/>
      <c r="AH555" s="26"/>
      <c r="AI555" s="52"/>
      <c r="AJ555" s="52"/>
      <c r="AK555" s="52"/>
      <c r="AL555" s="52"/>
      <c r="AM555" s="52" t="s">
        <v>7158</v>
      </c>
      <c r="AN555" s="52"/>
      <c r="AO555" s="52">
        <v>1</v>
      </c>
      <c r="AP555" s="52"/>
      <c r="AQ555" s="52"/>
      <c r="AR555" s="52"/>
      <c r="AS555" s="52"/>
      <c r="AT555" s="52"/>
      <c r="AU555" s="52"/>
      <c r="AV555" s="52"/>
      <c r="AW555" s="52"/>
      <c r="AX555" s="27"/>
      <c r="AY555" s="27"/>
    </row>
    <row r="556" spans="1:51">
      <c r="A556">
        <v>555</v>
      </c>
      <c r="B556" s="26">
        <v>469</v>
      </c>
      <c r="C556" s="26" t="s">
        <v>1994</v>
      </c>
      <c r="D556" s="26" t="s">
        <v>1995</v>
      </c>
      <c r="E556" s="26" t="s">
        <v>77</v>
      </c>
      <c r="F556" s="26" t="s">
        <v>1999</v>
      </c>
      <c r="G556" s="26" t="s">
        <v>7180</v>
      </c>
      <c r="H556" s="26" t="s">
        <v>806</v>
      </c>
      <c r="I556" s="26" t="s">
        <v>1996</v>
      </c>
      <c r="J556" s="26" t="s">
        <v>1997</v>
      </c>
      <c r="K556" s="26" t="s">
        <v>1998</v>
      </c>
      <c r="L556" s="34">
        <v>43998</v>
      </c>
      <c r="M556" s="26" t="s">
        <v>1993</v>
      </c>
      <c r="N556" s="26" t="s">
        <v>766</v>
      </c>
      <c r="O556" s="32"/>
      <c r="P556" s="32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 t="s">
        <v>7196</v>
      </c>
      <c r="AB556" s="26"/>
      <c r="AC556" s="26"/>
      <c r="AD556" s="26"/>
      <c r="AE556" s="52"/>
      <c r="AF556" s="52"/>
      <c r="AG556" s="52"/>
      <c r="AH556" s="26"/>
      <c r="AI556" s="52"/>
      <c r="AJ556" s="52"/>
      <c r="AK556" s="52"/>
      <c r="AL556" s="52"/>
      <c r="AM556" s="52" t="s">
        <v>7158</v>
      </c>
      <c r="AN556" s="52"/>
      <c r="AO556" s="52">
        <v>1</v>
      </c>
      <c r="AP556" s="52"/>
      <c r="AQ556" s="52"/>
      <c r="AR556" s="52"/>
      <c r="AS556" s="52"/>
      <c r="AT556" s="52"/>
      <c r="AU556" s="52"/>
      <c r="AV556" s="52"/>
      <c r="AW556" s="52"/>
      <c r="AX556" s="27"/>
      <c r="AY556" s="27"/>
    </row>
    <row r="557" spans="1:51">
      <c r="A557">
        <v>556</v>
      </c>
      <c r="B557" s="26">
        <v>473</v>
      </c>
      <c r="C557" s="26" t="s">
        <v>2005</v>
      </c>
      <c r="D557" s="26" t="s">
        <v>2006</v>
      </c>
      <c r="E557" s="26" t="s">
        <v>731</v>
      </c>
      <c r="F557" s="26" t="s">
        <v>2010</v>
      </c>
      <c r="G557" s="26" t="s">
        <v>7180</v>
      </c>
      <c r="H557" s="26" t="s">
        <v>806</v>
      </c>
      <c r="I557" s="26" t="s">
        <v>2003</v>
      </c>
      <c r="J557" s="26" t="s">
        <v>2007</v>
      </c>
      <c r="K557" s="26" t="s">
        <v>2008</v>
      </c>
      <c r="L557" s="34">
        <v>43998</v>
      </c>
      <c r="M557" s="26" t="s">
        <v>2003</v>
      </c>
      <c r="N557" s="26" t="s">
        <v>80</v>
      </c>
      <c r="O557" s="32"/>
      <c r="P557" s="32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 t="s">
        <v>7196</v>
      </c>
      <c r="AB557" s="26"/>
      <c r="AC557" s="26"/>
      <c r="AD557" s="26"/>
      <c r="AE557" s="52"/>
      <c r="AF557" s="52"/>
      <c r="AG557" s="52"/>
      <c r="AH557" s="26"/>
      <c r="AI557" s="52"/>
      <c r="AJ557" s="52"/>
      <c r="AK557" s="52"/>
      <c r="AL557" s="52"/>
      <c r="AM557" s="52" t="s">
        <v>7158</v>
      </c>
      <c r="AN557" s="52"/>
      <c r="AO557" s="52">
        <v>1</v>
      </c>
      <c r="AP557" s="52"/>
      <c r="AQ557" s="52"/>
      <c r="AR557" s="52"/>
      <c r="AS557" s="52"/>
      <c r="AT557" s="52"/>
      <c r="AU557" s="52"/>
      <c r="AV557" s="52"/>
      <c r="AW557" s="52"/>
      <c r="AX557" s="27"/>
      <c r="AY557" s="27" t="s">
        <v>2009</v>
      </c>
    </row>
    <row r="558" spans="1:51">
      <c r="A558">
        <v>557</v>
      </c>
      <c r="B558" s="26">
        <v>475</v>
      </c>
      <c r="C558" s="26" t="s">
        <v>1290</v>
      </c>
      <c r="D558" s="26" t="s">
        <v>1292</v>
      </c>
      <c r="E558" s="26" t="s">
        <v>77</v>
      </c>
      <c r="F558" s="26" t="s">
        <v>1295</v>
      </c>
      <c r="G558" s="26" t="s">
        <v>7180</v>
      </c>
      <c r="H558" s="26" t="s">
        <v>66</v>
      </c>
      <c r="I558" s="26" t="s">
        <v>1290</v>
      </c>
      <c r="J558" s="26" t="s">
        <v>1293</v>
      </c>
      <c r="K558" s="26" t="s">
        <v>1294</v>
      </c>
      <c r="L558" s="34">
        <v>43993</v>
      </c>
      <c r="M558" s="26" t="s">
        <v>1290</v>
      </c>
      <c r="N558" s="26" t="s">
        <v>80</v>
      </c>
      <c r="O558" s="32"/>
      <c r="P558" s="32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 t="s">
        <v>7196</v>
      </c>
      <c r="AB558" s="26"/>
      <c r="AC558" s="26"/>
      <c r="AD558" s="26"/>
      <c r="AE558" s="52"/>
      <c r="AF558" s="52"/>
      <c r="AG558" s="52"/>
      <c r="AH558" s="26"/>
      <c r="AI558" s="52"/>
      <c r="AJ558" s="52"/>
      <c r="AK558" s="52"/>
      <c r="AL558" s="52"/>
      <c r="AM558" s="52" t="s">
        <v>7158</v>
      </c>
      <c r="AN558" s="52"/>
      <c r="AO558" s="52">
        <v>1</v>
      </c>
      <c r="AP558" s="52"/>
      <c r="AQ558" s="52"/>
      <c r="AR558" s="52"/>
      <c r="AS558" s="52"/>
      <c r="AT558" s="52"/>
      <c r="AU558" s="52"/>
      <c r="AV558" s="52"/>
      <c r="AW558" s="52"/>
      <c r="AX558" s="27"/>
      <c r="AY558" s="27" t="s">
        <v>1291</v>
      </c>
    </row>
    <row r="559" spans="1:51">
      <c r="A559">
        <v>558</v>
      </c>
      <c r="B559" s="26">
        <v>494</v>
      </c>
      <c r="C559" s="26" t="s">
        <v>6976</v>
      </c>
      <c r="D559" s="26" t="s">
        <v>6978</v>
      </c>
      <c r="E559" s="26" t="s">
        <v>731</v>
      </c>
      <c r="F559" s="26" t="s">
        <v>6982</v>
      </c>
      <c r="G559" s="26" t="s">
        <v>7180</v>
      </c>
      <c r="H559" s="26" t="s">
        <v>66</v>
      </c>
      <c r="I559" s="26" t="s">
        <v>6979</v>
      </c>
      <c r="J559" s="26" t="s">
        <v>6980</v>
      </c>
      <c r="K559" s="26" t="s">
        <v>6981</v>
      </c>
      <c r="L559" s="34">
        <v>44029</v>
      </c>
      <c r="M559" s="26" t="s">
        <v>6976</v>
      </c>
      <c r="N559" s="26" t="s">
        <v>766</v>
      </c>
      <c r="O559" s="32"/>
      <c r="P559" s="32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 t="s">
        <v>7196</v>
      </c>
      <c r="AB559" s="26"/>
      <c r="AC559" s="26"/>
      <c r="AD559" s="26"/>
      <c r="AE559" s="52"/>
      <c r="AF559" s="52"/>
      <c r="AG559" s="52"/>
      <c r="AH559" s="26"/>
      <c r="AI559" s="52"/>
      <c r="AJ559" s="52"/>
      <c r="AK559" s="52"/>
      <c r="AL559" s="52"/>
      <c r="AM559" s="52" t="s">
        <v>7158</v>
      </c>
      <c r="AN559" s="52"/>
      <c r="AO559" s="52">
        <v>1</v>
      </c>
      <c r="AP559" s="52"/>
      <c r="AQ559" s="52"/>
      <c r="AR559" s="52"/>
      <c r="AS559" s="52"/>
      <c r="AT559" s="52"/>
      <c r="AU559" s="52"/>
      <c r="AV559" s="52"/>
      <c r="AW559" s="52"/>
      <c r="AX559" s="27"/>
      <c r="AY559" s="27" t="s">
        <v>6977</v>
      </c>
    </row>
    <row r="560" spans="1:51">
      <c r="A560">
        <v>559</v>
      </c>
      <c r="B560" s="26">
        <v>523</v>
      </c>
      <c r="C560" s="26" t="s">
        <v>6063</v>
      </c>
      <c r="D560" s="26" t="s">
        <v>6064</v>
      </c>
      <c r="E560" s="26" t="s">
        <v>1634</v>
      </c>
      <c r="F560" s="26" t="s">
        <v>6068</v>
      </c>
      <c r="G560" s="26" t="s">
        <v>7180</v>
      </c>
      <c r="H560" s="26" t="s">
        <v>806</v>
      </c>
      <c r="I560" s="26" t="s">
        <v>6065</v>
      </c>
      <c r="J560" s="26" t="s">
        <v>6066</v>
      </c>
      <c r="K560" s="26" t="s">
        <v>6067</v>
      </c>
      <c r="L560" s="34">
        <v>44022</v>
      </c>
      <c r="M560" s="26" t="s">
        <v>6061</v>
      </c>
      <c r="N560" s="26" t="s">
        <v>766</v>
      </c>
      <c r="O560" s="32"/>
      <c r="P560" s="32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 t="s">
        <v>7196</v>
      </c>
      <c r="AB560" s="26"/>
      <c r="AC560" s="26"/>
      <c r="AD560" s="26"/>
      <c r="AE560" s="52"/>
      <c r="AF560" s="52"/>
      <c r="AG560" s="52"/>
      <c r="AH560" s="26"/>
      <c r="AI560" s="52"/>
      <c r="AJ560" s="52"/>
      <c r="AK560" s="52"/>
      <c r="AL560" s="52"/>
      <c r="AM560" s="52" t="s">
        <v>7158</v>
      </c>
      <c r="AN560" s="52"/>
      <c r="AO560" s="52">
        <v>1</v>
      </c>
      <c r="AP560" s="52"/>
      <c r="AQ560" s="52"/>
      <c r="AR560" s="52"/>
      <c r="AS560" s="52"/>
      <c r="AT560" s="52"/>
      <c r="AU560" s="52"/>
      <c r="AV560" s="52"/>
      <c r="AW560" s="52"/>
      <c r="AX560" s="27" t="s">
        <v>6062</v>
      </c>
      <c r="AY560" s="27"/>
    </row>
    <row r="561" spans="1:51">
      <c r="A561">
        <v>560</v>
      </c>
      <c r="B561" s="26">
        <v>525</v>
      </c>
      <c r="C561" s="26" t="s">
        <v>515</v>
      </c>
      <c r="D561" s="26" t="s">
        <v>516</v>
      </c>
      <c r="E561" s="26" t="s">
        <v>77</v>
      </c>
      <c r="F561" s="26" t="s">
        <v>520</v>
      </c>
      <c r="G561" s="26" t="s">
        <v>7180</v>
      </c>
      <c r="H561" s="26" t="s">
        <v>66</v>
      </c>
      <c r="I561" s="26" t="s">
        <v>517</v>
      </c>
      <c r="J561" s="26" t="s">
        <v>518</v>
      </c>
      <c r="K561" s="26" t="s">
        <v>519</v>
      </c>
      <c r="L561" s="34">
        <v>43987</v>
      </c>
      <c r="M561" s="26" t="s">
        <v>513</v>
      </c>
      <c r="N561" s="26" t="s">
        <v>80</v>
      </c>
      <c r="O561" s="32"/>
      <c r="P561" s="32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 t="s">
        <v>7196</v>
      </c>
      <c r="AB561" s="26"/>
      <c r="AC561" s="26"/>
      <c r="AD561" s="26"/>
      <c r="AE561" s="52"/>
      <c r="AF561" s="52"/>
      <c r="AG561" s="52"/>
      <c r="AH561" s="26"/>
      <c r="AI561" s="52"/>
      <c r="AJ561" s="52"/>
      <c r="AK561" s="52"/>
      <c r="AL561" s="52"/>
      <c r="AM561" s="52" t="s">
        <v>7158</v>
      </c>
      <c r="AN561" s="52"/>
      <c r="AO561" s="52">
        <v>1</v>
      </c>
      <c r="AP561" s="52"/>
      <c r="AQ561" s="52"/>
      <c r="AR561" s="52"/>
      <c r="AS561" s="52"/>
      <c r="AT561" s="52"/>
      <c r="AU561" s="52"/>
      <c r="AV561" s="52"/>
      <c r="AW561" s="52"/>
      <c r="AX561" s="27"/>
      <c r="AY561" s="27" t="s">
        <v>514</v>
      </c>
    </row>
    <row r="562" spans="1:51">
      <c r="A562">
        <v>561</v>
      </c>
      <c r="B562" s="26">
        <v>528</v>
      </c>
      <c r="C562" s="26" t="s">
        <v>507</v>
      </c>
      <c r="D562" s="26" t="s">
        <v>508</v>
      </c>
      <c r="E562" s="26" t="s">
        <v>181</v>
      </c>
      <c r="F562" s="26" t="s">
        <v>512</v>
      </c>
      <c r="G562" s="26" t="s">
        <v>7180</v>
      </c>
      <c r="H562" s="26" t="s">
        <v>66</v>
      </c>
      <c r="I562" s="26" t="s">
        <v>509</v>
      </c>
      <c r="J562" s="26" t="s">
        <v>510</v>
      </c>
      <c r="K562" s="26" t="s">
        <v>511</v>
      </c>
      <c r="L562" s="34">
        <v>43987</v>
      </c>
      <c r="M562" s="26" t="s">
        <v>505</v>
      </c>
      <c r="N562" s="26" t="s">
        <v>133</v>
      </c>
      <c r="O562" s="32"/>
      <c r="P562" s="32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 t="s">
        <v>7196</v>
      </c>
      <c r="AB562" s="26"/>
      <c r="AC562" s="26"/>
      <c r="AD562" s="26"/>
      <c r="AE562" s="52"/>
      <c r="AF562" s="52"/>
      <c r="AG562" s="52"/>
      <c r="AH562" s="26"/>
      <c r="AI562" s="52"/>
      <c r="AJ562" s="52"/>
      <c r="AK562" s="52"/>
      <c r="AL562" s="52"/>
      <c r="AM562" s="52" t="s">
        <v>7158</v>
      </c>
      <c r="AN562" s="52"/>
      <c r="AO562" s="52">
        <v>1</v>
      </c>
      <c r="AP562" s="52"/>
      <c r="AQ562" s="52"/>
      <c r="AR562" s="52"/>
      <c r="AS562" s="52"/>
      <c r="AT562" s="52"/>
      <c r="AU562" s="52"/>
      <c r="AV562" s="52"/>
      <c r="AW562" s="52"/>
      <c r="AX562" s="27"/>
      <c r="AY562" s="27" t="s">
        <v>506</v>
      </c>
    </row>
    <row r="563" spans="1:51">
      <c r="A563">
        <v>562</v>
      </c>
      <c r="B563" s="26">
        <v>534</v>
      </c>
      <c r="C563" s="26" t="s">
        <v>5534</v>
      </c>
      <c r="D563" s="26" t="s">
        <v>5535</v>
      </c>
      <c r="E563" s="26" t="s">
        <v>731</v>
      </c>
      <c r="F563" s="26" t="s">
        <v>5538</v>
      </c>
      <c r="G563" s="26" t="s">
        <v>7180</v>
      </c>
      <c r="H563" s="26" t="s">
        <v>806</v>
      </c>
      <c r="I563" s="26" t="s">
        <v>5536</v>
      </c>
      <c r="J563" s="26" t="s">
        <v>5537</v>
      </c>
      <c r="K563" s="26"/>
      <c r="L563" s="34">
        <v>44020</v>
      </c>
      <c r="M563" s="26" t="s">
        <v>5533</v>
      </c>
      <c r="N563" s="26" t="s">
        <v>80</v>
      </c>
      <c r="O563" s="32"/>
      <c r="P563" s="32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 t="s">
        <v>7196</v>
      </c>
      <c r="AB563" s="26"/>
      <c r="AC563" s="26"/>
      <c r="AD563" s="26"/>
      <c r="AE563" s="52"/>
      <c r="AF563" s="52"/>
      <c r="AG563" s="52"/>
      <c r="AH563" s="26"/>
      <c r="AI563" s="52"/>
      <c r="AJ563" s="52"/>
      <c r="AK563" s="52"/>
      <c r="AL563" s="52"/>
      <c r="AM563" s="52" t="s">
        <v>7158</v>
      </c>
      <c r="AN563" s="52"/>
      <c r="AO563" s="52">
        <v>1</v>
      </c>
      <c r="AP563" s="52"/>
      <c r="AQ563" s="52"/>
      <c r="AR563" s="52"/>
      <c r="AS563" s="52"/>
      <c r="AT563" s="52"/>
      <c r="AU563" s="52"/>
      <c r="AV563" s="52"/>
      <c r="AW563" s="52"/>
      <c r="AX563" s="27"/>
      <c r="AY563" s="27"/>
    </row>
    <row r="564" spans="1:51">
      <c r="A564">
        <v>563</v>
      </c>
      <c r="B564" s="26">
        <v>548</v>
      </c>
      <c r="C564" s="26" t="s">
        <v>7062</v>
      </c>
      <c r="D564" s="26" t="s">
        <v>7063</v>
      </c>
      <c r="E564" s="26" t="s">
        <v>77</v>
      </c>
      <c r="F564" s="26" t="s">
        <v>7067</v>
      </c>
      <c r="G564" s="26" t="s">
        <v>7180</v>
      </c>
      <c r="H564" s="26" t="s">
        <v>806</v>
      </c>
      <c r="I564" s="26" t="s">
        <v>7064</v>
      </c>
      <c r="J564" s="26" t="s">
        <v>7065</v>
      </c>
      <c r="K564" s="26" t="s">
        <v>7066</v>
      </c>
      <c r="L564" s="34">
        <v>44029</v>
      </c>
      <c r="M564" s="26" t="s">
        <v>7058</v>
      </c>
      <c r="N564" s="26" t="s">
        <v>80</v>
      </c>
      <c r="O564" s="32"/>
      <c r="P564" s="32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 t="s">
        <v>7196</v>
      </c>
      <c r="AB564" s="26"/>
      <c r="AC564" s="26"/>
      <c r="AD564" s="26"/>
      <c r="AE564" s="52"/>
      <c r="AF564" s="52"/>
      <c r="AG564" s="52"/>
      <c r="AH564" s="26"/>
      <c r="AI564" s="52"/>
      <c r="AJ564" s="52"/>
      <c r="AK564" s="52"/>
      <c r="AL564" s="52"/>
      <c r="AM564" s="52" t="s">
        <v>7158</v>
      </c>
      <c r="AN564" s="52"/>
      <c r="AO564" s="52">
        <v>1</v>
      </c>
      <c r="AP564" s="52"/>
      <c r="AQ564" s="52"/>
      <c r="AR564" s="52"/>
      <c r="AS564" s="52"/>
      <c r="AT564" s="52"/>
      <c r="AU564" s="52"/>
      <c r="AV564" s="52"/>
      <c r="AW564" s="52"/>
      <c r="AX564" s="27" t="s">
        <v>7060</v>
      </c>
      <c r="AY564" s="27" t="s">
        <v>7061</v>
      </c>
    </row>
    <row r="565" spans="1:51">
      <c r="A565">
        <v>564</v>
      </c>
      <c r="B565" s="26">
        <v>557</v>
      </c>
      <c r="C565" s="26" t="s">
        <v>705</v>
      </c>
      <c r="D565" s="26" t="s">
        <v>5085</v>
      </c>
      <c r="E565" s="26" t="s">
        <v>257</v>
      </c>
      <c r="F565" s="26" t="s">
        <v>5087</v>
      </c>
      <c r="G565" s="26" t="s">
        <v>7180</v>
      </c>
      <c r="H565" s="26" t="s">
        <v>806</v>
      </c>
      <c r="I565" s="26" t="s">
        <v>5084</v>
      </c>
      <c r="J565" s="26" t="s">
        <v>708</v>
      </c>
      <c r="K565" s="26" t="s">
        <v>5086</v>
      </c>
      <c r="L565" s="34">
        <v>44018</v>
      </c>
      <c r="M565" s="26" t="s">
        <v>5084</v>
      </c>
      <c r="N565" s="26" t="s">
        <v>80</v>
      </c>
      <c r="O565" s="32"/>
      <c r="P565" s="32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 t="s">
        <v>7196</v>
      </c>
      <c r="AB565" s="26"/>
      <c r="AC565" s="26"/>
      <c r="AD565" s="26"/>
      <c r="AE565" s="52"/>
      <c r="AF565" s="52"/>
      <c r="AG565" s="52"/>
      <c r="AH565" s="26"/>
      <c r="AI565" s="52"/>
      <c r="AJ565" s="52"/>
      <c r="AK565" s="52"/>
      <c r="AL565" s="52"/>
      <c r="AM565" s="52" t="s">
        <v>7158</v>
      </c>
      <c r="AN565" s="52"/>
      <c r="AO565" s="52">
        <v>1</v>
      </c>
      <c r="AP565" s="52"/>
      <c r="AQ565" s="52"/>
      <c r="AR565" s="52"/>
      <c r="AS565" s="52"/>
      <c r="AT565" s="52"/>
      <c r="AU565" s="52"/>
      <c r="AV565" s="52"/>
      <c r="AW565" s="52"/>
      <c r="AX565" s="27"/>
      <c r="AY565" s="27"/>
    </row>
    <row r="566" spans="1:51">
      <c r="A566">
        <v>565</v>
      </c>
      <c r="B566" s="26">
        <v>561</v>
      </c>
      <c r="C566" s="26" t="s">
        <v>5088</v>
      </c>
      <c r="D566" s="26" t="s">
        <v>5085</v>
      </c>
      <c r="E566" s="26" t="s">
        <v>257</v>
      </c>
      <c r="F566" s="26" t="s">
        <v>5092</v>
      </c>
      <c r="G566" s="26" t="s">
        <v>7180</v>
      </c>
      <c r="H566" s="26" t="s">
        <v>806</v>
      </c>
      <c r="I566" s="26" t="s">
        <v>5089</v>
      </c>
      <c r="J566" s="26" t="s">
        <v>5090</v>
      </c>
      <c r="K566" s="26" t="s">
        <v>5091</v>
      </c>
      <c r="L566" s="34">
        <v>44018</v>
      </c>
      <c r="M566" s="26"/>
      <c r="N566" s="26"/>
      <c r="O566" s="32"/>
      <c r="P566" s="32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 t="s">
        <v>7196</v>
      </c>
      <c r="AB566" s="26"/>
      <c r="AC566" s="26"/>
      <c r="AD566" s="26"/>
      <c r="AE566" s="52"/>
      <c r="AF566" s="52"/>
      <c r="AG566" s="52"/>
      <c r="AH566" s="26"/>
      <c r="AI566" s="52"/>
      <c r="AJ566" s="52"/>
      <c r="AK566" s="52"/>
      <c r="AL566" s="52"/>
      <c r="AM566" s="52" t="s">
        <v>7158</v>
      </c>
      <c r="AN566" s="52"/>
      <c r="AO566" s="52">
        <v>1</v>
      </c>
      <c r="AP566" s="52"/>
      <c r="AQ566" s="52"/>
      <c r="AR566" s="52"/>
      <c r="AS566" s="52"/>
      <c r="AT566" s="52"/>
      <c r="AU566" s="52"/>
      <c r="AV566" s="52"/>
      <c r="AW566" s="52"/>
      <c r="AX566" s="27"/>
      <c r="AY566" s="27"/>
    </row>
    <row r="567" spans="1:51">
      <c r="A567">
        <v>566</v>
      </c>
      <c r="B567" s="26">
        <v>569</v>
      </c>
      <c r="C567" s="26" t="s">
        <v>5802</v>
      </c>
      <c r="D567" s="26" t="s">
        <v>5803</v>
      </c>
      <c r="E567" s="26" t="s">
        <v>257</v>
      </c>
      <c r="F567" s="26" t="s">
        <v>2351</v>
      </c>
      <c r="G567" s="26" t="s">
        <v>7180</v>
      </c>
      <c r="H567" s="26" t="s">
        <v>806</v>
      </c>
      <c r="I567" s="26" t="s">
        <v>5802</v>
      </c>
      <c r="J567" s="26" t="s">
        <v>5804</v>
      </c>
      <c r="K567" s="26"/>
      <c r="L567" s="34">
        <v>44021</v>
      </c>
      <c r="M567" s="26" t="s">
        <v>5801</v>
      </c>
      <c r="N567" s="26" t="s">
        <v>80</v>
      </c>
      <c r="O567" s="32"/>
      <c r="P567" s="32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 t="s">
        <v>7196</v>
      </c>
      <c r="AB567" s="26"/>
      <c r="AC567" s="26"/>
      <c r="AD567" s="26"/>
      <c r="AE567" s="52"/>
      <c r="AF567" s="52"/>
      <c r="AG567" s="52"/>
      <c r="AH567" s="26"/>
      <c r="AI567" s="52"/>
      <c r="AJ567" s="52"/>
      <c r="AK567" s="52"/>
      <c r="AL567" s="52"/>
      <c r="AM567" s="52" t="s">
        <v>7158</v>
      </c>
      <c r="AN567" s="52"/>
      <c r="AO567" s="52">
        <v>1</v>
      </c>
      <c r="AP567" s="52"/>
      <c r="AQ567" s="52"/>
      <c r="AR567" s="52"/>
      <c r="AS567" s="52"/>
      <c r="AT567" s="52"/>
      <c r="AU567" s="52"/>
      <c r="AV567" s="52"/>
      <c r="AW567" s="52"/>
      <c r="AX567" s="27"/>
      <c r="AY567" s="27"/>
    </row>
    <row r="568" spans="1:51">
      <c r="A568">
        <v>567</v>
      </c>
      <c r="B568" s="26">
        <v>576</v>
      </c>
      <c r="C568" s="26" t="s">
        <v>5104</v>
      </c>
      <c r="D568" s="26" t="s">
        <v>5105</v>
      </c>
      <c r="E568" s="26" t="s">
        <v>731</v>
      </c>
      <c r="F568" s="26" t="s">
        <v>5109</v>
      </c>
      <c r="G568" s="26" t="s">
        <v>7180</v>
      </c>
      <c r="H568" s="26" t="s">
        <v>806</v>
      </c>
      <c r="I568" s="26" t="s">
        <v>5106</v>
      </c>
      <c r="J568" s="26" t="s">
        <v>5107</v>
      </c>
      <c r="K568" s="26" t="s">
        <v>5108</v>
      </c>
      <c r="L568" s="34">
        <v>44018</v>
      </c>
      <c r="M568" s="26" t="s">
        <v>5103</v>
      </c>
      <c r="N568" s="26" t="s">
        <v>585</v>
      </c>
      <c r="O568" s="32"/>
      <c r="P568" s="32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 t="s">
        <v>7196</v>
      </c>
      <c r="AB568" s="26"/>
      <c r="AC568" s="26"/>
      <c r="AD568" s="26"/>
      <c r="AE568" s="52"/>
      <c r="AF568" s="52"/>
      <c r="AG568" s="52"/>
      <c r="AH568" s="26"/>
      <c r="AI568" s="52"/>
      <c r="AJ568" s="52"/>
      <c r="AK568" s="52"/>
      <c r="AL568" s="52"/>
      <c r="AM568" s="52" t="s">
        <v>7158</v>
      </c>
      <c r="AN568" s="52"/>
      <c r="AO568" s="52">
        <v>1</v>
      </c>
      <c r="AP568" s="52"/>
      <c r="AQ568" s="52"/>
      <c r="AR568" s="52"/>
      <c r="AS568" s="52"/>
      <c r="AT568" s="52"/>
      <c r="AU568" s="52"/>
      <c r="AV568" s="52"/>
      <c r="AW568" s="52"/>
      <c r="AX568" s="27"/>
      <c r="AY568" s="27" t="s">
        <v>2009</v>
      </c>
    </row>
    <row r="569" spans="1:51">
      <c r="A569">
        <v>568</v>
      </c>
      <c r="B569" s="26">
        <v>579</v>
      </c>
      <c r="C569" s="26" t="s">
        <v>5399</v>
      </c>
      <c r="D569" s="26" t="s">
        <v>5384</v>
      </c>
      <c r="E569" s="26" t="s">
        <v>257</v>
      </c>
      <c r="F569" s="26" t="s">
        <v>5403</v>
      </c>
      <c r="G569" s="26" t="s">
        <v>7180</v>
      </c>
      <c r="H569" s="26" t="s">
        <v>806</v>
      </c>
      <c r="I569" s="26" t="s">
        <v>5400</v>
      </c>
      <c r="J569" s="26" t="s">
        <v>5401</v>
      </c>
      <c r="K569" s="26" t="s">
        <v>5402</v>
      </c>
      <c r="L569" s="34">
        <v>44020</v>
      </c>
      <c r="M569" s="26" t="s">
        <v>5398</v>
      </c>
      <c r="N569" s="26" t="s">
        <v>80</v>
      </c>
      <c r="O569" s="32"/>
      <c r="P569" s="32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 t="s">
        <v>7196</v>
      </c>
      <c r="AB569" s="26"/>
      <c r="AC569" s="26"/>
      <c r="AD569" s="26"/>
      <c r="AE569" s="52"/>
      <c r="AF569" s="52"/>
      <c r="AG569" s="52"/>
      <c r="AH569" s="26"/>
      <c r="AI569" s="52"/>
      <c r="AJ569" s="52"/>
      <c r="AK569" s="52"/>
      <c r="AL569" s="52"/>
      <c r="AM569" s="52" t="s">
        <v>7158</v>
      </c>
      <c r="AN569" s="52"/>
      <c r="AO569" s="52">
        <v>1</v>
      </c>
      <c r="AP569" s="52"/>
      <c r="AQ569" s="52"/>
      <c r="AR569" s="52"/>
      <c r="AS569" s="52"/>
      <c r="AT569" s="52"/>
      <c r="AU569" s="52"/>
      <c r="AV569" s="52"/>
      <c r="AW569" s="52"/>
      <c r="AX569" s="27"/>
      <c r="AY569" s="27"/>
    </row>
    <row r="570" spans="1:51">
      <c r="A570">
        <v>569</v>
      </c>
      <c r="B570" s="26">
        <v>586</v>
      </c>
      <c r="C570" s="26" t="s">
        <v>5378</v>
      </c>
      <c r="D570" s="26" t="s">
        <v>5379</v>
      </c>
      <c r="E570" s="26" t="s">
        <v>257</v>
      </c>
      <c r="F570" s="26" t="s">
        <v>2157</v>
      </c>
      <c r="G570" s="26" t="s">
        <v>7180</v>
      </c>
      <c r="H570" s="26" t="s">
        <v>806</v>
      </c>
      <c r="I570" s="26" t="s">
        <v>5380</v>
      </c>
      <c r="J570" s="26" t="s">
        <v>5381</v>
      </c>
      <c r="K570" s="26" t="s">
        <v>5382</v>
      </c>
      <c r="L570" s="34">
        <v>44020</v>
      </c>
      <c r="M570" s="26" t="s">
        <v>5377</v>
      </c>
      <c r="N570" s="26" t="s">
        <v>133</v>
      </c>
      <c r="O570" s="32"/>
      <c r="P570" s="32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 t="s">
        <v>7196</v>
      </c>
      <c r="AB570" s="26"/>
      <c r="AC570" s="26"/>
      <c r="AD570" s="26"/>
      <c r="AE570" s="52"/>
      <c r="AF570" s="52"/>
      <c r="AG570" s="52"/>
      <c r="AH570" s="26"/>
      <c r="AI570" s="52"/>
      <c r="AJ570" s="52"/>
      <c r="AK570" s="52"/>
      <c r="AL570" s="52"/>
      <c r="AM570" s="52" t="s">
        <v>7158</v>
      </c>
      <c r="AN570" s="52"/>
      <c r="AO570" s="52">
        <v>1</v>
      </c>
      <c r="AP570" s="52"/>
      <c r="AQ570" s="52"/>
      <c r="AR570" s="52"/>
      <c r="AS570" s="52"/>
      <c r="AT570" s="52"/>
      <c r="AU570" s="52"/>
      <c r="AV570" s="52"/>
      <c r="AW570" s="52"/>
      <c r="AX570" s="27"/>
      <c r="AY570" s="27"/>
    </row>
    <row r="571" spans="1:51">
      <c r="A571">
        <v>570</v>
      </c>
      <c r="B571" s="26">
        <v>601</v>
      </c>
      <c r="C571" s="26" t="s">
        <v>4600</v>
      </c>
      <c r="D571" s="26" t="s">
        <v>4601</v>
      </c>
      <c r="E571" s="26" t="s">
        <v>257</v>
      </c>
      <c r="F571" s="26" t="s">
        <v>2663</v>
      </c>
      <c r="G571" s="26" t="s">
        <v>7180</v>
      </c>
      <c r="H571" s="26" t="s">
        <v>806</v>
      </c>
      <c r="I571" s="26" t="s">
        <v>4602</v>
      </c>
      <c r="J571" s="26" t="s">
        <v>4603</v>
      </c>
      <c r="K571" s="26" t="s">
        <v>4604</v>
      </c>
      <c r="L571" s="34">
        <v>44014</v>
      </c>
      <c r="M571" s="26" t="s">
        <v>4599</v>
      </c>
      <c r="N571" s="26" t="s">
        <v>80</v>
      </c>
      <c r="O571" s="32"/>
      <c r="P571" s="32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 t="s">
        <v>7196</v>
      </c>
      <c r="AB571" s="26"/>
      <c r="AC571" s="26"/>
      <c r="AD571" s="26"/>
      <c r="AE571" s="52"/>
      <c r="AF571" s="52"/>
      <c r="AG571" s="52"/>
      <c r="AH571" s="26"/>
      <c r="AI571" s="52"/>
      <c r="AJ571" s="52"/>
      <c r="AK571" s="52"/>
      <c r="AL571" s="52"/>
      <c r="AM571" s="52" t="s">
        <v>7158</v>
      </c>
      <c r="AN571" s="52"/>
      <c r="AO571" s="52">
        <v>1</v>
      </c>
      <c r="AP571" s="52"/>
      <c r="AQ571" s="52"/>
      <c r="AR571" s="52"/>
      <c r="AS571" s="52"/>
      <c r="AT571" s="52"/>
      <c r="AU571" s="52"/>
      <c r="AV571" s="52"/>
      <c r="AW571" s="52"/>
      <c r="AX571" s="27"/>
      <c r="AY571" s="27"/>
    </row>
    <row r="572" spans="1:51">
      <c r="A572">
        <v>571</v>
      </c>
      <c r="B572" s="26">
        <v>604</v>
      </c>
      <c r="C572" s="26" t="s">
        <v>4593</v>
      </c>
      <c r="D572" s="26" t="s">
        <v>4594</v>
      </c>
      <c r="E572" s="26" t="s">
        <v>731</v>
      </c>
      <c r="F572" s="26" t="s">
        <v>3260</v>
      </c>
      <c r="G572" s="26" t="s">
        <v>7180</v>
      </c>
      <c r="H572" s="26" t="s">
        <v>806</v>
      </c>
      <c r="I572" s="26" t="s">
        <v>4595</v>
      </c>
      <c r="J572" s="26" t="s">
        <v>4596</v>
      </c>
      <c r="K572" s="26"/>
      <c r="L572" s="34">
        <v>44014</v>
      </c>
      <c r="M572" s="26" t="s">
        <v>4591</v>
      </c>
      <c r="N572" s="26" t="s">
        <v>766</v>
      </c>
      <c r="O572" s="32"/>
      <c r="P572" s="32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 t="s">
        <v>7196</v>
      </c>
      <c r="AB572" s="26"/>
      <c r="AC572" s="26"/>
      <c r="AD572" s="26"/>
      <c r="AE572" s="52"/>
      <c r="AF572" s="52"/>
      <c r="AG572" s="52"/>
      <c r="AH572" s="26"/>
      <c r="AI572" s="52"/>
      <c r="AJ572" s="52"/>
      <c r="AK572" s="52"/>
      <c r="AL572" s="52"/>
      <c r="AM572" s="52" t="s">
        <v>7158</v>
      </c>
      <c r="AN572" s="52"/>
      <c r="AO572" s="52">
        <v>1</v>
      </c>
      <c r="AP572" s="52"/>
      <c r="AQ572" s="52"/>
      <c r="AR572" s="52"/>
      <c r="AS572" s="52"/>
      <c r="AT572" s="52"/>
      <c r="AU572" s="52"/>
      <c r="AV572" s="52"/>
      <c r="AW572" s="52"/>
      <c r="AX572" s="27" t="s">
        <v>4592</v>
      </c>
      <c r="AY572" s="27"/>
    </row>
    <row r="573" spans="1:51">
      <c r="A573">
        <v>572</v>
      </c>
      <c r="B573" s="26">
        <v>608</v>
      </c>
      <c r="C573" s="26" t="s">
        <v>4864</v>
      </c>
      <c r="D573" s="26" t="s">
        <v>4865</v>
      </c>
      <c r="E573" s="26" t="s">
        <v>1252</v>
      </c>
      <c r="F573" s="26" t="s">
        <v>4869</v>
      </c>
      <c r="G573" s="26" t="s">
        <v>7180</v>
      </c>
      <c r="H573" s="26" t="s">
        <v>806</v>
      </c>
      <c r="I573" s="26" t="s">
        <v>4866</v>
      </c>
      <c r="J573" s="26" t="s">
        <v>4867</v>
      </c>
      <c r="K573" s="26" t="s">
        <v>4868</v>
      </c>
      <c r="L573" s="34">
        <v>44015</v>
      </c>
      <c r="M573" s="26" t="s">
        <v>4863</v>
      </c>
      <c r="N573" s="26" t="s">
        <v>80</v>
      </c>
      <c r="O573" s="32"/>
      <c r="P573" s="32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 t="s">
        <v>7196</v>
      </c>
      <c r="AB573" s="26"/>
      <c r="AC573" s="26"/>
      <c r="AD573" s="26"/>
      <c r="AE573" s="52"/>
      <c r="AF573" s="52"/>
      <c r="AG573" s="52"/>
      <c r="AH573" s="26"/>
      <c r="AI573" s="52"/>
      <c r="AJ573" s="52"/>
      <c r="AK573" s="52"/>
      <c r="AL573" s="52"/>
      <c r="AM573" s="52" t="s">
        <v>7158</v>
      </c>
      <c r="AN573" s="52"/>
      <c r="AO573" s="52">
        <v>1</v>
      </c>
      <c r="AP573" s="52"/>
      <c r="AQ573" s="52"/>
      <c r="AR573" s="52"/>
      <c r="AS573" s="52"/>
      <c r="AT573" s="52"/>
      <c r="AU573" s="52"/>
      <c r="AV573" s="52"/>
      <c r="AW573" s="52"/>
      <c r="AX573" s="27"/>
      <c r="AY573" s="27"/>
    </row>
    <row r="574" spans="1:51">
      <c r="A574">
        <v>573</v>
      </c>
      <c r="B574" s="26">
        <v>616</v>
      </c>
      <c r="C574" s="26" t="s">
        <v>1359</v>
      </c>
      <c r="D574" s="26" t="s">
        <v>1360</v>
      </c>
      <c r="E574" s="26" t="s">
        <v>181</v>
      </c>
      <c r="F574" s="26" t="s">
        <v>1364</v>
      </c>
      <c r="G574" s="26" t="s">
        <v>7180</v>
      </c>
      <c r="H574" s="26" t="s">
        <v>66</v>
      </c>
      <c r="I574" s="26" t="s">
        <v>1361</v>
      </c>
      <c r="J574" s="26" t="s">
        <v>1362</v>
      </c>
      <c r="K574" s="26" t="s">
        <v>1363</v>
      </c>
      <c r="L574" s="34">
        <v>43993</v>
      </c>
      <c r="M574" s="26" t="s">
        <v>1357</v>
      </c>
      <c r="N574" s="26" t="s">
        <v>80</v>
      </c>
      <c r="O574" s="32"/>
      <c r="P574" s="32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 t="s">
        <v>7196</v>
      </c>
      <c r="AB574" s="26"/>
      <c r="AC574" s="26"/>
      <c r="AD574" s="26"/>
      <c r="AE574" s="52"/>
      <c r="AF574" s="52"/>
      <c r="AG574" s="52"/>
      <c r="AH574" s="26"/>
      <c r="AI574" s="52"/>
      <c r="AJ574" s="52"/>
      <c r="AK574" s="52"/>
      <c r="AL574" s="52"/>
      <c r="AM574" s="52" t="s">
        <v>7158</v>
      </c>
      <c r="AN574" s="52"/>
      <c r="AO574" s="52">
        <v>1</v>
      </c>
      <c r="AP574" s="52"/>
      <c r="AQ574" s="52"/>
      <c r="AR574" s="52"/>
      <c r="AS574" s="52"/>
      <c r="AT574" s="52"/>
      <c r="AU574" s="52"/>
      <c r="AV574" s="52"/>
      <c r="AW574" s="52"/>
      <c r="AX574" s="27"/>
      <c r="AY574" s="27" t="s">
        <v>1358</v>
      </c>
    </row>
    <row r="575" spans="1:51">
      <c r="A575">
        <v>574</v>
      </c>
      <c r="B575" s="26">
        <v>617</v>
      </c>
      <c r="C575" s="26" t="s">
        <v>5685</v>
      </c>
      <c r="D575" s="26" t="s">
        <v>5686</v>
      </c>
      <c r="E575" s="26" t="s">
        <v>1839</v>
      </c>
      <c r="F575" s="26"/>
      <c r="G575" s="26" t="s">
        <v>7180</v>
      </c>
      <c r="H575" s="26" t="s">
        <v>806</v>
      </c>
      <c r="I575" s="26" t="s">
        <v>5687</v>
      </c>
      <c r="J575" s="26" t="s">
        <v>5688</v>
      </c>
      <c r="K575" s="26"/>
      <c r="L575" s="34">
        <v>44020</v>
      </c>
      <c r="M575" s="26" t="s">
        <v>5684</v>
      </c>
      <c r="N575" s="26" t="s">
        <v>766</v>
      </c>
      <c r="O575" s="32"/>
      <c r="P575" s="32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 t="s">
        <v>7196</v>
      </c>
      <c r="AB575" s="26"/>
      <c r="AC575" s="26"/>
      <c r="AD575" s="26"/>
      <c r="AE575" s="52"/>
      <c r="AF575" s="52"/>
      <c r="AG575" s="52"/>
      <c r="AH575" s="26"/>
      <c r="AI575" s="52"/>
      <c r="AJ575" s="52"/>
      <c r="AK575" s="52"/>
      <c r="AL575" s="52"/>
      <c r="AM575" s="52" t="s">
        <v>7158</v>
      </c>
      <c r="AN575" s="52"/>
      <c r="AO575" s="52">
        <v>1</v>
      </c>
      <c r="AP575" s="52"/>
      <c r="AQ575" s="52"/>
      <c r="AR575" s="52"/>
      <c r="AS575" s="52"/>
      <c r="AT575" s="52"/>
      <c r="AU575" s="52"/>
      <c r="AV575" s="52"/>
      <c r="AW575" s="52"/>
      <c r="AX575" s="27"/>
      <c r="AY575" s="27"/>
    </row>
    <row r="576" spans="1:51">
      <c r="A576">
        <v>575</v>
      </c>
      <c r="B576" s="26">
        <v>622</v>
      </c>
      <c r="C576" s="26" t="s">
        <v>1247</v>
      </c>
      <c r="D576" s="26" t="s">
        <v>1248</v>
      </c>
      <c r="E576" s="26" t="s">
        <v>1252</v>
      </c>
      <c r="F576" s="26" t="s">
        <v>1251</v>
      </c>
      <c r="G576" s="26" t="s">
        <v>7180</v>
      </c>
      <c r="H576" s="26" t="s">
        <v>66</v>
      </c>
      <c r="I576" s="26" t="s">
        <v>1246</v>
      </c>
      <c r="J576" s="26" t="s">
        <v>1249</v>
      </c>
      <c r="K576" s="26" t="s">
        <v>1250</v>
      </c>
      <c r="L576" s="34">
        <v>43993</v>
      </c>
      <c r="M576" s="26" t="s">
        <v>1246</v>
      </c>
      <c r="N576" s="26" t="s">
        <v>766</v>
      </c>
      <c r="O576" s="32"/>
      <c r="P576" s="32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 t="s">
        <v>7196</v>
      </c>
      <c r="AB576" s="26"/>
      <c r="AC576" s="26"/>
      <c r="AD576" s="26"/>
      <c r="AE576" s="52"/>
      <c r="AF576" s="52"/>
      <c r="AG576" s="52"/>
      <c r="AH576" s="26"/>
      <c r="AI576" s="52"/>
      <c r="AJ576" s="52"/>
      <c r="AK576" s="52"/>
      <c r="AL576" s="52"/>
      <c r="AM576" s="52" t="s">
        <v>7158</v>
      </c>
      <c r="AN576" s="52"/>
      <c r="AO576" s="52">
        <v>1</v>
      </c>
      <c r="AP576" s="52"/>
      <c r="AQ576" s="52"/>
      <c r="AR576" s="52"/>
      <c r="AS576" s="52"/>
      <c r="AT576" s="52"/>
      <c r="AU576" s="52"/>
      <c r="AV576" s="52"/>
      <c r="AW576" s="52"/>
      <c r="AX576" s="27"/>
      <c r="AY576" s="27"/>
    </row>
    <row r="577" spans="1:51">
      <c r="A577">
        <v>576</v>
      </c>
      <c r="B577" s="26">
        <v>630</v>
      </c>
      <c r="C577" s="26" t="s">
        <v>6572</v>
      </c>
      <c r="D577" s="26" t="s">
        <v>6573</v>
      </c>
      <c r="E577" s="26" t="s">
        <v>731</v>
      </c>
      <c r="F577" s="26" t="s">
        <v>6577</v>
      </c>
      <c r="G577" s="26" t="s">
        <v>7180</v>
      </c>
      <c r="H577" s="26" t="s">
        <v>183</v>
      </c>
      <c r="I577" s="26" t="s">
        <v>6574</v>
      </c>
      <c r="J577" s="26" t="s">
        <v>6575</v>
      </c>
      <c r="K577" s="26" t="s">
        <v>6576</v>
      </c>
      <c r="L577" s="34">
        <v>44028</v>
      </c>
      <c r="M577" s="26" t="s">
        <v>6571</v>
      </c>
      <c r="N577" s="26" t="s">
        <v>766</v>
      </c>
      <c r="O577" s="32"/>
      <c r="P577" s="32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 t="s">
        <v>7196</v>
      </c>
      <c r="AB577" s="26"/>
      <c r="AC577" s="26"/>
      <c r="AD577" s="26"/>
      <c r="AE577" s="52"/>
      <c r="AF577" s="52"/>
      <c r="AG577" s="52"/>
      <c r="AH577" s="26"/>
      <c r="AI577" s="52"/>
      <c r="AJ577" s="52"/>
      <c r="AK577" s="52"/>
      <c r="AL577" s="52"/>
      <c r="AM577" s="52" t="s">
        <v>7158</v>
      </c>
      <c r="AN577" s="52"/>
      <c r="AO577" s="52">
        <v>1</v>
      </c>
      <c r="AP577" s="52"/>
      <c r="AQ577" s="52"/>
      <c r="AR577" s="52"/>
      <c r="AS577" s="52"/>
      <c r="AT577" s="52"/>
      <c r="AU577" s="52"/>
      <c r="AV577" s="52"/>
      <c r="AW577" s="52"/>
      <c r="AX577" s="27"/>
      <c r="AY577" s="27"/>
    </row>
    <row r="578" spans="1:51">
      <c r="A578">
        <v>577</v>
      </c>
      <c r="B578" s="26">
        <v>638</v>
      </c>
      <c r="C578" s="26" t="s">
        <v>4769</v>
      </c>
      <c r="D578" s="26" t="s">
        <v>4770</v>
      </c>
      <c r="E578" s="26" t="s">
        <v>257</v>
      </c>
      <c r="F578" s="26" t="s">
        <v>2217</v>
      </c>
      <c r="G578" s="26" t="s">
        <v>7180</v>
      </c>
      <c r="H578" s="26" t="s">
        <v>183</v>
      </c>
      <c r="I578" s="26" t="s">
        <v>4771</v>
      </c>
      <c r="J578" s="26" t="s">
        <v>4772</v>
      </c>
      <c r="K578" s="26" t="s">
        <v>4773</v>
      </c>
      <c r="L578" s="34">
        <v>44014</v>
      </c>
      <c r="M578" s="26"/>
      <c r="N578" s="26"/>
      <c r="O578" s="32"/>
      <c r="P578" s="32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 t="s">
        <v>7196</v>
      </c>
      <c r="AB578" s="26"/>
      <c r="AC578" s="26"/>
      <c r="AD578" s="26"/>
      <c r="AE578" s="52"/>
      <c r="AF578" s="52"/>
      <c r="AG578" s="52"/>
      <c r="AH578" s="26"/>
      <c r="AI578" s="52"/>
      <c r="AJ578" s="52"/>
      <c r="AK578" s="52"/>
      <c r="AL578" s="52"/>
      <c r="AM578" s="52" t="s">
        <v>7158</v>
      </c>
      <c r="AN578" s="52"/>
      <c r="AO578" s="52">
        <v>1</v>
      </c>
      <c r="AP578" s="52"/>
      <c r="AQ578" s="52"/>
      <c r="AR578" s="52"/>
      <c r="AS578" s="52"/>
      <c r="AT578" s="52"/>
      <c r="AU578" s="52"/>
      <c r="AV578" s="52"/>
      <c r="AW578" s="52"/>
      <c r="AX578" s="27"/>
      <c r="AY578" s="27"/>
    </row>
    <row r="579" spans="1:51">
      <c r="A579">
        <v>578</v>
      </c>
      <c r="B579" s="26">
        <v>644</v>
      </c>
      <c r="C579" s="26" t="s">
        <v>7013</v>
      </c>
      <c r="D579" s="26" t="s">
        <v>7014</v>
      </c>
      <c r="E579" s="26" t="s">
        <v>77</v>
      </c>
      <c r="F579" s="26" t="s">
        <v>7017</v>
      </c>
      <c r="G579" s="26" t="s">
        <v>7180</v>
      </c>
      <c r="H579" s="26" t="s">
        <v>806</v>
      </c>
      <c r="I579" s="26" t="s">
        <v>7015</v>
      </c>
      <c r="J579" s="26" t="s">
        <v>7016</v>
      </c>
      <c r="K579" s="26" t="s">
        <v>255</v>
      </c>
      <c r="L579" s="34">
        <v>44029</v>
      </c>
      <c r="M579" s="26" t="s">
        <v>249</v>
      </c>
      <c r="N579" s="26" t="s">
        <v>250</v>
      </c>
      <c r="O579" s="32"/>
      <c r="P579" s="32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 t="s">
        <v>7196</v>
      </c>
      <c r="AB579" s="26"/>
      <c r="AC579" s="26"/>
      <c r="AD579" s="26"/>
      <c r="AE579" s="52"/>
      <c r="AF579" s="52"/>
      <c r="AG579" s="52"/>
      <c r="AH579" s="26"/>
      <c r="AI579" s="52"/>
      <c r="AJ579" s="52"/>
      <c r="AK579" s="52"/>
      <c r="AL579" s="52"/>
      <c r="AM579" s="52" t="s">
        <v>7158</v>
      </c>
      <c r="AN579" s="52"/>
      <c r="AO579" s="52">
        <v>1</v>
      </c>
      <c r="AP579" s="52"/>
      <c r="AQ579" s="52"/>
      <c r="AR579" s="52"/>
      <c r="AS579" s="52"/>
      <c r="AT579" s="52"/>
      <c r="AU579" s="52"/>
      <c r="AV579" s="52"/>
      <c r="AW579" s="52"/>
      <c r="AX579" s="27"/>
      <c r="AY579" s="27"/>
    </row>
    <row r="580" spans="1:51">
      <c r="A580">
        <v>579</v>
      </c>
      <c r="B580" s="26">
        <v>646</v>
      </c>
      <c r="C580" s="26" t="s">
        <v>3769</v>
      </c>
      <c r="D580" s="26" t="s">
        <v>3770</v>
      </c>
      <c r="E580" s="26" t="s">
        <v>731</v>
      </c>
      <c r="F580" s="26" t="s">
        <v>3658</v>
      </c>
      <c r="G580" s="26" t="s">
        <v>7180</v>
      </c>
      <c r="H580" s="26" t="s">
        <v>806</v>
      </c>
      <c r="I580" s="26" t="s">
        <v>3655</v>
      </c>
      <c r="J580" s="26" t="s">
        <v>3656</v>
      </c>
      <c r="K580" s="26" t="s">
        <v>3657</v>
      </c>
      <c r="L580" s="34">
        <v>44011</v>
      </c>
      <c r="M580" s="26" t="s">
        <v>3768</v>
      </c>
      <c r="N580" s="26" t="s">
        <v>80</v>
      </c>
      <c r="O580" s="32"/>
      <c r="P580" s="32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 t="s">
        <v>7196</v>
      </c>
      <c r="AB580" s="26"/>
      <c r="AC580" s="26"/>
      <c r="AD580" s="26"/>
      <c r="AE580" s="52"/>
      <c r="AF580" s="52"/>
      <c r="AG580" s="52"/>
      <c r="AH580" s="26"/>
      <c r="AI580" s="52"/>
      <c r="AJ580" s="52"/>
      <c r="AK580" s="52"/>
      <c r="AL580" s="52"/>
      <c r="AM580" s="52" t="s">
        <v>7158</v>
      </c>
      <c r="AN580" s="52"/>
      <c r="AO580" s="52">
        <v>1</v>
      </c>
      <c r="AP580" s="52"/>
      <c r="AQ580" s="52"/>
      <c r="AR580" s="52"/>
      <c r="AS580" s="52"/>
      <c r="AT580" s="52"/>
      <c r="AU580" s="52"/>
      <c r="AV580" s="52"/>
      <c r="AW580" s="52"/>
      <c r="AX580" s="27"/>
      <c r="AY580" s="27"/>
    </row>
    <row r="581" spans="1:51">
      <c r="A581">
        <v>580</v>
      </c>
      <c r="B581" s="26">
        <v>648</v>
      </c>
      <c r="C581" s="26" t="s">
        <v>3646</v>
      </c>
      <c r="D581" s="26" t="s">
        <v>3647</v>
      </c>
      <c r="E581" s="26" t="s">
        <v>257</v>
      </c>
      <c r="F581" s="26" t="s">
        <v>3651</v>
      </c>
      <c r="G581" s="26" t="s">
        <v>7180</v>
      </c>
      <c r="H581" s="26" t="s">
        <v>806</v>
      </c>
      <c r="I581" s="26" t="s">
        <v>3648</v>
      </c>
      <c r="J581" s="26" t="s">
        <v>3649</v>
      </c>
      <c r="K581" s="26" t="s">
        <v>3650</v>
      </c>
      <c r="L581" s="34">
        <v>44011</v>
      </c>
      <c r="M581" s="26" t="s">
        <v>3645</v>
      </c>
      <c r="N581" s="26" t="s">
        <v>766</v>
      </c>
      <c r="O581" s="32"/>
      <c r="P581" s="32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 t="s">
        <v>7196</v>
      </c>
      <c r="AB581" s="26"/>
      <c r="AC581" s="26"/>
      <c r="AD581" s="26"/>
      <c r="AE581" s="52"/>
      <c r="AF581" s="52"/>
      <c r="AG581" s="52"/>
      <c r="AH581" s="26"/>
      <c r="AI581" s="52"/>
      <c r="AJ581" s="52"/>
      <c r="AK581" s="52"/>
      <c r="AL581" s="52"/>
      <c r="AM581" s="52" t="s">
        <v>7158</v>
      </c>
      <c r="AN581" s="52"/>
      <c r="AO581" s="52">
        <v>1</v>
      </c>
      <c r="AP581" s="52"/>
      <c r="AQ581" s="52"/>
      <c r="AR581" s="52"/>
      <c r="AS581" s="52"/>
      <c r="AT581" s="52"/>
      <c r="AU581" s="52"/>
      <c r="AV581" s="52"/>
      <c r="AW581" s="52"/>
      <c r="AX581" s="27"/>
      <c r="AY581" s="27"/>
    </row>
    <row r="582" spans="1:51">
      <c r="A582">
        <v>581</v>
      </c>
      <c r="B582" s="26">
        <v>667</v>
      </c>
      <c r="C582" s="26" t="s">
        <v>2659</v>
      </c>
      <c r="D582" s="26" t="s">
        <v>2660</v>
      </c>
      <c r="E582" s="26" t="s">
        <v>257</v>
      </c>
      <c r="F582" s="26" t="s">
        <v>2663</v>
      </c>
      <c r="G582" s="26" t="s">
        <v>7180</v>
      </c>
      <c r="H582" s="26" t="s">
        <v>806</v>
      </c>
      <c r="I582" s="26" t="s">
        <v>2658</v>
      </c>
      <c r="J582" s="26" t="s">
        <v>2661</v>
      </c>
      <c r="K582" s="26" t="s">
        <v>2662</v>
      </c>
      <c r="L582" s="34">
        <v>44001</v>
      </c>
      <c r="M582" s="26" t="s">
        <v>2658</v>
      </c>
      <c r="N582" s="26" t="s">
        <v>766</v>
      </c>
      <c r="O582" s="32"/>
      <c r="P582" s="32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 t="s">
        <v>7196</v>
      </c>
      <c r="AB582" s="26"/>
      <c r="AC582" s="26"/>
      <c r="AD582" s="26"/>
      <c r="AE582" s="52"/>
      <c r="AF582" s="52"/>
      <c r="AG582" s="52"/>
      <c r="AH582" s="26"/>
      <c r="AI582" s="52"/>
      <c r="AJ582" s="52"/>
      <c r="AK582" s="52"/>
      <c r="AL582" s="52"/>
      <c r="AM582" s="52" t="s">
        <v>7158</v>
      </c>
      <c r="AN582" s="52"/>
      <c r="AO582" s="52">
        <v>1</v>
      </c>
      <c r="AP582" s="52"/>
      <c r="AQ582" s="52"/>
      <c r="AR582" s="52"/>
      <c r="AS582" s="52"/>
      <c r="AT582" s="52"/>
      <c r="AU582" s="52"/>
      <c r="AV582" s="52"/>
      <c r="AW582" s="52"/>
      <c r="AX582" s="27"/>
      <c r="AY582" s="27"/>
    </row>
    <row r="583" spans="1:51">
      <c r="A583">
        <v>582</v>
      </c>
      <c r="B583" s="26">
        <v>675</v>
      </c>
      <c r="C583" s="26" t="s">
        <v>3197</v>
      </c>
      <c r="D583" s="26" t="s">
        <v>3198</v>
      </c>
      <c r="E583" s="26" t="s">
        <v>257</v>
      </c>
      <c r="F583" s="26" t="s">
        <v>2157</v>
      </c>
      <c r="G583" s="26" t="s">
        <v>7180</v>
      </c>
      <c r="H583" s="26" t="s">
        <v>806</v>
      </c>
      <c r="I583" s="26" t="s">
        <v>3199</v>
      </c>
      <c r="J583" s="26" t="s">
        <v>3200</v>
      </c>
      <c r="K583" s="26" t="s">
        <v>3201</v>
      </c>
      <c r="L583" s="34">
        <v>44007</v>
      </c>
      <c r="M583" s="26" t="s">
        <v>3196</v>
      </c>
      <c r="N583" s="26" t="s">
        <v>80</v>
      </c>
      <c r="O583" s="32"/>
      <c r="P583" s="32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 t="s">
        <v>7196</v>
      </c>
      <c r="AB583" s="26"/>
      <c r="AC583" s="26"/>
      <c r="AD583" s="26"/>
      <c r="AE583" s="52"/>
      <c r="AF583" s="52"/>
      <c r="AG583" s="52"/>
      <c r="AH583" s="26"/>
      <c r="AI583" s="52"/>
      <c r="AJ583" s="52"/>
      <c r="AK583" s="52"/>
      <c r="AL583" s="52"/>
      <c r="AM583" s="52" t="s">
        <v>7158</v>
      </c>
      <c r="AN583" s="52"/>
      <c r="AO583" s="52">
        <v>1</v>
      </c>
      <c r="AP583" s="52"/>
      <c r="AQ583" s="52"/>
      <c r="AR583" s="52"/>
      <c r="AS583" s="52"/>
      <c r="AT583" s="52"/>
      <c r="AU583" s="52"/>
      <c r="AV583" s="52"/>
      <c r="AW583" s="52"/>
      <c r="AX583" s="27"/>
      <c r="AY583" s="27"/>
    </row>
    <row r="584" spans="1:51">
      <c r="A584">
        <v>583</v>
      </c>
      <c r="B584" s="26">
        <v>676</v>
      </c>
      <c r="C584" s="26" t="s">
        <v>1879</v>
      </c>
      <c r="D584" s="26" t="s">
        <v>1880</v>
      </c>
      <c r="E584" s="26" t="s">
        <v>1839</v>
      </c>
      <c r="F584" s="26" t="s">
        <v>1838</v>
      </c>
      <c r="G584" s="26" t="s">
        <v>7180</v>
      </c>
      <c r="H584" s="26" t="s">
        <v>806</v>
      </c>
      <c r="I584" s="26" t="s">
        <v>1878</v>
      </c>
      <c r="J584" s="26" t="s">
        <v>1881</v>
      </c>
      <c r="K584" s="26" t="s">
        <v>116</v>
      </c>
      <c r="L584" s="34">
        <v>43998</v>
      </c>
      <c r="M584" s="26" t="s">
        <v>1878</v>
      </c>
      <c r="N584" s="26" t="s">
        <v>766</v>
      </c>
      <c r="O584" s="32"/>
      <c r="P584" s="32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 t="s">
        <v>7196</v>
      </c>
      <c r="AB584" s="26"/>
      <c r="AC584" s="26"/>
      <c r="AD584" s="26"/>
      <c r="AE584" s="52"/>
      <c r="AF584" s="52"/>
      <c r="AG584" s="52"/>
      <c r="AH584" s="26"/>
      <c r="AI584" s="52"/>
      <c r="AJ584" s="52"/>
      <c r="AK584" s="52"/>
      <c r="AL584" s="52"/>
      <c r="AM584" s="52" t="s">
        <v>7158</v>
      </c>
      <c r="AN584" s="52"/>
      <c r="AO584" s="52">
        <v>1</v>
      </c>
      <c r="AP584" s="52"/>
      <c r="AQ584" s="52"/>
      <c r="AR584" s="52"/>
      <c r="AS584" s="52"/>
      <c r="AT584" s="52"/>
      <c r="AU584" s="52"/>
      <c r="AV584" s="52"/>
      <c r="AW584" s="52"/>
      <c r="AX584" s="27"/>
      <c r="AY584" s="27"/>
    </row>
    <row r="585" spans="1:51">
      <c r="A585">
        <v>584</v>
      </c>
      <c r="B585" s="26">
        <v>690</v>
      </c>
      <c r="C585" s="26" t="s">
        <v>3492</v>
      </c>
      <c r="D585" s="26" t="s">
        <v>3493</v>
      </c>
      <c r="E585" s="26" t="s">
        <v>257</v>
      </c>
      <c r="F585" s="26" t="s">
        <v>2663</v>
      </c>
      <c r="G585" s="26" t="s">
        <v>7180</v>
      </c>
      <c r="H585" s="26" t="s">
        <v>806</v>
      </c>
      <c r="I585" s="26" t="s">
        <v>3494</v>
      </c>
      <c r="J585" s="26" t="s">
        <v>3495</v>
      </c>
      <c r="K585" s="26" t="s">
        <v>3496</v>
      </c>
      <c r="L585" s="34">
        <v>44008</v>
      </c>
      <c r="M585" s="26" t="s">
        <v>3491</v>
      </c>
      <c r="N585" s="26" t="s">
        <v>80</v>
      </c>
      <c r="O585" s="32"/>
      <c r="P585" s="32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 t="s">
        <v>7196</v>
      </c>
      <c r="AB585" s="26"/>
      <c r="AC585" s="26"/>
      <c r="AD585" s="26"/>
      <c r="AE585" s="52"/>
      <c r="AF585" s="52"/>
      <c r="AG585" s="52"/>
      <c r="AH585" s="26"/>
      <c r="AI585" s="52"/>
      <c r="AJ585" s="52"/>
      <c r="AK585" s="52"/>
      <c r="AL585" s="52"/>
      <c r="AM585" s="52" t="s">
        <v>7158</v>
      </c>
      <c r="AN585" s="52"/>
      <c r="AO585" s="52">
        <v>1</v>
      </c>
      <c r="AP585" s="52"/>
      <c r="AQ585" s="52"/>
      <c r="AR585" s="52"/>
      <c r="AS585" s="52"/>
      <c r="AT585" s="52"/>
      <c r="AU585" s="52"/>
      <c r="AV585" s="52"/>
      <c r="AW585" s="52"/>
      <c r="AX585" s="27"/>
      <c r="AY585" s="27"/>
    </row>
    <row r="586" spans="1:51">
      <c r="A586">
        <v>585</v>
      </c>
      <c r="B586" s="26">
        <v>695</v>
      </c>
      <c r="C586" s="26" t="s">
        <v>6341</v>
      </c>
      <c r="D586" s="26" t="s">
        <v>6342</v>
      </c>
      <c r="E586" s="26" t="s">
        <v>152</v>
      </c>
      <c r="F586" s="26" t="s">
        <v>3285</v>
      </c>
      <c r="G586" s="26" t="s">
        <v>7180</v>
      </c>
      <c r="H586" s="26" t="s">
        <v>806</v>
      </c>
      <c r="I586" s="26" t="s">
        <v>6343</v>
      </c>
      <c r="J586" s="26" t="s">
        <v>6344</v>
      </c>
      <c r="K586" s="26" t="s">
        <v>6345</v>
      </c>
      <c r="L586" s="34">
        <v>44027</v>
      </c>
      <c r="M586" s="26" t="s">
        <v>6339</v>
      </c>
      <c r="N586" s="26" t="s">
        <v>80</v>
      </c>
      <c r="O586" s="32"/>
      <c r="P586" s="32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 t="s">
        <v>7196</v>
      </c>
      <c r="AB586" s="26"/>
      <c r="AC586" s="26"/>
      <c r="AD586" s="26"/>
      <c r="AE586" s="52"/>
      <c r="AF586" s="52"/>
      <c r="AG586" s="52"/>
      <c r="AH586" s="26"/>
      <c r="AI586" s="52"/>
      <c r="AJ586" s="52"/>
      <c r="AK586" s="52"/>
      <c r="AL586" s="52"/>
      <c r="AM586" s="52" t="s">
        <v>7158</v>
      </c>
      <c r="AN586" s="52"/>
      <c r="AO586" s="52">
        <v>1</v>
      </c>
      <c r="AP586" s="52"/>
      <c r="AQ586" s="52"/>
      <c r="AR586" s="52"/>
      <c r="AS586" s="52"/>
      <c r="AT586" s="52"/>
      <c r="AU586" s="52"/>
      <c r="AV586" s="52"/>
      <c r="AW586" s="52"/>
      <c r="AX586" s="27"/>
      <c r="AY586" s="27" t="s">
        <v>6340</v>
      </c>
    </row>
    <row r="587" spans="1:51">
      <c r="A587">
        <v>586</v>
      </c>
      <c r="B587" s="26">
        <v>702</v>
      </c>
      <c r="C587" s="26" t="s">
        <v>725</v>
      </c>
      <c r="D587" s="26" t="s">
        <v>4213</v>
      </c>
      <c r="E587" s="26" t="s">
        <v>731</v>
      </c>
      <c r="F587" s="26" t="s">
        <v>3826</v>
      </c>
      <c r="G587" s="26" t="s">
        <v>7180</v>
      </c>
      <c r="H587" s="26" t="s">
        <v>183</v>
      </c>
      <c r="I587" s="26" t="s">
        <v>4214</v>
      </c>
      <c r="J587" s="26" t="s">
        <v>4215</v>
      </c>
      <c r="K587" s="26" t="s">
        <v>729</v>
      </c>
      <c r="L587" s="34">
        <v>44013</v>
      </c>
      <c r="M587" s="26" t="s">
        <v>4210</v>
      </c>
      <c r="N587" s="26" t="s">
        <v>4211</v>
      </c>
      <c r="O587" s="32"/>
      <c r="P587" s="32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 t="s">
        <v>7191</v>
      </c>
      <c r="AB587" s="26"/>
      <c r="AC587" s="26"/>
      <c r="AD587" s="26"/>
      <c r="AE587" s="52"/>
      <c r="AF587" s="52"/>
      <c r="AG587" s="52"/>
      <c r="AH587" s="26"/>
      <c r="AI587" s="52"/>
      <c r="AJ587" s="52"/>
      <c r="AK587" s="52"/>
      <c r="AL587" s="52"/>
      <c r="AM587" s="52"/>
      <c r="AN587" s="52"/>
      <c r="AO587" s="52">
        <v>1</v>
      </c>
      <c r="AP587" s="52"/>
      <c r="AQ587" s="52"/>
      <c r="AR587" s="52"/>
      <c r="AS587" s="52"/>
      <c r="AT587" s="52"/>
      <c r="AU587" s="52"/>
      <c r="AV587" s="52"/>
      <c r="AW587" s="52"/>
      <c r="AX587" s="27"/>
      <c r="AY587" s="27" t="s">
        <v>4212</v>
      </c>
    </row>
    <row r="588" spans="1:51">
      <c r="A588">
        <v>587</v>
      </c>
      <c r="B588" s="26">
        <v>724</v>
      </c>
      <c r="C588" s="26" t="s">
        <v>4237</v>
      </c>
      <c r="D588" s="26" t="s">
        <v>4238</v>
      </c>
      <c r="E588" s="26" t="s">
        <v>90</v>
      </c>
      <c r="F588" s="26" t="s">
        <v>4242</v>
      </c>
      <c r="G588" s="26" t="s">
        <v>7180</v>
      </c>
      <c r="H588" s="26" t="s">
        <v>806</v>
      </c>
      <c r="I588" s="26" t="s">
        <v>4239</v>
      </c>
      <c r="J588" s="26" t="s">
        <v>4240</v>
      </c>
      <c r="K588" s="26" t="s">
        <v>4241</v>
      </c>
      <c r="L588" s="34">
        <v>44013</v>
      </c>
      <c r="M588" s="26" t="s">
        <v>4236</v>
      </c>
      <c r="N588" s="26" t="s">
        <v>80</v>
      </c>
      <c r="O588" s="32"/>
      <c r="P588" s="32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 t="s">
        <v>7196</v>
      </c>
      <c r="AB588" s="26"/>
      <c r="AC588" s="26"/>
      <c r="AD588" s="26"/>
      <c r="AE588" s="52"/>
      <c r="AF588" s="52"/>
      <c r="AG588" s="52"/>
      <c r="AH588" s="26"/>
      <c r="AI588" s="52"/>
      <c r="AJ588" s="52"/>
      <c r="AK588" s="52"/>
      <c r="AL588" s="52"/>
      <c r="AM588" s="52" t="s">
        <v>7158</v>
      </c>
      <c r="AN588" s="52"/>
      <c r="AO588" s="52">
        <v>1</v>
      </c>
      <c r="AP588" s="52"/>
      <c r="AQ588" s="52"/>
      <c r="AR588" s="52"/>
      <c r="AS588" s="52"/>
      <c r="AT588" s="52"/>
      <c r="AU588" s="52"/>
      <c r="AV588" s="52"/>
      <c r="AW588" s="52"/>
      <c r="AX588" s="27"/>
      <c r="AY588" s="27"/>
    </row>
    <row r="589" spans="1:51">
      <c r="A589">
        <v>588</v>
      </c>
      <c r="B589" s="26">
        <v>727</v>
      </c>
      <c r="C589" s="26" t="s">
        <v>4606</v>
      </c>
      <c r="D589" s="26" t="s">
        <v>4607</v>
      </c>
      <c r="E589" s="26" t="s">
        <v>731</v>
      </c>
      <c r="F589" s="26" t="s">
        <v>4611</v>
      </c>
      <c r="G589" s="26" t="s">
        <v>7180</v>
      </c>
      <c r="H589" s="26" t="s">
        <v>183</v>
      </c>
      <c r="I589" s="26" t="s">
        <v>4608</v>
      </c>
      <c r="J589" s="26" t="s">
        <v>4609</v>
      </c>
      <c r="K589" s="26" t="s">
        <v>4610</v>
      </c>
      <c r="L589" s="34">
        <v>44014</v>
      </c>
      <c r="M589" s="26" t="s">
        <v>4605</v>
      </c>
      <c r="N589" s="26" t="s">
        <v>766</v>
      </c>
      <c r="O589" s="32"/>
      <c r="P589" s="32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 t="s">
        <v>7196</v>
      </c>
      <c r="AB589" s="26"/>
      <c r="AC589" s="26"/>
      <c r="AD589" s="26"/>
      <c r="AE589" s="52"/>
      <c r="AF589" s="52"/>
      <c r="AG589" s="52"/>
      <c r="AH589" s="26"/>
      <c r="AI589" s="52"/>
      <c r="AJ589" s="52"/>
      <c r="AK589" s="52"/>
      <c r="AL589" s="52"/>
      <c r="AM589" s="52" t="s">
        <v>7158</v>
      </c>
      <c r="AN589" s="52"/>
      <c r="AO589" s="52">
        <v>1</v>
      </c>
      <c r="AP589" s="52"/>
      <c r="AQ589" s="52"/>
      <c r="AR589" s="52"/>
      <c r="AS589" s="52"/>
      <c r="AT589" s="52"/>
      <c r="AU589" s="52"/>
      <c r="AV589" s="52"/>
      <c r="AW589" s="52"/>
      <c r="AX589" s="27"/>
      <c r="AY589" s="27"/>
    </row>
    <row r="590" spans="1:51">
      <c r="A590">
        <v>589</v>
      </c>
      <c r="B590" s="26">
        <v>770</v>
      </c>
      <c r="C590" s="26" t="s">
        <v>4776</v>
      </c>
      <c r="D590" s="26" t="s">
        <v>4777</v>
      </c>
      <c r="E590" s="26" t="s">
        <v>731</v>
      </c>
      <c r="F590" s="26" t="s">
        <v>4781</v>
      </c>
      <c r="G590" s="26" t="s">
        <v>7180</v>
      </c>
      <c r="H590" s="26" t="s">
        <v>183</v>
      </c>
      <c r="I590" s="26" t="s">
        <v>4778</v>
      </c>
      <c r="J590" s="26" t="s">
        <v>4779</v>
      </c>
      <c r="K590" s="26" t="s">
        <v>4780</v>
      </c>
      <c r="L590" s="34">
        <v>44014</v>
      </c>
      <c r="M590" s="26" t="s">
        <v>4774</v>
      </c>
      <c r="N590" s="26" t="s">
        <v>766</v>
      </c>
      <c r="O590" s="32"/>
      <c r="P590" s="32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 t="s">
        <v>7196</v>
      </c>
      <c r="AB590" s="26"/>
      <c r="AC590" s="26"/>
      <c r="AD590" s="26"/>
      <c r="AE590" s="52"/>
      <c r="AF590" s="52"/>
      <c r="AG590" s="52"/>
      <c r="AH590" s="26"/>
      <c r="AI590" s="52"/>
      <c r="AJ590" s="52"/>
      <c r="AK590" s="52"/>
      <c r="AL590" s="52"/>
      <c r="AM590" s="52" t="s">
        <v>7158</v>
      </c>
      <c r="AN590" s="52"/>
      <c r="AO590" s="52">
        <v>1</v>
      </c>
      <c r="AP590" s="52"/>
      <c r="AQ590" s="52"/>
      <c r="AR590" s="52"/>
      <c r="AS590" s="52"/>
      <c r="AT590" s="52"/>
      <c r="AU590" s="52"/>
      <c r="AV590" s="52"/>
      <c r="AW590" s="52"/>
      <c r="AX590" s="27"/>
      <c r="AY590" s="27" t="s">
        <v>4775</v>
      </c>
    </row>
    <row r="591" spans="1:51">
      <c r="A591">
        <v>590</v>
      </c>
      <c r="B591" s="26">
        <v>775</v>
      </c>
      <c r="C591" s="26" t="s">
        <v>4376</v>
      </c>
      <c r="D591" s="26" t="s">
        <v>4350</v>
      </c>
      <c r="E591" s="26" t="s">
        <v>731</v>
      </c>
      <c r="F591" s="26" t="s">
        <v>4378</v>
      </c>
      <c r="G591" s="26" t="s">
        <v>7180</v>
      </c>
      <c r="H591" s="26" t="s">
        <v>183</v>
      </c>
      <c r="I591" s="26" t="s">
        <v>4375</v>
      </c>
      <c r="J591" s="26" t="s">
        <v>4377</v>
      </c>
      <c r="K591" s="26" t="s">
        <v>116</v>
      </c>
      <c r="L591" s="34">
        <v>44013</v>
      </c>
      <c r="M591" s="26" t="s">
        <v>4375</v>
      </c>
      <c r="N591" s="26" t="s">
        <v>80</v>
      </c>
      <c r="O591" s="32"/>
      <c r="P591" s="32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 t="s">
        <v>7196</v>
      </c>
      <c r="AB591" s="26"/>
      <c r="AC591" s="26"/>
      <c r="AD591" s="26"/>
      <c r="AE591" s="52"/>
      <c r="AF591" s="52"/>
      <c r="AG591" s="52"/>
      <c r="AH591" s="26"/>
      <c r="AI591" s="52"/>
      <c r="AJ591" s="52"/>
      <c r="AK591" s="52"/>
      <c r="AL591" s="52"/>
      <c r="AM591" s="52" t="s">
        <v>7158</v>
      </c>
      <c r="AN591" s="52"/>
      <c r="AO591" s="52">
        <v>1</v>
      </c>
      <c r="AP591" s="52"/>
      <c r="AQ591" s="52"/>
      <c r="AR591" s="52"/>
      <c r="AS591" s="52"/>
      <c r="AT591" s="52"/>
      <c r="AU591" s="52"/>
      <c r="AV591" s="52"/>
      <c r="AW591" s="52"/>
      <c r="AX591" s="27"/>
      <c r="AY591" s="27"/>
    </row>
    <row r="592" spans="1:51">
      <c r="A592">
        <v>591</v>
      </c>
      <c r="B592" s="26">
        <v>776</v>
      </c>
      <c r="C592" s="26" t="s">
        <v>2584</v>
      </c>
      <c r="D592" s="26" t="s">
        <v>4681</v>
      </c>
      <c r="E592" s="26" t="s">
        <v>257</v>
      </c>
      <c r="F592" s="26" t="s">
        <v>2217</v>
      </c>
      <c r="G592" s="26" t="s">
        <v>7180</v>
      </c>
      <c r="H592" s="26" t="s">
        <v>183</v>
      </c>
      <c r="I592" s="26" t="s">
        <v>2584</v>
      </c>
      <c r="J592" s="26" t="s">
        <v>4682</v>
      </c>
      <c r="K592" s="26" t="s">
        <v>4683</v>
      </c>
      <c r="L592" s="34">
        <v>44014</v>
      </c>
      <c r="M592" s="26"/>
      <c r="N592" s="26"/>
      <c r="O592" s="32"/>
      <c r="P592" s="32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 t="s">
        <v>7196</v>
      </c>
      <c r="AB592" s="26"/>
      <c r="AC592" s="26"/>
      <c r="AD592" s="26"/>
      <c r="AE592" s="52"/>
      <c r="AF592" s="52"/>
      <c r="AG592" s="52"/>
      <c r="AH592" s="26"/>
      <c r="AI592" s="52"/>
      <c r="AJ592" s="52"/>
      <c r="AK592" s="52"/>
      <c r="AL592" s="52"/>
      <c r="AM592" s="52" t="s">
        <v>7158</v>
      </c>
      <c r="AN592" s="52"/>
      <c r="AO592" s="52">
        <v>1</v>
      </c>
      <c r="AP592" s="52"/>
      <c r="AQ592" s="52"/>
      <c r="AR592" s="52"/>
      <c r="AS592" s="52"/>
      <c r="AT592" s="52"/>
      <c r="AU592" s="52"/>
      <c r="AV592" s="52"/>
      <c r="AW592" s="52"/>
      <c r="AX592" s="27"/>
      <c r="AY592" s="27"/>
    </row>
    <row r="593" spans="1:51">
      <c r="A593">
        <v>592</v>
      </c>
      <c r="B593" s="26">
        <v>784</v>
      </c>
      <c r="C593" s="26" t="s">
        <v>4362</v>
      </c>
      <c r="D593" s="26" t="s">
        <v>4363</v>
      </c>
      <c r="E593" s="26" t="s">
        <v>731</v>
      </c>
      <c r="F593" s="26" t="s">
        <v>4367</v>
      </c>
      <c r="G593" s="26" t="s">
        <v>7180</v>
      </c>
      <c r="H593" s="26" t="s">
        <v>183</v>
      </c>
      <c r="I593" s="26" t="s">
        <v>4364</v>
      </c>
      <c r="J593" s="26" t="s">
        <v>4365</v>
      </c>
      <c r="K593" s="26" t="s">
        <v>4366</v>
      </c>
      <c r="L593" s="34">
        <v>44013</v>
      </c>
      <c r="M593" s="26" t="s">
        <v>4361</v>
      </c>
      <c r="N593" s="26" t="s">
        <v>80</v>
      </c>
      <c r="O593" s="32"/>
      <c r="P593" s="32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 t="s">
        <v>7196</v>
      </c>
      <c r="AB593" s="26"/>
      <c r="AC593" s="26"/>
      <c r="AD593" s="26"/>
      <c r="AE593" s="52"/>
      <c r="AF593" s="52"/>
      <c r="AG593" s="52"/>
      <c r="AH593" s="26"/>
      <c r="AI593" s="52"/>
      <c r="AJ593" s="52"/>
      <c r="AK593" s="52"/>
      <c r="AL593" s="52"/>
      <c r="AM593" s="52" t="s">
        <v>7158</v>
      </c>
      <c r="AN593" s="52"/>
      <c r="AO593" s="52">
        <v>1</v>
      </c>
      <c r="AP593" s="52"/>
      <c r="AQ593" s="52"/>
      <c r="AR593" s="52"/>
      <c r="AS593" s="52"/>
      <c r="AT593" s="52"/>
      <c r="AU593" s="52"/>
      <c r="AV593" s="52"/>
      <c r="AW593" s="52"/>
      <c r="AX593" s="27"/>
      <c r="AY593" s="27"/>
    </row>
    <row r="594" spans="1:51">
      <c r="A594">
        <v>593</v>
      </c>
      <c r="B594" s="26">
        <v>788</v>
      </c>
      <c r="C594" s="26" t="s">
        <v>4430</v>
      </c>
      <c r="D594" s="26" t="s">
        <v>4431</v>
      </c>
      <c r="E594" s="26" t="s">
        <v>731</v>
      </c>
      <c r="F594" s="26" t="s">
        <v>4435</v>
      </c>
      <c r="G594" s="26" t="s">
        <v>7180</v>
      </c>
      <c r="H594" s="26" t="s">
        <v>806</v>
      </c>
      <c r="I594" s="26" t="s">
        <v>4432</v>
      </c>
      <c r="J594" s="26" t="s">
        <v>4433</v>
      </c>
      <c r="K594" s="26" t="s">
        <v>4434</v>
      </c>
      <c r="L594" s="34">
        <v>44013</v>
      </c>
      <c r="M594" s="26" t="s">
        <v>4429</v>
      </c>
      <c r="N594" s="26" t="s">
        <v>766</v>
      </c>
      <c r="O594" s="32"/>
      <c r="P594" s="32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 t="s">
        <v>7196</v>
      </c>
      <c r="AB594" s="26"/>
      <c r="AC594" s="26"/>
      <c r="AD594" s="26"/>
      <c r="AE594" s="52"/>
      <c r="AF594" s="52"/>
      <c r="AG594" s="52"/>
      <c r="AH594" s="26"/>
      <c r="AI594" s="52"/>
      <c r="AJ594" s="52"/>
      <c r="AK594" s="52"/>
      <c r="AL594" s="52"/>
      <c r="AM594" s="52" t="s">
        <v>7158</v>
      </c>
      <c r="AN594" s="52"/>
      <c r="AO594" s="52">
        <v>1</v>
      </c>
      <c r="AP594" s="52"/>
      <c r="AQ594" s="52"/>
      <c r="AR594" s="52"/>
      <c r="AS594" s="52"/>
      <c r="AT594" s="52"/>
      <c r="AU594" s="52"/>
      <c r="AV594" s="52"/>
      <c r="AW594" s="52"/>
      <c r="AX594" s="27"/>
      <c r="AY594" s="27"/>
    </row>
    <row r="595" spans="1:51">
      <c r="A595">
        <v>594</v>
      </c>
      <c r="B595" s="26">
        <v>793</v>
      </c>
      <c r="C595" s="26" t="s">
        <v>976</v>
      </c>
      <c r="D595" s="26" t="s">
        <v>977</v>
      </c>
      <c r="E595" s="26" t="s">
        <v>77</v>
      </c>
      <c r="F595" s="26" t="s">
        <v>981</v>
      </c>
      <c r="G595" s="26" t="s">
        <v>7180</v>
      </c>
      <c r="H595" s="26" t="s">
        <v>66</v>
      </c>
      <c r="I595" s="26" t="s">
        <v>978</v>
      </c>
      <c r="J595" s="26" t="s">
        <v>979</v>
      </c>
      <c r="K595" s="26" t="s">
        <v>980</v>
      </c>
      <c r="L595" s="34">
        <v>43991</v>
      </c>
      <c r="M595" s="26" t="s">
        <v>973</v>
      </c>
      <c r="N595" s="26" t="s">
        <v>974</v>
      </c>
      <c r="O595" s="32"/>
      <c r="P595" s="32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 t="s">
        <v>7196</v>
      </c>
      <c r="AB595" s="26"/>
      <c r="AC595" s="26"/>
      <c r="AD595" s="26"/>
      <c r="AE595" s="52"/>
      <c r="AF595" s="52"/>
      <c r="AG595" s="52"/>
      <c r="AH595" s="26"/>
      <c r="AI595" s="52"/>
      <c r="AJ595" s="52"/>
      <c r="AK595" s="52"/>
      <c r="AL595" s="52"/>
      <c r="AM595" s="52" t="s">
        <v>7158</v>
      </c>
      <c r="AN595" s="52"/>
      <c r="AO595" s="52">
        <v>1</v>
      </c>
      <c r="AP595" s="52"/>
      <c r="AQ595" s="52"/>
      <c r="AR595" s="52"/>
      <c r="AS595" s="52"/>
      <c r="AT595" s="52"/>
      <c r="AU595" s="52"/>
      <c r="AV595" s="52"/>
      <c r="AW595" s="52"/>
      <c r="AX595" s="27"/>
      <c r="AY595" s="27" t="s">
        <v>975</v>
      </c>
    </row>
    <row r="596" spans="1:51">
      <c r="A596">
        <v>595</v>
      </c>
      <c r="B596" s="26">
        <v>798</v>
      </c>
      <c r="C596" s="26" t="s">
        <v>908</v>
      </c>
      <c r="D596" s="26" t="s">
        <v>909</v>
      </c>
      <c r="E596" s="26" t="s">
        <v>77</v>
      </c>
      <c r="F596" s="26" t="s">
        <v>913</v>
      </c>
      <c r="G596" s="26" t="s">
        <v>7180</v>
      </c>
      <c r="H596" s="26" t="s">
        <v>66</v>
      </c>
      <c r="I596" s="26" t="s">
        <v>910</v>
      </c>
      <c r="J596" s="26" t="s">
        <v>911</v>
      </c>
      <c r="K596" s="26" t="s">
        <v>912</v>
      </c>
      <c r="L596" s="34">
        <v>43991</v>
      </c>
      <c r="M596" s="26" t="s">
        <v>907</v>
      </c>
      <c r="N596" s="26" t="s">
        <v>60</v>
      </c>
      <c r="O596" s="32"/>
      <c r="P596" s="32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 t="s">
        <v>7196</v>
      </c>
      <c r="AB596" s="26"/>
      <c r="AC596" s="26"/>
      <c r="AD596" s="26"/>
      <c r="AE596" s="52"/>
      <c r="AF596" s="52"/>
      <c r="AG596" s="52"/>
      <c r="AH596" s="26"/>
      <c r="AI596" s="52"/>
      <c r="AJ596" s="52"/>
      <c r="AK596" s="52"/>
      <c r="AL596" s="52"/>
      <c r="AM596" s="52" t="s">
        <v>7158</v>
      </c>
      <c r="AN596" s="52"/>
      <c r="AO596" s="52">
        <v>1</v>
      </c>
      <c r="AP596" s="52"/>
      <c r="AQ596" s="52"/>
      <c r="AR596" s="52"/>
      <c r="AS596" s="52"/>
      <c r="AT596" s="52"/>
      <c r="AU596" s="52"/>
      <c r="AV596" s="52"/>
      <c r="AW596" s="52"/>
      <c r="AX596" s="27"/>
      <c r="AY596" s="27"/>
    </row>
    <row r="597" spans="1:51">
      <c r="A597">
        <v>596</v>
      </c>
      <c r="B597" s="26">
        <v>805</v>
      </c>
      <c r="C597" s="26" t="s">
        <v>1114</v>
      </c>
      <c r="D597" s="26" t="s">
        <v>1115</v>
      </c>
      <c r="E597" s="26" t="s">
        <v>77</v>
      </c>
      <c r="F597" s="26" t="s">
        <v>1119</v>
      </c>
      <c r="G597" s="26" t="s">
        <v>7180</v>
      </c>
      <c r="H597" s="26" t="s">
        <v>66</v>
      </c>
      <c r="I597" s="26" t="s">
        <v>1116</v>
      </c>
      <c r="J597" s="26" t="s">
        <v>1117</v>
      </c>
      <c r="K597" s="26" t="s">
        <v>1118</v>
      </c>
      <c r="L597" s="34">
        <v>43992</v>
      </c>
      <c r="M597" s="26" t="s">
        <v>1111</v>
      </c>
      <c r="N597" s="26" t="s">
        <v>1112</v>
      </c>
      <c r="O597" s="32"/>
      <c r="P597" s="32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 t="s">
        <v>7196</v>
      </c>
      <c r="AB597" s="26"/>
      <c r="AC597" s="26"/>
      <c r="AD597" s="26"/>
      <c r="AE597" s="52"/>
      <c r="AF597" s="52"/>
      <c r="AG597" s="52"/>
      <c r="AH597" s="26"/>
      <c r="AI597" s="52"/>
      <c r="AJ597" s="52"/>
      <c r="AK597" s="52"/>
      <c r="AL597" s="52"/>
      <c r="AM597" s="52" t="s">
        <v>7158</v>
      </c>
      <c r="AN597" s="52"/>
      <c r="AO597" s="52">
        <v>1</v>
      </c>
      <c r="AP597" s="52"/>
      <c r="AQ597" s="52"/>
      <c r="AR597" s="52"/>
      <c r="AS597" s="52"/>
      <c r="AT597" s="52"/>
      <c r="AU597" s="52"/>
      <c r="AV597" s="52"/>
      <c r="AW597" s="52"/>
      <c r="AX597" s="27"/>
      <c r="AY597" s="27" t="s">
        <v>1113</v>
      </c>
    </row>
    <row r="598" spans="1:51">
      <c r="A598">
        <v>597</v>
      </c>
      <c r="B598" s="26">
        <v>816</v>
      </c>
      <c r="C598" s="26" t="s">
        <v>1149</v>
      </c>
      <c r="D598" s="26" t="s">
        <v>1145</v>
      </c>
      <c r="E598" s="26" t="s">
        <v>90</v>
      </c>
      <c r="F598" s="26" t="s">
        <v>1153</v>
      </c>
      <c r="G598" s="26" t="s">
        <v>7180</v>
      </c>
      <c r="H598" s="26" t="s">
        <v>66</v>
      </c>
      <c r="I598" s="26" t="s">
        <v>1150</v>
      </c>
      <c r="J598" s="26" t="s">
        <v>1151</v>
      </c>
      <c r="K598" s="26" t="s">
        <v>1152</v>
      </c>
      <c r="L598" s="34">
        <v>43992</v>
      </c>
      <c r="M598" s="26" t="s">
        <v>1148</v>
      </c>
      <c r="N598" s="26" t="s">
        <v>585</v>
      </c>
      <c r="O598" s="32"/>
      <c r="P598" s="32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 t="s">
        <v>7196</v>
      </c>
      <c r="AB598" s="26"/>
      <c r="AC598" s="26"/>
      <c r="AD598" s="26"/>
      <c r="AE598" s="52"/>
      <c r="AF598" s="52"/>
      <c r="AG598" s="52"/>
      <c r="AH598" s="26"/>
      <c r="AI598" s="52"/>
      <c r="AJ598" s="52"/>
      <c r="AK598" s="52"/>
      <c r="AL598" s="52"/>
      <c r="AM598" s="52" t="s">
        <v>7158</v>
      </c>
      <c r="AN598" s="52"/>
      <c r="AO598" s="52">
        <v>1</v>
      </c>
      <c r="AP598" s="52"/>
      <c r="AQ598" s="52"/>
      <c r="AR598" s="52"/>
      <c r="AS598" s="52"/>
      <c r="AT598" s="52"/>
      <c r="AU598" s="52"/>
      <c r="AV598" s="52"/>
      <c r="AW598" s="52"/>
      <c r="AX598" s="27"/>
      <c r="AY598" s="27"/>
    </row>
    <row r="599" spans="1:51">
      <c r="A599">
        <v>598</v>
      </c>
      <c r="B599" s="26">
        <v>840</v>
      </c>
      <c r="C599" s="26" t="s">
        <v>4231</v>
      </c>
      <c r="D599" s="26" t="s">
        <v>4232</v>
      </c>
      <c r="E599" s="26" t="s">
        <v>90</v>
      </c>
      <c r="F599" s="26" t="s">
        <v>4235</v>
      </c>
      <c r="G599" s="26" t="s">
        <v>7180</v>
      </c>
      <c r="H599" s="26" t="s">
        <v>806</v>
      </c>
      <c r="I599" s="26" t="s">
        <v>4229</v>
      </c>
      <c r="J599" s="26" t="s">
        <v>4233</v>
      </c>
      <c r="K599" s="26" t="s">
        <v>4234</v>
      </c>
      <c r="L599" s="34">
        <v>44013</v>
      </c>
      <c r="M599" s="26" t="s">
        <v>4229</v>
      </c>
      <c r="N599" s="26" t="s">
        <v>80</v>
      </c>
      <c r="O599" s="32"/>
      <c r="P599" s="32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 t="s">
        <v>7196</v>
      </c>
      <c r="AB599" s="26"/>
      <c r="AC599" s="26"/>
      <c r="AD599" s="26"/>
      <c r="AE599" s="52"/>
      <c r="AF599" s="52"/>
      <c r="AG599" s="52"/>
      <c r="AH599" s="26"/>
      <c r="AI599" s="52"/>
      <c r="AJ599" s="52"/>
      <c r="AK599" s="52"/>
      <c r="AL599" s="52"/>
      <c r="AM599" s="52" t="s">
        <v>7158</v>
      </c>
      <c r="AN599" s="52"/>
      <c r="AO599" s="52">
        <v>1</v>
      </c>
      <c r="AP599" s="52"/>
      <c r="AQ599" s="52"/>
      <c r="AR599" s="52"/>
      <c r="AS599" s="52"/>
      <c r="AT599" s="52"/>
      <c r="AU599" s="52"/>
      <c r="AV599" s="52"/>
      <c r="AW599" s="52"/>
      <c r="AX599" s="27"/>
      <c r="AY599" s="27" t="s">
        <v>4230</v>
      </c>
    </row>
    <row r="600" spans="1:51">
      <c r="A600">
        <v>599</v>
      </c>
      <c r="B600" s="26">
        <v>850</v>
      </c>
      <c r="C600" s="26" t="s">
        <v>3203</v>
      </c>
      <c r="D600" s="26" t="s">
        <v>3198</v>
      </c>
      <c r="E600" s="26" t="s">
        <v>731</v>
      </c>
      <c r="F600" s="26" t="s">
        <v>3206</v>
      </c>
      <c r="G600" s="26" t="s">
        <v>7180</v>
      </c>
      <c r="H600" s="26" t="s">
        <v>806</v>
      </c>
      <c r="I600" s="26" t="s">
        <v>3202</v>
      </c>
      <c r="J600" s="26" t="s">
        <v>3204</v>
      </c>
      <c r="K600" s="26" t="s">
        <v>3205</v>
      </c>
      <c r="L600" s="34">
        <v>44007</v>
      </c>
      <c r="M600" s="26" t="s">
        <v>3202</v>
      </c>
      <c r="N600" s="26" t="s">
        <v>80</v>
      </c>
      <c r="O600" s="32"/>
      <c r="P600" s="32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 t="s">
        <v>7196</v>
      </c>
      <c r="AB600" s="26"/>
      <c r="AC600" s="26"/>
      <c r="AD600" s="26"/>
      <c r="AE600" s="52"/>
      <c r="AF600" s="52"/>
      <c r="AG600" s="52"/>
      <c r="AH600" s="26"/>
      <c r="AI600" s="52"/>
      <c r="AJ600" s="52"/>
      <c r="AK600" s="52"/>
      <c r="AL600" s="52"/>
      <c r="AM600" s="52" t="s">
        <v>7158</v>
      </c>
      <c r="AN600" s="52"/>
      <c r="AO600" s="52">
        <v>1</v>
      </c>
      <c r="AP600" s="52"/>
      <c r="AQ600" s="52"/>
      <c r="AR600" s="52"/>
      <c r="AS600" s="52"/>
      <c r="AT600" s="52"/>
      <c r="AU600" s="52"/>
      <c r="AV600" s="52"/>
      <c r="AW600" s="52"/>
      <c r="AX600" s="27"/>
      <c r="AY600" s="27"/>
    </row>
    <row r="601" spans="1:51">
      <c r="A601">
        <v>600</v>
      </c>
      <c r="B601" s="26">
        <v>883</v>
      </c>
      <c r="C601" s="26" t="s">
        <v>1172</v>
      </c>
      <c r="D601" s="26" t="s">
        <v>1173</v>
      </c>
      <c r="E601" s="26" t="s">
        <v>77</v>
      </c>
      <c r="F601" s="26" t="s">
        <v>1177</v>
      </c>
      <c r="G601" s="26" t="s">
        <v>7180</v>
      </c>
      <c r="H601" s="26" t="s">
        <v>66</v>
      </c>
      <c r="I601" s="26" t="s">
        <v>1174</v>
      </c>
      <c r="J601" s="26" t="s">
        <v>1175</v>
      </c>
      <c r="K601" s="26" t="s">
        <v>1176</v>
      </c>
      <c r="L601" s="34">
        <v>43992</v>
      </c>
      <c r="M601" s="26" t="s">
        <v>1170</v>
      </c>
      <c r="N601" s="26" t="s">
        <v>766</v>
      </c>
      <c r="O601" s="32"/>
      <c r="P601" s="32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 t="s">
        <v>7196</v>
      </c>
      <c r="AB601" s="26"/>
      <c r="AC601" s="26"/>
      <c r="AD601" s="26"/>
      <c r="AE601" s="52"/>
      <c r="AF601" s="52"/>
      <c r="AG601" s="52"/>
      <c r="AH601" s="26"/>
      <c r="AI601" s="52"/>
      <c r="AJ601" s="52"/>
      <c r="AK601" s="52"/>
      <c r="AL601" s="52"/>
      <c r="AM601" s="52" t="s">
        <v>7158</v>
      </c>
      <c r="AN601" s="52"/>
      <c r="AO601" s="52">
        <v>1</v>
      </c>
      <c r="AP601" s="52"/>
      <c r="AQ601" s="52"/>
      <c r="AR601" s="52"/>
      <c r="AS601" s="52"/>
      <c r="AT601" s="52"/>
      <c r="AU601" s="52"/>
      <c r="AV601" s="52"/>
      <c r="AW601" s="52"/>
      <c r="AX601" s="27"/>
      <c r="AY601" s="27" t="s">
        <v>1171</v>
      </c>
    </row>
    <row r="602" spans="1:51">
      <c r="A602">
        <v>601</v>
      </c>
      <c r="B602" s="26">
        <v>898</v>
      </c>
      <c r="C602" s="26" t="s">
        <v>166</v>
      </c>
      <c r="D602" s="26" t="s">
        <v>167</v>
      </c>
      <c r="E602" s="26" t="s">
        <v>77</v>
      </c>
      <c r="F602" s="26" t="s">
        <v>171</v>
      </c>
      <c r="G602" s="26" t="s">
        <v>7180</v>
      </c>
      <c r="H602" s="26" t="s">
        <v>66</v>
      </c>
      <c r="I602" s="26" t="s">
        <v>168</v>
      </c>
      <c r="J602" s="26" t="s">
        <v>169</v>
      </c>
      <c r="K602" s="26" t="s">
        <v>170</v>
      </c>
      <c r="L602" s="34">
        <v>43985</v>
      </c>
      <c r="M602" s="26" t="s">
        <v>163</v>
      </c>
      <c r="N602" s="26" t="s">
        <v>60</v>
      </c>
      <c r="O602" s="32"/>
      <c r="P602" s="32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 t="s">
        <v>7191</v>
      </c>
      <c r="AB602" s="26"/>
      <c r="AC602" s="26"/>
      <c r="AD602" s="26"/>
      <c r="AE602" s="52"/>
      <c r="AF602" s="52"/>
      <c r="AG602" s="52"/>
      <c r="AH602" s="26"/>
      <c r="AI602" s="52"/>
      <c r="AJ602" s="52"/>
      <c r="AK602" s="52"/>
      <c r="AL602" s="52"/>
      <c r="AM602" s="52"/>
      <c r="AN602" s="52"/>
      <c r="AO602" s="52">
        <v>1</v>
      </c>
      <c r="AP602" s="52"/>
      <c r="AQ602" s="52"/>
      <c r="AR602" s="52"/>
      <c r="AS602" s="52"/>
      <c r="AT602" s="52"/>
      <c r="AU602" s="52"/>
      <c r="AV602" s="52"/>
      <c r="AW602" s="52"/>
      <c r="AX602" s="27"/>
      <c r="AY602" s="27" t="s">
        <v>165</v>
      </c>
    </row>
    <row r="603" spans="1:51">
      <c r="A603">
        <v>602</v>
      </c>
      <c r="B603" s="26">
        <v>902</v>
      </c>
      <c r="C603" s="26" t="s">
        <v>1536</v>
      </c>
      <c r="D603" s="26" t="s">
        <v>1537</v>
      </c>
      <c r="E603" s="26" t="s">
        <v>77</v>
      </c>
      <c r="F603" s="26" t="s">
        <v>1541</v>
      </c>
      <c r="G603" s="26" t="s">
        <v>7180</v>
      </c>
      <c r="H603" s="26" t="s">
        <v>66</v>
      </c>
      <c r="I603" s="26" t="s">
        <v>1538</v>
      </c>
      <c r="J603" s="26" t="s">
        <v>1539</v>
      </c>
      <c r="K603" s="26" t="s">
        <v>1540</v>
      </c>
      <c r="L603" s="34">
        <v>43994</v>
      </c>
      <c r="M603" s="26" t="s">
        <v>1535</v>
      </c>
      <c r="N603" s="26" t="s">
        <v>133</v>
      </c>
      <c r="O603" s="32"/>
      <c r="P603" s="32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 t="s">
        <v>7196</v>
      </c>
      <c r="AB603" s="26"/>
      <c r="AC603" s="26"/>
      <c r="AD603" s="26"/>
      <c r="AE603" s="52"/>
      <c r="AF603" s="52"/>
      <c r="AG603" s="52"/>
      <c r="AH603" s="26"/>
      <c r="AI603" s="52"/>
      <c r="AJ603" s="52"/>
      <c r="AK603" s="52"/>
      <c r="AL603" s="52"/>
      <c r="AM603" s="52" t="s">
        <v>7158</v>
      </c>
      <c r="AN603" s="52"/>
      <c r="AO603" s="52">
        <v>1</v>
      </c>
      <c r="AP603" s="52"/>
      <c r="AQ603" s="52"/>
      <c r="AR603" s="52"/>
      <c r="AS603" s="52"/>
      <c r="AT603" s="52"/>
      <c r="AU603" s="52"/>
      <c r="AV603" s="52"/>
      <c r="AW603" s="52"/>
      <c r="AX603" s="27"/>
      <c r="AY603" s="27" t="s">
        <v>649</v>
      </c>
    </row>
    <row r="604" spans="1:51">
      <c r="A604">
        <v>603</v>
      </c>
      <c r="B604" s="26">
        <v>907</v>
      </c>
      <c r="C604" s="26" t="s">
        <v>6117</v>
      </c>
      <c r="D604" s="26" t="s">
        <v>6118</v>
      </c>
      <c r="E604" s="26" t="s">
        <v>1634</v>
      </c>
      <c r="F604" s="26" t="s">
        <v>6121</v>
      </c>
      <c r="G604" s="26" t="s">
        <v>7180</v>
      </c>
      <c r="H604" s="26" t="s">
        <v>806</v>
      </c>
      <c r="I604" s="26" t="s">
        <v>6115</v>
      </c>
      <c r="J604" s="26" t="s">
        <v>6119</v>
      </c>
      <c r="K604" s="26" t="s">
        <v>6120</v>
      </c>
      <c r="L604" s="34">
        <v>44022</v>
      </c>
      <c r="M604" s="26" t="s">
        <v>6115</v>
      </c>
      <c r="N604" s="26" t="s">
        <v>80</v>
      </c>
      <c r="O604" s="32"/>
      <c r="P604" s="32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 t="s">
        <v>7196</v>
      </c>
      <c r="AB604" s="26"/>
      <c r="AC604" s="26"/>
      <c r="AD604" s="26"/>
      <c r="AE604" s="52"/>
      <c r="AF604" s="52"/>
      <c r="AG604" s="52"/>
      <c r="AH604" s="26"/>
      <c r="AI604" s="52"/>
      <c r="AJ604" s="52"/>
      <c r="AK604" s="52"/>
      <c r="AL604" s="52"/>
      <c r="AM604" s="52" t="s">
        <v>7158</v>
      </c>
      <c r="AN604" s="52"/>
      <c r="AO604" s="52">
        <v>1</v>
      </c>
      <c r="AP604" s="52"/>
      <c r="AQ604" s="52"/>
      <c r="AR604" s="52"/>
      <c r="AS604" s="52"/>
      <c r="AT604" s="52"/>
      <c r="AU604" s="52"/>
      <c r="AV604" s="52"/>
      <c r="AW604" s="52"/>
      <c r="AX604" s="27"/>
      <c r="AY604" s="27" t="s">
        <v>6116</v>
      </c>
    </row>
    <row r="605" spans="1:51">
      <c r="A605">
        <v>604</v>
      </c>
      <c r="B605" s="26">
        <v>931</v>
      </c>
      <c r="C605" s="26" t="s">
        <v>2092</v>
      </c>
      <c r="D605" s="26" t="s">
        <v>2093</v>
      </c>
      <c r="E605" s="26" t="s">
        <v>1634</v>
      </c>
      <c r="F605" s="26" t="s">
        <v>2096</v>
      </c>
      <c r="G605" s="26" t="s">
        <v>7180</v>
      </c>
      <c r="H605" s="26" t="s">
        <v>806</v>
      </c>
      <c r="I605" s="26" t="s">
        <v>2092</v>
      </c>
      <c r="J605" s="26" t="s">
        <v>2094</v>
      </c>
      <c r="K605" s="26" t="s">
        <v>2095</v>
      </c>
      <c r="L605" s="34">
        <v>43998</v>
      </c>
      <c r="M605" s="26" t="s">
        <v>2090</v>
      </c>
      <c r="N605" s="26" t="s">
        <v>766</v>
      </c>
      <c r="O605" s="32"/>
      <c r="P605" s="32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 t="s">
        <v>7196</v>
      </c>
      <c r="AB605" s="26"/>
      <c r="AC605" s="26"/>
      <c r="AD605" s="26"/>
      <c r="AE605" s="52"/>
      <c r="AF605" s="52"/>
      <c r="AG605" s="52"/>
      <c r="AH605" s="26"/>
      <c r="AI605" s="52"/>
      <c r="AJ605" s="52"/>
      <c r="AK605" s="52"/>
      <c r="AL605" s="52"/>
      <c r="AM605" s="52" t="s">
        <v>7158</v>
      </c>
      <c r="AN605" s="52"/>
      <c r="AO605" s="52">
        <v>1</v>
      </c>
      <c r="AP605" s="52"/>
      <c r="AQ605" s="52"/>
      <c r="AR605" s="52"/>
      <c r="AS605" s="52"/>
      <c r="AT605" s="52"/>
      <c r="AU605" s="52"/>
      <c r="AV605" s="52"/>
      <c r="AW605" s="52"/>
      <c r="AX605" s="27"/>
      <c r="AY605" s="27" t="s">
        <v>2091</v>
      </c>
    </row>
    <row r="606" spans="1:51">
      <c r="A606">
        <v>605</v>
      </c>
      <c r="B606" s="26">
        <v>937</v>
      </c>
      <c r="C606" s="26" t="s">
        <v>1942</v>
      </c>
      <c r="D606" s="26" t="s">
        <v>1943</v>
      </c>
      <c r="E606" s="26" t="s">
        <v>731</v>
      </c>
      <c r="F606" s="26" t="s">
        <v>1946</v>
      </c>
      <c r="G606" s="26" t="s">
        <v>7180</v>
      </c>
      <c r="H606" s="26" t="s">
        <v>806</v>
      </c>
      <c r="I606" s="26" t="s">
        <v>1941</v>
      </c>
      <c r="J606" s="26" t="s">
        <v>1944</v>
      </c>
      <c r="K606" s="26" t="s">
        <v>1945</v>
      </c>
      <c r="L606" s="34">
        <v>43998</v>
      </c>
      <c r="M606" s="26" t="s">
        <v>1941</v>
      </c>
      <c r="N606" s="26" t="s">
        <v>80</v>
      </c>
      <c r="O606" s="32"/>
      <c r="P606" s="32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 t="s">
        <v>7196</v>
      </c>
      <c r="AB606" s="26"/>
      <c r="AC606" s="26"/>
      <c r="AD606" s="26"/>
      <c r="AE606" s="52"/>
      <c r="AF606" s="52"/>
      <c r="AG606" s="52"/>
      <c r="AH606" s="26"/>
      <c r="AI606" s="52"/>
      <c r="AJ606" s="52"/>
      <c r="AK606" s="52"/>
      <c r="AL606" s="52"/>
      <c r="AM606" s="52" t="s">
        <v>7158</v>
      </c>
      <c r="AN606" s="52"/>
      <c r="AO606" s="52">
        <v>1</v>
      </c>
      <c r="AP606" s="52"/>
      <c r="AQ606" s="52"/>
      <c r="AR606" s="52"/>
      <c r="AS606" s="52"/>
      <c r="AT606" s="52"/>
      <c r="AU606" s="52"/>
      <c r="AV606" s="52"/>
      <c r="AW606" s="52"/>
      <c r="AX606" s="27"/>
      <c r="AY606" s="27"/>
    </row>
    <row r="607" spans="1:51">
      <c r="A607">
        <v>606</v>
      </c>
      <c r="B607" s="26">
        <v>939</v>
      </c>
      <c r="C607" s="26" t="s">
        <v>1017</v>
      </c>
      <c r="D607" s="26" t="s">
        <v>1018</v>
      </c>
      <c r="E607" s="26" t="s">
        <v>77</v>
      </c>
      <c r="F607" s="26" t="s">
        <v>1022</v>
      </c>
      <c r="G607" s="26" t="s">
        <v>7180</v>
      </c>
      <c r="H607" s="26" t="s">
        <v>66</v>
      </c>
      <c r="I607" s="26" t="s">
        <v>1019</v>
      </c>
      <c r="J607" s="26" t="s">
        <v>1020</v>
      </c>
      <c r="K607" s="26" t="s">
        <v>1021</v>
      </c>
      <c r="L607" s="34">
        <v>43991</v>
      </c>
      <c r="M607" s="26" t="s">
        <v>1015</v>
      </c>
      <c r="N607" s="26" t="s">
        <v>80</v>
      </c>
      <c r="O607" s="32"/>
      <c r="P607" s="32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 t="s">
        <v>7191</v>
      </c>
      <c r="AB607" s="26"/>
      <c r="AC607" s="26"/>
      <c r="AD607" s="26"/>
      <c r="AE607" s="52"/>
      <c r="AF607" s="52"/>
      <c r="AG607" s="52"/>
      <c r="AH607" s="26"/>
      <c r="AI607" s="52"/>
      <c r="AJ607" s="52"/>
      <c r="AK607" s="52"/>
      <c r="AL607" s="52"/>
      <c r="AM607" s="52"/>
      <c r="AN607" s="52"/>
      <c r="AO607" s="52">
        <v>1</v>
      </c>
      <c r="AP607" s="52"/>
      <c r="AQ607" s="52"/>
      <c r="AR607" s="52"/>
      <c r="AS607" s="52"/>
      <c r="AT607" s="52"/>
      <c r="AU607" s="52"/>
      <c r="AV607" s="52"/>
      <c r="AW607" s="52"/>
      <c r="AX607" s="27"/>
      <c r="AY607" s="27" t="s">
        <v>1016</v>
      </c>
    </row>
    <row r="608" spans="1:51">
      <c r="A608">
        <v>607</v>
      </c>
      <c r="B608" s="26">
        <v>950</v>
      </c>
      <c r="C608" s="26" t="s">
        <v>4399</v>
      </c>
      <c r="D608" s="26" t="s">
        <v>4400</v>
      </c>
      <c r="E608" s="26" t="s">
        <v>1634</v>
      </c>
      <c r="F608" s="26" t="s">
        <v>4404</v>
      </c>
      <c r="G608" s="26" t="s">
        <v>7180</v>
      </c>
      <c r="H608" s="26" t="s">
        <v>183</v>
      </c>
      <c r="I608" s="26" t="s">
        <v>4401</v>
      </c>
      <c r="J608" s="26" t="s">
        <v>4402</v>
      </c>
      <c r="K608" s="26" t="s">
        <v>4403</v>
      </c>
      <c r="L608" s="34">
        <v>44013</v>
      </c>
      <c r="M608" s="26" t="s">
        <v>4398</v>
      </c>
      <c r="N608" s="26" t="s">
        <v>766</v>
      </c>
      <c r="O608" s="32"/>
      <c r="P608" s="32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 t="s">
        <v>7196</v>
      </c>
      <c r="AB608" s="26"/>
      <c r="AC608" s="26"/>
      <c r="AD608" s="26"/>
      <c r="AE608" s="52"/>
      <c r="AF608" s="52"/>
      <c r="AG608" s="52"/>
      <c r="AH608" s="26"/>
      <c r="AI608" s="52"/>
      <c r="AJ608" s="52"/>
      <c r="AK608" s="52"/>
      <c r="AL608" s="52"/>
      <c r="AM608" s="52" t="s">
        <v>7158</v>
      </c>
      <c r="AN608" s="52"/>
      <c r="AO608" s="52">
        <v>1</v>
      </c>
      <c r="AP608" s="52"/>
      <c r="AQ608" s="52"/>
      <c r="AR608" s="52"/>
      <c r="AS608" s="52"/>
      <c r="AT608" s="52"/>
      <c r="AU608" s="52"/>
      <c r="AV608" s="52"/>
      <c r="AW608" s="52"/>
      <c r="AX608" s="27"/>
      <c r="AY608" s="27"/>
    </row>
    <row r="609" spans="1:51">
      <c r="A609">
        <v>608</v>
      </c>
      <c r="B609" s="26">
        <v>952</v>
      </c>
      <c r="C609" s="26" t="s">
        <v>6709</v>
      </c>
      <c r="D609" s="26" t="s">
        <v>6710</v>
      </c>
      <c r="E609" s="26" t="s">
        <v>731</v>
      </c>
      <c r="F609" s="26" t="s">
        <v>6714</v>
      </c>
      <c r="G609" s="26" t="s">
        <v>7180</v>
      </c>
      <c r="H609" s="26" t="s">
        <v>66</v>
      </c>
      <c r="I609" s="26" t="s">
        <v>6711</v>
      </c>
      <c r="J609" s="26" t="s">
        <v>6712</v>
      </c>
      <c r="K609" s="26" t="s">
        <v>6713</v>
      </c>
      <c r="L609" s="34">
        <v>44028</v>
      </c>
      <c r="M609" s="26" t="s">
        <v>6707</v>
      </c>
      <c r="N609" s="26" t="s">
        <v>80</v>
      </c>
      <c r="O609" s="32"/>
      <c r="P609" s="32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 t="s">
        <v>7196</v>
      </c>
      <c r="AB609" s="26"/>
      <c r="AC609" s="26"/>
      <c r="AD609" s="26"/>
      <c r="AE609" s="52"/>
      <c r="AF609" s="52"/>
      <c r="AG609" s="52"/>
      <c r="AH609" s="26"/>
      <c r="AI609" s="52"/>
      <c r="AJ609" s="52"/>
      <c r="AK609" s="52"/>
      <c r="AL609" s="52"/>
      <c r="AM609" s="52" t="s">
        <v>7158</v>
      </c>
      <c r="AN609" s="52"/>
      <c r="AO609" s="52">
        <v>1</v>
      </c>
      <c r="AP609" s="52"/>
      <c r="AQ609" s="52"/>
      <c r="AR609" s="52"/>
      <c r="AS609" s="52"/>
      <c r="AT609" s="52"/>
      <c r="AU609" s="52"/>
      <c r="AV609" s="52"/>
      <c r="AW609" s="52"/>
      <c r="AX609" s="27"/>
      <c r="AY609" s="27" t="s">
        <v>6708</v>
      </c>
    </row>
    <row r="610" spans="1:51">
      <c r="A610">
        <v>609</v>
      </c>
      <c r="B610" s="26">
        <v>973</v>
      </c>
      <c r="C610" s="26" t="s">
        <v>1428</v>
      </c>
      <c r="D610" s="26" t="s">
        <v>1429</v>
      </c>
      <c r="E610" s="26" t="s">
        <v>77</v>
      </c>
      <c r="F610" s="26" t="s">
        <v>1433</v>
      </c>
      <c r="G610" s="26" t="s">
        <v>7180</v>
      </c>
      <c r="H610" s="26" t="s">
        <v>66</v>
      </c>
      <c r="I610" s="26" t="s">
        <v>1430</v>
      </c>
      <c r="J610" s="26" t="s">
        <v>1431</v>
      </c>
      <c r="K610" s="26" t="s">
        <v>1432</v>
      </c>
      <c r="L610" s="34">
        <v>43994</v>
      </c>
      <c r="M610" s="26" t="s">
        <v>1426</v>
      </c>
      <c r="N610" s="26" t="s">
        <v>80</v>
      </c>
      <c r="O610" s="32"/>
      <c r="P610" s="32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 t="s">
        <v>7196</v>
      </c>
      <c r="AB610" s="26"/>
      <c r="AC610" s="26"/>
      <c r="AD610" s="26"/>
      <c r="AE610" s="52"/>
      <c r="AF610" s="52"/>
      <c r="AG610" s="52"/>
      <c r="AH610" s="26"/>
      <c r="AI610" s="52"/>
      <c r="AJ610" s="52"/>
      <c r="AK610" s="52"/>
      <c r="AL610" s="52"/>
      <c r="AM610" s="52" t="s">
        <v>7158</v>
      </c>
      <c r="AN610" s="52"/>
      <c r="AO610" s="52">
        <v>1</v>
      </c>
      <c r="AP610" s="52"/>
      <c r="AQ610" s="52"/>
      <c r="AR610" s="52"/>
      <c r="AS610" s="52"/>
      <c r="AT610" s="52"/>
      <c r="AU610" s="52"/>
      <c r="AV610" s="52"/>
      <c r="AW610" s="52"/>
      <c r="AX610" s="27"/>
      <c r="AY610" s="27" t="s">
        <v>1427</v>
      </c>
    </row>
    <row r="611" spans="1:51">
      <c r="A611">
        <v>610</v>
      </c>
      <c r="B611" s="26">
        <v>975</v>
      </c>
      <c r="C611" s="26" t="s">
        <v>1435</v>
      </c>
      <c r="D611" s="26" t="s">
        <v>1436</v>
      </c>
      <c r="E611" s="26" t="s">
        <v>77</v>
      </c>
      <c r="F611" s="26" t="s">
        <v>1440</v>
      </c>
      <c r="G611" s="26" t="s">
        <v>7180</v>
      </c>
      <c r="H611" s="26" t="s">
        <v>66</v>
      </c>
      <c r="I611" s="26" t="s">
        <v>1437</v>
      </c>
      <c r="J611" s="26" t="s">
        <v>1438</v>
      </c>
      <c r="K611" s="26" t="s">
        <v>1439</v>
      </c>
      <c r="L611" s="34">
        <v>43994</v>
      </c>
      <c r="M611" s="26" t="s">
        <v>1434</v>
      </c>
      <c r="N611" s="26" t="s">
        <v>80</v>
      </c>
      <c r="O611" s="32"/>
      <c r="P611" s="32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 t="s">
        <v>7196</v>
      </c>
      <c r="AB611" s="26"/>
      <c r="AC611" s="26"/>
      <c r="AD611" s="26"/>
      <c r="AE611" s="52"/>
      <c r="AF611" s="52"/>
      <c r="AG611" s="52"/>
      <c r="AH611" s="26"/>
      <c r="AI611" s="52"/>
      <c r="AJ611" s="52"/>
      <c r="AK611" s="52"/>
      <c r="AL611" s="52"/>
      <c r="AM611" s="52" t="s">
        <v>7158</v>
      </c>
      <c r="AN611" s="52"/>
      <c r="AO611" s="52">
        <v>1</v>
      </c>
      <c r="AP611" s="52"/>
      <c r="AQ611" s="52"/>
      <c r="AR611" s="52"/>
      <c r="AS611" s="52"/>
      <c r="AT611" s="52"/>
      <c r="AU611" s="52"/>
      <c r="AV611" s="52"/>
      <c r="AW611" s="52"/>
      <c r="AX611" s="27"/>
      <c r="AY611" s="27"/>
    </row>
    <row r="612" spans="1:51">
      <c r="A612">
        <v>611</v>
      </c>
      <c r="B612" s="26">
        <v>994</v>
      </c>
      <c r="C612" s="26" t="s">
        <v>1568</v>
      </c>
      <c r="D612" s="26" t="s">
        <v>1569</v>
      </c>
      <c r="E612" s="26" t="s">
        <v>731</v>
      </c>
      <c r="F612" s="26" t="s">
        <v>1573</v>
      </c>
      <c r="G612" s="26" t="s">
        <v>7180</v>
      </c>
      <c r="H612" s="26" t="s">
        <v>806</v>
      </c>
      <c r="I612" s="26" t="s">
        <v>1570</v>
      </c>
      <c r="J612" s="26" t="s">
        <v>1571</v>
      </c>
      <c r="K612" s="26" t="s">
        <v>1572</v>
      </c>
      <c r="L612" s="34">
        <v>43994</v>
      </c>
      <c r="M612" s="26" t="s">
        <v>1566</v>
      </c>
      <c r="N612" s="26" t="s">
        <v>1403</v>
      </c>
      <c r="O612" s="32"/>
      <c r="P612" s="32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 t="s">
        <v>7196</v>
      </c>
      <c r="AB612" s="26"/>
      <c r="AC612" s="26"/>
      <c r="AD612" s="26"/>
      <c r="AE612" s="52"/>
      <c r="AF612" s="52"/>
      <c r="AG612" s="52"/>
      <c r="AH612" s="26"/>
      <c r="AI612" s="52"/>
      <c r="AJ612" s="52"/>
      <c r="AK612" s="52"/>
      <c r="AL612" s="52"/>
      <c r="AM612" s="52" t="s">
        <v>7158</v>
      </c>
      <c r="AN612" s="52"/>
      <c r="AO612" s="52">
        <v>1</v>
      </c>
      <c r="AP612" s="52"/>
      <c r="AQ612" s="52"/>
      <c r="AR612" s="52"/>
      <c r="AS612" s="52"/>
      <c r="AT612" s="52"/>
      <c r="AU612" s="52"/>
      <c r="AV612" s="52"/>
      <c r="AW612" s="52"/>
      <c r="AX612" s="27"/>
      <c r="AY612" s="27" t="s">
        <v>1567</v>
      </c>
    </row>
    <row r="613" spans="1:51">
      <c r="A613">
        <v>612</v>
      </c>
      <c r="B613" s="26">
        <v>998</v>
      </c>
      <c r="C613" s="26" t="s">
        <v>6243</v>
      </c>
      <c r="D613" s="26" t="s">
        <v>6244</v>
      </c>
      <c r="E613" s="26" t="s">
        <v>731</v>
      </c>
      <c r="F613" s="26" t="s">
        <v>6248</v>
      </c>
      <c r="G613" s="26" t="s">
        <v>7180</v>
      </c>
      <c r="H613" s="26" t="s">
        <v>806</v>
      </c>
      <c r="I613" s="26" t="s">
        <v>6245</v>
      </c>
      <c r="J613" s="26" t="s">
        <v>6246</v>
      </c>
      <c r="K613" s="26" t="s">
        <v>6247</v>
      </c>
      <c r="L613" s="34">
        <v>44026</v>
      </c>
      <c r="M613" s="26" t="s">
        <v>6242</v>
      </c>
      <c r="N613" s="26" t="s">
        <v>766</v>
      </c>
      <c r="O613" s="32"/>
      <c r="P613" s="32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 t="s">
        <v>7196</v>
      </c>
      <c r="AB613" s="26"/>
      <c r="AC613" s="26"/>
      <c r="AD613" s="26"/>
      <c r="AE613" s="52"/>
      <c r="AF613" s="52"/>
      <c r="AG613" s="52"/>
      <c r="AH613" s="26"/>
      <c r="AI613" s="52"/>
      <c r="AJ613" s="52"/>
      <c r="AK613" s="52"/>
      <c r="AL613" s="52"/>
      <c r="AM613" s="52" t="s">
        <v>7158</v>
      </c>
      <c r="AN613" s="52"/>
      <c r="AO613" s="52">
        <v>1</v>
      </c>
      <c r="AP613" s="52"/>
      <c r="AQ613" s="52"/>
      <c r="AR613" s="52"/>
      <c r="AS613" s="52"/>
      <c r="AT613" s="52"/>
      <c r="AU613" s="52"/>
      <c r="AV613" s="52"/>
      <c r="AW613" s="52"/>
      <c r="AX613" s="27"/>
      <c r="AY613" s="27"/>
    </row>
    <row r="614" spans="1:51">
      <c r="A614">
        <v>613</v>
      </c>
      <c r="B614" s="26">
        <v>1018</v>
      </c>
      <c r="C614" s="26" t="s">
        <v>5737</v>
      </c>
      <c r="D614" s="26" t="s">
        <v>5738</v>
      </c>
      <c r="E614" s="26" t="s">
        <v>731</v>
      </c>
      <c r="F614" s="26" t="s">
        <v>5741</v>
      </c>
      <c r="G614" s="26" t="s">
        <v>7180</v>
      </c>
      <c r="H614" s="26" t="s">
        <v>806</v>
      </c>
      <c r="I614" s="26"/>
      <c r="J614" s="26" t="s">
        <v>5739</v>
      </c>
      <c r="K614" s="26" t="s">
        <v>5740</v>
      </c>
      <c r="L614" s="34">
        <v>44021</v>
      </c>
      <c r="M614" s="26" t="s">
        <v>5736</v>
      </c>
      <c r="N614" s="26" t="s">
        <v>766</v>
      </c>
      <c r="O614" s="32"/>
      <c r="P614" s="32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 t="s">
        <v>7196</v>
      </c>
      <c r="AB614" s="26"/>
      <c r="AC614" s="26"/>
      <c r="AD614" s="26"/>
      <c r="AE614" s="52"/>
      <c r="AF614" s="52"/>
      <c r="AG614" s="52"/>
      <c r="AH614" s="26"/>
      <c r="AI614" s="52"/>
      <c r="AJ614" s="52"/>
      <c r="AK614" s="52"/>
      <c r="AL614" s="52"/>
      <c r="AM614" s="52" t="s">
        <v>7158</v>
      </c>
      <c r="AN614" s="52"/>
      <c r="AO614" s="52">
        <v>1</v>
      </c>
      <c r="AP614" s="52"/>
      <c r="AQ614" s="52"/>
      <c r="AR614" s="52"/>
      <c r="AS614" s="52"/>
      <c r="AT614" s="52"/>
      <c r="AU614" s="52"/>
      <c r="AV614" s="52"/>
      <c r="AW614" s="52"/>
      <c r="AX614" s="27"/>
      <c r="AY614" s="27"/>
    </row>
    <row r="615" spans="1:51">
      <c r="A615">
        <v>614</v>
      </c>
      <c r="B615" s="26">
        <v>1037</v>
      </c>
      <c r="C615" s="26" t="s">
        <v>2212</v>
      </c>
      <c r="D615" s="26" t="s">
        <v>4641</v>
      </c>
      <c r="E615" s="26" t="s">
        <v>257</v>
      </c>
      <c r="F615" s="26" t="s">
        <v>2217</v>
      </c>
      <c r="G615" s="26" t="s">
        <v>7180</v>
      </c>
      <c r="H615" s="26" t="s">
        <v>183</v>
      </c>
      <c r="I615" s="26" t="s">
        <v>4642</v>
      </c>
      <c r="J615" s="26" t="s">
        <v>4643</v>
      </c>
      <c r="K615" s="26" t="s">
        <v>4644</v>
      </c>
      <c r="L615" s="34">
        <v>44014</v>
      </c>
      <c r="M615" s="26"/>
      <c r="N615" s="26"/>
      <c r="O615" s="32"/>
      <c r="P615" s="32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 t="s">
        <v>7196</v>
      </c>
      <c r="AB615" s="26"/>
      <c r="AC615" s="26"/>
      <c r="AD615" s="26"/>
      <c r="AE615" s="52"/>
      <c r="AF615" s="52"/>
      <c r="AG615" s="52"/>
      <c r="AH615" s="26"/>
      <c r="AI615" s="52"/>
      <c r="AJ615" s="52"/>
      <c r="AK615" s="52"/>
      <c r="AL615" s="52"/>
      <c r="AM615" s="52" t="s">
        <v>7158</v>
      </c>
      <c r="AN615" s="52"/>
      <c r="AO615" s="52">
        <v>1</v>
      </c>
      <c r="AP615" s="52"/>
      <c r="AQ615" s="52"/>
      <c r="AR615" s="52"/>
      <c r="AS615" s="52"/>
      <c r="AT615" s="52"/>
      <c r="AU615" s="52"/>
      <c r="AV615" s="52"/>
      <c r="AW615" s="52"/>
      <c r="AX615" s="27"/>
      <c r="AY615" s="27"/>
    </row>
    <row r="616" spans="1:51">
      <c r="A616">
        <v>615</v>
      </c>
      <c r="B616" s="26">
        <v>1039</v>
      </c>
      <c r="C616" s="26" t="s">
        <v>4646</v>
      </c>
      <c r="D616" s="26" t="s">
        <v>4647</v>
      </c>
      <c r="E616" s="26" t="s">
        <v>1252</v>
      </c>
      <c r="F616" s="26" t="s">
        <v>4651</v>
      </c>
      <c r="G616" s="26" t="s">
        <v>7180</v>
      </c>
      <c r="H616" s="26" t="s">
        <v>183</v>
      </c>
      <c r="I616" s="26" t="s">
        <v>4648</v>
      </c>
      <c r="J616" s="26" t="s">
        <v>4649</v>
      </c>
      <c r="K616" s="26" t="s">
        <v>4650</v>
      </c>
      <c r="L616" s="34">
        <v>44014</v>
      </c>
      <c r="M616" s="26" t="s">
        <v>4645</v>
      </c>
      <c r="N616" s="26" t="s">
        <v>766</v>
      </c>
      <c r="O616" s="32"/>
      <c r="P616" s="32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 t="s">
        <v>7196</v>
      </c>
      <c r="AB616" s="26"/>
      <c r="AC616" s="26"/>
      <c r="AD616" s="26"/>
      <c r="AE616" s="52"/>
      <c r="AF616" s="52"/>
      <c r="AG616" s="52"/>
      <c r="AH616" s="26"/>
      <c r="AI616" s="52"/>
      <c r="AJ616" s="52"/>
      <c r="AK616" s="52"/>
      <c r="AL616" s="52"/>
      <c r="AM616" s="52" t="s">
        <v>7158</v>
      </c>
      <c r="AN616" s="52"/>
      <c r="AO616" s="52">
        <v>1</v>
      </c>
      <c r="AP616" s="52"/>
      <c r="AQ616" s="52"/>
      <c r="AR616" s="52"/>
      <c r="AS616" s="52"/>
      <c r="AT616" s="52"/>
      <c r="AU616" s="52"/>
      <c r="AV616" s="52"/>
      <c r="AW616" s="52"/>
      <c r="AX616" s="27"/>
      <c r="AY616" s="27"/>
    </row>
    <row r="617" spans="1:51">
      <c r="A617">
        <v>616</v>
      </c>
      <c r="B617" s="26">
        <v>1048</v>
      </c>
      <c r="C617" s="26" t="s">
        <v>4631</v>
      </c>
      <c r="D617" s="26" t="s">
        <v>4632</v>
      </c>
      <c r="E617" s="26" t="s">
        <v>257</v>
      </c>
      <c r="F617" s="26" t="s">
        <v>4636</v>
      </c>
      <c r="G617" s="26" t="s">
        <v>7180</v>
      </c>
      <c r="H617" s="26" t="s">
        <v>183</v>
      </c>
      <c r="I617" s="26" t="s">
        <v>4633</v>
      </c>
      <c r="J617" s="26" t="s">
        <v>4634</v>
      </c>
      <c r="K617" s="26" t="s">
        <v>4635</v>
      </c>
      <c r="L617" s="34">
        <v>44014</v>
      </c>
      <c r="M617" s="26" t="s">
        <v>4630</v>
      </c>
      <c r="N617" s="26" t="s">
        <v>80</v>
      </c>
      <c r="O617" s="32"/>
      <c r="P617" s="32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 t="s">
        <v>7196</v>
      </c>
      <c r="AB617" s="26"/>
      <c r="AC617" s="26"/>
      <c r="AD617" s="26"/>
      <c r="AE617" s="52"/>
      <c r="AF617" s="52"/>
      <c r="AG617" s="52"/>
      <c r="AH617" s="26"/>
      <c r="AI617" s="52"/>
      <c r="AJ617" s="52"/>
      <c r="AK617" s="52"/>
      <c r="AL617" s="52"/>
      <c r="AM617" s="52" t="s">
        <v>7158</v>
      </c>
      <c r="AN617" s="52"/>
      <c r="AO617" s="52">
        <v>1</v>
      </c>
      <c r="AP617" s="52"/>
      <c r="AQ617" s="52"/>
      <c r="AR617" s="52"/>
      <c r="AS617" s="52"/>
      <c r="AT617" s="52"/>
      <c r="AU617" s="52"/>
      <c r="AV617" s="52"/>
      <c r="AW617" s="52"/>
      <c r="AX617" s="27"/>
      <c r="AY617" s="27"/>
    </row>
    <row r="618" spans="1:51">
      <c r="A618">
        <v>617</v>
      </c>
      <c r="B618" s="26">
        <v>1051</v>
      </c>
      <c r="C618" s="26" t="s">
        <v>4652</v>
      </c>
      <c r="D618" s="26" t="s">
        <v>4653</v>
      </c>
      <c r="E618" s="26" t="s">
        <v>257</v>
      </c>
      <c r="F618" s="26" t="s">
        <v>2663</v>
      </c>
      <c r="G618" s="26" t="s">
        <v>7180</v>
      </c>
      <c r="H618" s="26" t="s">
        <v>183</v>
      </c>
      <c r="I618" s="26" t="s">
        <v>4654</v>
      </c>
      <c r="J618" s="26" t="s">
        <v>4655</v>
      </c>
      <c r="K618" s="26" t="s">
        <v>4656</v>
      </c>
      <c r="L618" s="34">
        <v>44014</v>
      </c>
      <c r="M618" s="26"/>
      <c r="N618" s="26"/>
      <c r="O618" s="32"/>
      <c r="P618" s="32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 t="s">
        <v>7196</v>
      </c>
      <c r="AB618" s="26"/>
      <c r="AC618" s="26"/>
      <c r="AD618" s="26"/>
      <c r="AE618" s="52"/>
      <c r="AF618" s="52"/>
      <c r="AG618" s="52"/>
      <c r="AH618" s="26"/>
      <c r="AI618" s="52"/>
      <c r="AJ618" s="52"/>
      <c r="AK618" s="52"/>
      <c r="AL618" s="52"/>
      <c r="AM618" s="52" t="s">
        <v>7158</v>
      </c>
      <c r="AN618" s="52"/>
      <c r="AO618" s="52">
        <v>1</v>
      </c>
      <c r="AP618" s="52"/>
      <c r="AQ618" s="52"/>
      <c r="AR618" s="52"/>
      <c r="AS618" s="52"/>
      <c r="AT618" s="52"/>
      <c r="AU618" s="52"/>
      <c r="AV618" s="52"/>
      <c r="AW618" s="52"/>
      <c r="AX618" s="27"/>
      <c r="AY618" s="27"/>
    </row>
    <row r="619" spans="1:51">
      <c r="A619">
        <v>618</v>
      </c>
      <c r="B619" s="26">
        <v>1061</v>
      </c>
      <c r="C619" s="26" t="s">
        <v>4613</v>
      </c>
      <c r="D619" s="26" t="s">
        <v>4614</v>
      </c>
      <c r="E619" s="26" t="s">
        <v>257</v>
      </c>
      <c r="F619" s="26" t="s">
        <v>4617</v>
      </c>
      <c r="G619" s="26" t="s">
        <v>7180</v>
      </c>
      <c r="H619" s="26" t="s">
        <v>183</v>
      </c>
      <c r="I619" s="26" t="s">
        <v>4613</v>
      </c>
      <c r="J619" s="26" t="s">
        <v>4615</v>
      </c>
      <c r="K619" s="26" t="s">
        <v>4616</v>
      </c>
      <c r="L619" s="34">
        <v>44014</v>
      </c>
      <c r="M619" s="26" t="s">
        <v>4612</v>
      </c>
      <c r="N619" s="26" t="s">
        <v>80</v>
      </c>
      <c r="O619" s="32"/>
      <c r="P619" s="32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 t="s">
        <v>7196</v>
      </c>
      <c r="AB619" s="26"/>
      <c r="AC619" s="26"/>
      <c r="AD619" s="26"/>
      <c r="AE619" s="52"/>
      <c r="AF619" s="52"/>
      <c r="AG619" s="52"/>
      <c r="AH619" s="26"/>
      <c r="AI619" s="52"/>
      <c r="AJ619" s="52"/>
      <c r="AK619" s="52"/>
      <c r="AL619" s="52"/>
      <c r="AM619" s="52" t="s">
        <v>7158</v>
      </c>
      <c r="AN619" s="52"/>
      <c r="AO619" s="52">
        <v>1</v>
      </c>
      <c r="AP619" s="52"/>
      <c r="AQ619" s="52"/>
      <c r="AR619" s="52"/>
      <c r="AS619" s="52"/>
      <c r="AT619" s="52"/>
      <c r="AU619" s="52"/>
      <c r="AV619" s="52"/>
      <c r="AW619" s="52"/>
      <c r="AX619" s="27"/>
      <c r="AY619" s="27"/>
    </row>
    <row r="620" spans="1:51">
      <c r="A620">
        <v>619</v>
      </c>
      <c r="B620" s="26">
        <v>1065</v>
      </c>
      <c r="C620" s="26" t="s">
        <v>4386</v>
      </c>
      <c r="D620" s="26" t="s">
        <v>4387</v>
      </c>
      <c r="E620" s="26" t="s">
        <v>731</v>
      </c>
      <c r="F620" s="26" t="s">
        <v>3739</v>
      </c>
      <c r="G620" s="26" t="s">
        <v>7180</v>
      </c>
      <c r="H620" s="26" t="s">
        <v>183</v>
      </c>
      <c r="I620" s="26" t="s">
        <v>4388</v>
      </c>
      <c r="J620" s="26" t="s">
        <v>4389</v>
      </c>
      <c r="K620" s="26" t="s">
        <v>4390</v>
      </c>
      <c r="L620" s="34">
        <v>44013</v>
      </c>
      <c r="M620" s="26" t="s">
        <v>4385</v>
      </c>
      <c r="N620" s="26" t="s">
        <v>766</v>
      </c>
      <c r="O620" s="32"/>
      <c r="P620" s="32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 t="s">
        <v>7196</v>
      </c>
      <c r="AB620" s="26"/>
      <c r="AC620" s="26"/>
      <c r="AD620" s="26"/>
      <c r="AE620" s="52"/>
      <c r="AF620" s="52"/>
      <c r="AG620" s="52"/>
      <c r="AH620" s="26"/>
      <c r="AI620" s="52"/>
      <c r="AJ620" s="52"/>
      <c r="AK620" s="52"/>
      <c r="AL620" s="52"/>
      <c r="AM620" s="52" t="s">
        <v>7158</v>
      </c>
      <c r="AN620" s="52"/>
      <c r="AO620" s="52">
        <v>1</v>
      </c>
      <c r="AP620" s="52"/>
      <c r="AQ620" s="52"/>
      <c r="AR620" s="52"/>
      <c r="AS620" s="52"/>
      <c r="AT620" s="52"/>
      <c r="AU620" s="52"/>
      <c r="AV620" s="52"/>
      <c r="AW620" s="52"/>
      <c r="AX620" s="27"/>
      <c r="AY620" s="27"/>
    </row>
    <row r="621" spans="1:51">
      <c r="A621">
        <v>620</v>
      </c>
      <c r="B621" s="26">
        <v>1066</v>
      </c>
      <c r="C621" s="26" t="s">
        <v>6441</v>
      </c>
      <c r="D621" s="26" t="s">
        <v>6442</v>
      </c>
      <c r="E621" s="26" t="s">
        <v>1839</v>
      </c>
      <c r="F621" s="26" t="s">
        <v>1838</v>
      </c>
      <c r="G621" s="26" t="s">
        <v>7180</v>
      </c>
      <c r="H621" s="26" t="s">
        <v>806</v>
      </c>
      <c r="I621" s="26" t="s">
        <v>6439</v>
      </c>
      <c r="J621" s="26" t="s">
        <v>6443</v>
      </c>
      <c r="K621" s="26" t="s">
        <v>116</v>
      </c>
      <c r="L621" s="34">
        <v>44027</v>
      </c>
      <c r="M621" s="26" t="s">
        <v>6439</v>
      </c>
      <c r="N621" s="26" t="s">
        <v>80</v>
      </c>
      <c r="O621" s="32"/>
      <c r="P621" s="32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 t="s">
        <v>7196</v>
      </c>
      <c r="AB621" s="26"/>
      <c r="AC621" s="26"/>
      <c r="AD621" s="26"/>
      <c r="AE621" s="52"/>
      <c r="AF621" s="52"/>
      <c r="AG621" s="52"/>
      <c r="AH621" s="26"/>
      <c r="AI621" s="52"/>
      <c r="AJ621" s="52"/>
      <c r="AK621" s="52"/>
      <c r="AL621" s="52"/>
      <c r="AM621" s="52" t="s">
        <v>7158</v>
      </c>
      <c r="AN621" s="52"/>
      <c r="AO621" s="52">
        <v>1</v>
      </c>
      <c r="AP621" s="52"/>
      <c r="AQ621" s="52"/>
      <c r="AR621" s="52"/>
      <c r="AS621" s="52"/>
      <c r="AT621" s="52"/>
      <c r="AU621" s="52"/>
      <c r="AV621" s="52"/>
      <c r="AW621" s="52"/>
      <c r="AX621" s="27"/>
      <c r="AY621" s="27" t="s">
        <v>6440</v>
      </c>
    </row>
    <row r="622" spans="1:51">
      <c r="A622">
        <v>621</v>
      </c>
      <c r="B622" s="26">
        <v>1072</v>
      </c>
      <c r="C622" s="26" t="s">
        <v>6760</v>
      </c>
      <c r="D622" s="26" t="s">
        <v>6761</v>
      </c>
      <c r="E622" s="26" t="s">
        <v>1634</v>
      </c>
      <c r="F622" s="26" t="s">
        <v>1686</v>
      </c>
      <c r="G622" s="26" t="s">
        <v>7180</v>
      </c>
      <c r="H622" s="26" t="s">
        <v>806</v>
      </c>
      <c r="I622" s="26" t="s">
        <v>6762</v>
      </c>
      <c r="J622" s="26" t="s">
        <v>6763</v>
      </c>
      <c r="K622" s="26" t="s">
        <v>6764</v>
      </c>
      <c r="L622" s="34">
        <v>44028</v>
      </c>
      <c r="M622" s="26" t="s">
        <v>6759</v>
      </c>
      <c r="N622" s="26" t="s">
        <v>766</v>
      </c>
      <c r="O622" s="32"/>
      <c r="P622" s="32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 t="s">
        <v>7196</v>
      </c>
      <c r="AB622" s="26"/>
      <c r="AC622" s="26"/>
      <c r="AD622" s="26"/>
      <c r="AE622" s="52"/>
      <c r="AF622" s="52"/>
      <c r="AG622" s="52"/>
      <c r="AH622" s="26"/>
      <c r="AI622" s="52"/>
      <c r="AJ622" s="52"/>
      <c r="AK622" s="52"/>
      <c r="AL622" s="52"/>
      <c r="AM622" s="52" t="s">
        <v>7158</v>
      </c>
      <c r="AN622" s="52"/>
      <c r="AO622" s="52">
        <v>1</v>
      </c>
      <c r="AP622" s="52"/>
      <c r="AQ622" s="52"/>
      <c r="AR622" s="52"/>
      <c r="AS622" s="52"/>
      <c r="AT622" s="52"/>
      <c r="AU622" s="52"/>
      <c r="AV622" s="52"/>
      <c r="AW622" s="52"/>
      <c r="AX622" s="27"/>
      <c r="AY622" s="27"/>
    </row>
    <row r="623" spans="1:51">
      <c r="A623">
        <v>622</v>
      </c>
      <c r="B623" s="26">
        <v>1079</v>
      </c>
      <c r="C623" s="26" t="s">
        <v>6755</v>
      </c>
      <c r="D623" s="26" t="s">
        <v>6756</v>
      </c>
      <c r="E623" s="26" t="s">
        <v>731</v>
      </c>
      <c r="F623" s="26" t="s">
        <v>6758</v>
      </c>
      <c r="G623" s="26" t="s">
        <v>7180</v>
      </c>
      <c r="H623" s="26" t="s">
        <v>806</v>
      </c>
      <c r="I623" s="26" t="s">
        <v>6755</v>
      </c>
      <c r="J623" s="26" t="s">
        <v>6757</v>
      </c>
      <c r="K623" s="26"/>
      <c r="L623" s="34">
        <v>44028</v>
      </c>
      <c r="M623" s="26" t="s">
        <v>6754</v>
      </c>
      <c r="N623" s="26"/>
      <c r="O623" s="32"/>
      <c r="P623" s="32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 t="s">
        <v>7196</v>
      </c>
      <c r="AB623" s="26"/>
      <c r="AC623" s="26"/>
      <c r="AD623" s="26"/>
      <c r="AE623" s="52"/>
      <c r="AF623" s="52"/>
      <c r="AG623" s="52"/>
      <c r="AH623" s="26"/>
      <c r="AI623" s="52"/>
      <c r="AJ623" s="52"/>
      <c r="AK623" s="52"/>
      <c r="AL623" s="52"/>
      <c r="AM623" s="52" t="s">
        <v>7158</v>
      </c>
      <c r="AN623" s="52"/>
      <c r="AO623" s="52">
        <v>1</v>
      </c>
      <c r="AP623" s="52"/>
      <c r="AQ623" s="52"/>
      <c r="AR623" s="52"/>
      <c r="AS623" s="52"/>
      <c r="AT623" s="52"/>
      <c r="AU623" s="52"/>
      <c r="AV623" s="52"/>
      <c r="AW623" s="52"/>
      <c r="AX623" s="27"/>
      <c r="AY623" s="27"/>
    </row>
    <row r="624" spans="1:51">
      <c r="A624">
        <v>623</v>
      </c>
      <c r="B624" s="26">
        <v>1081</v>
      </c>
      <c r="C624" s="26" t="s">
        <v>3794</v>
      </c>
      <c r="D624" s="26" t="s">
        <v>3795</v>
      </c>
      <c r="E624" s="26" t="s">
        <v>257</v>
      </c>
      <c r="F624" s="26" t="s">
        <v>3799</v>
      </c>
      <c r="G624" s="26" t="s">
        <v>7180</v>
      </c>
      <c r="H624" s="26" t="s">
        <v>806</v>
      </c>
      <c r="I624" s="26" t="s">
        <v>3796</v>
      </c>
      <c r="J624" s="26" t="s">
        <v>3797</v>
      </c>
      <c r="K624" s="26" t="s">
        <v>3798</v>
      </c>
      <c r="L624" s="34">
        <v>44011</v>
      </c>
      <c r="M624" s="26" t="s">
        <v>3793</v>
      </c>
      <c r="N624" s="26" t="s">
        <v>80</v>
      </c>
      <c r="O624" s="32"/>
      <c r="P624" s="32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 t="s">
        <v>7196</v>
      </c>
      <c r="AB624" s="26"/>
      <c r="AC624" s="26"/>
      <c r="AD624" s="26"/>
      <c r="AE624" s="52"/>
      <c r="AF624" s="52"/>
      <c r="AG624" s="52"/>
      <c r="AH624" s="26"/>
      <c r="AI624" s="52"/>
      <c r="AJ624" s="52"/>
      <c r="AK624" s="52"/>
      <c r="AL624" s="52"/>
      <c r="AM624" s="52" t="s">
        <v>7158</v>
      </c>
      <c r="AN624" s="52"/>
      <c r="AO624" s="52">
        <v>1</v>
      </c>
      <c r="AP624" s="52"/>
      <c r="AQ624" s="52"/>
      <c r="AR624" s="52"/>
      <c r="AS624" s="52"/>
      <c r="AT624" s="52"/>
      <c r="AU624" s="52"/>
      <c r="AV624" s="52"/>
      <c r="AW624" s="52"/>
      <c r="AX624" s="27"/>
      <c r="AY624" s="27"/>
    </row>
    <row r="625" spans="1:51">
      <c r="A625">
        <v>624</v>
      </c>
      <c r="B625" s="26">
        <v>1087</v>
      </c>
      <c r="C625" s="26" t="s">
        <v>2927</v>
      </c>
      <c r="D625" s="26" t="s">
        <v>2928</v>
      </c>
      <c r="E625" s="26" t="s">
        <v>77</v>
      </c>
      <c r="F625" s="26" t="s">
        <v>2930</v>
      </c>
      <c r="G625" s="26" t="s">
        <v>7180</v>
      </c>
      <c r="H625" s="26" t="s">
        <v>806</v>
      </c>
      <c r="I625" s="26" t="s">
        <v>2926</v>
      </c>
      <c r="J625" s="26" t="s">
        <v>2929</v>
      </c>
      <c r="K625" s="26"/>
      <c r="L625" s="34">
        <v>44004</v>
      </c>
      <c r="M625" s="26" t="s">
        <v>2926</v>
      </c>
      <c r="N625" s="26" t="s">
        <v>80</v>
      </c>
      <c r="O625" s="32"/>
      <c r="P625" s="32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 t="s">
        <v>7196</v>
      </c>
      <c r="AB625" s="26"/>
      <c r="AC625" s="26"/>
      <c r="AD625" s="26"/>
      <c r="AE625" s="52"/>
      <c r="AF625" s="52"/>
      <c r="AG625" s="52"/>
      <c r="AH625" s="26"/>
      <c r="AI625" s="52"/>
      <c r="AJ625" s="52"/>
      <c r="AK625" s="52"/>
      <c r="AL625" s="52"/>
      <c r="AM625" s="52" t="s">
        <v>7158</v>
      </c>
      <c r="AN625" s="52"/>
      <c r="AO625" s="52">
        <v>1</v>
      </c>
      <c r="AP625" s="52"/>
      <c r="AQ625" s="52"/>
      <c r="AR625" s="52"/>
      <c r="AS625" s="52"/>
      <c r="AT625" s="52"/>
      <c r="AU625" s="52"/>
      <c r="AV625" s="52"/>
      <c r="AW625" s="52"/>
      <c r="AX625" s="27"/>
      <c r="AY625" s="27"/>
    </row>
    <row r="626" spans="1:51">
      <c r="A626">
        <v>625</v>
      </c>
      <c r="B626" s="26">
        <v>1092</v>
      </c>
      <c r="C626" s="26" t="s">
        <v>2251</v>
      </c>
      <c r="D626" s="26" t="s">
        <v>2252</v>
      </c>
      <c r="E626" s="26" t="s">
        <v>257</v>
      </c>
      <c r="F626" s="26" t="s">
        <v>2157</v>
      </c>
      <c r="G626" s="26" t="s">
        <v>7180</v>
      </c>
      <c r="H626" s="26" t="s">
        <v>806</v>
      </c>
      <c r="I626" s="26" t="s">
        <v>2253</v>
      </c>
      <c r="J626" s="26" t="s">
        <v>2254</v>
      </c>
      <c r="K626" s="26" t="s">
        <v>2255</v>
      </c>
      <c r="L626" s="34">
        <v>43999</v>
      </c>
      <c r="M626" s="26" t="s">
        <v>2249</v>
      </c>
      <c r="N626" s="26" t="s">
        <v>80</v>
      </c>
      <c r="O626" s="32"/>
      <c r="P626" s="32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 t="s">
        <v>7196</v>
      </c>
      <c r="AB626" s="26"/>
      <c r="AC626" s="26"/>
      <c r="AD626" s="26"/>
      <c r="AE626" s="52"/>
      <c r="AF626" s="52"/>
      <c r="AG626" s="52"/>
      <c r="AH626" s="26"/>
      <c r="AI626" s="52"/>
      <c r="AJ626" s="52"/>
      <c r="AK626" s="52"/>
      <c r="AL626" s="52"/>
      <c r="AM626" s="52" t="s">
        <v>7158</v>
      </c>
      <c r="AN626" s="52"/>
      <c r="AO626" s="52">
        <v>1</v>
      </c>
      <c r="AP626" s="52"/>
      <c r="AQ626" s="52"/>
      <c r="AR626" s="52"/>
      <c r="AS626" s="52"/>
      <c r="AT626" s="52"/>
      <c r="AU626" s="52"/>
      <c r="AV626" s="52"/>
      <c r="AW626" s="52"/>
      <c r="AX626" s="27"/>
      <c r="AY626" s="27" t="s">
        <v>2250</v>
      </c>
    </row>
    <row r="627" spans="1:51">
      <c r="A627">
        <v>626</v>
      </c>
      <c r="B627" s="26">
        <v>1100</v>
      </c>
      <c r="C627" s="26" t="s">
        <v>5274</v>
      </c>
      <c r="D627" s="26" t="s">
        <v>5275</v>
      </c>
      <c r="E627" s="26" t="s">
        <v>257</v>
      </c>
      <c r="F627" s="26" t="s">
        <v>5279</v>
      </c>
      <c r="G627" s="26" t="s">
        <v>7180</v>
      </c>
      <c r="H627" s="26" t="s">
        <v>806</v>
      </c>
      <c r="I627" s="26" t="s">
        <v>5276</v>
      </c>
      <c r="J627" s="26" t="s">
        <v>5277</v>
      </c>
      <c r="K627" s="26" t="s">
        <v>5278</v>
      </c>
      <c r="L627" s="34">
        <v>44019</v>
      </c>
      <c r="M627" s="26" t="s">
        <v>5273</v>
      </c>
      <c r="N627" s="26" t="s">
        <v>766</v>
      </c>
      <c r="O627" s="32"/>
      <c r="P627" s="32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 t="s">
        <v>7196</v>
      </c>
      <c r="AB627" s="26"/>
      <c r="AC627" s="26"/>
      <c r="AD627" s="26"/>
      <c r="AE627" s="52"/>
      <c r="AF627" s="52"/>
      <c r="AG627" s="52"/>
      <c r="AH627" s="26"/>
      <c r="AI627" s="52"/>
      <c r="AJ627" s="52"/>
      <c r="AK627" s="52"/>
      <c r="AL627" s="52"/>
      <c r="AM627" s="52" t="s">
        <v>7158</v>
      </c>
      <c r="AN627" s="52"/>
      <c r="AO627" s="52">
        <v>1</v>
      </c>
      <c r="AP627" s="52"/>
      <c r="AQ627" s="52"/>
      <c r="AR627" s="52"/>
      <c r="AS627" s="52"/>
      <c r="AT627" s="52"/>
      <c r="AU627" s="52"/>
      <c r="AV627" s="52"/>
      <c r="AW627" s="52"/>
      <c r="AX627" s="27"/>
      <c r="AY627" s="27"/>
    </row>
    <row r="628" spans="1:51">
      <c r="A628">
        <v>627</v>
      </c>
      <c r="B628" s="26">
        <v>1125</v>
      </c>
      <c r="C628" s="26" t="s">
        <v>3269</v>
      </c>
      <c r="D628" s="26" t="s">
        <v>4667</v>
      </c>
      <c r="E628" s="26" t="s">
        <v>731</v>
      </c>
      <c r="F628" s="26" t="s">
        <v>4669</v>
      </c>
      <c r="G628" s="26" t="s">
        <v>7180</v>
      </c>
      <c r="H628" s="26" t="s">
        <v>183</v>
      </c>
      <c r="I628" s="26" t="s">
        <v>4668</v>
      </c>
      <c r="J628" s="26" t="s">
        <v>3272</v>
      </c>
      <c r="K628" s="26" t="s">
        <v>116</v>
      </c>
      <c r="L628" s="34">
        <v>44014</v>
      </c>
      <c r="M628" s="26" t="s">
        <v>4665</v>
      </c>
      <c r="N628" s="26" t="s">
        <v>2587</v>
      </c>
      <c r="O628" s="32"/>
      <c r="P628" s="32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 t="s">
        <v>7191</v>
      </c>
      <c r="AB628" s="26"/>
      <c r="AC628" s="26"/>
      <c r="AD628" s="26"/>
      <c r="AE628" s="52"/>
      <c r="AF628" s="52"/>
      <c r="AG628" s="52"/>
      <c r="AH628" s="26"/>
      <c r="AI628" s="52"/>
      <c r="AJ628" s="52"/>
      <c r="AK628" s="52"/>
      <c r="AL628" s="52"/>
      <c r="AM628" s="52"/>
      <c r="AN628" s="52"/>
      <c r="AO628" s="52">
        <v>1</v>
      </c>
      <c r="AP628" s="52"/>
      <c r="AQ628" s="52"/>
      <c r="AR628" s="52"/>
      <c r="AS628" s="52"/>
      <c r="AT628" s="52"/>
      <c r="AU628" s="52"/>
      <c r="AV628" s="52"/>
      <c r="AW628" s="52"/>
      <c r="AX628" s="27"/>
      <c r="AY628" s="27" t="s">
        <v>4666</v>
      </c>
    </row>
    <row r="629" spans="1:51">
      <c r="A629">
        <v>628</v>
      </c>
      <c r="B629" s="26">
        <v>1126</v>
      </c>
      <c r="C629" s="26" t="s">
        <v>3269</v>
      </c>
      <c r="D629" s="26" t="s">
        <v>3270</v>
      </c>
      <c r="E629" s="26" t="s">
        <v>731</v>
      </c>
      <c r="F629" s="26" t="s">
        <v>3273</v>
      </c>
      <c r="G629" s="26" t="s">
        <v>7180</v>
      </c>
      <c r="H629" s="26" t="s">
        <v>806</v>
      </c>
      <c r="I629" s="26" t="s">
        <v>3271</v>
      </c>
      <c r="J629" s="26" t="s">
        <v>3272</v>
      </c>
      <c r="K629" s="26"/>
      <c r="L629" s="34">
        <v>44007</v>
      </c>
      <c r="M629" s="26" t="s">
        <v>3267</v>
      </c>
      <c r="N629" s="26" t="s">
        <v>2587</v>
      </c>
      <c r="O629" s="32"/>
      <c r="P629" s="32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 t="s">
        <v>7194</v>
      </c>
      <c r="AB629" s="26"/>
      <c r="AC629" s="26"/>
      <c r="AD629" s="26"/>
      <c r="AE629" s="52"/>
      <c r="AF629" s="52"/>
      <c r="AG629" s="52"/>
      <c r="AH629" s="26"/>
      <c r="AI629" s="52"/>
      <c r="AJ629" s="52"/>
      <c r="AK629" s="52"/>
      <c r="AL629" s="52"/>
      <c r="AM629" s="52"/>
      <c r="AN629" s="52"/>
      <c r="AO629" s="52">
        <v>1</v>
      </c>
      <c r="AP629" s="52"/>
      <c r="AQ629" s="52"/>
      <c r="AR629" s="52"/>
      <c r="AS629" s="52"/>
      <c r="AT629" s="52"/>
      <c r="AU629" s="52"/>
      <c r="AV629" s="52"/>
      <c r="AW629" s="52"/>
      <c r="AX629" s="27"/>
      <c r="AY629" s="27" t="s">
        <v>3268</v>
      </c>
    </row>
    <row r="630" spans="1:51">
      <c r="A630">
        <v>629</v>
      </c>
      <c r="B630" s="26">
        <v>1139</v>
      </c>
      <c r="C630" s="26" t="s">
        <v>705</v>
      </c>
      <c r="D630" s="26" t="s">
        <v>706</v>
      </c>
      <c r="E630" s="26" t="s">
        <v>77</v>
      </c>
      <c r="F630" s="26" t="s">
        <v>710</v>
      </c>
      <c r="G630" s="26" t="s">
        <v>7180</v>
      </c>
      <c r="H630" s="26" t="s">
        <v>66</v>
      </c>
      <c r="I630" s="26" t="s">
        <v>707</v>
      </c>
      <c r="J630" s="26" t="s">
        <v>708</v>
      </c>
      <c r="K630" s="26" t="s">
        <v>709</v>
      </c>
      <c r="L630" s="34">
        <v>43990</v>
      </c>
      <c r="M630" s="26" t="s">
        <v>703</v>
      </c>
      <c r="N630" s="26" t="s">
        <v>80</v>
      </c>
      <c r="O630" s="32"/>
      <c r="P630" s="32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 t="s">
        <v>7196</v>
      </c>
      <c r="AB630" s="26"/>
      <c r="AC630" s="26"/>
      <c r="AD630" s="26"/>
      <c r="AE630" s="52"/>
      <c r="AF630" s="52"/>
      <c r="AG630" s="52"/>
      <c r="AH630" s="26"/>
      <c r="AI630" s="52"/>
      <c r="AJ630" s="52"/>
      <c r="AK630" s="52"/>
      <c r="AL630" s="52"/>
      <c r="AM630" s="52" t="s">
        <v>7158</v>
      </c>
      <c r="AN630" s="52"/>
      <c r="AO630" s="52">
        <v>1</v>
      </c>
      <c r="AP630" s="52"/>
      <c r="AQ630" s="52"/>
      <c r="AR630" s="52"/>
      <c r="AS630" s="52"/>
      <c r="AT630" s="52"/>
      <c r="AU630" s="52"/>
      <c r="AV630" s="52"/>
      <c r="AW630" s="52"/>
      <c r="AX630" s="27"/>
      <c r="AY630" s="27" t="s">
        <v>704</v>
      </c>
    </row>
    <row r="631" spans="1:51">
      <c r="A631">
        <v>630</v>
      </c>
      <c r="B631" s="26">
        <v>1149</v>
      </c>
      <c r="C631" s="26" t="s">
        <v>5110</v>
      </c>
      <c r="D631" s="26" t="s">
        <v>5111</v>
      </c>
      <c r="E631" s="26" t="s">
        <v>257</v>
      </c>
      <c r="F631" s="26" t="s">
        <v>5115</v>
      </c>
      <c r="G631" s="26" t="s">
        <v>7180</v>
      </c>
      <c r="H631" s="26" t="s">
        <v>806</v>
      </c>
      <c r="I631" s="26" t="s">
        <v>5112</v>
      </c>
      <c r="J631" s="26" t="s">
        <v>5113</v>
      </c>
      <c r="K631" s="26" t="s">
        <v>5114</v>
      </c>
      <c r="L631" s="34">
        <v>44018</v>
      </c>
      <c r="M631" s="26"/>
      <c r="N631" s="26"/>
      <c r="O631" s="32"/>
      <c r="P631" s="32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 t="s">
        <v>7196</v>
      </c>
      <c r="AB631" s="26"/>
      <c r="AC631" s="26"/>
      <c r="AD631" s="26"/>
      <c r="AE631" s="52"/>
      <c r="AF631" s="52"/>
      <c r="AG631" s="52"/>
      <c r="AH631" s="26"/>
      <c r="AI631" s="52"/>
      <c r="AJ631" s="52"/>
      <c r="AK631" s="52"/>
      <c r="AL631" s="52"/>
      <c r="AM631" s="52" t="s">
        <v>7158</v>
      </c>
      <c r="AN631" s="52"/>
      <c r="AO631" s="52">
        <v>1</v>
      </c>
      <c r="AP631" s="52"/>
      <c r="AQ631" s="52"/>
      <c r="AR631" s="52"/>
      <c r="AS631" s="52"/>
      <c r="AT631" s="52"/>
      <c r="AU631" s="52"/>
      <c r="AV631" s="52"/>
      <c r="AW631" s="52"/>
      <c r="AX631" s="27"/>
      <c r="AY631" s="27"/>
    </row>
    <row r="632" spans="1:51">
      <c r="A632">
        <v>631</v>
      </c>
      <c r="B632" s="26">
        <v>1154</v>
      </c>
      <c r="C632" s="26" t="s">
        <v>5460</v>
      </c>
      <c r="D632" s="26" t="s">
        <v>5461</v>
      </c>
      <c r="E632" s="26" t="s">
        <v>77</v>
      </c>
      <c r="F632" s="26" t="s">
        <v>5465</v>
      </c>
      <c r="G632" s="26" t="s">
        <v>7180</v>
      </c>
      <c r="H632" s="26" t="s">
        <v>806</v>
      </c>
      <c r="I632" s="26" t="s">
        <v>5462</v>
      </c>
      <c r="J632" s="26" t="s">
        <v>5463</v>
      </c>
      <c r="K632" s="26" t="s">
        <v>5464</v>
      </c>
      <c r="L632" s="34">
        <v>44020</v>
      </c>
      <c r="M632" s="26" t="s">
        <v>5459</v>
      </c>
      <c r="N632" s="26" t="s">
        <v>80</v>
      </c>
      <c r="O632" s="32"/>
      <c r="P632" s="32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 t="s">
        <v>7196</v>
      </c>
      <c r="AB632" s="26"/>
      <c r="AC632" s="26"/>
      <c r="AD632" s="26"/>
      <c r="AE632" s="52"/>
      <c r="AF632" s="52"/>
      <c r="AG632" s="52"/>
      <c r="AH632" s="26"/>
      <c r="AI632" s="52"/>
      <c r="AJ632" s="52"/>
      <c r="AK632" s="52"/>
      <c r="AL632" s="52"/>
      <c r="AM632" s="52" t="s">
        <v>7158</v>
      </c>
      <c r="AN632" s="52"/>
      <c r="AO632" s="52">
        <v>1</v>
      </c>
      <c r="AP632" s="52"/>
      <c r="AQ632" s="52"/>
      <c r="AR632" s="52"/>
      <c r="AS632" s="52"/>
      <c r="AT632" s="52"/>
      <c r="AU632" s="52"/>
      <c r="AV632" s="52"/>
      <c r="AW632" s="52"/>
      <c r="AX632" s="27"/>
      <c r="AY632" s="27"/>
    </row>
    <row r="633" spans="1:51">
      <c r="A633">
        <v>632</v>
      </c>
      <c r="B633" s="26">
        <v>1155</v>
      </c>
      <c r="C633" s="26" t="s">
        <v>587</v>
      </c>
      <c r="D633" s="26" t="s">
        <v>588</v>
      </c>
      <c r="E633" s="26" t="s">
        <v>152</v>
      </c>
      <c r="F633" s="26" t="s">
        <v>592</v>
      </c>
      <c r="G633" s="26" t="s">
        <v>7180</v>
      </c>
      <c r="H633" s="26" t="s">
        <v>66</v>
      </c>
      <c r="I633" s="26" t="s">
        <v>589</v>
      </c>
      <c r="J633" s="26" t="s">
        <v>590</v>
      </c>
      <c r="K633" s="26" t="s">
        <v>591</v>
      </c>
      <c r="L633" s="34">
        <v>43987</v>
      </c>
      <c r="M633" s="26" t="s">
        <v>584</v>
      </c>
      <c r="N633" s="26" t="s">
        <v>585</v>
      </c>
      <c r="O633" s="32"/>
      <c r="P633" s="32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 t="s">
        <v>7196</v>
      </c>
      <c r="AB633" s="26"/>
      <c r="AC633" s="26"/>
      <c r="AD633" s="26"/>
      <c r="AE633" s="52"/>
      <c r="AF633" s="52"/>
      <c r="AG633" s="52"/>
      <c r="AH633" s="26"/>
      <c r="AI633" s="52"/>
      <c r="AJ633" s="52"/>
      <c r="AK633" s="52"/>
      <c r="AL633" s="52"/>
      <c r="AM633" s="52" t="s">
        <v>7158</v>
      </c>
      <c r="AN633" s="52"/>
      <c r="AO633" s="52">
        <v>1</v>
      </c>
      <c r="AP633" s="52"/>
      <c r="AQ633" s="52"/>
      <c r="AR633" s="52"/>
      <c r="AS633" s="52"/>
      <c r="AT633" s="52"/>
      <c r="AU633" s="52"/>
      <c r="AV633" s="52"/>
      <c r="AW633" s="52"/>
      <c r="AX633" s="27"/>
      <c r="AY633" s="27" t="s">
        <v>586</v>
      </c>
    </row>
    <row r="634" spans="1:51">
      <c r="A634">
        <v>633</v>
      </c>
      <c r="B634" s="26">
        <v>1166</v>
      </c>
      <c r="C634" s="26" t="s">
        <v>984</v>
      </c>
      <c r="D634" s="26" t="s">
        <v>985</v>
      </c>
      <c r="E634" s="26" t="s">
        <v>90</v>
      </c>
      <c r="F634" s="26" t="s">
        <v>988</v>
      </c>
      <c r="G634" s="26" t="s">
        <v>7180</v>
      </c>
      <c r="H634" s="26" t="s">
        <v>66</v>
      </c>
      <c r="I634" s="26" t="s">
        <v>982</v>
      </c>
      <c r="J634" s="26" t="s">
        <v>986</v>
      </c>
      <c r="K634" s="26" t="s">
        <v>987</v>
      </c>
      <c r="L634" s="34">
        <v>43991</v>
      </c>
      <c r="M634" s="26" t="s">
        <v>982</v>
      </c>
      <c r="N634" s="26" t="s">
        <v>80</v>
      </c>
      <c r="O634" s="32"/>
      <c r="P634" s="32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 t="s">
        <v>7196</v>
      </c>
      <c r="AB634" s="26"/>
      <c r="AC634" s="26"/>
      <c r="AD634" s="26"/>
      <c r="AE634" s="52"/>
      <c r="AF634" s="52"/>
      <c r="AG634" s="52"/>
      <c r="AH634" s="26"/>
      <c r="AI634" s="52"/>
      <c r="AJ634" s="52"/>
      <c r="AK634" s="52"/>
      <c r="AL634" s="52"/>
      <c r="AM634" s="52" t="s">
        <v>7158</v>
      </c>
      <c r="AN634" s="52"/>
      <c r="AO634" s="52">
        <v>1</v>
      </c>
      <c r="AP634" s="52"/>
      <c r="AQ634" s="52"/>
      <c r="AR634" s="52"/>
      <c r="AS634" s="52"/>
      <c r="AT634" s="52"/>
      <c r="AU634" s="52"/>
      <c r="AV634" s="52"/>
      <c r="AW634" s="52"/>
      <c r="AX634" s="27"/>
      <c r="AY634" s="27" t="s">
        <v>983</v>
      </c>
    </row>
    <row r="635" spans="1:51">
      <c r="A635">
        <v>634</v>
      </c>
      <c r="B635" s="26">
        <v>1186</v>
      </c>
      <c r="C635" s="26" t="s">
        <v>206</v>
      </c>
      <c r="D635" s="26" t="s">
        <v>207</v>
      </c>
      <c r="E635" s="26" t="s">
        <v>77</v>
      </c>
      <c r="F635" s="26" t="s">
        <v>211</v>
      </c>
      <c r="G635" s="26" t="s">
        <v>7180</v>
      </c>
      <c r="H635" s="26" t="s">
        <v>66</v>
      </c>
      <c r="I635" s="26" t="s">
        <v>208</v>
      </c>
      <c r="J635" s="26" t="s">
        <v>209</v>
      </c>
      <c r="K635" s="26" t="s">
        <v>210</v>
      </c>
      <c r="L635" s="34">
        <v>43984</v>
      </c>
      <c r="M635" s="26" t="s">
        <v>205</v>
      </c>
      <c r="N635" s="26" t="s">
        <v>80</v>
      </c>
      <c r="O635" s="32"/>
      <c r="P635" s="32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 t="s">
        <v>7196</v>
      </c>
      <c r="AB635" s="26"/>
      <c r="AC635" s="26"/>
      <c r="AD635" s="26"/>
      <c r="AE635" s="52"/>
      <c r="AF635" s="52"/>
      <c r="AG635" s="52"/>
      <c r="AH635" s="26"/>
      <c r="AI635" s="52"/>
      <c r="AJ635" s="52"/>
      <c r="AK635" s="52"/>
      <c r="AL635" s="52"/>
      <c r="AM635" s="52" t="s">
        <v>7158</v>
      </c>
      <c r="AN635" s="52"/>
      <c r="AO635" s="52">
        <v>1</v>
      </c>
      <c r="AP635" s="52"/>
      <c r="AQ635" s="52"/>
      <c r="AR635" s="52"/>
      <c r="AS635" s="52"/>
      <c r="AT635" s="52"/>
      <c r="AU635" s="52"/>
      <c r="AV635" s="52"/>
      <c r="AW635" s="52"/>
      <c r="AX635" s="27"/>
      <c r="AY635" s="27"/>
    </row>
    <row r="636" spans="1:51">
      <c r="A636">
        <v>635</v>
      </c>
      <c r="B636" s="26">
        <v>1189</v>
      </c>
      <c r="C636" s="26" t="s">
        <v>251</v>
      </c>
      <c r="D636" s="26" t="s">
        <v>252</v>
      </c>
      <c r="E636" s="26" t="s">
        <v>257</v>
      </c>
      <c r="F636" s="26" t="s">
        <v>256</v>
      </c>
      <c r="G636" s="26" t="s">
        <v>7180</v>
      </c>
      <c r="H636" s="26" t="s">
        <v>66</v>
      </c>
      <c r="I636" s="26" t="s">
        <v>253</v>
      </c>
      <c r="J636" s="26" t="s">
        <v>254</v>
      </c>
      <c r="K636" s="26" t="s">
        <v>255</v>
      </c>
      <c r="L636" s="34">
        <v>43984</v>
      </c>
      <c r="M636" s="26" t="s">
        <v>249</v>
      </c>
      <c r="N636" s="26" t="s">
        <v>250</v>
      </c>
      <c r="O636" s="32"/>
      <c r="P636" s="32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 t="s">
        <v>7196</v>
      </c>
      <c r="AB636" s="26"/>
      <c r="AC636" s="26"/>
      <c r="AD636" s="26"/>
      <c r="AE636" s="52"/>
      <c r="AF636" s="52"/>
      <c r="AG636" s="52"/>
      <c r="AH636" s="26"/>
      <c r="AI636" s="52"/>
      <c r="AJ636" s="52"/>
      <c r="AK636" s="52"/>
      <c r="AL636" s="52"/>
      <c r="AM636" s="52" t="s">
        <v>7158</v>
      </c>
      <c r="AN636" s="52"/>
      <c r="AO636" s="52">
        <v>1</v>
      </c>
      <c r="AP636" s="52"/>
      <c r="AQ636" s="52"/>
      <c r="AR636" s="52"/>
      <c r="AS636" s="52"/>
      <c r="AT636" s="52"/>
      <c r="AU636" s="52"/>
      <c r="AV636" s="52"/>
      <c r="AW636" s="52"/>
      <c r="AX636" s="27"/>
      <c r="AY636" s="27"/>
    </row>
    <row r="637" spans="1:51">
      <c r="A637">
        <v>636</v>
      </c>
      <c r="B637" s="26">
        <v>1193</v>
      </c>
      <c r="C637" s="26" t="s">
        <v>243</v>
      </c>
      <c r="D637" s="26" t="s">
        <v>244</v>
      </c>
      <c r="E637" s="26" t="s">
        <v>77</v>
      </c>
      <c r="F637" s="26" t="s">
        <v>248</v>
      </c>
      <c r="G637" s="26" t="s">
        <v>7180</v>
      </c>
      <c r="H637" s="26" t="s">
        <v>66</v>
      </c>
      <c r="I637" s="26" t="s">
        <v>245</v>
      </c>
      <c r="J637" s="26" t="s">
        <v>246</v>
      </c>
      <c r="K637" s="26" t="s">
        <v>247</v>
      </c>
      <c r="L637" s="34">
        <v>43984</v>
      </c>
      <c r="M637" s="26" t="s">
        <v>240</v>
      </c>
      <c r="N637" s="26" t="s">
        <v>241</v>
      </c>
      <c r="O637" s="32"/>
      <c r="P637" s="32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 t="s">
        <v>7196</v>
      </c>
      <c r="AB637" s="26"/>
      <c r="AC637" s="26"/>
      <c r="AD637" s="26"/>
      <c r="AE637" s="52"/>
      <c r="AF637" s="52"/>
      <c r="AG637" s="52"/>
      <c r="AH637" s="26"/>
      <c r="AI637" s="52"/>
      <c r="AJ637" s="52"/>
      <c r="AK637" s="52"/>
      <c r="AL637" s="52"/>
      <c r="AM637" s="52" t="s">
        <v>7158</v>
      </c>
      <c r="AN637" s="52"/>
      <c r="AO637" s="52">
        <v>1</v>
      </c>
      <c r="AP637" s="52"/>
      <c r="AQ637" s="52"/>
      <c r="AR637" s="52"/>
      <c r="AS637" s="52"/>
      <c r="AT637" s="52"/>
      <c r="AU637" s="52"/>
      <c r="AV637" s="52"/>
      <c r="AW637" s="52"/>
      <c r="AX637" s="27"/>
      <c r="AY637" s="27" t="s">
        <v>242</v>
      </c>
    </row>
    <row r="638" spans="1:51">
      <c r="A638">
        <v>637</v>
      </c>
      <c r="B638" s="26">
        <v>1201</v>
      </c>
      <c r="C638" s="26" t="s">
        <v>2311</v>
      </c>
      <c r="D638" s="26" t="s">
        <v>2312</v>
      </c>
      <c r="E638" s="26" t="s">
        <v>1839</v>
      </c>
      <c r="F638" s="26" t="s">
        <v>2316</v>
      </c>
      <c r="G638" s="26" t="s">
        <v>7180</v>
      </c>
      <c r="H638" s="26" t="s">
        <v>806</v>
      </c>
      <c r="I638" s="26" t="s">
        <v>2313</v>
      </c>
      <c r="J638" s="26" t="s">
        <v>2314</v>
      </c>
      <c r="K638" s="26" t="s">
        <v>2315</v>
      </c>
      <c r="L638" s="34">
        <v>43999</v>
      </c>
      <c r="M638" s="26" t="s">
        <v>2310</v>
      </c>
      <c r="N638" s="26" t="s">
        <v>766</v>
      </c>
      <c r="O638" s="32"/>
      <c r="P638" s="32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 t="s">
        <v>7196</v>
      </c>
      <c r="AB638" s="26"/>
      <c r="AC638" s="26"/>
      <c r="AD638" s="26"/>
      <c r="AE638" s="52"/>
      <c r="AF638" s="52"/>
      <c r="AG638" s="52"/>
      <c r="AH638" s="26"/>
      <c r="AI638" s="52"/>
      <c r="AJ638" s="52"/>
      <c r="AK638" s="52"/>
      <c r="AL638" s="52"/>
      <c r="AM638" s="52" t="s">
        <v>7158</v>
      </c>
      <c r="AN638" s="52"/>
      <c r="AO638" s="52">
        <v>1</v>
      </c>
      <c r="AP638" s="52"/>
      <c r="AQ638" s="52"/>
      <c r="AR638" s="52"/>
      <c r="AS638" s="52"/>
      <c r="AT638" s="52"/>
      <c r="AU638" s="52"/>
      <c r="AV638" s="52"/>
      <c r="AW638" s="52"/>
      <c r="AX638" s="27"/>
      <c r="AY638" s="27"/>
    </row>
    <row r="639" spans="1:51">
      <c r="A639">
        <v>638</v>
      </c>
      <c r="B639" s="26">
        <v>1225</v>
      </c>
      <c r="C639" s="26" t="s">
        <v>1682</v>
      </c>
      <c r="D639" s="26" t="s">
        <v>1683</v>
      </c>
      <c r="E639" s="26" t="s">
        <v>1634</v>
      </c>
      <c r="F639" s="26" t="s">
        <v>1686</v>
      </c>
      <c r="G639" s="26" t="s">
        <v>7180</v>
      </c>
      <c r="H639" s="26" t="s">
        <v>183</v>
      </c>
      <c r="I639" s="26" t="s">
        <v>1682</v>
      </c>
      <c r="J639" s="26" t="s">
        <v>1684</v>
      </c>
      <c r="K639" s="26" t="s">
        <v>1685</v>
      </c>
      <c r="L639" s="34">
        <v>43997</v>
      </c>
      <c r="M639" s="26" t="s">
        <v>1681</v>
      </c>
      <c r="N639" s="26" t="s">
        <v>766</v>
      </c>
      <c r="O639" s="32"/>
      <c r="P639" s="32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 t="s">
        <v>7196</v>
      </c>
      <c r="AB639" s="26"/>
      <c r="AC639" s="26"/>
      <c r="AD639" s="26"/>
      <c r="AE639" s="52"/>
      <c r="AF639" s="52"/>
      <c r="AG639" s="52"/>
      <c r="AH639" s="26"/>
      <c r="AI639" s="52"/>
      <c r="AJ639" s="52"/>
      <c r="AK639" s="52"/>
      <c r="AL639" s="52"/>
      <c r="AM639" s="52" t="s">
        <v>7158</v>
      </c>
      <c r="AN639" s="52"/>
      <c r="AO639" s="52">
        <v>1</v>
      </c>
      <c r="AP639" s="52"/>
      <c r="AQ639" s="52"/>
      <c r="AR639" s="52"/>
      <c r="AS639" s="52"/>
      <c r="AT639" s="52"/>
      <c r="AU639" s="52"/>
      <c r="AV639" s="52"/>
      <c r="AW639" s="52"/>
      <c r="AX639" s="27"/>
      <c r="AY639" s="27"/>
    </row>
    <row r="640" spans="1:51">
      <c r="A640">
        <v>639</v>
      </c>
      <c r="B640" s="26">
        <v>1226</v>
      </c>
      <c r="C640" s="26" t="s">
        <v>2123</v>
      </c>
      <c r="D640" s="26" t="s">
        <v>2124</v>
      </c>
      <c r="E640" s="26" t="s">
        <v>1634</v>
      </c>
      <c r="F640" s="26" t="s">
        <v>2127</v>
      </c>
      <c r="G640" s="26" t="s">
        <v>7180</v>
      </c>
      <c r="H640" s="26" t="s">
        <v>806</v>
      </c>
      <c r="I640" s="26" t="s">
        <v>2122</v>
      </c>
      <c r="J640" s="26" t="s">
        <v>2125</v>
      </c>
      <c r="K640" s="26" t="s">
        <v>2126</v>
      </c>
      <c r="L640" s="34">
        <v>43998</v>
      </c>
      <c r="M640" s="26" t="s">
        <v>2122</v>
      </c>
      <c r="N640" s="26" t="s">
        <v>80</v>
      </c>
      <c r="O640" s="32"/>
      <c r="P640" s="32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 t="s">
        <v>7196</v>
      </c>
      <c r="AB640" s="26"/>
      <c r="AC640" s="26"/>
      <c r="AD640" s="26"/>
      <c r="AE640" s="52"/>
      <c r="AF640" s="52"/>
      <c r="AG640" s="52"/>
      <c r="AH640" s="26"/>
      <c r="AI640" s="52"/>
      <c r="AJ640" s="52"/>
      <c r="AK640" s="52"/>
      <c r="AL640" s="52"/>
      <c r="AM640" s="52" t="s">
        <v>7158</v>
      </c>
      <c r="AN640" s="52"/>
      <c r="AO640" s="52">
        <v>1</v>
      </c>
      <c r="AP640" s="52"/>
      <c r="AQ640" s="52"/>
      <c r="AR640" s="52"/>
      <c r="AS640" s="52"/>
      <c r="AT640" s="52"/>
      <c r="AU640" s="52"/>
      <c r="AV640" s="52"/>
      <c r="AW640" s="52"/>
      <c r="AX640" s="27" t="s">
        <v>2107</v>
      </c>
      <c r="AY640" s="27"/>
    </row>
    <row r="641" spans="1:51">
      <c r="A641">
        <v>640</v>
      </c>
      <c r="B641" s="26">
        <v>1241</v>
      </c>
      <c r="C641" s="26" t="s">
        <v>3867</v>
      </c>
      <c r="D641" s="26" t="s">
        <v>3868</v>
      </c>
      <c r="E641" s="26" t="s">
        <v>257</v>
      </c>
      <c r="F641" s="26" t="s">
        <v>3870</v>
      </c>
      <c r="G641" s="26" t="s">
        <v>7180</v>
      </c>
      <c r="H641" s="26" t="s">
        <v>183</v>
      </c>
      <c r="I641" s="26" t="s">
        <v>3869</v>
      </c>
      <c r="J641" s="26" t="s">
        <v>116</v>
      </c>
      <c r="K641" s="26" t="s">
        <v>116</v>
      </c>
      <c r="L641" s="34">
        <v>44012</v>
      </c>
      <c r="M641" s="26" t="s">
        <v>3864</v>
      </c>
      <c r="N641" s="26" t="s">
        <v>766</v>
      </c>
      <c r="O641" s="32"/>
      <c r="P641" s="32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 t="s">
        <v>7196</v>
      </c>
      <c r="AB641" s="26"/>
      <c r="AC641" s="26"/>
      <c r="AD641" s="26"/>
      <c r="AE641" s="52"/>
      <c r="AF641" s="52"/>
      <c r="AG641" s="52"/>
      <c r="AH641" s="26"/>
      <c r="AI641" s="52"/>
      <c r="AJ641" s="52"/>
      <c r="AK641" s="52"/>
      <c r="AL641" s="52"/>
      <c r="AM641" s="52" t="s">
        <v>7158</v>
      </c>
      <c r="AN641" s="52"/>
      <c r="AO641" s="52">
        <v>1</v>
      </c>
      <c r="AP641" s="52"/>
      <c r="AQ641" s="52"/>
      <c r="AR641" s="52"/>
      <c r="AS641" s="52"/>
      <c r="AT641" s="52"/>
      <c r="AU641" s="52"/>
      <c r="AV641" s="52"/>
      <c r="AW641" s="52"/>
      <c r="AX641" s="27" t="s">
        <v>3866</v>
      </c>
      <c r="AY641" s="27"/>
    </row>
    <row r="642" spans="1:51">
      <c r="A642">
        <v>641</v>
      </c>
      <c r="B642" s="26">
        <v>1265</v>
      </c>
      <c r="C642" s="26" t="s">
        <v>3878</v>
      </c>
      <c r="D642" s="26" t="s">
        <v>3879</v>
      </c>
      <c r="E642" s="26" t="s">
        <v>731</v>
      </c>
      <c r="F642" s="26" t="s">
        <v>3882</v>
      </c>
      <c r="G642" s="26" t="s">
        <v>7180</v>
      </c>
      <c r="H642" s="26" t="s">
        <v>806</v>
      </c>
      <c r="I642" s="26" t="s">
        <v>3880</v>
      </c>
      <c r="J642" s="26" t="s">
        <v>3881</v>
      </c>
      <c r="K642" s="26" t="s">
        <v>116</v>
      </c>
      <c r="L642" s="34">
        <v>44012</v>
      </c>
      <c r="M642" s="26" t="s">
        <v>3877</v>
      </c>
      <c r="N642" s="26" t="s">
        <v>766</v>
      </c>
      <c r="O642" s="32"/>
      <c r="P642" s="32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 t="s">
        <v>7196</v>
      </c>
      <c r="AB642" s="26"/>
      <c r="AC642" s="26"/>
      <c r="AD642" s="26"/>
      <c r="AE642" s="52"/>
      <c r="AF642" s="52"/>
      <c r="AG642" s="52"/>
      <c r="AH642" s="26"/>
      <c r="AI642" s="52"/>
      <c r="AJ642" s="52"/>
      <c r="AK642" s="52"/>
      <c r="AL642" s="52"/>
      <c r="AM642" s="52" t="s">
        <v>7158</v>
      </c>
      <c r="AN642" s="52"/>
      <c r="AO642" s="52">
        <v>1</v>
      </c>
      <c r="AP642" s="52"/>
      <c r="AQ642" s="52"/>
      <c r="AR642" s="52"/>
      <c r="AS642" s="52"/>
      <c r="AT642" s="52"/>
      <c r="AU642" s="52"/>
      <c r="AV642" s="52"/>
      <c r="AW642" s="52"/>
      <c r="AX642" s="27"/>
      <c r="AY642" s="27"/>
    </row>
    <row r="643" spans="1:51">
      <c r="A643">
        <v>642</v>
      </c>
      <c r="B643" s="26">
        <v>1279</v>
      </c>
      <c r="C643" s="26" t="s">
        <v>2012</v>
      </c>
      <c r="D643" s="26" t="s">
        <v>2013</v>
      </c>
      <c r="E643" s="26" t="s">
        <v>731</v>
      </c>
      <c r="F643" s="26" t="s">
        <v>2015</v>
      </c>
      <c r="G643" s="26" t="s">
        <v>7180</v>
      </c>
      <c r="H643" s="26" t="s">
        <v>806</v>
      </c>
      <c r="I643" s="26" t="s">
        <v>2011</v>
      </c>
      <c r="J643" s="26" t="s">
        <v>2014</v>
      </c>
      <c r="K643" s="26" t="s">
        <v>2008</v>
      </c>
      <c r="L643" s="34">
        <v>43998</v>
      </c>
      <c r="M643" s="26" t="s">
        <v>2011</v>
      </c>
      <c r="N643" s="26" t="s">
        <v>80</v>
      </c>
      <c r="O643" s="32"/>
      <c r="P643" s="32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 t="s">
        <v>7196</v>
      </c>
      <c r="AB643" s="26"/>
      <c r="AC643" s="26"/>
      <c r="AD643" s="26"/>
      <c r="AE643" s="52"/>
      <c r="AF643" s="52"/>
      <c r="AG643" s="52"/>
      <c r="AH643" s="26"/>
      <c r="AI643" s="52"/>
      <c r="AJ643" s="52"/>
      <c r="AK643" s="52"/>
      <c r="AL643" s="52"/>
      <c r="AM643" s="52" t="s">
        <v>7158</v>
      </c>
      <c r="AN643" s="52"/>
      <c r="AO643" s="52">
        <v>1</v>
      </c>
      <c r="AP643" s="52"/>
      <c r="AQ643" s="52"/>
      <c r="AR643" s="52"/>
      <c r="AS643" s="52"/>
      <c r="AT643" s="52"/>
      <c r="AU643" s="52"/>
      <c r="AV643" s="52"/>
      <c r="AW643" s="52"/>
      <c r="AX643" s="27"/>
      <c r="AY643" s="27" t="s">
        <v>2009</v>
      </c>
    </row>
    <row r="644" spans="1:51">
      <c r="A644">
        <v>643</v>
      </c>
      <c r="B644" s="26">
        <v>1318</v>
      </c>
      <c r="C644" s="26" t="s">
        <v>4159</v>
      </c>
      <c r="D644" s="26" t="s">
        <v>4160</v>
      </c>
      <c r="E644" s="26" t="s">
        <v>731</v>
      </c>
      <c r="F644" s="26" t="s">
        <v>4164</v>
      </c>
      <c r="G644" s="26" t="s">
        <v>7180</v>
      </c>
      <c r="H644" s="26" t="s">
        <v>806</v>
      </c>
      <c r="I644" s="26" t="s">
        <v>4161</v>
      </c>
      <c r="J644" s="26" t="s">
        <v>4162</v>
      </c>
      <c r="K644" s="26" t="s">
        <v>4163</v>
      </c>
      <c r="L644" s="34">
        <v>44013</v>
      </c>
      <c r="M644" s="26" t="s">
        <v>4158</v>
      </c>
      <c r="N644" s="26" t="s">
        <v>766</v>
      </c>
      <c r="O644" s="32"/>
      <c r="P644" s="32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 t="s">
        <v>7196</v>
      </c>
      <c r="AB644" s="26"/>
      <c r="AC644" s="26"/>
      <c r="AD644" s="26"/>
      <c r="AE644" s="52"/>
      <c r="AF644" s="52"/>
      <c r="AG644" s="52"/>
      <c r="AH644" s="26"/>
      <c r="AI644" s="52"/>
      <c r="AJ644" s="52"/>
      <c r="AK644" s="52"/>
      <c r="AL644" s="52"/>
      <c r="AM644" s="52" t="s">
        <v>7158</v>
      </c>
      <c r="AN644" s="52"/>
      <c r="AO644" s="52">
        <v>1</v>
      </c>
      <c r="AP644" s="52"/>
      <c r="AQ644" s="52"/>
      <c r="AR644" s="52"/>
      <c r="AS644" s="52"/>
      <c r="AT644" s="52"/>
      <c r="AU644" s="52"/>
      <c r="AV644" s="52"/>
      <c r="AW644" s="52"/>
      <c r="AX644" s="27"/>
      <c r="AY644" s="27"/>
    </row>
    <row r="645" spans="1:51">
      <c r="A645">
        <v>644</v>
      </c>
      <c r="B645" s="26">
        <v>1319</v>
      </c>
      <c r="C645" s="26" t="s">
        <v>4184</v>
      </c>
      <c r="D645" s="26" t="s">
        <v>4185</v>
      </c>
      <c r="E645" s="26" t="s">
        <v>731</v>
      </c>
      <c r="F645" s="26" t="s">
        <v>3826</v>
      </c>
      <c r="G645" s="26" t="s">
        <v>7180</v>
      </c>
      <c r="H645" s="26" t="s">
        <v>183</v>
      </c>
      <c r="I645" s="26" t="s">
        <v>4186</v>
      </c>
      <c r="J645" s="26" t="s">
        <v>4187</v>
      </c>
      <c r="K645" s="26"/>
      <c r="L645" s="34">
        <v>44013</v>
      </c>
      <c r="M645" s="26" t="s">
        <v>4183</v>
      </c>
      <c r="N645" s="26" t="s">
        <v>80</v>
      </c>
      <c r="O645" s="32"/>
      <c r="P645" s="32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 t="s">
        <v>7196</v>
      </c>
      <c r="AB645" s="26"/>
      <c r="AC645" s="26"/>
      <c r="AD645" s="26"/>
      <c r="AE645" s="52"/>
      <c r="AF645" s="52"/>
      <c r="AG645" s="52"/>
      <c r="AH645" s="26"/>
      <c r="AI645" s="52"/>
      <c r="AJ645" s="52"/>
      <c r="AK645" s="52"/>
      <c r="AL645" s="52"/>
      <c r="AM645" s="52" t="s">
        <v>7158</v>
      </c>
      <c r="AN645" s="52"/>
      <c r="AO645" s="52">
        <v>1</v>
      </c>
      <c r="AP645" s="52"/>
      <c r="AQ645" s="52"/>
      <c r="AR645" s="52"/>
      <c r="AS645" s="52"/>
      <c r="AT645" s="52"/>
      <c r="AU645" s="52"/>
      <c r="AV645" s="52"/>
      <c r="AW645" s="52"/>
      <c r="AX645" s="27"/>
      <c r="AY645" s="27"/>
    </row>
    <row r="646" spans="1:51">
      <c r="A646">
        <v>645</v>
      </c>
      <c r="B646" s="26">
        <v>1361</v>
      </c>
      <c r="C646" s="26" t="s">
        <v>4392</v>
      </c>
      <c r="D646" s="26" t="s">
        <v>4393</v>
      </c>
      <c r="E646" s="26" t="s">
        <v>257</v>
      </c>
      <c r="F646" s="26" t="s">
        <v>4397</v>
      </c>
      <c r="G646" s="26" t="s">
        <v>7180</v>
      </c>
      <c r="H646" s="26" t="s">
        <v>183</v>
      </c>
      <c r="I646" s="26" t="s">
        <v>4394</v>
      </c>
      <c r="J646" s="26" t="s">
        <v>4395</v>
      </c>
      <c r="K646" s="26" t="s">
        <v>4396</v>
      </c>
      <c r="L646" s="34">
        <v>44013</v>
      </c>
      <c r="M646" s="26"/>
      <c r="N646" s="26"/>
      <c r="O646" s="32"/>
      <c r="P646" s="32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 t="s">
        <v>7196</v>
      </c>
      <c r="AB646" s="26"/>
      <c r="AC646" s="26"/>
      <c r="AD646" s="26"/>
      <c r="AE646" s="52"/>
      <c r="AF646" s="52"/>
      <c r="AG646" s="52"/>
      <c r="AH646" s="26"/>
      <c r="AI646" s="52"/>
      <c r="AJ646" s="52"/>
      <c r="AK646" s="52"/>
      <c r="AL646" s="52"/>
      <c r="AM646" s="52" t="s">
        <v>7158</v>
      </c>
      <c r="AN646" s="52"/>
      <c r="AO646" s="52">
        <v>1</v>
      </c>
      <c r="AP646" s="52"/>
      <c r="AQ646" s="52"/>
      <c r="AR646" s="52"/>
      <c r="AS646" s="52"/>
      <c r="AT646" s="52"/>
      <c r="AU646" s="52"/>
      <c r="AV646" s="52"/>
      <c r="AW646" s="52"/>
      <c r="AX646" s="27" t="s">
        <v>4391</v>
      </c>
      <c r="AY646" s="27"/>
    </row>
    <row r="647" spans="1:51">
      <c r="A647">
        <v>646</v>
      </c>
      <c r="B647" s="26">
        <v>1362</v>
      </c>
      <c r="C647" s="26" t="s">
        <v>5903</v>
      </c>
      <c r="D647" s="26" t="s">
        <v>5904</v>
      </c>
      <c r="E647" s="26" t="s">
        <v>1634</v>
      </c>
      <c r="F647" s="26" t="s">
        <v>5908</v>
      </c>
      <c r="G647" s="26" t="s">
        <v>7180</v>
      </c>
      <c r="H647" s="26" t="s">
        <v>806</v>
      </c>
      <c r="I647" s="26" t="s">
        <v>5905</v>
      </c>
      <c r="J647" s="26" t="s">
        <v>5906</v>
      </c>
      <c r="K647" s="26" t="s">
        <v>5907</v>
      </c>
      <c r="L647" s="34">
        <v>44021</v>
      </c>
      <c r="M647" s="26" t="s">
        <v>5902</v>
      </c>
      <c r="N647" s="26" t="s">
        <v>766</v>
      </c>
      <c r="O647" s="32"/>
      <c r="P647" s="32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 t="s">
        <v>7196</v>
      </c>
      <c r="AB647" s="26"/>
      <c r="AC647" s="26"/>
      <c r="AD647" s="26"/>
      <c r="AE647" s="52"/>
      <c r="AF647" s="52"/>
      <c r="AG647" s="52"/>
      <c r="AH647" s="26"/>
      <c r="AI647" s="52"/>
      <c r="AJ647" s="52"/>
      <c r="AK647" s="52"/>
      <c r="AL647" s="52"/>
      <c r="AM647" s="52" t="s">
        <v>7158</v>
      </c>
      <c r="AN647" s="52"/>
      <c r="AO647" s="52">
        <v>1</v>
      </c>
      <c r="AP647" s="52"/>
      <c r="AQ647" s="52"/>
      <c r="AR647" s="52"/>
      <c r="AS647" s="52"/>
      <c r="AT647" s="52"/>
      <c r="AU647" s="52"/>
      <c r="AV647" s="52"/>
      <c r="AW647" s="52"/>
      <c r="AX647" s="27"/>
      <c r="AY647" s="27"/>
    </row>
    <row r="648" spans="1:51">
      <c r="A648">
        <v>647</v>
      </c>
      <c r="B648" s="26">
        <v>1364</v>
      </c>
      <c r="C648" s="26" t="s">
        <v>5097</v>
      </c>
      <c r="D648" s="26" t="s">
        <v>5098</v>
      </c>
      <c r="E648" s="26" t="s">
        <v>257</v>
      </c>
      <c r="F648" s="26" t="s">
        <v>5102</v>
      </c>
      <c r="G648" s="26" t="s">
        <v>7180</v>
      </c>
      <c r="H648" s="26" t="s">
        <v>806</v>
      </c>
      <c r="I648" s="26" t="s">
        <v>5099</v>
      </c>
      <c r="J648" s="26" t="s">
        <v>5100</v>
      </c>
      <c r="K648" s="26" t="s">
        <v>5101</v>
      </c>
      <c r="L648" s="34">
        <v>44018</v>
      </c>
      <c r="M648" s="26" t="s">
        <v>5096</v>
      </c>
      <c r="N648" s="26" t="s">
        <v>80</v>
      </c>
      <c r="O648" s="32"/>
      <c r="P648" s="32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 t="s">
        <v>7196</v>
      </c>
      <c r="AB648" s="26"/>
      <c r="AC648" s="26"/>
      <c r="AD648" s="26"/>
      <c r="AE648" s="52"/>
      <c r="AF648" s="52"/>
      <c r="AG648" s="52"/>
      <c r="AH648" s="26"/>
      <c r="AI648" s="52"/>
      <c r="AJ648" s="52"/>
      <c r="AK648" s="52"/>
      <c r="AL648" s="52"/>
      <c r="AM648" s="52" t="s">
        <v>7158</v>
      </c>
      <c r="AN648" s="52"/>
      <c r="AO648" s="52">
        <v>1</v>
      </c>
      <c r="AP648" s="52"/>
      <c r="AQ648" s="52"/>
      <c r="AR648" s="52"/>
      <c r="AS648" s="52"/>
      <c r="AT648" s="52"/>
      <c r="AU648" s="52"/>
      <c r="AV648" s="52"/>
      <c r="AW648" s="52"/>
      <c r="AX648" s="27"/>
      <c r="AY648" s="27"/>
    </row>
    <row r="649" spans="1:51">
      <c r="A649">
        <v>648</v>
      </c>
      <c r="B649" s="26">
        <v>1372</v>
      </c>
      <c r="C649" s="26" t="s">
        <v>3109</v>
      </c>
      <c r="D649" s="26" t="s">
        <v>3110</v>
      </c>
      <c r="E649" s="26" t="s">
        <v>257</v>
      </c>
      <c r="F649" s="26" t="s">
        <v>3114</v>
      </c>
      <c r="G649" s="26" t="s">
        <v>7180</v>
      </c>
      <c r="H649" s="26" t="s">
        <v>806</v>
      </c>
      <c r="I649" s="26" t="s">
        <v>3111</v>
      </c>
      <c r="J649" s="26" t="s">
        <v>3112</v>
      </c>
      <c r="K649" s="26" t="s">
        <v>3113</v>
      </c>
      <c r="L649" s="34">
        <v>44005</v>
      </c>
      <c r="M649" s="26" t="s">
        <v>3108</v>
      </c>
      <c r="N649" s="26" t="s">
        <v>80</v>
      </c>
      <c r="O649" s="32"/>
      <c r="P649" s="32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 t="s">
        <v>7196</v>
      </c>
      <c r="AB649" s="26"/>
      <c r="AC649" s="26"/>
      <c r="AD649" s="26"/>
      <c r="AE649" s="52"/>
      <c r="AF649" s="52"/>
      <c r="AG649" s="52"/>
      <c r="AH649" s="26"/>
      <c r="AI649" s="52"/>
      <c r="AJ649" s="52"/>
      <c r="AK649" s="52"/>
      <c r="AL649" s="52"/>
      <c r="AM649" s="52" t="s">
        <v>7158</v>
      </c>
      <c r="AN649" s="52"/>
      <c r="AO649" s="52">
        <v>1</v>
      </c>
      <c r="AP649" s="52"/>
      <c r="AQ649" s="52"/>
      <c r="AR649" s="52"/>
      <c r="AS649" s="52"/>
      <c r="AT649" s="52"/>
      <c r="AU649" s="52"/>
      <c r="AV649" s="52"/>
      <c r="AW649" s="52"/>
      <c r="AX649" s="27"/>
      <c r="AY649" s="27"/>
    </row>
    <row r="650" spans="1:51">
      <c r="A650">
        <v>649</v>
      </c>
      <c r="B650" s="26">
        <v>1377</v>
      </c>
      <c r="C650" s="26" t="s">
        <v>2950</v>
      </c>
      <c r="D650" s="26" t="s">
        <v>2951</v>
      </c>
      <c r="E650" s="26" t="s">
        <v>731</v>
      </c>
      <c r="F650" s="26" t="s">
        <v>2954</v>
      </c>
      <c r="G650" s="26" t="s">
        <v>7180</v>
      </c>
      <c r="H650" s="26" t="s">
        <v>806</v>
      </c>
      <c r="I650" s="26" t="s">
        <v>2949</v>
      </c>
      <c r="J650" s="26" t="s">
        <v>2952</v>
      </c>
      <c r="K650" s="26" t="s">
        <v>2953</v>
      </c>
      <c r="L650" s="34">
        <v>44004</v>
      </c>
      <c r="M650" s="26" t="s">
        <v>2949</v>
      </c>
      <c r="N650" s="26" t="s">
        <v>80</v>
      </c>
      <c r="O650" s="32"/>
      <c r="P650" s="32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 t="s">
        <v>7196</v>
      </c>
      <c r="AB650" s="26"/>
      <c r="AC650" s="26"/>
      <c r="AD650" s="26"/>
      <c r="AE650" s="52"/>
      <c r="AF650" s="52"/>
      <c r="AG650" s="52"/>
      <c r="AH650" s="26"/>
      <c r="AI650" s="52"/>
      <c r="AJ650" s="52"/>
      <c r="AK650" s="52"/>
      <c r="AL650" s="52"/>
      <c r="AM650" s="52" t="s">
        <v>7158</v>
      </c>
      <c r="AN650" s="52"/>
      <c r="AO650" s="52">
        <v>1</v>
      </c>
      <c r="AP650" s="52"/>
      <c r="AQ650" s="52"/>
      <c r="AR650" s="52"/>
      <c r="AS650" s="52"/>
      <c r="AT650" s="52"/>
      <c r="AU650" s="52"/>
      <c r="AV650" s="52"/>
      <c r="AW650" s="52"/>
      <c r="AX650" s="27"/>
      <c r="AY650" s="27"/>
    </row>
    <row r="651" spans="1:51">
      <c r="A651">
        <v>650</v>
      </c>
      <c r="B651" s="26">
        <v>1410</v>
      </c>
      <c r="C651" s="26" t="s">
        <v>3593</v>
      </c>
      <c r="D651" s="26" t="s">
        <v>3594</v>
      </c>
      <c r="E651" s="26" t="s">
        <v>731</v>
      </c>
      <c r="F651" s="26" t="s">
        <v>3598</v>
      </c>
      <c r="G651" s="26" t="s">
        <v>7180</v>
      </c>
      <c r="H651" s="26" t="s">
        <v>806</v>
      </c>
      <c r="I651" s="26" t="s">
        <v>3595</v>
      </c>
      <c r="J651" s="26" t="s">
        <v>3596</v>
      </c>
      <c r="K651" s="26" t="s">
        <v>3597</v>
      </c>
      <c r="L651" s="34">
        <v>44011</v>
      </c>
      <c r="M651" s="26" t="s">
        <v>3592</v>
      </c>
      <c r="N651" s="26" t="s">
        <v>585</v>
      </c>
      <c r="O651" s="32"/>
      <c r="P651" s="32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 t="s">
        <v>7196</v>
      </c>
      <c r="AB651" s="26"/>
      <c r="AC651" s="26"/>
      <c r="AD651" s="26"/>
      <c r="AE651" s="52"/>
      <c r="AF651" s="52"/>
      <c r="AG651" s="52"/>
      <c r="AH651" s="26"/>
      <c r="AI651" s="52"/>
      <c r="AJ651" s="52"/>
      <c r="AK651" s="52"/>
      <c r="AL651" s="52"/>
      <c r="AM651" s="52" t="s">
        <v>7158</v>
      </c>
      <c r="AN651" s="52"/>
      <c r="AO651" s="52">
        <v>1</v>
      </c>
      <c r="AP651" s="52"/>
      <c r="AQ651" s="52"/>
      <c r="AR651" s="52"/>
      <c r="AS651" s="52"/>
      <c r="AT651" s="52"/>
      <c r="AU651" s="52"/>
      <c r="AV651" s="52"/>
      <c r="AW651" s="52"/>
      <c r="AX651" s="27"/>
      <c r="AY651" s="27"/>
    </row>
    <row r="652" spans="1:51">
      <c r="A652">
        <v>651</v>
      </c>
      <c r="B652" s="26">
        <v>1421</v>
      </c>
      <c r="C652" s="26" t="s">
        <v>1755</v>
      </c>
      <c r="D652" s="26" t="s">
        <v>1756</v>
      </c>
      <c r="E652" s="26" t="s">
        <v>257</v>
      </c>
      <c r="F652" s="26" t="s">
        <v>1760</v>
      </c>
      <c r="G652" s="26" t="s">
        <v>7180</v>
      </c>
      <c r="H652" s="26" t="s">
        <v>806</v>
      </c>
      <c r="I652" s="26" t="s">
        <v>1757</v>
      </c>
      <c r="J652" s="26" t="s">
        <v>1758</v>
      </c>
      <c r="K652" s="26" t="s">
        <v>1759</v>
      </c>
      <c r="L652" s="34">
        <v>43997</v>
      </c>
      <c r="M652" s="26" t="s">
        <v>1753</v>
      </c>
      <c r="N652" s="26" t="s">
        <v>766</v>
      </c>
      <c r="O652" s="32"/>
      <c r="P652" s="32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 t="s">
        <v>7196</v>
      </c>
      <c r="AB652" s="26"/>
      <c r="AC652" s="26"/>
      <c r="AD652" s="26"/>
      <c r="AE652" s="52"/>
      <c r="AF652" s="52"/>
      <c r="AG652" s="52"/>
      <c r="AH652" s="26"/>
      <c r="AI652" s="52"/>
      <c r="AJ652" s="52"/>
      <c r="AK652" s="52"/>
      <c r="AL652" s="52"/>
      <c r="AM652" s="52" t="s">
        <v>7158</v>
      </c>
      <c r="AN652" s="52"/>
      <c r="AO652" s="52">
        <v>1</v>
      </c>
      <c r="AP652" s="52"/>
      <c r="AQ652" s="52"/>
      <c r="AR652" s="52"/>
      <c r="AS652" s="52"/>
      <c r="AT652" s="52"/>
      <c r="AU652" s="52"/>
      <c r="AV652" s="52"/>
      <c r="AW652" s="52"/>
      <c r="AX652" s="27" t="s">
        <v>1754</v>
      </c>
      <c r="AY652" s="27"/>
    </row>
    <row r="653" spans="1:51">
      <c r="A653">
        <v>652</v>
      </c>
      <c r="B653" s="26">
        <v>1428</v>
      </c>
      <c r="C653" s="26" t="s">
        <v>1044</v>
      </c>
      <c r="D653" s="26" t="s">
        <v>1046</v>
      </c>
      <c r="E653" s="26" t="s">
        <v>181</v>
      </c>
      <c r="F653" s="26" t="s">
        <v>1049</v>
      </c>
      <c r="G653" s="26" t="s">
        <v>7180</v>
      </c>
      <c r="H653" s="26" t="s">
        <v>66</v>
      </c>
      <c r="I653" s="26" t="s">
        <v>1044</v>
      </c>
      <c r="J653" s="26" t="s">
        <v>1047</v>
      </c>
      <c r="K653" s="26" t="s">
        <v>1048</v>
      </c>
      <c r="L653" s="34">
        <v>43991</v>
      </c>
      <c r="M653" s="26" t="s">
        <v>1044</v>
      </c>
      <c r="N653" s="26" t="s">
        <v>80</v>
      </c>
      <c r="O653" s="32"/>
      <c r="P653" s="32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 t="s">
        <v>7196</v>
      </c>
      <c r="AB653" s="26"/>
      <c r="AC653" s="26"/>
      <c r="AD653" s="26"/>
      <c r="AE653" s="52"/>
      <c r="AF653" s="52"/>
      <c r="AG653" s="52"/>
      <c r="AH653" s="26"/>
      <c r="AI653" s="52"/>
      <c r="AJ653" s="52"/>
      <c r="AK653" s="52"/>
      <c r="AL653" s="52"/>
      <c r="AM653" s="52" t="s">
        <v>7158</v>
      </c>
      <c r="AN653" s="52"/>
      <c r="AO653" s="52">
        <v>1</v>
      </c>
      <c r="AP653" s="52"/>
      <c r="AQ653" s="52"/>
      <c r="AR653" s="52"/>
      <c r="AS653" s="52"/>
      <c r="AT653" s="52"/>
      <c r="AU653" s="52"/>
      <c r="AV653" s="52"/>
      <c r="AW653" s="52"/>
      <c r="AX653" s="27"/>
      <c r="AY653" s="27" t="s">
        <v>1045</v>
      </c>
    </row>
    <row r="654" spans="1:51">
      <c r="A654">
        <v>653</v>
      </c>
      <c r="B654" s="26">
        <v>1429</v>
      </c>
      <c r="C654" s="26" t="s">
        <v>4923</v>
      </c>
      <c r="D654" s="26" t="s">
        <v>4924</v>
      </c>
      <c r="E654" s="26" t="s">
        <v>731</v>
      </c>
      <c r="F654" s="26" t="s">
        <v>4928</v>
      </c>
      <c r="G654" s="26" t="s">
        <v>7180</v>
      </c>
      <c r="H654" s="26" t="s">
        <v>183</v>
      </c>
      <c r="I654" s="26" t="s">
        <v>4925</v>
      </c>
      <c r="J654" s="26" t="s">
        <v>4926</v>
      </c>
      <c r="K654" s="26" t="s">
        <v>4927</v>
      </c>
      <c r="L654" s="34">
        <v>44018</v>
      </c>
      <c r="M654" s="26" t="s">
        <v>4922</v>
      </c>
      <c r="N654" s="26" t="s">
        <v>80</v>
      </c>
      <c r="O654" s="32"/>
      <c r="P654" s="32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 t="s">
        <v>7196</v>
      </c>
      <c r="AB654" s="26"/>
      <c r="AC654" s="26"/>
      <c r="AD654" s="26"/>
      <c r="AE654" s="52"/>
      <c r="AF654" s="52"/>
      <c r="AG654" s="52"/>
      <c r="AH654" s="26"/>
      <c r="AI654" s="52"/>
      <c r="AJ654" s="52"/>
      <c r="AK654" s="52"/>
      <c r="AL654" s="52"/>
      <c r="AM654" s="52" t="s">
        <v>7158</v>
      </c>
      <c r="AN654" s="52"/>
      <c r="AO654" s="52">
        <v>1</v>
      </c>
      <c r="AP654" s="52"/>
      <c r="AQ654" s="52"/>
      <c r="AR654" s="52"/>
      <c r="AS654" s="52"/>
      <c r="AT654" s="52"/>
      <c r="AU654" s="52"/>
      <c r="AV654" s="52"/>
      <c r="AW654" s="52"/>
      <c r="AX654" s="27"/>
      <c r="AY654" s="27"/>
    </row>
    <row r="655" spans="1:51">
      <c r="A655">
        <v>654</v>
      </c>
      <c r="B655" s="26">
        <v>1430</v>
      </c>
      <c r="C655" s="26" t="s">
        <v>5645</v>
      </c>
      <c r="D655" s="26" t="s">
        <v>5646</v>
      </c>
      <c r="E655" s="26" t="s">
        <v>1839</v>
      </c>
      <c r="F655" s="26" t="s">
        <v>5649</v>
      </c>
      <c r="G655" s="26" t="s">
        <v>7180</v>
      </c>
      <c r="H655" s="26" t="s">
        <v>806</v>
      </c>
      <c r="I655" s="26" t="s">
        <v>5647</v>
      </c>
      <c r="J655" s="26" t="s">
        <v>5648</v>
      </c>
      <c r="K655" s="26" t="s">
        <v>116</v>
      </c>
      <c r="L655" s="34">
        <v>44020</v>
      </c>
      <c r="M655" s="26" t="s">
        <v>5644</v>
      </c>
      <c r="N655" s="26" t="s">
        <v>80</v>
      </c>
      <c r="O655" s="32"/>
      <c r="P655" s="32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 t="s">
        <v>7196</v>
      </c>
      <c r="AB655" s="26"/>
      <c r="AC655" s="26"/>
      <c r="AD655" s="26"/>
      <c r="AE655" s="52"/>
      <c r="AF655" s="52"/>
      <c r="AG655" s="52"/>
      <c r="AH655" s="26"/>
      <c r="AI655" s="52"/>
      <c r="AJ655" s="52"/>
      <c r="AK655" s="52"/>
      <c r="AL655" s="52"/>
      <c r="AM655" s="52" t="s">
        <v>7158</v>
      </c>
      <c r="AN655" s="52"/>
      <c r="AO655" s="52">
        <v>1</v>
      </c>
      <c r="AP655" s="52"/>
      <c r="AQ655" s="52"/>
      <c r="AR655" s="52"/>
      <c r="AS655" s="52"/>
      <c r="AT655" s="52"/>
      <c r="AU655" s="52"/>
      <c r="AV655" s="52"/>
      <c r="AW655" s="52"/>
      <c r="AX655" s="27"/>
      <c r="AY655" s="27"/>
    </row>
    <row r="656" spans="1:51">
      <c r="A656">
        <v>655</v>
      </c>
      <c r="B656" s="26">
        <v>1432</v>
      </c>
      <c r="C656" s="26" t="s">
        <v>371</v>
      </c>
      <c r="D656" s="26" t="s">
        <v>372</v>
      </c>
      <c r="E656" s="26" t="s">
        <v>181</v>
      </c>
      <c r="F656" s="26" t="s">
        <v>376</v>
      </c>
      <c r="G656" s="26" t="s">
        <v>7180</v>
      </c>
      <c r="H656" s="26" t="s">
        <v>66</v>
      </c>
      <c r="I656" s="26" t="s">
        <v>373</v>
      </c>
      <c r="J656" s="26" t="s">
        <v>374</v>
      </c>
      <c r="K656" s="26" t="s">
        <v>375</v>
      </c>
      <c r="L656" s="34">
        <v>43986</v>
      </c>
      <c r="M656" s="26" t="s">
        <v>369</v>
      </c>
      <c r="N656" s="26" t="s">
        <v>80</v>
      </c>
      <c r="O656" s="32"/>
      <c r="P656" s="32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 t="s">
        <v>7196</v>
      </c>
      <c r="AB656" s="26"/>
      <c r="AC656" s="26"/>
      <c r="AD656" s="26"/>
      <c r="AE656" s="52"/>
      <c r="AF656" s="52"/>
      <c r="AG656" s="52"/>
      <c r="AH656" s="26"/>
      <c r="AI656" s="52"/>
      <c r="AJ656" s="52"/>
      <c r="AK656" s="52"/>
      <c r="AL656" s="52"/>
      <c r="AM656" s="52" t="s">
        <v>7158</v>
      </c>
      <c r="AN656" s="52"/>
      <c r="AO656" s="52">
        <v>1</v>
      </c>
      <c r="AP656" s="52"/>
      <c r="AQ656" s="52"/>
      <c r="AR656" s="52"/>
      <c r="AS656" s="52"/>
      <c r="AT656" s="52"/>
      <c r="AU656" s="52"/>
      <c r="AV656" s="52"/>
      <c r="AW656" s="52"/>
      <c r="AX656" s="27"/>
      <c r="AY656" s="27" t="s">
        <v>370</v>
      </c>
    </row>
    <row r="657" spans="1:51">
      <c r="A657">
        <v>656</v>
      </c>
      <c r="B657" s="26">
        <v>1437</v>
      </c>
      <c r="C657" s="26" t="s">
        <v>2212</v>
      </c>
      <c r="D657" s="26" t="s">
        <v>2213</v>
      </c>
      <c r="E657" s="26" t="s">
        <v>257</v>
      </c>
      <c r="F657" s="26" t="s">
        <v>2217</v>
      </c>
      <c r="G657" s="26" t="s">
        <v>7180</v>
      </c>
      <c r="H657" s="26" t="s">
        <v>806</v>
      </c>
      <c r="I657" s="26" t="s">
        <v>2214</v>
      </c>
      <c r="J657" s="26" t="s">
        <v>2215</v>
      </c>
      <c r="K657" s="26" t="s">
        <v>2216</v>
      </c>
      <c r="L657" s="34">
        <v>43999</v>
      </c>
      <c r="M657" s="26" t="s">
        <v>2210</v>
      </c>
      <c r="N657" s="26" t="s">
        <v>2211</v>
      </c>
      <c r="O657" s="32"/>
      <c r="P657" s="32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 t="s">
        <v>7196</v>
      </c>
      <c r="AB657" s="26"/>
      <c r="AC657" s="26"/>
      <c r="AD657" s="26"/>
      <c r="AE657" s="52"/>
      <c r="AF657" s="52"/>
      <c r="AG657" s="52"/>
      <c r="AH657" s="26"/>
      <c r="AI657" s="52"/>
      <c r="AJ657" s="52"/>
      <c r="AK657" s="52"/>
      <c r="AL657" s="52"/>
      <c r="AM657" s="52" t="s">
        <v>7158</v>
      </c>
      <c r="AN657" s="52"/>
      <c r="AO657" s="52">
        <v>1</v>
      </c>
      <c r="AP657" s="52"/>
      <c r="AQ657" s="52"/>
      <c r="AR657" s="52"/>
      <c r="AS657" s="52"/>
      <c r="AT657" s="52"/>
      <c r="AU657" s="52"/>
      <c r="AV657" s="52"/>
      <c r="AW657" s="52"/>
      <c r="AX657" s="27"/>
      <c r="AY657" s="27"/>
    </row>
    <row r="658" spans="1:51">
      <c r="A658">
        <v>657</v>
      </c>
      <c r="B658" s="26">
        <v>1443</v>
      </c>
      <c r="C658" s="26" t="s">
        <v>260</v>
      </c>
      <c r="D658" s="26" t="s">
        <v>261</v>
      </c>
      <c r="E658" s="26" t="s">
        <v>152</v>
      </c>
      <c r="F658" s="26" t="s">
        <v>265</v>
      </c>
      <c r="G658" s="26" t="s">
        <v>7180</v>
      </c>
      <c r="H658" s="26" t="s">
        <v>66</v>
      </c>
      <c r="I658" s="26" t="s">
        <v>262</v>
      </c>
      <c r="J658" s="26" t="s">
        <v>263</v>
      </c>
      <c r="K658" s="26" t="s">
        <v>264</v>
      </c>
      <c r="L658" s="34">
        <v>43984</v>
      </c>
      <c r="M658" s="26" t="s">
        <v>258</v>
      </c>
      <c r="N658" s="26" t="s">
        <v>80</v>
      </c>
      <c r="O658" s="32"/>
      <c r="P658" s="32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 t="s">
        <v>7196</v>
      </c>
      <c r="AB658" s="26"/>
      <c r="AC658" s="26"/>
      <c r="AD658" s="26"/>
      <c r="AE658" s="52"/>
      <c r="AF658" s="52"/>
      <c r="AG658" s="52"/>
      <c r="AH658" s="26"/>
      <c r="AI658" s="52"/>
      <c r="AJ658" s="52"/>
      <c r="AK658" s="52"/>
      <c r="AL658" s="52"/>
      <c r="AM658" s="52" t="s">
        <v>7158</v>
      </c>
      <c r="AN658" s="52"/>
      <c r="AO658" s="52">
        <v>1</v>
      </c>
      <c r="AP658" s="52"/>
      <c r="AQ658" s="52"/>
      <c r="AR658" s="52"/>
      <c r="AS658" s="52"/>
      <c r="AT658" s="52"/>
      <c r="AU658" s="52"/>
      <c r="AV658" s="52"/>
      <c r="AW658" s="52"/>
      <c r="AX658" s="27"/>
      <c r="AY658" s="27" t="s">
        <v>259</v>
      </c>
    </row>
    <row r="659" spans="1:51">
      <c r="A659">
        <v>658</v>
      </c>
      <c r="B659" s="26">
        <v>1445</v>
      </c>
      <c r="C659" s="26" t="s">
        <v>4950</v>
      </c>
      <c r="D659" s="26" t="s">
        <v>4951</v>
      </c>
      <c r="E659" s="26" t="s">
        <v>257</v>
      </c>
      <c r="F659" s="26" t="s">
        <v>4955</v>
      </c>
      <c r="G659" s="26" t="s">
        <v>7180</v>
      </c>
      <c r="H659" s="26" t="s">
        <v>183</v>
      </c>
      <c r="I659" s="26" t="s">
        <v>4952</v>
      </c>
      <c r="J659" s="26" t="s">
        <v>4953</v>
      </c>
      <c r="K659" s="26" t="s">
        <v>4954</v>
      </c>
      <c r="L659" s="34">
        <v>44018</v>
      </c>
      <c r="M659" s="26" t="s">
        <v>4948</v>
      </c>
      <c r="N659" s="26" t="s">
        <v>80</v>
      </c>
      <c r="O659" s="32"/>
      <c r="P659" s="32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 t="s">
        <v>7196</v>
      </c>
      <c r="AB659" s="26"/>
      <c r="AC659" s="26"/>
      <c r="AD659" s="26"/>
      <c r="AE659" s="52"/>
      <c r="AF659" s="52"/>
      <c r="AG659" s="52"/>
      <c r="AH659" s="26"/>
      <c r="AI659" s="52"/>
      <c r="AJ659" s="52"/>
      <c r="AK659" s="52"/>
      <c r="AL659" s="52"/>
      <c r="AM659" s="52" t="s">
        <v>7158</v>
      </c>
      <c r="AN659" s="52"/>
      <c r="AO659" s="52">
        <v>1</v>
      </c>
      <c r="AP659" s="52"/>
      <c r="AQ659" s="52"/>
      <c r="AR659" s="52"/>
      <c r="AS659" s="52"/>
      <c r="AT659" s="52"/>
      <c r="AU659" s="52"/>
      <c r="AV659" s="52"/>
      <c r="AW659" s="52"/>
      <c r="AX659" s="27"/>
      <c r="AY659" s="27" t="s">
        <v>4949</v>
      </c>
    </row>
    <row r="660" spans="1:51">
      <c r="A660">
        <v>659</v>
      </c>
      <c r="B660" s="26">
        <v>1454</v>
      </c>
      <c r="C660" s="26" t="s">
        <v>4153</v>
      </c>
      <c r="D660" s="26" t="s">
        <v>4154</v>
      </c>
      <c r="E660" s="26" t="s">
        <v>731</v>
      </c>
      <c r="F660" s="26" t="s">
        <v>4157</v>
      </c>
      <c r="G660" s="26" t="s">
        <v>7180</v>
      </c>
      <c r="H660" s="26" t="s">
        <v>183</v>
      </c>
      <c r="I660" s="26" t="s">
        <v>4155</v>
      </c>
      <c r="J660" s="26" t="s">
        <v>4156</v>
      </c>
      <c r="K660" s="26" t="s">
        <v>116</v>
      </c>
      <c r="L660" s="34">
        <v>44013</v>
      </c>
      <c r="M660" s="26" t="s">
        <v>4151</v>
      </c>
      <c r="N660" s="26" t="s">
        <v>4152</v>
      </c>
      <c r="O660" s="32"/>
      <c r="P660" s="32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 t="s">
        <v>7196</v>
      </c>
      <c r="AB660" s="26"/>
      <c r="AC660" s="26"/>
      <c r="AD660" s="26"/>
      <c r="AE660" s="52"/>
      <c r="AF660" s="52"/>
      <c r="AG660" s="52"/>
      <c r="AH660" s="26"/>
      <c r="AI660" s="52"/>
      <c r="AJ660" s="52"/>
      <c r="AK660" s="52"/>
      <c r="AL660" s="52"/>
      <c r="AM660" s="52" t="s">
        <v>7158</v>
      </c>
      <c r="AN660" s="52"/>
      <c r="AO660" s="52">
        <v>1</v>
      </c>
      <c r="AP660" s="52"/>
      <c r="AQ660" s="52"/>
      <c r="AR660" s="52"/>
      <c r="AS660" s="52"/>
      <c r="AT660" s="52"/>
      <c r="AU660" s="52"/>
      <c r="AV660" s="52"/>
      <c r="AW660" s="52"/>
      <c r="AX660" s="27"/>
      <c r="AY660" s="27"/>
    </row>
    <row r="661" spans="1:51">
      <c r="A661">
        <v>660</v>
      </c>
      <c r="B661" s="26">
        <v>1524</v>
      </c>
      <c r="C661" s="26" t="s">
        <v>7031</v>
      </c>
      <c r="D661" s="26" t="s">
        <v>4619</v>
      </c>
      <c r="E661" s="26" t="s">
        <v>1839</v>
      </c>
      <c r="F661" s="26" t="s">
        <v>2765</v>
      </c>
      <c r="G661" s="26" t="s">
        <v>7180</v>
      </c>
      <c r="H661" s="26" t="s">
        <v>183</v>
      </c>
      <c r="I661" s="26" t="s">
        <v>7032</v>
      </c>
      <c r="J661" s="26" t="s">
        <v>7033</v>
      </c>
      <c r="K661" s="26"/>
      <c r="L661" s="34">
        <v>44029</v>
      </c>
      <c r="M661" s="26" t="s">
        <v>7029</v>
      </c>
      <c r="N661" s="26" t="s">
        <v>766</v>
      </c>
      <c r="O661" s="32"/>
      <c r="P661" s="32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 t="s">
        <v>7196</v>
      </c>
      <c r="AB661" s="26"/>
      <c r="AC661" s="26"/>
      <c r="AD661" s="26"/>
      <c r="AE661" s="52"/>
      <c r="AF661" s="52"/>
      <c r="AG661" s="52"/>
      <c r="AH661" s="26"/>
      <c r="AI661" s="52"/>
      <c r="AJ661" s="52"/>
      <c r="AK661" s="52"/>
      <c r="AL661" s="52"/>
      <c r="AM661" s="52" t="s">
        <v>7158</v>
      </c>
      <c r="AN661" s="52"/>
      <c r="AO661" s="52">
        <v>1</v>
      </c>
      <c r="AP661" s="52"/>
      <c r="AQ661" s="52"/>
      <c r="AR661" s="52"/>
      <c r="AS661" s="52"/>
      <c r="AT661" s="52"/>
      <c r="AU661" s="52"/>
      <c r="AV661" s="52"/>
      <c r="AW661" s="52"/>
      <c r="AX661" s="27" t="s">
        <v>7030</v>
      </c>
      <c r="AY661" s="27"/>
    </row>
    <row r="662" spans="1:51">
      <c r="A662">
        <v>661</v>
      </c>
      <c r="B662" s="26">
        <v>1532</v>
      </c>
      <c r="C662" s="26" t="s">
        <v>350</v>
      </c>
      <c r="D662" s="26" t="s">
        <v>351</v>
      </c>
      <c r="E662" s="26" t="s">
        <v>77</v>
      </c>
      <c r="F662" s="26" t="s">
        <v>353</v>
      </c>
      <c r="G662" s="26" t="s">
        <v>7180</v>
      </c>
      <c r="H662" s="26" t="s">
        <v>66</v>
      </c>
      <c r="I662" s="26" t="s">
        <v>350</v>
      </c>
      <c r="J662" s="26" t="s">
        <v>352</v>
      </c>
      <c r="K662" s="26"/>
      <c r="L662" s="34">
        <v>43984</v>
      </c>
      <c r="M662" s="26" t="s">
        <v>349</v>
      </c>
      <c r="N662" s="26" t="s">
        <v>80</v>
      </c>
      <c r="O662" s="32"/>
      <c r="P662" s="32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 t="s">
        <v>7191</v>
      </c>
      <c r="AB662" s="26"/>
      <c r="AC662" s="26"/>
      <c r="AD662" s="26"/>
      <c r="AE662" s="52"/>
      <c r="AF662" s="52"/>
      <c r="AG662" s="52"/>
      <c r="AH662" s="26"/>
      <c r="AI662" s="52"/>
      <c r="AJ662" s="52"/>
      <c r="AK662" s="52"/>
      <c r="AL662" s="52"/>
      <c r="AM662" s="52"/>
      <c r="AN662" s="52"/>
      <c r="AO662" s="52">
        <v>1</v>
      </c>
      <c r="AP662" s="52"/>
      <c r="AQ662" s="52"/>
      <c r="AR662" s="52"/>
      <c r="AS662" s="52"/>
      <c r="AT662" s="52"/>
      <c r="AU662" s="52"/>
      <c r="AV662" s="52"/>
      <c r="AW662" s="52"/>
      <c r="AX662" s="27"/>
      <c r="AY662" s="27"/>
    </row>
    <row r="663" spans="1:51">
      <c r="A663">
        <v>662</v>
      </c>
      <c r="B663" s="26">
        <v>1534</v>
      </c>
      <c r="C663" s="26" t="s">
        <v>5447</v>
      </c>
      <c r="D663" s="26" t="s">
        <v>5448</v>
      </c>
      <c r="E663" s="26" t="s">
        <v>77</v>
      </c>
      <c r="F663" s="26" t="s">
        <v>5451</v>
      </c>
      <c r="G663" s="26" t="s">
        <v>7180</v>
      </c>
      <c r="H663" s="26" t="s">
        <v>806</v>
      </c>
      <c r="I663" s="26" t="s">
        <v>5449</v>
      </c>
      <c r="J663" s="26" t="s">
        <v>5450</v>
      </c>
      <c r="K663" s="26" t="s">
        <v>116</v>
      </c>
      <c r="L663" s="34">
        <v>44020</v>
      </c>
      <c r="M663" s="26" t="s">
        <v>5446</v>
      </c>
      <c r="N663" s="26" t="s">
        <v>80</v>
      </c>
      <c r="O663" s="32"/>
      <c r="P663" s="32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 t="s">
        <v>7196</v>
      </c>
      <c r="AB663" s="26"/>
      <c r="AC663" s="26"/>
      <c r="AD663" s="26"/>
      <c r="AE663" s="52"/>
      <c r="AF663" s="52"/>
      <c r="AG663" s="52"/>
      <c r="AH663" s="26"/>
      <c r="AI663" s="52"/>
      <c r="AJ663" s="52"/>
      <c r="AK663" s="52"/>
      <c r="AL663" s="52"/>
      <c r="AM663" s="52" t="s">
        <v>7158</v>
      </c>
      <c r="AN663" s="52"/>
      <c r="AO663" s="52">
        <v>1</v>
      </c>
      <c r="AP663" s="52"/>
      <c r="AQ663" s="52"/>
      <c r="AR663" s="52"/>
      <c r="AS663" s="52"/>
      <c r="AT663" s="52"/>
      <c r="AU663" s="52"/>
      <c r="AV663" s="52"/>
      <c r="AW663" s="52"/>
      <c r="AX663" s="27"/>
      <c r="AY663" s="27"/>
    </row>
    <row r="664" spans="1:51">
      <c r="A664">
        <v>663</v>
      </c>
      <c r="B664" s="26">
        <v>1542</v>
      </c>
      <c r="C664" s="26" t="s">
        <v>7036</v>
      </c>
      <c r="D664" s="26" t="s">
        <v>7037</v>
      </c>
      <c r="E664" s="26" t="s">
        <v>1634</v>
      </c>
      <c r="F664" s="26" t="s">
        <v>7041</v>
      </c>
      <c r="G664" s="26" t="s">
        <v>7180</v>
      </c>
      <c r="H664" s="26" t="s">
        <v>806</v>
      </c>
      <c r="I664" s="26" t="s">
        <v>7038</v>
      </c>
      <c r="J664" s="26" t="s">
        <v>7039</v>
      </c>
      <c r="K664" s="26" t="s">
        <v>7040</v>
      </c>
      <c r="L664" s="34">
        <v>44029</v>
      </c>
      <c r="M664" s="26" t="s">
        <v>7034</v>
      </c>
      <c r="N664" s="26" t="s">
        <v>766</v>
      </c>
      <c r="O664" s="32"/>
      <c r="P664" s="32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 t="s">
        <v>7196</v>
      </c>
      <c r="AB664" s="26"/>
      <c r="AC664" s="26"/>
      <c r="AD664" s="26"/>
      <c r="AE664" s="52"/>
      <c r="AF664" s="52"/>
      <c r="AG664" s="52"/>
      <c r="AH664" s="26"/>
      <c r="AI664" s="52"/>
      <c r="AJ664" s="52"/>
      <c r="AK664" s="52"/>
      <c r="AL664" s="52"/>
      <c r="AM664" s="52" t="s">
        <v>7158</v>
      </c>
      <c r="AN664" s="52"/>
      <c r="AO664" s="52">
        <v>1</v>
      </c>
      <c r="AP664" s="52"/>
      <c r="AQ664" s="52"/>
      <c r="AR664" s="52"/>
      <c r="AS664" s="52"/>
      <c r="AT664" s="52"/>
      <c r="AU664" s="52"/>
      <c r="AV664" s="52"/>
      <c r="AW664" s="52"/>
      <c r="AX664" s="27"/>
      <c r="AY664" s="27" t="s">
        <v>7035</v>
      </c>
    </row>
    <row r="665" spans="1:51">
      <c r="A665">
        <v>664</v>
      </c>
      <c r="B665" s="26">
        <v>1546</v>
      </c>
      <c r="C665" s="26" t="s">
        <v>2816</v>
      </c>
      <c r="D665" s="26" t="s">
        <v>2817</v>
      </c>
      <c r="E665" s="26" t="s">
        <v>257</v>
      </c>
      <c r="F665" s="26" t="s">
        <v>2821</v>
      </c>
      <c r="G665" s="26" t="s">
        <v>7180</v>
      </c>
      <c r="H665" s="26" t="s">
        <v>806</v>
      </c>
      <c r="I665" s="26" t="s">
        <v>2818</v>
      </c>
      <c r="J665" s="26" t="s">
        <v>2819</v>
      </c>
      <c r="K665" s="26" t="s">
        <v>2820</v>
      </c>
      <c r="L665" s="34">
        <v>44004</v>
      </c>
      <c r="M665" s="26" t="s">
        <v>2815</v>
      </c>
      <c r="N665" s="26" t="s">
        <v>766</v>
      </c>
      <c r="O665" s="32"/>
      <c r="P665" s="32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 t="s">
        <v>7196</v>
      </c>
      <c r="AB665" s="26"/>
      <c r="AC665" s="26"/>
      <c r="AD665" s="26"/>
      <c r="AE665" s="52"/>
      <c r="AF665" s="52"/>
      <c r="AG665" s="52"/>
      <c r="AH665" s="26"/>
      <c r="AI665" s="52"/>
      <c r="AJ665" s="52"/>
      <c r="AK665" s="52"/>
      <c r="AL665" s="52"/>
      <c r="AM665" s="52" t="s">
        <v>7158</v>
      </c>
      <c r="AN665" s="52"/>
      <c r="AO665" s="52">
        <v>1</v>
      </c>
      <c r="AP665" s="52"/>
      <c r="AQ665" s="52"/>
      <c r="AR665" s="52"/>
      <c r="AS665" s="52"/>
      <c r="AT665" s="52"/>
      <c r="AU665" s="52"/>
      <c r="AV665" s="52"/>
      <c r="AW665" s="52"/>
      <c r="AX665" s="27"/>
      <c r="AY665" s="27"/>
    </row>
    <row r="666" spans="1:51">
      <c r="A666">
        <v>665</v>
      </c>
      <c r="B666" s="26">
        <v>2007</v>
      </c>
      <c r="C666" s="26" t="s">
        <v>512</v>
      </c>
      <c r="D666" s="26" t="s">
        <v>1367</v>
      </c>
      <c r="E666" s="26" t="s">
        <v>181</v>
      </c>
      <c r="F666" s="26"/>
      <c r="G666" s="26" t="s">
        <v>7180</v>
      </c>
      <c r="H666" s="26" t="s">
        <v>66</v>
      </c>
      <c r="I666" s="26" t="s">
        <v>1365</v>
      </c>
      <c r="J666" s="26" t="s">
        <v>1368</v>
      </c>
      <c r="K666" s="26" t="s">
        <v>1369</v>
      </c>
      <c r="L666" s="34">
        <v>43993</v>
      </c>
      <c r="M666" s="26" t="s">
        <v>1365</v>
      </c>
      <c r="N666" s="26" t="s">
        <v>80</v>
      </c>
      <c r="O666" s="32"/>
      <c r="P666" s="32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 t="s">
        <v>7196</v>
      </c>
      <c r="AB666" s="26"/>
      <c r="AC666" s="26"/>
      <c r="AD666" s="26"/>
      <c r="AE666" s="52"/>
      <c r="AF666" s="52"/>
      <c r="AG666" s="52"/>
      <c r="AH666" s="26"/>
      <c r="AI666" s="52"/>
      <c r="AJ666" s="52"/>
      <c r="AK666" s="52"/>
      <c r="AL666" s="52"/>
      <c r="AM666" s="52" t="s">
        <v>7158</v>
      </c>
      <c r="AN666" s="52"/>
      <c r="AO666" s="52">
        <v>1</v>
      </c>
      <c r="AP666" s="52"/>
      <c r="AQ666" s="52"/>
      <c r="AR666" s="52"/>
      <c r="AS666" s="52"/>
      <c r="AT666" s="52"/>
      <c r="AU666" s="52"/>
      <c r="AV666" s="52"/>
      <c r="AW666" s="52"/>
      <c r="AX666" s="27"/>
      <c r="AY666" s="27" t="s">
        <v>1366</v>
      </c>
    </row>
    <row r="667" spans="1:51">
      <c r="A667">
        <v>666</v>
      </c>
      <c r="B667" s="26">
        <v>2013</v>
      </c>
      <c r="C667" s="26" t="s">
        <v>2230</v>
      </c>
      <c r="D667" s="26" t="s">
        <v>2231</v>
      </c>
      <c r="E667" s="26" t="s">
        <v>257</v>
      </c>
      <c r="F667" s="26"/>
      <c r="G667" s="26" t="s">
        <v>7180</v>
      </c>
      <c r="H667" s="26" t="s">
        <v>806</v>
      </c>
      <c r="I667" s="26" t="s">
        <v>2229</v>
      </c>
      <c r="J667" s="26" t="s">
        <v>2232</v>
      </c>
      <c r="K667" s="26" t="s">
        <v>2233</v>
      </c>
      <c r="L667" s="34">
        <v>43999</v>
      </c>
      <c r="M667" s="26" t="s">
        <v>2229</v>
      </c>
      <c r="N667" s="26" t="s">
        <v>250</v>
      </c>
      <c r="O667" s="32"/>
      <c r="P667" s="32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 t="s">
        <v>7196</v>
      </c>
      <c r="AB667" s="26"/>
      <c r="AC667" s="26"/>
      <c r="AD667" s="26"/>
      <c r="AE667" s="52"/>
      <c r="AF667" s="52"/>
      <c r="AG667" s="52"/>
      <c r="AH667" s="26"/>
      <c r="AI667" s="52"/>
      <c r="AJ667" s="52"/>
      <c r="AK667" s="52"/>
      <c r="AL667" s="52"/>
      <c r="AM667" s="52" t="s">
        <v>7158</v>
      </c>
      <c r="AN667" s="52"/>
      <c r="AO667" s="52">
        <v>1</v>
      </c>
      <c r="AP667" s="52"/>
      <c r="AQ667" s="52"/>
      <c r="AR667" s="52"/>
      <c r="AS667" s="52"/>
      <c r="AT667" s="52"/>
      <c r="AU667" s="52"/>
      <c r="AV667" s="52"/>
      <c r="AW667" s="52"/>
      <c r="AX667" s="27"/>
      <c r="AY667" s="27"/>
    </row>
    <row r="668" spans="1:51">
      <c r="A668">
        <v>667</v>
      </c>
      <c r="B668" s="26">
        <v>2015</v>
      </c>
      <c r="C668" s="26" t="s">
        <v>2406</v>
      </c>
      <c r="D668" s="26" t="s">
        <v>2407</v>
      </c>
      <c r="E668" s="26" t="s">
        <v>257</v>
      </c>
      <c r="F668" s="26"/>
      <c r="G668" s="26" t="s">
        <v>7180</v>
      </c>
      <c r="H668" s="26" t="s">
        <v>806</v>
      </c>
      <c r="I668" s="26" t="s">
        <v>2405</v>
      </c>
      <c r="J668" s="26" t="s">
        <v>2408</v>
      </c>
      <c r="K668" s="26" t="s">
        <v>2409</v>
      </c>
      <c r="L668" s="34">
        <v>43999</v>
      </c>
      <c r="M668" s="26" t="s">
        <v>2405</v>
      </c>
      <c r="N668" s="26" t="s">
        <v>80</v>
      </c>
      <c r="O668" s="32"/>
      <c r="P668" s="32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 t="s">
        <v>7196</v>
      </c>
      <c r="AB668" s="26"/>
      <c r="AC668" s="26"/>
      <c r="AD668" s="26"/>
      <c r="AE668" s="52"/>
      <c r="AF668" s="52"/>
      <c r="AG668" s="52"/>
      <c r="AH668" s="26"/>
      <c r="AI668" s="52"/>
      <c r="AJ668" s="52"/>
      <c r="AK668" s="52"/>
      <c r="AL668" s="52"/>
      <c r="AM668" s="52" t="s">
        <v>7158</v>
      </c>
      <c r="AN668" s="52"/>
      <c r="AO668" s="52">
        <v>1</v>
      </c>
      <c r="AP668" s="52"/>
      <c r="AQ668" s="52"/>
      <c r="AR668" s="52"/>
      <c r="AS668" s="52"/>
      <c r="AT668" s="52"/>
      <c r="AU668" s="52"/>
      <c r="AV668" s="52"/>
      <c r="AW668" s="52"/>
      <c r="AX668" s="27"/>
      <c r="AY668" s="27"/>
    </row>
    <row r="669" spans="1:51">
      <c r="A669">
        <v>668</v>
      </c>
      <c r="B669" s="26">
        <v>2017</v>
      </c>
      <c r="C669" s="26" t="s">
        <v>2694</v>
      </c>
      <c r="D669" s="26" t="s">
        <v>2695</v>
      </c>
      <c r="E669" s="26" t="s">
        <v>257</v>
      </c>
      <c r="F669" s="26"/>
      <c r="G669" s="26" t="s">
        <v>7180</v>
      </c>
      <c r="H669" s="26" t="s">
        <v>806</v>
      </c>
      <c r="I669" s="26" t="s">
        <v>2696</v>
      </c>
      <c r="J669" s="26" t="s">
        <v>2697</v>
      </c>
      <c r="K669" s="26" t="s">
        <v>2698</v>
      </c>
      <c r="L669" s="34">
        <v>44001</v>
      </c>
      <c r="M669" s="26" t="s">
        <v>2693</v>
      </c>
      <c r="N669" s="26" t="s">
        <v>60</v>
      </c>
      <c r="O669" s="32"/>
      <c r="P669" s="32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 t="s">
        <v>7196</v>
      </c>
      <c r="AB669" s="26"/>
      <c r="AC669" s="26"/>
      <c r="AD669" s="26"/>
      <c r="AE669" s="52"/>
      <c r="AF669" s="52"/>
      <c r="AG669" s="52"/>
      <c r="AH669" s="26"/>
      <c r="AI669" s="52"/>
      <c r="AJ669" s="52"/>
      <c r="AK669" s="52"/>
      <c r="AL669" s="52"/>
      <c r="AM669" s="52" t="s">
        <v>7158</v>
      </c>
      <c r="AN669" s="52"/>
      <c r="AO669" s="52">
        <v>1</v>
      </c>
      <c r="AP669" s="52"/>
      <c r="AQ669" s="52"/>
      <c r="AR669" s="52"/>
      <c r="AS669" s="52"/>
      <c r="AT669" s="52"/>
      <c r="AU669" s="52"/>
      <c r="AV669" s="52"/>
      <c r="AW669" s="52"/>
      <c r="AX669" s="27"/>
      <c r="AY669" s="27"/>
    </row>
    <row r="670" spans="1:51">
      <c r="A670">
        <v>669</v>
      </c>
      <c r="B670" s="26">
        <v>2018</v>
      </c>
      <c r="C670" s="26" t="s">
        <v>2829</v>
      </c>
      <c r="D670" s="26" t="s">
        <v>2830</v>
      </c>
      <c r="E670" s="26" t="s">
        <v>257</v>
      </c>
      <c r="F670" s="26"/>
      <c r="G670" s="26" t="s">
        <v>7180</v>
      </c>
      <c r="H670" s="26" t="s">
        <v>806</v>
      </c>
      <c r="I670" s="26" t="s">
        <v>2831</v>
      </c>
      <c r="J670" s="26" t="s">
        <v>2832</v>
      </c>
      <c r="K670" s="26" t="s">
        <v>2833</v>
      </c>
      <c r="L670" s="34">
        <v>44004</v>
      </c>
      <c r="M670" s="26" t="s">
        <v>2828</v>
      </c>
      <c r="N670" s="26" t="s">
        <v>766</v>
      </c>
      <c r="O670" s="32"/>
      <c r="P670" s="32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 t="s">
        <v>7196</v>
      </c>
      <c r="AB670" s="26"/>
      <c r="AC670" s="26"/>
      <c r="AD670" s="26"/>
      <c r="AE670" s="52"/>
      <c r="AF670" s="52"/>
      <c r="AG670" s="52"/>
      <c r="AH670" s="26"/>
      <c r="AI670" s="52"/>
      <c r="AJ670" s="52"/>
      <c r="AK670" s="52"/>
      <c r="AL670" s="52"/>
      <c r="AM670" s="52" t="s">
        <v>7158</v>
      </c>
      <c r="AN670" s="52"/>
      <c r="AO670" s="52">
        <v>1</v>
      </c>
      <c r="AP670" s="52"/>
      <c r="AQ670" s="52"/>
      <c r="AR670" s="52"/>
      <c r="AS670" s="52"/>
      <c r="AT670" s="52"/>
      <c r="AU670" s="52"/>
      <c r="AV670" s="52"/>
      <c r="AW670" s="52"/>
      <c r="AX670" s="27"/>
      <c r="AY670" s="27"/>
    </row>
    <row r="671" spans="1:51">
      <c r="A671">
        <v>670</v>
      </c>
      <c r="B671" s="26">
        <v>2019</v>
      </c>
      <c r="C671" s="26" t="s">
        <v>2626</v>
      </c>
      <c r="D671" s="26" t="s">
        <v>2876</v>
      </c>
      <c r="E671" s="26" t="s">
        <v>257</v>
      </c>
      <c r="F671" s="26"/>
      <c r="G671" s="26" t="s">
        <v>7180</v>
      </c>
      <c r="H671" s="26" t="s">
        <v>806</v>
      </c>
      <c r="I671" s="26" t="s">
        <v>2875</v>
      </c>
      <c r="J671" s="26" t="s">
        <v>2629</v>
      </c>
      <c r="K671" s="26" t="s">
        <v>2630</v>
      </c>
      <c r="L671" s="34">
        <v>44004</v>
      </c>
      <c r="M671" s="26" t="s">
        <v>2875</v>
      </c>
      <c r="N671" s="26" t="s">
        <v>80</v>
      </c>
      <c r="O671" s="32"/>
      <c r="P671" s="32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 t="s">
        <v>7196</v>
      </c>
      <c r="AB671" s="26"/>
      <c r="AC671" s="26"/>
      <c r="AD671" s="26"/>
      <c r="AE671" s="52"/>
      <c r="AF671" s="52"/>
      <c r="AG671" s="52"/>
      <c r="AH671" s="26"/>
      <c r="AI671" s="52"/>
      <c r="AJ671" s="52"/>
      <c r="AK671" s="52"/>
      <c r="AL671" s="52"/>
      <c r="AM671" s="52" t="s">
        <v>7158</v>
      </c>
      <c r="AN671" s="52"/>
      <c r="AO671" s="52">
        <v>1</v>
      </c>
      <c r="AP671" s="52"/>
      <c r="AQ671" s="52"/>
      <c r="AR671" s="52"/>
      <c r="AS671" s="52"/>
      <c r="AT671" s="52"/>
      <c r="AU671" s="52"/>
      <c r="AV671" s="52"/>
      <c r="AW671" s="52"/>
      <c r="AX671" s="27"/>
      <c r="AY671" s="27"/>
    </row>
    <row r="672" spans="1:51">
      <c r="A672">
        <v>671</v>
      </c>
      <c r="B672" s="26">
        <v>2027</v>
      </c>
      <c r="C672" s="26" t="s">
        <v>3217</v>
      </c>
      <c r="D672" s="26" t="s">
        <v>3198</v>
      </c>
      <c r="E672" s="26" t="s">
        <v>257</v>
      </c>
      <c r="F672" s="26"/>
      <c r="G672" s="26" t="s">
        <v>7180</v>
      </c>
      <c r="H672" s="26" t="s">
        <v>806</v>
      </c>
      <c r="I672" s="26" t="s">
        <v>3216</v>
      </c>
      <c r="J672" s="26" t="s">
        <v>3218</v>
      </c>
      <c r="K672" s="26" t="s">
        <v>3219</v>
      </c>
      <c r="L672" s="34">
        <v>44007</v>
      </c>
      <c r="M672" s="26" t="s">
        <v>3216</v>
      </c>
      <c r="N672" s="26" t="s">
        <v>585</v>
      </c>
      <c r="O672" s="32"/>
      <c r="P672" s="32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 t="s">
        <v>7196</v>
      </c>
      <c r="AB672" s="26"/>
      <c r="AC672" s="26"/>
      <c r="AD672" s="26"/>
      <c r="AE672" s="52"/>
      <c r="AF672" s="52"/>
      <c r="AG672" s="52"/>
      <c r="AH672" s="26"/>
      <c r="AI672" s="52"/>
      <c r="AJ672" s="52"/>
      <c r="AK672" s="52"/>
      <c r="AL672" s="52"/>
      <c r="AM672" s="52" t="s">
        <v>7158</v>
      </c>
      <c r="AN672" s="52"/>
      <c r="AO672" s="52">
        <v>1</v>
      </c>
      <c r="AP672" s="52"/>
      <c r="AQ672" s="52"/>
      <c r="AR672" s="52"/>
      <c r="AS672" s="52"/>
      <c r="AT672" s="52"/>
      <c r="AU672" s="52"/>
      <c r="AV672" s="52"/>
      <c r="AW672" s="52"/>
      <c r="AX672" s="27"/>
      <c r="AY672" s="27"/>
    </row>
    <row r="673" spans="1:51">
      <c r="A673">
        <v>672</v>
      </c>
      <c r="B673" s="26">
        <v>2028</v>
      </c>
      <c r="C673" s="26" t="s">
        <v>3245</v>
      </c>
      <c r="D673" s="26" t="s">
        <v>3246</v>
      </c>
      <c r="E673" s="26" t="s">
        <v>77</v>
      </c>
      <c r="F673" s="26"/>
      <c r="G673" s="26" t="s">
        <v>7180</v>
      </c>
      <c r="H673" s="26" t="s">
        <v>806</v>
      </c>
      <c r="I673" s="26" t="s">
        <v>3244</v>
      </c>
      <c r="J673" s="26" t="s">
        <v>3247</v>
      </c>
      <c r="K673" s="26"/>
      <c r="L673" s="34">
        <v>44007</v>
      </c>
      <c r="M673" s="26" t="s">
        <v>3244</v>
      </c>
      <c r="N673" s="26" t="s">
        <v>250</v>
      </c>
      <c r="O673" s="32"/>
      <c r="P673" s="32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 t="s">
        <v>7196</v>
      </c>
      <c r="AB673" s="26"/>
      <c r="AC673" s="26"/>
      <c r="AD673" s="26"/>
      <c r="AE673" s="52"/>
      <c r="AF673" s="52"/>
      <c r="AG673" s="52"/>
      <c r="AH673" s="26"/>
      <c r="AI673" s="52"/>
      <c r="AJ673" s="52"/>
      <c r="AK673" s="52"/>
      <c r="AL673" s="52"/>
      <c r="AM673" s="52" t="s">
        <v>7158</v>
      </c>
      <c r="AN673" s="52"/>
      <c r="AO673" s="52">
        <v>1</v>
      </c>
      <c r="AP673" s="52"/>
      <c r="AQ673" s="52"/>
      <c r="AR673" s="52"/>
      <c r="AS673" s="52"/>
      <c r="AT673" s="52"/>
      <c r="AU673" s="52"/>
      <c r="AV673" s="52"/>
      <c r="AW673" s="52"/>
      <c r="AX673" s="27"/>
      <c r="AY673" s="27"/>
    </row>
    <row r="674" spans="1:51">
      <c r="A674">
        <v>673</v>
      </c>
      <c r="B674" s="26">
        <v>2030</v>
      </c>
      <c r="C674" s="26" t="s">
        <v>3620</v>
      </c>
      <c r="D674" s="26" t="s">
        <v>3621</v>
      </c>
      <c r="E674" s="26" t="s">
        <v>257</v>
      </c>
      <c r="F674" s="26"/>
      <c r="G674" s="26" t="s">
        <v>7180</v>
      </c>
      <c r="H674" s="26" t="s">
        <v>806</v>
      </c>
      <c r="I674" s="26" t="s">
        <v>3618</v>
      </c>
      <c r="J674" s="26" t="s">
        <v>3622</v>
      </c>
      <c r="K674" s="26" t="s">
        <v>3623</v>
      </c>
      <c r="L674" s="34">
        <v>44011</v>
      </c>
      <c r="M674" s="26" t="s">
        <v>3618</v>
      </c>
      <c r="N674" s="26" t="s">
        <v>3619</v>
      </c>
      <c r="O674" s="32"/>
      <c r="P674" s="32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 t="s">
        <v>7191</v>
      </c>
      <c r="AB674" s="26"/>
      <c r="AC674" s="26"/>
      <c r="AD674" s="26"/>
      <c r="AE674" s="52"/>
      <c r="AF674" s="52"/>
      <c r="AG674" s="52"/>
      <c r="AH674" s="26"/>
      <c r="AI674" s="52"/>
      <c r="AJ674" s="52"/>
      <c r="AK674" s="52"/>
      <c r="AL674" s="52"/>
      <c r="AM674" s="52"/>
      <c r="AN674" s="52"/>
      <c r="AO674" s="52">
        <v>1</v>
      </c>
      <c r="AP674" s="52"/>
      <c r="AQ674" s="52"/>
      <c r="AR674" s="52"/>
      <c r="AS674" s="52"/>
      <c r="AT674" s="52"/>
      <c r="AU674" s="52"/>
      <c r="AV674" s="52"/>
      <c r="AW674" s="52"/>
      <c r="AX674" s="27"/>
      <c r="AY674" s="27"/>
    </row>
    <row r="675" spans="1:51">
      <c r="A675">
        <v>674</v>
      </c>
      <c r="B675" s="26">
        <v>2034</v>
      </c>
      <c r="C675" s="26" t="s">
        <v>5395</v>
      </c>
      <c r="D675" s="26" t="s">
        <v>5384</v>
      </c>
      <c r="E675" s="26" t="s">
        <v>731</v>
      </c>
      <c r="F675" s="26"/>
      <c r="G675" s="26" t="s">
        <v>7180</v>
      </c>
      <c r="H675" s="26" t="s">
        <v>806</v>
      </c>
      <c r="I675" s="26" t="s">
        <v>5396</v>
      </c>
      <c r="J675" s="26" t="s">
        <v>5397</v>
      </c>
      <c r="K675" s="26"/>
      <c r="L675" s="34">
        <v>44020</v>
      </c>
      <c r="M675" s="26"/>
      <c r="N675" s="26"/>
      <c r="O675" s="32"/>
      <c r="P675" s="32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 t="s">
        <v>7196</v>
      </c>
      <c r="AB675" s="26"/>
      <c r="AC675" s="26"/>
      <c r="AD675" s="26"/>
      <c r="AE675" s="52"/>
      <c r="AF675" s="52"/>
      <c r="AG675" s="52"/>
      <c r="AH675" s="26"/>
      <c r="AI675" s="52"/>
      <c r="AJ675" s="52"/>
      <c r="AK675" s="52"/>
      <c r="AL675" s="52"/>
      <c r="AM675" s="52" t="s">
        <v>7158</v>
      </c>
      <c r="AN675" s="52"/>
      <c r="AO675" s="52">
        <v>1</v>
      </c>
      <c r="AP675" s="52"/>
      <c r="AQ675" s="52"/>
      <c r="AR675" s="52"/>
      <c r="AS675" s="52"/>
      <c r="AT675" s="52"/>
      <c r="AU675" s="52"/>
      <c r="AV675" s="52"/>
      <c r="AW675" s="52"/>
      <c r="AX675" s="27"/>
      <c r="AY675" s="27"/>
    </row>
    <row r="676" spans="1:51">
      <c r="A676">
        <v>675</v>
      </c>
      <c r="B676" s="26">
        <v>2038</v>
      </c>
      <c r="C676" s="26" t="s">
        <v>3231</v>
      </c>
      <c r="D676" s="26" t="s">
        <v>6336</v>
      </c>
      <c r="E676" s="26" t="s">
        <v>731</v>
      </c>
      <c r="F676" s="26"/>
      <c r="G676" s="26" t="s">
        <v>7180</v>
      </c>
      <c r="H676" s="26" t="s">
        <v>806</v>
      </c>
      <c r="I676" s="26" t="s">
        <v>6335</v>
      </c>
      <c r="J676" s="26" t="s">
        <v>6337</v>
      </c>
      <c r="K676" s="26" t="s">
        <v>6338</v>
      </c>
      <c r="L676" s="34">
        <v>44027</v>
      </c>
      <c r="M676" s="26" t="s">
        <v>6335</v>
      </c>
      <c r="N676" s="26" t="s">
        <v>2587</v>
      </c>
      <c r="O676" s="32"/>
      <c r="P676" s="32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 t="s">
        <v>7196</v>
      </c>
      <c r="AB676" s="26"/>
      <c r="AC676" s="26"/>
      <c r="AD676" s="26"/>
      <c r="AE676" s="52"/>
      <c r="AF676" s="52"/>
      <c r="AG676" s="52"/>
      <c r="AH676" s="26"/>
      <c r="AI676" s="52"/>
      <c r="AJ676" s="52"/>
      <c r="AK676" s="52"/>
      <c r="AL676" s="52"/>
      <c r="AM676" s="52" t="s">
        <v>7158</v>
      </c>
      <c r="AN676" s="52"/>
      <c r="AO676" s="52">
        <v>1</v>
      </c>
      <c r="AP676" s="52"/>
      <c r="AQ676" s="52"/>
      <c r="AR676" s="52"/>
      <c r="AS676" s="52"/>
      <c r="AT676" s="52"/>
      <c r="AU676" s="52"/>
      <c r="AV676" s="52"/>
      <c r="AW676" s="52"/>
      <c r="AX676" s="27"/>
      <c r="AY676" s="27"/>
    </row>
    <row r="677" spans="1:51">
      <c r="A677">
        <v>676</v>
      </c>
      <c r="B677" s="26">
        <v>88</v>
      </c>
      <c r="C677" s="26" t="s">
        <v>6044</v>
      </c>
      <c r="D677" s="26" t="s">
        <v>6045</v>
      </c>
      <c r="E677" s="26" t="s">
        <v>257</v>
      </c>
      <c r="F677" s="26" t="s">
        <v>2881</v>
      </c>
      <c r="G677" s="26" t="s">
        <v>7179</v>
      </c>
      <c r="H677" s="26" t="s">
        <v>806</v>
      </c>
      <c r="I677" s="26" t="s">
        <v>6044</v>
      </c>
      <c r="J677" s="26" t="s">
        <v>6046</v>
      </c>
      <c r="K677" s="26" t="s">
        <v>6047</v>
      </c>
      <c r="L677" s="34">
        <v>44022</v>
      </c>
      <c r="M677" s="26" t="s">
        <v>6043</v>
      </c>
      <c r="N677" s="26"/>
      <c r="O677" s="32"/>
      <c r="P677" s="32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 t="s">
        <v>7196</v>
      </c>
      <c r="AB677" s="26"/>
      <c r="AC677" s="26"/>
      <c r="AD677" s="26"/>
      <c r="AE677" s="52">
        <v>1</v>
      </c>
      <c r="AF677" s="52"/>
      <c r="AG677" s="52"/>
      <c r="AH677" s="26" t="s">
        <v>1318</v>
      </c>
      <c r="AI677" s="52"/>
      <c r="AJ677" s="52"/>
      <c r="AK677" s="52"/>
      <c r="AL677" s="52"/>
      <c r="AM677" s="52" t="s">
        <v>7158</v>
      </c>
      <c r="AN677" s="52"/>
      <c r="AO677" s="52">
        <v>1</v>
      </c>
      <c r="AP677" s="52"/>
      <c r="AQ677" s="52"/>
      <c r="AR677" s="52"/>
      <c r="AS677" s="52"/>
      <c r="AT677" s="52"/>
      <c r="AU677" s="52"/>
      <c r="AV677" s="52"/>
      <c r="AW677" s="52"/>
      <c r="AX677" s="27"/>
      <c r="AY677" s="27"/>
    </row>
    <row r="678" spans="1:51">
      <c r="A678">
        <v>677</v>
      </c>
      <c r="B678" s="26">
        <v>89</v>
      </c>
      <c r="C678" s="26" t="s">
        <v>6049</v>
      </c>
      <c r="D678" s="26" t="s">
        <v>5872</v>
      </c>
      <c r="E678" s="26" t="s">
        <v>1252</v>
      </c>
      <c r="F678" s="26" t="s">
        <v>4790</v>
      </c>
      <c r="G678" s="26" t="s">
        <v>7179</v>
      </c>
      <c r="H678" s="26" t="s">
        <v>806</v>
      </c>
      <c r="I678" s="26" t="s">
        <v>6050</v>
      </c>
      <c r="J678" s="26" t="s">
        <v>6051</v>
      </c>
      <c r="K678" s="26" t="s">
        <v>6052</v>
      </c>
      <c r="L678" s="34">
        <v>44022</v>
      </c>
      <c r="M678" s="26" t="s">
        <v>6048</v>
      </c>
      <c r="N678" s="26" t="s">
        <v>766</v>
      </c>
      <c r="O678" s="32"/>
      <c r="P678" s="32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 t="s">
        <v>7196</v>
      </c>
      <c r="AB678" s="26"/>
      <c r="AC678" s="26"/>
      <c r="AD678" s="26"/>
      <c r="AE678" s="52">
        <v>1</v>
      </c>
      <c r="AF678" s="52"/>
      <c r="AG678" s="52"/>
      <c r="AH678" s="26" t="s">
        <v>1318</v>
      </c>
      <c r="AI678" s="52"/>
      <c r="AJ678" s="52"/>
      <c r="AK678" s="52"/>
      <c r="AL678" s="52"/>
      <c r="AM678" s="52" t="s">
        <v>7158</v>
      </c>
      <c r="AN678" s="52"/>
      <c r="AO678" s="52">
        <v>1</v>
      </c>
      <c r="AP678" s="52"/>
      <c r="AQ678" s="52"/>
      <c r="AR678" s="52"/>
      <c r="AS678" s="52"/>
      <c r="AT678" s="52"/>
      <c r="AU678" s="52"/>
      <c r="AV678" s="52"/>
      <c r="AW678" s="52"/>
      <c r="AX678" s="27"/>
      <c r="AY678" s="27"/>
    </row>
    <row r="679" spans="1:51">
      <c r="A679">
        <v>678</v>
      </c>
      <c r="B679" s="26">
        <v>124</v>
      </c>
      <c r="C679" s="26" t="s">
        <v>3955</v>
      </c>
      <c r="D679" s="26" t="s">
        <v>3956</v>
      </c>
      <c r="E679" s="26" t="s">
        <v>257</v>
      </c>
      <c r="F679" s="26" t="s">
        <v>3960</v>
      </c>
      <c r="G679" s="26" t="s">
        <v>7179</v>
      </c>
      <c r="H679" s="26" t="s">
        <v>183</v>
      </c>
      <c r="I679" s="26" t="s">
        <v>3957</v>
      </c>
      <c r="J679" s="26" t="s">
        <v>3958</v>
      </c>
      <c r="K679" s="26" t="s">
        <v>3959</v>
      </c>
      <c r="L679" s="34">
        <v>44012</v>
      </c>
      <c r="M679" s="26" t="s">
        <v>3954</v>
      </c>
      <c r="N679" s="26" t="s">
        <v>1507</v>
      </c>
      <c r="O679" s="32"/>
      <c r="P679" s="32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 t="s">
        <v>7196</v>
      </c>
      <c r="AB679" s="26"/>
      <c r="AC679" s="26"/>
      <c r="AD679" s="26"/>
      <c r="AE679" s="52">
        <v>1</v>
      </c>
      <c r="AF679" s="52"/>
      <c r="AG679" s="52"/>
      <c r="AH679" s="26" t="s">
        <v>1318</v>
      </c>
      <c r="AI679" s="52"/>
      <c r="AJ679" s="52"/>
      <c r="AK679" s="52"/>
      <c r="AL679" s="52"/>
      <c r="AM679" s="52" t="s">
        <v>7158</v>
      </c>
      <c r="AN679" s="52"/>
      <c r="AO679" s="52">
        <v>1</v>
      </c>
      <c r="AP679" s="52"/>
      <c r="AQ679" s="52"/>
      <c r="AR679" s="52"/>
      <c r="AS679" s="52"/>
      <c r="AT679" s="52"/>
      <c r="AU679" s="52"/>
      <c r="AV679" s="52"/>
      <c r="AW679" s="52"/>
      <c r="AX679" s="27"/>
      <c r="AY679" s="27"/>
    </row>
    <row r="680" spans="1:51">
      <c r="A680">
        <v>679</v>
      </c>
      <c r="B680" s="26">
        <v>125</v>
      </c>
      <c r="C680" s="26" t="s">
        <v>4255</v>
      </c>
      <c r="D680" s="26" t="s">
        <v>4256</v>
      </c>
      <c r="E680" s="26" t="s">
        <v>257</v>
      </c>
      <c r="F680" s="26" t="s">
        <v>4087</v>
      </c>
      <c r="G680" s="26" t="s">
        <v>7179</v>
      </c>
      <c r="H680" s="26" t="s">
        <v>183</v>
      </c>
      <c r="I680" s="26" t="s">
        <v>4253</v>
      </c>
      <c r="J680" s="26" t="s">
        <v>4257</v>
      </c>
      <c r="K680" s="26" t="s">
        <v>4258</v>
      </c>
      <c r="L680" s="34">
        <v>44013</v>
      </c>
      <c r="M680" s="26" t="s">
        <v>4253</v>
      </c>
      <c r="N680" s="26" t="s">
        <v>4254</v>
      </c>
      <c r="O680" s="32"/>
      <c r="P680" s="32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 t="s">
        <v>7196</v>
      </c>
      <c r="AB680" s="26"/>
      <c r="AC680" s="26"/>
      <c r="AD680" s="26"/>
      <c r="AE680" s="52">
        <v>1</v>
      </c>
      <c r="AF680" s="52"/>
      <c r="AG680" s="52"/>
      <c r="AH680" s="26" t="s">
        <v>1318</v>
      </c>
      <c r="AI680" s="52"/>
      <c r="AJ680" s="52"/>
      <c r="AK680" s="52"/>
      <c r="AL680" s="52"/>
      <c r="AM680" s="52" t="s">
        <v>7158</v>
      </c>
      <c r="AN680" s="52"/>
      <c r="AO680" s="52">
        <v>1</v>
      </c>
      <c r="AP680" s="52"/>
      <c r="AQ680" s="52"/>
      <c r="AR680" s="52"/>
      <c r="AS680" s="52"/>
      <c r="AT680" s="52"/>
      <c r="AU680" s="52"/>
      <c r="AV680" s="52"/>
      <c r="AW680" s="52"/>
      <c r="AX680" s="27"/>
      <c r="AY680" s="27"/>
    </row>
    <row r="681" spans="1:51">
      <c r="A681">
        <v>680</v>
      </c>
      <c r="B681" s="26">
        <v>159</v>
      </c>
      <c r="C681" s="26" t="s">
        <v>3156</v>
      </c>
      <c r="D681" s="26" t="s">
        <v>3157</v>
      </c>
      <c r="E681" s="26" t="s">
        <v>1634</v>
      </c>
      <c r="F681" s="26" t="s">
        <v>3159</v>
      </c>
      <c r="G681" s="26" t="s">
        <v>7179</v>
      </c>
      <c r="H681" s="26" t="s">
        <v>806</v>
      </c>
      <c r="I681" s="26" t="s">
        <v>3155</v>
      </c>
      <c r="J681" s="26" t="s">
        <v>3158</v>
      </c>
      <c r="K681" s="26"/>
      <c r="L681" s="34">
        <v>44005</v>
      </c>
      <c r="M681" s="26" t="s">
        <v>3155</v>
      </c>
      <c r="N681" s="26" t="s">
        <v>766</v>
      </c>
      <c r="O681" s="32"/>
      <c r="P681" s="32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 t="s">
        <v>7196</v>
      </c>
      <c r="AB681" s="26"/>
      <c r="AC681" s="26"/>
      <c r="AD681" s="26"/>
      <c r="AE681" s="52">
        <v>1</v>
      </c>
      <c r="AF681" s="52"/>
      <c r="AG681" s="52"/>
      <c r="AH681" s="26" t="s">
        <v>1318</v>
      </c>
      <c r="AI681" s="52"/>
      <c r="AJ681" s="52"/>
      <c r="AK681" s="52"/>
      <c r="AL681" s="52"/>
      <c r="AM681" s="52" t="s">
        <v>7158</v>
      </c>
      <c r="AN681" s="52"/>
      <c r="AO681" s="52">
        <v>1</v>
      </c>
      <c r="AP681" s="52"/>
      <c r="AQ681" s="52"/>
      <c r="AR681" s="52"/>
      <c r="AS681" s="52"/>
      <c r="AT681" s="52"/>
      <c r="AU681" s="52"/>
      <c r="AV681" s="52"/>
      <c r="AW681" s="52"/>
      <c r="AX681" s="27"/>
      <c r="AY681" s="27"/>
    </row>
    <row r="682" spans="1:51">
      <c r="A682">
        <v>681</v>
      </c>
      <c r="B682" s="26">
        <v>263</v>
      </c>
      <c r="C682" s="26" t="s">
        <v>2612</v>
      </c>
      <c r="D682" s="26" t="s">
        <v>2613</v>
      </c>
      <c r="E682" s="26" t="s">
        <v>257</v>
      </c>
      <c r="F682" s="26" t="s">
        <v>2617</v>
      </c>
      <c r="G682" s="26" t="s">
        <v>7179</v>
      </c>
      <c r="H682" s="26" t="s">
        <v>806</v>
      </c>
      <c r="I682" s="26" t="s">
        <v>2614</v>
      </c>
      <c r="J682" s="26" t="s">
        <v>2615</v>
      </c>
      <c r="K682" s="26" t="s">
        <v>2616</v>
      </c>
      <c r="L682" s="34">
        <v>44001</v>
      </c>
      <c r="M682" s="26" t="s">
        <v>2611</v>
      </c>
      <c r="N682" s="26" t="s">
        <v>80</v>
      </c>
      <c r="O682" s="32"/>
      <c r="P682" s="32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 t="s">
        <v>7196</v>
      </c>
      <c r="AB682" s="26"/>
      <c r="AC682" s="26"/>
      <c r="AD682" s="26"/>
      <c r="AE682" s="52">
        <v>1</v>
      </c>
      <c r="AF682" s="52"/>
      <c r="AG682" s="52"/>
      <c r="AH682" s="26" t="s">
        <v>1318</v>
      </c>
      <c r="AI682" s="52"/>
      <c r="AJ682" s="52"/>
      <c r="AK682" s="52"/>
      <c r="AL682" s="52"/>
      <c r="AM682" s="52" t="s">
        <v>7158</v>
      </c>
      <c r="AN682" s="52"/>
      <c r="AO682" s="52">
        <v>1</v>
      </c>
      <c r="AP682" s="52"/>
      <c r="AQ682" s="52"/>
      <c r="AR682" s="52"/>
      <c r="AS682" s="52"/>
      <c r="AT682" s="52"/>
      <c r="AU682" s="52"/>
      <c r="AV682" s="52"/>
      <c r="AW682" s="52"/>
      <c r="AX682" s="27"/>
      <c r="AY682" s="27"/>
    </row>
    <row r="683" spans="1:51">
      <c r="A683">
        <v>682</v>
      </c>
      <c r="B683" s="26">
        <v>289</v>
      </c>
      <c r="C683" s="26" t="s">
        <v>5768</v>
      </c>
      <c r="D683" s="26" t="s">
        <v>5769</v>
      </c>
      <c r="E683" s="26" t="s">
        <v>1252</v>
      </c>
      <c r="F683" s="26" t="s">
        <v>5773</v>
      </c>
      <c r="G683" s="26" t="s">
        <v>7179</v>
      </c>
      <c r="H683" s="26" t="s">
        <v>806</v>
      </c>
      <c r="I683" s="26" t="s">
        <v>5770</v>
      </c>
      <c r="J683" s="26" t="s">
        <v>5771</v>
      </c>
      <c r="K683" s="26" t="s">
        <v>5772</v>
      </c>
      <c r="L683" s="34">
        <v>44021</v>
      </c>
      <c r="M683" s="26" t="s">
        <v>5767</v>
      </c>
      <c r="N683" s="26" t="s">
        <v>80</v>
      </c>
      <c r="O683" s="32"/>
      <c r="P683" s="32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 t="s">
        <v>7196</v>
      </c>
      <c r="AB683" s="26"/>
      <c r="AC683" s="26"/>
      <c r="AD683" s="26"/>
      <c r="AE683" s="52">
        <v>1</v>
      </c>
      <c r="AF683" s="52"/>
      <c r="AG683" s="52"/>
      <c r="AH683" s="26" t="s">
        <v>1318</v>
      </c>
      <c r="AI683" s="52"/>
      <c r="AJ683" s="52"/>
      <c r="AK683" s="52"/>
      <c r="AL683" s="52"/>
      <c r="AM683" s="52" t="s">
        <v>7158</v>
      </c>
      <c r="AN683" s="52"/>
      <c r="AO683" s="52">
        <v>1</v>
      </c>
      <c r="AP683" s="52"/>
      <c r="AQ683" s="52"/>
      <c r="AR683" s="52"/>
      <c r="AS683" s="52"/>
      <c r="AT683" s="52"/>
      <c r="AU683" s="52"/>
      <c r="AV683" s="52"/>
      <c r="AW683" s="52"/>
      <c r="AX683" s="27"/>
      <c r="AY683" s="27"/>
    </row>
    <row r="684" spans="1:51">
      <c r="A684">
        <v>683</v>
      </c>
      <c r="B684" s="26">
        <v>295</v>
      </c>
      <c r="C684" s="26" t="s">
        <v>2735</v>
      </c>
      <c r="D684" s="26" t="s">
        <v>5980</v>
      </c>
      <c r="E684" s="26" t="s">
        <v>1873</v>
      </c>
      <c r="F684" s="26" t="s">
        <v>1872</v>
      </c>
      <c r="G684" s="26" t="s">
        <v>7179</v>
      </c>
      <c r="H684" s="26" t="s">
        <v>806</v>
      </c>
      <c r="I684" s="26" t="s">
        <v>5981</v>
      </c>
      <c r="J684" s="26" t="s">
        <v>5982</v>
      </c>
      <c r="K684" s="26" t="s">
        <v>116</v>
      </c>
      <c r="L684" s="34">
        <v>44021</v>
      </c>
      <c r="M684" s="26" t="s">
        <v>5978</v>
      </c>
      <c r="N684" s="26" t="s">
        <v>766</v>
      </c>
      <c r="O684" s="32"/>
      <c r="P684" s="32"/>
      <c r="Q684" s="26"/>
      <c r="R684" s="26"/>
      <c r="S684" s="26"/>
      <c r="T684" s="26"/>
      <c r="U684" s="26" t="s">
        <v>65</v>
      </c>
      <c r="V684" s="26"/>
      <c r="W684" s="26"/>
      <c r="X684" s="26"/>
      <c r="Y684" s="26"/>
      <c r="Z684" s="26"/>
      <c r="AA684" s="26" t="s">
        <v>7191</v>
      </c>
      <c r="AB684" s="26"/>
      <c r="AC684" s="26"/>
      <c r="AD684" s="26"/>
      <c r="AE684" s="52">
        <v>1</v>
      </c>
      <c r="AF684" s="52"/>
      <c r="AG684" s="52"/>
      <c r="AH684" s="26" t="s">
        <v>1318</v>
      </c>
      <c r="AI684" s="52"/>
      <c r="AJ684" s="52"/>
      <c r="AK684" s="52"/>
      <c r="AL684" s="52"/>
      <c r="AM684" s="52"/>
      <c r="AN684" s="52"/>
      <c r="AO684" s="52">
        <v>1</v>
      </c>
      <c r="AP684" s="52"/>
      <c r="AQ684" s="52"/>
      <c r="AR684" s="52"/>
      <c r="AS684" s="52"/>
      <c r="AT684" s="52"/>
      <c r="AU684" s="52"/>
      <c r="AV684" s="52"/>
      <c r="AW684" s="52"/>
      <c r="AX684" s="27"/>
      <c r="AY684" s="27" t="s">
        <v>5979</v>
      </c>
    </row>
    <row r="685" spans="1:51">
      <c r="A685">
        <v>684</v>
      </c>
      <c r="B685" s="26">
        <v>336</v>
      </c>
      <c r="C685" s="26" t="s">
        <v>4764</v>
      </c>
      <c r="D685" s="26" t="s">
        <v>4765</v>
      </c>
      <c r="E685" s="26" t="s">
        <v>1252</v>
      </c>
      <c r="F685" s="26" t="s">
        <v>3266</v>
      </c>
      <c r="G685" s="26" t="s">
        <v>7179</v>
      </c>
      <c r="H685" s="26" t="s">
        <v>183</v>
      </c>
      <c r="I685" s="26" t="s">
        <v>4766</v>
      </c>
      <c r="J685" s="26" t="s">
        <v>4767</v>
      </c>
      <c r="K685" s="26" t="s">
        <v>4768</v>
      </c>
      <c r="L685" s="34">
        <v>44014</v>
      </c>
      <c r="M685" s="26" t="s">
        <v>4763</v>
      </c>
      <c r="N685" s="26" t="s">
        <v>60</v>
      </c>
      <c r="O685" s="32"/>
      <c r="P685" s="32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 t="s">
        <v>7196</v>
      </c>
      <c r="AB685" s="26"/>
      <c r="AC685" s="26"/>
      <c r="AD685" s="26"/>
      <c r="AE685" s="52">
        <v>1</v>
      </c>
      <c r="AF685" s="52"/>
      <c r="AG685" s="52"/>
      <c r="AH685" s="26" t="s">
        <v>1318</v>
      </c>
      <c r="AI685" s="52"/>
      <c r="AJ685" s="52"/>
      <c r="AK685" s="52"/>
      <c r="AL685" s="52"/>
      <c r="AM685" s="52" t="s">
        <v>7158</v>
      </c>
      <c r="AN685" s="52"/>
      <c r="AO685" s="52">
        <v>1</v>
      </c>
      <c r="AP685" s="52"/>
      <c r="AQ685" s="52"/>
      <c r="AR685" s="52"/>
      <c r="AS685" s="52"/>
      <c r="AT685" s="52"/>
      <c r="AU685" s="52"/>
      <c r="AV685" s="52"/>
      <c r="AW685" s="52"/>
      <c r="AX685" s="27"/>
      <c r="AY685" s="27"/>
    </row>
    <row r="686" spans="1:51">
      <c r="A686">
        <v>685</v>
      </c>
      <c r="B686" s="26">
        <v>517</v>
      </c>
      <c r="C686" s="26" t="s">
        <v>5233</v>
      </c>
      <c r="D686" s="26" t="s">
        <v>5234</v>
      </c>
      <c r="E686" s="26" t="s">
        <v>77</v>
      </c>
      <c r="F686" s="26" t="s">
        <v>461</v>
      </c>
      <c r="G686" s="26" t="s">
        <v>7179</v>
      </c>
      <c r="H686" s="26" t="s">
        <v>806</v>
      </c>
      <c r="I686" s="26" t="s">
        <v>5231</v>
      </c>
      <c r="J686" s="26" t="s">
        <v>5235</v>
      </c>
      <c r="K686" s="26" t="s">
        <v>5236</v>
      </c>
      <c r="L686" s="34">
        <v>44019</v>
      </c>
      <c r="M686" s="26" t="s">
        <v>5231</v>
      </c>
      <c r="N686" s="26" t="s">
        <v>80</v>
      </c>
      <c r="O686" s="32"/>
      <c r="P686" s="32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 t="s">
        <v>7191</v>
      </c>
      <c r="AB686" s="26"/>
      <c r="AC686" s="26"/>
      <c r="AD686" s="26"/>
      <c r="AE686" s="52">
        <v>1</v>
      </c>
      <c r="AF686" s="52"/>
      <c r="AG686" s="52"/>
      <c r="AH686" s="26" t="s">
        <v>1318</v>
      </c>
      <c r="AI686" s="52"/>
      <c r="AJ686" s="52"/>
      <c r="AK686" s="52"/>
      <c r="AL686" s="52"/>
      <c r="AM686" s="52"/>
      <c r="AN686" s="52"/>
      <c r="AO686" s="52">
        <v>1</v>
      </c>
      <c r="AP686" s="52"/>
      <c r="AQ686" s="52"/>
      <c r="AR686" s="52"/>
      <c r="AS686" s="52"/>
      <c r="AT686" s="52"/>
      <c r="AU686" s="52"/>
      <c r="AV686" s="52"/>
      <c r="AW686" s="52"/>
      <c r="AX686" s="27"/>
      <c r="AY686" s="27" t="s">
        <v>5232</v>
      </c>
    </row>
    <row r="687" spans="1:51">
      <c r="A687">
        <v>686</v>
      </c>
      <c r="B687" s="26">
        <v>656</v>
      </c>
      <c r="C687" s="26" t="s">
        <v>3772</v>
      </c>
      <c r="D687" s="26" t="s">
        <v>3773</v>
      </c>
      <c r="E687" s="26" t="s">
        <v>257</v>
      </c>
      <c r="F687" s="26" t="s">
        <v>2157</v>
      </c>
      <c r="G687" s="26" t="s">
        <v>7179</v>
      </c>
      <c r="H687" s="26" t="s">
        <v>806</v>
      </c>
      <c r="I687" s="26" t="s">
        <v>3774</v>
      </c>
      <c r="J687" s="26" t="s">
        <v>3775</v>
      </c>
      <c r="K687" s="26" t="s">
        <v>3776</v>
      </c>
      <c r="L687" s="34">
        <v>44011</v>
      </c>
      <c r="M687" s="26" t="s">
        <v>3771</v>
      </c>
      <c r="N687" s="26" t="s">
        <v>766</v>
      </c>
      <c r="O687" s="32"/>
      <c r="P687" s="32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 t="s">
        <v>7196</v>
      </c>
      <c r="AB687" s="26"/>
      <c r="AC687" s="26"/>
      <c r="AD687" s="26"/>
      <c r="AE687" s="52">
        <v>1</v>
      </c>
      <c r="AF687" s="52"/>
      <c r="AG687" s="52"/>
      <c r="AH687" s="26" t="s">
        <v>1318</v>
      </c>
      <c r="AI687" s="52"/>
      <c r="AJ687" s="52"/>
      <c r="AK687" s="52"/>
      <c r="AL687" s="52"/>
      <c r="AM687" s="52" t="s">
        <v>7158</v>
      </c>
      <c r="AN687" s="52"/>
      <c r="AO687" s="52">
        <v>1</v>
      </c>
      <c r="AP687" s="52"/>
      <c r="AQ687" s="52"/>
      <c r="AR687" s="52"/>
      <c r="AS687" s="52"/>
      <c r="AT687" s="52"/>
      <c r="AU687" s="52"/>
      <c r="AV687" s="52"/>
      <c r="AW687" s="52"/>
      <c r="AX687" s="27"/>
      <c r="AY687" s="27"/>
    </row>
    <row r="688" spans="1:51">
      <c r="A688">
        <v>687</v>
      </c>
      <c r="B688" s="26">
        <v>670</v>
      </c>
      <c r="C688" s="26" t="s">
        <v>2626</v>
      </c>
      <c r="D688" s="26" t="s">
        <v>2627</v>
      </c>
      <c r="E688" s="26" t="s">
        <v>257</v>
      </c>
      <c r="F688" s="26" t="s">
        <v>2631</v>
      </c>
      <c r="G688" s="26" t="s">
        <v>7179</v>
      </c>
      <c r="H688" s="26" t="s">
        <v>806</v>
      </c>
      <c r="I688" s="26" t="s">
        <v>2628</v>
      </c>
      <c r="J688" s="26" t="s">
        <v>2629</v>
      </c>
      <c r="K688" s="26" t="s">
        <v>2630</v>
      </c>
      <c r="L688" s="34">
        <v>44001</v>
      </c>
      <c r="M688" s="26" t="s">
        <v>2625</v>
      </c>
      <c r="N688" s="26" t="s">
        <v>80</v>
      </c>
      <c r="O688" s="32"/>
      <c r="P688" s="32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 t="s">
        <v>7196</v>
      </c>
      <c r="AB688" s="26"/>
      <c r="AC688" s="26"/>
      <c r="AD688" s="26"/>
      <c r="AE688" s="52">
        <v>1</v>
      </c>
      <c r="AF688" s="52"/>
      <c r="AG688" s="52"/>
      <c r="AH688" s="26" t="s">
        <v>1318</v>
      </c>
      <c r="AI688" s="52"/>
      <c r="AJ688" s="52"/>
      <c r="AK688" s="52"/>
      <c r="AL688" s="52"/>
      <c r="AM688" s="52" t="s">
        <v>7158</v>
      </c>
      <c r="AN688" s="52"/>
      <c r="AO688" s="52">
        <v>1</v>
      </c>
      <c r="AP688" s="52"/>
      <c r="AQ688" s="52"/>
      <c r="AR688" s="52"/>
      <c r="AS688" s="52"/>
      <c r="AT688" s="52"/>
      <c r="AU688" s="52"/>
      <c r="AV688" s="52"/>
      <c r="AW688" s="52"/>
      <c r="AX688" s="27"/>
      <c r="AY688" s="27"/>
    </row>
    <row r="689" spans="1:51">
      <c r="A689">
        <v>688</v>
      </c>
      <c r="B689" s="26">
        <v>722</v>
      </c>
      <c r="C689" s="26" t="s">
        <v>3091</v>
      </c>
      <c r="D689" s="26" t="s">
        <v>3092</v>
      </c>
      <c r="E689" s="26" t="s">
        <v>257</v>
      </c>
      <c r="F689" s="26" t="s">
        <v>3095</v>
      </c>
      <c r="G689" s="26" t="s">
        <v>7179</v>
      </c>
      <c r="H689" s="26" t="s">
        <v>806</v>
      </c>
      <c r="I689" s="26" t="s">
        <v>3091</v>
      </c>
      <c r="J689" s="26" t="s">
        <v>3093</v>
      </c>
      <c r="K689" s="26" t="s">
        <v>3094</v>
      </c>
      <c r="L689" s="34">
        <v>44005</v>
      </c>
      <c r="M689" s="26" t="s">
        <v>3091</v>
      </c>
      <c r="N689" s="26" t="s">
        <v>766</v>
      </c>
      <c r="O689" s="32"/>
      <c r="P689" s="32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 t="s">
        <v>7196</v>
      </c>
      <c r="AB689" s="26"/>
      <c r="AC689" s="26"/>
      <c r="AD689" s="26"/>
      <c r="AE689" s="52">
        <v>1</v>
      </c>
      <c r="AF689" s="52"/>
      <c r="AG689" s="52"/>
      <c r="AH689" s="26" t="s">
        <v>1318</v>
      </c>
      <c r="AI689" s="52"/>
      <c r="AJ689" s="52"/>
      <c r="AK689" s="52"/>
      <c r="AL689" s="52"/>
      <c r="AM689" s="52" t="s">
        <v>7158</v>
      </c>
      <c r="AN689" s="52"/>
      <c r="AO689" s="52">
        <v>1</v>
      </c>
      <c r="AP689" s="52"/>
      <c r="AQ689" s="52"/>
      <c r="AR689" s="52"/>
      <c r="AS689" s="52"/>
      <c r="AT689" s="52"/>
      <c r="AU689" s="52"/>
      <c r="AV689" s="52"/>
      <c r="AW689" s="52"/>
      <c r="AX689" s="27"/>
      <c r="AY689" s="27"/>
    </row>
    <row r="690" spans="1:51">
      <c r="A690">
        <v>689</v>
      </c>
      <c r="B690" s="26">
        <v>751</v>
      </c>
      <c r="C690" s="26" t="s">
        <v>3835</v>
      </c>
      <c r="D690" s="26" t="s">
        <v>3836</v>
      </c>
      <c r="E690" s="26" t="s">
        <v>257</v>
      </c>
      <c r="F690" s="26" t="s">
        <v>3839</v>
      </c>
      <c r="G690" s="26" t="s">
        <v>7179</v>
      </c>
      <c r="H690" s="26" t="s">
        <v>183</v>
      </c>
      <c r="I690" s="26" t="s">
        <v>3837</v>
      </c>
      <c r="J690" s="26" t="s">
        <v>3838</v>
      </c>
      <c r="K690" s="26"/>
      <c r="L690" s="34">
        <v>44011</v>
      </c>
      <c r="M690" s="26" t="s">
        <v>3833</v>
      </c>
      <c r="N690" s="26" t="s">
        <v>766</v>
      </c>
      <c r="O690" s="32"/>
      <c r="P690" s="32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 t="s">
        <v>7196</v>
      </c>
      <c r="AB690" s="26"/>
      <c r="AC690" s="26"/>
      <c r="AD690" s="26"/>
      <c r="AE690" s="52">
        <v>1</v>
      </c>
      <c r="AF690" s="52"/>
      <c r="AG690" s="52"/>
      <c r="AH690" s="26" t="s">
        <v>1318</v>
      </c>
      <c r="AI690" s="52"/>
      <c r="AJ690" s="52"/>
      <c r="AK690" s="52"/>
      <c r="AL690" s="52"/>
      <c r="AM690" s="52" t="s">
        <v>7158</v>
      </c>
      <c r="AN690" s="52"/>
      <c r="AO690" s="52">
        <v>1</v>
      </c>
      <c r="AP690" s="52"/>
      <c r="AQ690" s="52"/>
      <c r="AR690" s="52"/>
      <c r="AS690" s="52"/>
      <c r="AT690" s="52"/>
      <c r="AU690" s="52"/>
      <c r="AV690" s="52"/>
      <c r="AW690" s="52"/>
      <c r="AX690" s="27" t="s">
        <v>3834</v>
      </c>
      <c r="AY690" s="27"/>
    </row>
    <row r="691" spans="1:51">
      <c r="A691">
        <v>690</v>
      </c>
      <c r="B691" s="26">
        <v>762</v>
      </c>
      <c r="C691" s="26" t="s">
        <v>3815</v>
      </c>
      <c r="D691" s="26" t="s">
        <v>3816</v>
      </c>
      <c r="E691" s="26" t="s">
        <v>257</v>
      </c>
      <c r="F691" s="26" t="s">
        <v>2351</v>
      </c>
      <c r="G691" s="26" t="s">
        <v>7179</v>
      </c>
      <c r="H691" s="26" t="s">
        <v>183</v>
      </c>
      <c r="I691" s="26" t="s">
        <v>3815</v>
      </c>
      <c r="J691" s="26" t="s">
        <v>3817</v>
      </c>
      <c r="K691" s="26" t="s">
        <v>3818</v>
      </c>
      <c r="L691" s="34">
        <v>44011</v>
      </c>
      <c r="M691" s="26" t="s">
        <v>3814</v>
      </c>
      <c r="N691" s="26" t="s">
        <v>80</v>
      </c>
      <c r="O691" s="32"/>
      <c r="P691" s="32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 t="s">
        <v>7196</v>
      </c>
      <c r="AB691" s="26"/>
      <c r="AC691" s="26"/>
      <c r="AD691" s="26"/>
      <c r="AE691" s="52">
        <v>1</v>
      </c>
      <c r="AF691" s="52"/>
      <c r="AG691" s="52"/>
      <c r="AH691" s="26" t="s">
        <v>1318</v>
      </c>
      <c r="AI691" s="52"/>
      <c r="AJ691" s="52"/>
      <c r="AK691" s="52"/>
      <c r="AL691" s="52"/>
      <c r="AM691" s="52" t="s">
        <v>7158</v>
      </c>
      <c r="AN691" s="52"/>
      <c r="AO691" s="52">
        <v>1</v>
      </c>
      <c r="AP691" s="52"/>
      <c r="AQ691" s="52"/>
      <c r="AR691" s="52"/>
      <c r="AS691" s="52"/>
      <c r="AT691" s="52"/>
      <c r="AU691" s="52"/>
      <c r="AV691" s="52"/>
      <c r="AW691" s="52"/>
      <c r="AX691" s="27"/>
      <c r="AY691" s="27"/>
    </row>
    <row r="692" spans="1:51">
      <c r="A692">
        <v>691</v>
      </c>
      <c r="B692" s="26">
        <v>781</v>
      </c>
      <c r="C692" s="26" t="s">
        <v>4342</v>
      </c>
      <c r="D692" s="26" t="s">
        <v>4343</v>
      </c>
      <c r="E692" s="26" t="s">
        <v>257</v>
      </c>
      <c r="F692" s="26" t="s">
        <v>4087</v>
      </c>
      <c r="G692" s="26" t="s">
        <v>7179</v>
      </c>
      <c r="H692" s="26" t="s">
        <v>806</v>
      </c>
      <c r="I692" s="26" t="s">
        <v>4344</v>
      </c>
      <c r="J692" s="26" t="s">
        <v>4345</v>
      </c>
      <c r="K692" s="26" t="s">
        <v>4346</v>
      </c>
      <c r="L692" s="34">
        <v>44013</v>
      </c>
      <c r="M692" s="26" t="s">
        <v>4340</v>
      </c>
      <c r="N692" s="26" t="s">
        <v>766</v>
      </c>
      <c r="O692" s="32"/>
      <c r="P692" s="32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 t="s">
        <v>7196</v>
      </c>
      <c r="AB692" s="26"/>
      <c r="AC692" s="26"/>
      <c r="AD692" s="26"/>
      <c r="AE692" s="52">
        <v>1</v>
      </c>
      <c r="AF692" s="52"/>
      <c r="AG692" s="52"/>
      <c r="AH692" s="26" t="s">
        <v>1318</v>
      </c>
      <c r="AI692" s="52"/>
      <c r="AJ692" s="52"/>
      <c r="AK692" s="52"/>
      <c r="AL692" s="52"/>
      <c r="AM692" s="52" t="s">
        <v>7158</v>
      </c>
      <c r="AN692" s="52"/>
      <c r="AO692" s="52">
        <v>1</v>
      </c>
      <c r="AP692" s="52"/>
      <c r="AQ692" s="52"/>
      <c r="AR692" s="52"/>
      <c r="AS692" s="52"/>
      <c r="AT692" s="52"/>
      <c r="AU692" s="52"/>
      <c r="AV692" s="52"/>
      <c r="AW692" s="52"/>
      <c r="AX692" s="27"/>
      <c r="AY692" s="27" t="s">
        <v>4341</v>
      </c>
    </row>
    <row r="693" spans="1:51">
      <c r="A693">
        <v>692</v>
      </c>
      <c r="B693" s="26">
        <v>845</v>
      </c>
      <c r="C693" s="26" t="s">
        <v>3022</v>
      </c>
      <c r="D693" s="26" t="s">
        <v>3023</v>
      </c>
      <c r="E693" s="26" t="s">
        <v>257</v>
      </c>
      <c r="F693" s="26" t="s">
        <v>3026</v>
      </c>
      <c r="G693" s="26" t="s">
        <v>7179</v>
      </c>
      <c r="H693" s="26" t="s">
        <v>806</v>
      </c>
      <c r="I693" s="26" t="s">
        <v>3022</v>
      </c>
      <c r="J693" s="26" t="s">
        <v>3024</v>
      </c>
      <c r="K693" s="26" t="s">
        <v>3025</v>
      </c>
      <c r="L693" s="34">
        <v>44004</v>
      </c>
      <c r="M693" s="26" t="s">
        <v>3020</v>
      </c>
      <c r="N693" s="26"/>
      <c r="O693" s="32"/>
      <c r="P693" s="32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 t="s">
        <v>7196</v>
      </c>
      <c r="AB693" s="26"/>
      <c r="AC693" s="26"/>
      <c r="AD693" s="26"/>
      <c r="AE693" s="52">
        <v>1</v>
      </c>
      <c r="AF693" s="52"/>
      <c r="AG693" s="52"/>
      <c r="AH693" s="26" t="s">
        <v>1318</v>
      </c>
      <c r="AI693" s="52"/>
      <c r="AJ693" s="52"/>
      <c r="AK693" s="52"/>
      <c r="AL693" s="52"/>
      <c r="AM693" s="52" t="s">
        <v>7158</v>
      </c>
      <c r="AN693" s="52"/>
      <c r="AO693" s="52">
        <v>1</v>
      </c>
      <c r="AP693" s="52"/>
      <c r="AQ693" s="52"/>
      <c r="AR693" s="52"/>
      <c r="AS693" s="52"/>
      <c r="AT693" s="52"/>
      <c r="AU693" s="52"/>
      <c r="AV693" s="52"/>
      <c r="AW693" s="52"/>
      <c r="AX693" s="27" t="s">
        <v>3021</v>
      </c>
      <c r="AY693" s="27"/>
    </row>
    <row r="694" spans="1:51">
      <c r="A694">
        <v>693</v>
      </c>
      <c r="B694" s="26">
        <v>890</v>
      </c>
      <c r="C694" s="26" t="s">
        <v>4130</v>
      </c>
      <c r="D694" s="26" t="s">
        <v>4131</v>
      </c>
      <c r="E694" s="26" t="s">
        <v>257</v>
      </c>
      <c r="F694" s="26" t="s">
        <v>4135</v>
      </c>
      <c r="G694" s="26" t="s">
        <v>7179</v>
      </c>
      <c r="H694" s="26" t="s">
        <v>183</v>
      </c>
      <c r="I694" s="26" t="s">
        <v>4132</v>
      </c>
      <c r="J694" s="26" t="s">
        <v>4133</v>
      </c>
      <c r="K694" s="26" t="s">
        <v>4134</v>
      </c>
      <c r="L694" s="34">
        <v>44012</v>
      </c>
      <c r="M694" s="26" t="s">
        <v>4128</v>
      </c>
      <c r="N694" s="26" t="s">
        <v>766</v>
      </c>
      <c r="O694" s="32"/>
      <c r="P694" s="32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 t="s">
        <v>7196</v>
      </c>
      <c r="AB694" s="26"/>
      <c r="AC694" s="26"/>
      <c r="AD694" s="26"/>
      <c r="AE694" s="52">
        <v>1</v>
      </c>
      <c r="AF694" s="52"/>
      <c r="AG694" s="52"/>
      <c r="AH694" s="26" t="s">
        <v>1318</v>
      </c>
      <c r="AI694" s="52"/>
      <c r="AJ694" s="52"/>
      <c r="AK694" s="52"/>
      <c r="AL694" s="52"/>
      <c r="AM694" s="52" t="s">
        <v>7158</v>
      </c>
      <c r="AN694" s="52"/>
      <c r="AO694" s="52">
        <v>1</v>
      </c>
      <c r="AP694" s="52"/>
      <c r="AQ694" s="52"/>
      <c r="AR694" s="52"/>
      <c r="AS694" s="52"/>
      <c r="AT694" s="52"/>
      <c r="AU694" s="52"/>
      <c r="AV694" s="52"/>
      <c r="AW694" s="52"/>
      <c r="AX694" s="27"/>
      <c r="AY694" s="27" t="s">
        <v>4129</v>
      </c>
    </row>
    <row r="695" spans="1:51">
      <c r="A695">
        <v>694</v>
      </c>
      <c r="B695" s="26">
        <v>977</v>
      </c>
      <c r="C695" s="26" t="s">
        <v>1973</v>
      </c>
      <c r="D695" s="26" t="s">
        <v>1974</v>
      </c>
      <c r="E695" s="26" t="s">
        <v>257</v>
      </c>
      <c r="F695" s="26" t="s">
        <v>1978</v>
      </c>
      <c r="G695" s="26" t="s">
        <v>7179</v>
      </c>
      <c r="H695" s="26" t="s">
        <v>806</v>
      </c>
      <c r="I695" s="26" t="s">
        <v>1975</v>
      </c>
      <c r="J695" s="26" t="s">
        <v>1976</v>
      </c>
      <c r="K695" s="26" t="s">
        <v>1977</v>
      </c>
      <c r="L695" s="34">
        <v>43998</v>
      </c>
      <c r="M695" s="26" t="s">
        <v>1972</v>
      </c>
      <c r="N695" s="26" t="s">
        <v>92</v>
      </c>
      <c r="O695" s="32"/>
      <c r="P695" s="32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 t="s">
        <v>7196</v>
      </c>
      <c r="AB695" s="26"/>
      <c r="AC695" s="26"/>
      <c r="AD695" s="26"/>
      <c r="AE695" s="52">
        <v>1</v>
      </c>
      <c r="AF695" s="52"/>
      <c r="AG695" s="52"/>
      <c r="AH695" s="26" t="s">
        <v>1318</v>
      </c>
      <c r="AI695" s="52"/>
      <c r="AJ695" s="52"/>
      <c r="AK695" s="52"/>
      <c r="AL695" s="52"/>
      <c r="AM695" s="52" t="s">
        <v>7158</v>
      </c>
      <c r="AN695" s="52"/>
      <c r="AO695" s="52">
        <v>1</v>
      </c>
      <c r="AP695" s="52"/>
      <c r="AQ695" s="52"/>
      <c r="AR695" s="52"/>
      <c r="AS695" s="52"/>
      <c r="AT695" s="52"/>
      <c r="AU695" s="52"/>
      <c r="AV695" s="52"/>
      <c r="AW695" s="52"/>
      <c r="AX695" s="27"/>
      <c r="AY695" s="27"/>
    </row>
    <row r="696" spans="1:51">
      <c r="A696">
        <v>695</v>
      </c>
      <c r="B696" s="26">
        <v>1071</v>
      </c>
      <c r="C696" s="26" t="s">
        <v>2887</v>
      </c>
      <c r="D696" s="26" t="s">
        <v>2888</v>
      </c>
      <c r="E696" s="26" t="s">
        <v>257</v>
      </c>
      <c r="F696" s="26" t="s">
        <v>2892</v>
      </c>
      <c r="G696" s="26" t="s">
        <v>7179</v>
      </c>
      <c r="H696" s="26" t="s">
        <v>806</v>
      </c>
      <c r="I696" s="26" t="s">
        <v>2889</v>
      </c>
      <c r="J696" s="26" t="s">
        <v>2890</v>
      </c>
      <c r="K696" s="26" t="s">
        <v>2891</v>
      </c>
      <c r="L696" s="34">
        <v>44004</v>
      </c>
      <c r="M696" s="26" t="s">
        <v>2885</v>
      </c>
      <c r="N696" s="26" t="s">
        <v>80</v>
      </c>
      <c r="O696" s="32"/>
      <c r="P696" s="32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 t="s">
        <v>7196</v>
      </c>
      <c r="AB696" s="26"/>
      <c r="AC696" s="26"/>
      <c r="AD696" s="26"/>
      <c r="AE696" s="52">
        <v>1</v>
      </c>
      <c r="AF696" s="52"/>
      <c r="AG696" s="52"/>
      <c r="AH696" s="26" t="s">
        <v>1318</v>
      </c>
      <c r="AI696" s="52"/>
      <c r="AJ696" s="52"/>
      <c r="AK696" s="52"/>
      <c r="AL696" s="52"/>
      <c r="AM696" s="52" t="s">
        <v>7158</v>
      </c>
      <c r="AN696" s="52"/>
      <c r="AO696" s="52">
        <v>1</v>
      </c>
      <c r="AP696" s="52"/>
      <c r="AQ696" s="52"/>
      <c r="AR696" s="52"/>
      <c r="AS696" s="52"/>
      <c r="AT696" s="52"/>
      <c r="AU696" s="52"/>
      <c r="AV696" s="52"/>
      <c r="AW696" s="52"/>
      <c r="AX696" s="27" t="s">
        <v>2886</v>
      </c>
      <c r="AY696" s="27"/>
    </row>
    <row r="697" spans="1:51">
      <c r="A697">
        <v>696</v>
      </c>
      <c r="B697" s="26">
        <v>1078</v>
      </c>
      <c r="C697" s="26" t="s">
        <v>2855</v>
      </c>
      <c r="D697" s="26" t="s">
        <v>2856</v>
      </c>
      <c r="E697" s="26" t="s">
        <v>257</v>
      </c>
      <c r="F697" s="26" t="s">
        <v>2860</v>
      </c>
      <c r="G697" s="26" t="s">
        <v>7179</v>
      </c>
      <c r="H697" s="26" t="s">
        <v>806</v>
      </c>
      <c r="I697" s="26" t="s">
        <v>2857</v>
      </c>
      <c r="J697" s="26" t="s">
        <v>2858</v>
      </c>
      <c r="K697" s="26" t="s">
        <v>2859</v>
      </c>
      <c r="L697" s="34">
        <v>44004</v>
      </c>
      <c r="M697" s="26" t="s">
        <v>2854</v>
      </c>
      <c r="N697" s="26" t="s">
        <v>133</v>
      </c>
      <c r="O697" s="32"/>
      <c r="P697" s="32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 t="s">
        <v>7196</v>
      </c>
      <c r="AB697" s="26"/>
      <c r="AC697" s="26"/>
      <c r="AD697" s="26"/>
      <c r="AE697" s="52">
        <v>1</v>
      </c>
      <c r="AF697" s="52"/>
      <c r="AG697" s="52"/>
      <c r="AH697" s="26" t="s">
        <v>1318</v>
      </c>
      <c r="AI697" s="52"/>
      <c r="AJ697" s="52"/>
      <c r="AK697" s="52"/>
      <c r="AL697" s="52"/>
      <c r="AM697" s="52" t="s">
        <v>7158</v>
      </c>
      <c r="AN697" s="52"/>
      <c r="AO697" s="52">
        <v>1</v>
      </c>
      <c r="AP697" s="52"/>
      <c r="AQ697" s="52"/>
      <c r="AR697" s="52"/>
      <c r="AS697" s="52"/>
      <c r="AT697" s="52"/>
      <c r="AU697" s="52"/>
      <c r="AV697" s="52"/>
      <c r="AW697" s="52"/>
      <c r="AX697" s="27"/>
      <c r="AY697" s="27"/>
    </row>
    <row r="698" spans="1:51">
      <c r="A698">
        <v>697</v>
      </c>
      <c r="B698" s="26">
        <v>1387</v>
      </c>
      <c r="C698" s="26" t="s">
        <v>3392</v>
      </c>
      <c r="D698" s="26" t="s">
        <v>3393</v>
      </c>
      <c r="E698" s="26" t="s">
        <v>1634</v>
      </c>
      <c r="F698" s="26" t="s">
        <v>3397</v>
      </c>
      <c r="G698" s="26" t="s">
        <v>7179</v>
      </c>
      <c r="H698" s="26" t="s">
        <v>806</v>
      </c>
      <c r="I698" s="26" t="s">
        <v>3394</v>
      </c>
      <c r="J698" s="26" t="s">
        <v>3395</v>
      </c>
      <c r="K698" s="26" t="s">
        <v>3396</v>
      </c>
      <c r="L698" s="34">
        <v>44007</v>
      </c>
      <c r="M698" s="26" t="s">
        <v>3390</v>
      </c>
      <c r="N698" s="26" t="s">
        <v>766</v>
      </c>
      <c r="O698" s="32"/>
      <c r="P698" s="32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 t="s">
        <v>7196</v>
      </c>
      <c r="AB698" s="26"/>
      <c r="AC698" s="26"/>
      <c r="AD698" s="26"/>
      <c r="AE698" s="52">
        <v>1</v>
      </c>
      <c r="AF698" s="52"/>
      <c r="AG698" s="52"/>
      <c r="AH698" s="26" t="s">
        <v>1318</v>
      </c>
      <c r="AI698" s="52"/>
      <c r="AJ698" s="52"/>
      <c r="AK698" s="52"/>
      <c r="AL698" s="52"/>
      <c r="AM698" s="52" t="s">
        <v>7158</v>
      </c>
      <c r="AN698" s="52"/>
      <c r="AO698" s="52">
        <v>1</v>
      </c>
      <c r="AP698" s="52"/>
      <c r="AQ698" s="52"/>
      <c r="AR698" s="52"/>
      <c r="AS698" s="52"/>
      <c r="AT698" s="52"/>
      <c r="AU698" s="52"/>
      <c r="AV698" s="52"/>
      <c r="AW698" s="52"/>
      <c r="AX698" s="27"/>
      <c r="AY698" s="27" t="s">
        <v>3391</v>
      </c>
    </row>
    <row r="699" spans="1:51">
      <c r="A699">
        <v>698</v>
      </c>
      <c r="B699" s="26">
        <v>1406</v>
      </c>
      <c r="C699" s="26" t="s">
        <v>3143</v>
      </c>
      <c r="D699" s="26" t="s">
        <v>3144</v>
      </c>
      <c r="E699" s="26" t="s">
        <v>257</v>
      </c>
      <c r="F699" s="26" t="s">
        <v>3147</v>
      </c>
      <c r="G699" s="26" t="s">
        <v>7179</v>
      </c>
      <c r="H699" s="26" t="s">
        <v>806</v>
      </c>
      <c r="I699" s="26" t="s">
        <v>3141</v>
      </c>
      <c r="J699" s="26" t="s">
        <v>3145</v>
      </c>
      <c r="K699" s="26" t="s">
        <v>3146</v>
      </c>
      <c r="L699" s="34">
        <v>44005</v>
      </c>
      <c r="M699" s="26" t="s">
        <v>3141</v>
      </c>
      <c r="N699" s="26" t="s">
        <v>766</v>
      </c>
      <c r="O699" s="32"/>
      <c r="P699" s="32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 t="s">
        <v>7196</v>
      </c>
      <c r="AB699" s="26"/>
      <c r="AC699" s="26"/>
      <c r="AD699" s="26"/>
      <c r="AE699" s="52">
        <v>1</v>
      </c>
      <c r="AF699" s="52"/>
      <c r="AG699" s="52"/>
      <c r="AH699" s="26" t="s">
        <v>1318</v>
      </c>
      <c r="AI699" s="52"/>
      <c r="AJ699" s="52"/>
      <c r="AK699" s="52"/>
      <c r="AL699" s="52"/>
      <c r="AM699" s="52" t="s">
        <v>7158</v>
      </c>
      <c r="AN699" s="52"/>
      <c r="AO699" s="52">
        <v>1</v>
      </c>
      <c r="AP699" s="52"/>
      <c r="AQ699" s="52"/>
      <c r="AR699" s="52"/>
      <c r="AS699" s="52"/>
      <c r="AT699" s="52"/>
      <c r="AU699" s="52"/>
      <c r="AV699" s="52"/>
      <c r="AW699" s="52"/>
      <c r="AX699" s="27" t="s">
        <v>3142</v>
      </c>
      <c r="AY699" s="27"/>
    </row>
    <row r="700" spans="1:51">
      <c r="A700">
        <v>699</v>
      </c>
      <c r="B700" s="26">
        <v>2014</v>
      </c>
      <c r="C700" s="26" t="s">
        <v>2329</v>
      </c>
      <c r="D700" s="26" t="s">
        <v>2330</v>
      </c>
      <c r="E700" s="26" t="s">
        <v>77</v>
      </c>
      <c r="F700" s="26"/>
      <c r="G700" s="26" t="s">
        <v>7179</v>
      </c>
      <c r="H700" s="26" t="s">
        <v>806</v>
      </c>
      <c r="I700" s="26" t="s">
        <v>2327</v>
      </c>
      <c r="J700" s="26" t="s">
        <v>2331</v>
      </c>
      <c r="K700" s="26"/>
      <c r="L700" s="34">
        <v>43999</v>
      </c>
      <c r="M700" s="26" t="s">
        <v>2327</v>
      </c>
      <c r="N700" s="26" t="s">
        <v>766</v>
      </c>
      <c r="O700" s="32"/>
      <c r="P700" s="32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 t="s">
        <v>7196</v>
      </c>
      <c r="AB700" s="26"/>
      <c r="AC700" s="26"/>
      <c r="AD700" s="26"/>
      <c r="AE700" s="52">
        <v>1</v>
      </c>
      <c r="AF700" s="52"/>
      <c r="AG700" s="52"/>
      <c r="AH700" s="26" t="s">
        <v>1318</v>
      </c>
      <c r="AI700" s="52"/>
      <c r="AJ700" s="52"/>
      <c r="AK700" s="52"/>
      <c r="AL700" s="52"/>
      <c r="AM700" s="52" t="s">
        <v>7158</v>
      </c>
      <c r="AN700" s="52"/>
      <c r="AO700" s="52">
        <v>1</v>
      </c>
      <c r="AP700" s="52"/>
      <c r="AQ700" s="52"/>
      <c r="AR700" s="52"/>
      <c r="AS700" s="52"/>
      <c r="AT700" s="52"/>
      <c r="AU700" s="52"/>
      <c r="AV700" s="52"/>
      <c r="AW700" s="52"/>
      <c r="AX700" s="27" t="s">
        <v>2328</v>
      </c>
      <c r="AY700" s="27"/>
    </row>
    <row r="701" spans="1:51">
      <c r="A701">
        <v>700</v>
      </c>
      <c r="B701" s="26">
        <v>2016</v>
      </c>
      <c r="C701" s="26" t="s">
        <v>2576</v>
      </c>
      <c r="D701" s="26" t="s">
        <v>2564</v>
      </c>
      <c r="E701" s="26" t="s">
        <v>1252</v>
      </c>
      <c r="F701" s="26"/>
      <c r="G701" s="26" t="s">
        <v>7179</v>
      </c>
      <c r="H701" s="26" t="s">
        <v>806</v>
      </c>
      <c r="I701" s="26"/>
      <c r="J701" s="26" t="s">
        <v>2577</v>
      </c>
      <c r="K701" s="26"/>
      <c r="L701" s="34">
        <v>44001</v>
      </c>
      <c r="M701" s="26"/>
      <c r="N701" s="26"/>
      <c r="O701" s="32"/>
      <c r="P701" s="32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 t="s">
        <v>7196</v>
      </c>
      <c r="AB701" s="26"/>
      <c r="AC701" s="26"/>
      <c r="AD701" s="26"/>
      <c r="AE701" s="52">
        <v>1</v>
      </c>
      <c r="AF701" s="52"/>
      <c r="AG701" s="52"/>
      <c r="AH701" s="26" t="s">
        <v>1318</v>
      </c>
      <c r="AI701" s="52"/>
      <c r="AJ701" s="52"/>
      <c r="AK701" s="52"/>
      <c r="AL701" s="52"/>
      <c r="AM701" s="52" t="s">
        <v>7158</v>
      </c>
      <c r="AN701" s="52"/>
      <c r="AO701" s="52">
        <v>1</v>
      </c>
      <c r="AP701" s="52"/>
      <c r="AQ701" s="52"/>
      <c r="AR701" s="52"/>
      <c r="AS701" s="52"/>
      <c r="AT701" s="52"/>
      <c r="AU701" s="52"/>
      <c r="AV701" s="52"/>
      <c r="AW701" s="52"/>
      <c r="AX701" s="27" t="s">
        <v>2575</v>
      </c>
      <c r="AY701" s="27"/>
    </row>
    <row r="702" spans="1:51" hidden="1">
      <c r="A702">
        <v>701</v>
      </c>
      <c r="B702" s="26">
        <v>3</v>
      </c>
      <c r="C702" s="26" t="s">
        <v>6866</v>
      </c>
      <c r="D702" s="26" t="s">
        <v>6867</v>
      </c>
      <c r="E702" s="26" t="s">
        <v>6780</v>
      </c>
      <c r="F702" s="26" t="s">
        <v>6871</v>
      </c>
      <c r="G702" s="26" t="s">
        <v>7183</v>
      </c>
      <c r="H702" s="26" t="s">
        <v>2541</v>
      </c>
      <c r="I702" s="26" t="s">
        <v>6868</v>
      </c>
      <c r="J702" s="26" t="s">
        <v>6869</v>
      </c>
      <c r="K702" s="26" t="s">
        <v>6870</v>
      </c>
      <c r="L702" s="34">
        <v>44029</v>
      </c>
      <c r="M702" s="26"/>
      <c r="N702" s="26"/>
      <c r="O702" s="32"/>
      <c r="P702" s="32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 t="s">
        <v>7196</v>
      </c>
      <c r="AB702" s="26"/>
      <c r="AC702" s="26"/>
      <c r="AD702" s="26"/>
      <c r="AE702" s="52"/>
      <c r="AF702" s="52"/>
      <c r="AG702" s="52"/>
      <c r="AH702" s="26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  <c r="AW702" s="52"/>
      <c r="AX702" s="27" t="s">
        <v>6822</v>
      </c>
      <c r="AY702" s="27"/>
    </row>
    <row r="703" spans="1:51" hidden="1">
      <c r="A703">
        <v>702</v>
      </c>
      <c r="B703" s="26">
        <v>8</v>
      </c>
      <c r="C703" s="26" t="s">
        <v>6860</v>
      </c>
      <c r="D703" s="26" t="s">
        <v>6861</v>
      </c>
      <c r="E703" s="26" t="s">
        <v>6780</v>
      </c>
      <c r="F703" s="26" t="s">
        <v>6865</v>
      </c>
      <c r="G703" s="26" t="s">
        <v>7183</v>
      </c>
      <c r="H703" s="26" t="s">
        <v>2541</v>
      </c>
      <c r="I703" s="26" t="s">
        <v>6862</v>
      </c>
      <c r="J703" s="26" t="s">
        <v>6863</v>
      </c>
      <c r="K703" s="26" t="s">
        <v>6864</v>
      </c>
      <c r="L703" s="34">
        <v>44029</v>
      </c>
      <c r="M703" s="26"/>
      <c r="N703" s="26"/>
      <c r="O703" s="32"/>
      <c r="P703" s="32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 t="s">
        <v>7196</v>
      </c>
      <c r="AB703" s="26"/>
      <c r="AC703" s="26"/>
      <c r="AD703" s="26"/>
      <c r="AE703" s="52"/>
      <c r="AF703" s="52"/>
      <c r="AG703" s="52"/>
      <c r="AH703" s="26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27" t="s">
        <v>6822</v>
      </c>
      <c r="AY703" s="27"/>
    </row>
    <row r="704" spans="1:51" hidden="1">
      <c r="A704">
        <v>703</v>
      </c>
      <c r="B704" s="26">
        <v>11</v>
      </c>
      <c r="C704" s="26" t="s">
        <v>6848</v>
      </c>
      <c r="D704" s="26" t="s">
        <v>6849</v>
      </c>
      <c r="E704" s="26" t="s">
        <v>6780</v>
      </c>
      <c r="F704" s="26" t="s">
        <v>851</v>
      </c>
      <c r="G704" s="26" t="s">
        <v>7183</v>
      </c>
      <c r="H704" s="26" t="s">
        <v>2541</v>
      </c>
      <c r="I704" s="26" t="s">
        <v>6850</v>
      </c>
      <c r="J704" s="26" t="s">
        <v>6851</v>
      </c>
      <c r="K704" s="26"/>
      <c r="L704" s="34">
        <v>44029</v>
      </c>
      <c r="M704" s="26"/>
      <c r="N704" s="26"/>
      <c r="O704" s="32"/>
      <c r="P704" s="32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 t="s">
        <v>7196</v>
      </c>
      <c r="AB704" s="26"/>
      <c r="AC704" s="26"/>
      <c r="AD704" s="26"/>
      <c r="AE704" s="52"/>
      <c r="AF704" s="52"/>
      <c r="AG704" s="52"/>
      <c r="AH704" s="26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  <c r="AW704" s="52"/>
      <c r="AX704" s="27" t="s">
        <v>6822</v>
      </c>
      <c r="AY704" s="27"/>
    </row>
    <row r="705" spans="1:51" hidden="1">
      <c r="A705">
        <v>704</v>
      </c>
      <c r="B705" s="26">
        <v>12</v>
      </c>
      <c r="C705" s="26" t="s">
        <v>6833</v>
      </c>
      <c r="D705" s="26" t="s">
        <v>6834</v>
      </c>
      <c r="E705" s="26" t="s">
        <v>6780</v>
      </c>
      <c r="F705" s="26" t="s">
        <v>5295</v>
      </c>
      <c r="G705" s="26" t="s">
        <v>7183</v>
      </c>
      <c r="H705" s="26" t="s">
        <v>2541</v>
      </c>
      <c r="I705" s="26" t="s">
        <v>6835</v>
      </c>
      <c r="J705" s="26"/>
      <c r="K705" s="26"/>
      <c r="L705" s="34">
        <v>44029</v>
      </c>
      <c r="M705" s="26"/>
      <c r="N705" s="26"/>
      <c r="O705" s="32"/>
      <c r="P705" s="32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 t="s">
        <v>7196</v>
      </c>
      <c r="AB705" s="26"/>
      <c r="AC705" s="26"/>
      <c r="AD705" s="26"/>
      <c r="AE705" s="52"/>
      <c r="AF705" s="52"/>
      <c r="AG705" s="52"/>
      <c r="AH705" s="26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  <c r="AW705" s="52"/>
      <c r="AX705" s="27" t="s">
        <v>6822</v>
      </c>
      <c r="AY705" s="27"/>
    </row>
    <row r="706" spans="1:51" hidden="1">
      <c r="A706">
        <v>705</v>
      </c>
      <c r="B706" s="26">
        <v>13</v>
      </c>
      <c r="C706" s="26" t="s">
        <v>6836</v>
      </c>
      <c r="D706" s="26" t="s">
        <v>6837</v>
      </c>
      <c r="E706" s="26" t="s">
        <v>6780</v>
      </c>
      <c r="F706" s="26" t="s">
        <v>1087</v>
      </c>
      <c r="G706" s="26" t="s">
        <v>7183</v>
      </c>
      <c r="H706" s="26" t="s">
        <v>2541</v>
      </c>
      <c r="I706" s="26" t="s">
        <v>6836</v>
      </c>
      <c r="J706" s="26"/>
      <c r="K706" s="26"/>
      <c r="L706" s="34">
        <v>44029</v>
      </c>
      <c r="M706" s="26"/>
      <c r="N706" s="26"/>
      <c r="O706" s="32"/>
      <c r="P706" s="32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 t="s">
        <v>7196</v>
      </c>
      <c r="AB706" s="26"/>
      <c r="AC706" s="26"/>
      <c r="AD706" s="26"/>
      <c r="AE706" s="52"/>
      <c r="AF706" s="52"/>
      <c r="AG706" s="52"/>
      <c r="AH706" s="26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  <c r="AW706" s="52"/>
      <c r="AX706" s="27" t="s">
        <v>6822</v>
      </c>
      <c r="AY706" s="27"/>
    </row>
    <row r="707" spans="1:51" hidden="1">
      <c r="A707">
        <v>706</v>
      </c>
      <c r="B707" s="26">
        <v>14</v>
      </c>
      <c r="C707" s="26" t="s">
        <v>6823</v>
      </c>
      <c r="D707" s="26" t="s">
        <v>6824</v>
      </c>
      <c r="E707" s="26" t="s">
        <v>6780</v>
      </c>
      <c r="F707" s="26" t="s">
        <v>6828</v>
      </c>
      <c r="G707" s="26" t="s">
        <v>7183</v>
      </c>
      <c r="H707" s="26" t="s">
        <v>2541</v>
      </c>
      <c r="I707" s="26" t="s">
        <v>6825</v>
      </c>
      <c r="J707" s="26" t="s">
        <v>6826</v>
      </c>
      <c r="K707" s="26" t="s">
        <v>6827</v>
      </c>
      <c r="L707" s="34">
        <v>44029</v>
      </c>
      <c r="M707" s="26"/>
      <c r="N707" s="26"/>
      <c r="O707" s="32"/>
      <c r="P707" s="32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 t="s">
        <v>7196</v>
      </c>
      <c r="AB707" s="26"/>
      <c r="AC707" s="26"/>
      <c r="AD707" s="26"/>
      <c r="AE707" s="52"/>
      <c r="AF707" s="52"/>
      <c r="AG707" s="52"/>
      <c r="AH707" s="26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  <c r="AW707" s="52"/>
      <c r="AX707" s="27" t="s">
        <v>6822</v>
      </c>
      <c r="AY707" s="27"/>
    </row>
    <row r="708" spans="1:51" hidden="1">
      <c r="A708">
        <v>707</v>
      </c>
      <c r="B708" s="26">
        <v>15</v>
      </c>
      <c r="C708" s="26" t="s">
        <v>6829</v>
      </c>
      <c r="D708" s="26" t="s">
        <v>6824</v>
      </c>
      <c r="E708" s="26" t="s">
        <v>6780</v>
      </c>
      <c r="F708" s="26" t="s">
        <v>6832</v>
      </c>
      <c r="G708" s="26" t="s">
        <v>7183</v>
      </c>
      <c r="H708" s="26" t="s">
        <v>2541</v>
      </c>
      <c r="I708" s="26" t="s">
        <v>6830</v>
      </c>
      <c r="J708" s="26" t="s">
        <v>6831</v>
      </c>
      <c r="K708" s="26"/>
      <c r="L708" s="34">
        <v>44029</v>
      </c>
      <c r="M708" s="26"/>
      <c r="N708" s="26"/>
      <c r="O708" s="32"/>
      <c r="P708" s="32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 t="s">
        <v>7196</v>
      </c>
      <c r="AB708" s="26"/>
      <c r="AC708" s="26"/>
      <c r="AD708" s="26"/>
      <c r="AE708" s="52"/>
      <c r="AF708" s="52"/>
      <c r="AG708" s="52"/>
      <c r="AH708" s="26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  <c r="AW708" s="52"/>
      <c r="AX708" s="27" t="s">
        <v>6822</v>
      </c>
      <c r="AY708" s="27"/>
    </row>
    <row r="709" spans="1:51" hidden="1">
      <c r="A709">
        <v>708</v>
      </c>
      <c r="B709" s="26">
        <v>19</v>
      </c>
      <c r="C709" s="26" t="s">
        <v>6852</v>
      </c>
      <c r="D709" s="26" t="s">
        <v>6853</v>
      </c>
      <c r="E709" s="26" t="s">
        <v>6780</v>
      </c>
      <c r="F709" s="26" t="s">
        <v>6856</v>
      </c>
      <c r="G709" s="26" t="s">
        <v>7183</v>
      </c>
      <c r="H709" s="26" t="s">
        <v>2541</v>
      </c>
      <c r="I709" s="26" t="s">
        <v>6854</v>
      </c>
      <c r="J709" s="26" t="s">
        <v>6855</v>
      </c>
      <c r="K709" s="26"/>
      <c r="L709" s="34">
        <v>44029</v>
      </c>
      <c r="M709" s="26"/>
      <c r="N709" s="26"/>
      <c r="O709" s="32"/>
      <c r="P709" s="32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 t="s">
        <v>7196</v>
      </c>
      <c r="AB709" s="26"/>
      <c r="AC709" s="26"/>
      <c r="AD709" s="26"/>
      <c r="AE709" s="52"/>
      <c r="AF709" s="52"/>
      <c r="AG709" s="52"/>
      <c r="AH709" s="26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  <c r="AW709" s="52"/>
      <c r="AX709" s="27" t="s">
        <v>6822</v>
      </c>
      <c r="AY709" s="27"/>
    </row>
    <row r="710" spans="1:51" hidden="1">
      <c r="A710">
        <v>709</v>
      </c>
      <c r="B710" s="26">
        <v>20</v>
      </c>
      <c r="C710" s="26" t="s">
        <v>6857</v>
      </c>
      <c r="D710" s="26" t="s">
        <v>6853</v>
      </c>
      <c r="E710" s="26" t="s">
        <v>6780</v>
      </c>
      <c r="F710" s="26" t="s">
        <v>6859</v>
      </c>
      <c r="G710" s="26" t="s">
        <v>7183</v>
      </c>
      <c r="H710" s="26" t="s">
        <v>2541</v>
      </c>
      <c r="I710" s="26" t="s">
        <v>6857</v>
      </c>
      <c r="J710" s="26" t="s">
        <v>6858</v>
      </c>
      <c r="K710" s="26"/>
      <c r="L710" s="34">
        <v>44029</v>
      </c>
      <c r="M710" s="26"/>
      <c r="N710" s="26"/>
      <c r="O710" s="32"/>
      <c r="P710" s="32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 t="s">
        <v>7196</v>
      </c>
      <c r="AB710" s="26"/>
      <c r="AC710" s="26"/>
      <c r="AD710" s="26"/>
      <c r="AE710" s="52"/>
      <c r="AF710" s="52"/>
      <c r="AG710" s="52"/>
      <c r="AH710" s="26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  <c r="AW710" s="52"/>
      <c r="AX710" s="27" t="s">
        <v>6822</v>
      </c>
      <c r="AY710" s="27"/>
    </row>
    <row r="711" spans="1:51" hidden="1">
      <c r="A711">
        <v>710</v>
      </c>
      <c r="B711" s="26">
        <v>23</v>
      </c>
      <c r="C711" s="26" t="s">
        <v>6878</v>
      </c>
      <c r="D711" s="26" t="s">
        <v>6879</v>
      </c>
      <c r="E711" s="26" t="s">
        <v>6780</v>
      </c>
      <c r="F711" s="26" t="s">
        <v>6883</v>
      </c>
      <c r="G711" s="26" t="s">
        <v>7183</v>
      </c>
      <c r="H711" s="26" t="s">
        <v>2541</v>
      </c>
      <c r="I711" s="26" t="s">
        <v>6880</v>
      </c>
      <c r="J711" s="26" t="s">
        <v>6881</v>
      </c>
      <c r="K711" s="26" t="s">
        <v>6882</v>
      </c>
      <c r="L711" s="34">
        <v>44029</v>
      </c>
      <c r="M711" s="26"/>
      <c r="N711" s="26"/>
      <c r="O711" s="32"/>
      <c r="P711" s="32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 t="s">
        <v>7196</v>
      </c>
      <c r="AB711" s="26"/>
      <c r="AC711" s="26"/>
      <c r="AD711" s="26"/>
      <c r="AE711" s="52"/>
      <c r="AF711" s="52"/>
      <c r="AG711" s="52"/>
      <c r="AH711" s="26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27" t="s">
        <v>6822</v>
      </c>
      <c r="AY711" s="27"/>
    </row>
    <row r="712" spans="1:51" hidden="1">
      <c r="A712">
        <v>711</v>
      </c>
      <c r="B712" s="26">
        <v>35</v>
      </c>
      <c r="C712" s="26" t="s">
        <v>6897</v>
      </c>
      <c r="D712" s="26" t="s">
        <v>6898</v>
      </c>
      <c r="E712" s="26" t="s">
        <v>6780</v>
      </c>
      <c r="F712" s="26" t="s">
        <v>6902</v>
      </c>
      <c r="G712" s="26" t="s">
        <v>7183</v>
      </c>
      <c r="H712" s="26" t="s">
        <v>2541</v>
      </c>
      <c r="I712" s="26" t="s">
        <v>6899</v>
      </c>
      <c r="J712" s="26" t="s">
        <v>6900</v>
      </c>
      <c r="K712" s="26" t="s">
        <v>6901</v>
      </c>
      <c r="L712" s="34">
        <v>44029</v>
      </c>
      <c r="M712" s="26"/>
      <c r="N712" s="26"/>
      <c r="O712" s="32"/>
      <c r="P712" s="32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 t="s">
        <v>7196</v>
      </c>
      <c r="AB712" s="26"/>
      <c r="AC712" s="26"/>
      <c r="AD712" s="26"/>
      <c r="AE712" s="52"/>
      <c r="AF712" s="52"/>
      <c r="AG712" s="52"/>
      <c r="AH712" s="26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  <c r="AW712" s="52"/>
      <c r="AX712" s="27" t="s">
        <v>6892</v>
      </c>
      <c r="AY712" s="27"/>
    </row>
    <row r="713" spans="1:51" hidden="1">
      <c r="A713">
        <v>712</v>
      </c>
      <c r="B713" s="26">
        <v>37</v>
      </c>
      <c r="C713" s="26" t="s">
        <v>6838</v>
      </c>
      <c r="D713" s="26" t="s">
        <v>6839</v>
      </c>
      <c r="E713" s="26" t="s">
        <v>6780</v>
      </c>
      <c r="F713" s="26" t="s">
        <v>6842</v>
      </c>
      <c r="G713" s="26" t="s">
        <v>7183</v>
      </c>
      <c r="H713" s="26" t="s">
        <v>2541</v>
      </c>
      <c r="I713" s="26" t="s">
        <v>6840</v>
      </c>
      <c r="J713" s="26" t="s">
        <v>6841</v>
      </c>
      <c r="K713" s="26"/>
      <c r="L713" s="34">
        <v>44029</v>
      </c>
      <c r="M713" s="26"/>
      <c r="N713" s="26"/>
      <c r="O713" s="32"/>
      <c r="P713" s="32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 t="s">
        <v>7196</v>
      </c>
      <c r="AB713" s="26"/>
      <c r="AC713" s="26"/>
      <c r="AD713" s="26"/>
      <c r="AE713" s="52"/>
      <c r="AF713" s="52"/>
      <c r="AG713" s="52"/>
      <c r="AH713" s="26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27" t="s">
        <v>6822</v>
      </c>
      <c r="AY713" s="27"/>
    </row>
    <row r="714" spans="1:51" hidden="1">
      <c r="A714">
        <v>713</v>
      </c>
      <c r="B714" s="26">
        <v>38</v>
      </c>
      <c r="C714" s="26" t="s">
        <v>6843</v>
      </c>
      <c r="D714" s="26" t="s">
        <v>6844</v>
      </c>
      <c r="E714" s="26" t="s">
        <v>6780</v>
      </c>
      <c r="F714" s="26" t="s">
        <v>6847</v>
      </c>
      <c r="G714" s="26" t="s">
        <v>7183</v>
      </c>
      <c r="H714" s="26" t="s">
        <v>2541</v>
      </c>
      <c r="I714" s="26" t="s">
        <v>6845</v>
      </c>
      <c r="J714" s="26" t="s">
        <v>6841</v>
      </c>
      <c r="K714" s="26" t="s">
        <v>6846</v>
      </c>
      <c r="L714" s="34">
        <v>44029</v>
      </c>
      <c r="M714" s="26"/>
      <c r="N714" s="26"/>
      <c r="O714" s="32"/>
      <c r="P714" s="32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 t="s">
        <v>7196</v>
      </c>
      <c r="AB714" s="26"/>
      <c r="AC714" s="26"/>
      <c r="AD714" s="26"/>
      <c r="AE714" s="52"/>
      <c r="AF714" s="52"/>
      <c r="AG714" s="52"/>
      <c r="AH714" s="26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  <c r="AW714" s="52"/>
      <c r="AX714" s="27" t="s">
        <v>6822</v>
      </c>
      <c r="AY714" s="27"/>
    </row>
    <row r="715" spans="1:51" hidden="1">
      <c r="A715">
        <v>714</v>
      </c>
      <c r="B715" s="26">
        <v>39</v>
      </c>
      <c r="C715" s="26" t="s">
        <v>6781</v>
      </c>
      <c r="D715" s="26" t="s">
        <v>6782</v>
      </c>
      <c r="E715" s="26" t="s">
        <v>6780</v>
      </c>
      <c r="F715" s="26" t="s">
        <v>6786</v>
      </c>
      <c r="G715" s="26" t="s">
        <v>7183</v>
      </c>
      <c r="H715" s="26" t="s">
        <v>2541</v>
      </c>
      <c r="I715" s="26" t="s">
        <v>6783</v>
      </c>
      <c r="J715" s="26" t="s">
        <v>6784</v>
      </c>
      <c r="K715" s="26" t="s">
        <v>6785</v>
      </c>
      <c r="L715" s="34">
        <v>44029</v>
      </c>
      <c r="M715" s="26"/>
      <c r="N715" s="26"/>
      <c r="O715" s="32"/>
      <c r="P715" s="32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 t="s">
        <v>7194</v>
      </c>
      <c r="AB715" s="26"/>
      <c r="AC715" s="26"/>
      <c r="AD715" s="26"/>
      <c r="AE715" s="52"/>
      <c r="AF715" s="52"/>
      <c r="AG715" s="52"/>
      <c r="AH715" s="26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  <c r="AW715" s="52"/>
      <c r="AX715" s="27" t="s">
        <v>6774</v>
      </c>
      <c r="AY715" s="27"/>
    </row>
    <row r="716" spans="1:51" hidden="1">
      <c r="A716">
        <v>715</v>
      </c>
      <c r="B716" s="26">
        <v>874</v>
      </c>
      <c r="C716" s="26" t="s">
        <v>6775</v>
      </c>
      <c r="D716" s="26" t="s">
        <v>6776</v>
      </c>
      <c r="E716" s="26" t="s">
        <v>6780</v>
      </c>
      <c r="F716" s="26" t="s">
        <v>6779</v>
      </c>
      <c r="G716" s="26" t="s">
        <v>7183</v>
      </c>
      <c r="H716" s="26" t="s">
        <v>2541</v>
      </c>
      <c r="I716" s="26" t="s">
        <v>6777</v>
      </c>
      <c r="J716" s="26" t="s">
        <v>6778</v>
      </c>
      <c r="K716" s="26" t="s">
        <v>6773</v>
      </c>
      <c r="L716" s="34">
        <v>44029</v>
      </c>
      <c r="M716" s="26" t="s">
        <v>6770</v>
      </c>
      <c r="N716" s="26" t="s">
        <v>133</v>
      </c>
      <c r="O716" s="32"/>
      <c r="P716" s="32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 t="s">
        <v>7194</v>
      </c>
      <c r="AB716" s="26"/>
      <c r="AC716" s="26"/>
      <c r="AD716" s="26"/>
      <c r="AE716" s="52"/>
      <c r="AF716" s="52"/>
      <c r="AG716" s="52"/>
      <c r="AH716" s="26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  <c r="AW716" s="52"/>
      <c r="AX716" s="27" t="s">
        <v>6774</v>
      </c>
      <c r="AY716" s="27"/>
    </row>
    <row r="717" spans="1:51" hidden="1">
      <c r="A717">
        <v>716</v>
      </c>
      <c r="B717" s="26">
        <v>877</v>
      </c>
      <c r="C717" s="26" t="s">
        <v>6787</v>
      </c>
      <c r="D717" s="26" t="s">
        <v>6788</v>
      </c>
      <c r="E717" s="26" t="s">
        <v>6780</v>
      </c>
      <c r="F717" s="26" t="s">
        <v>6792</v>
      </c>
      <c r="G717" s="26" t="s">
        <v>7183</v>
      </c>
      <c r="H717" s="26" t="s">
        <v>2541</v>
      </c>
      <c r="I717" s="26" t="s">
        <v>6789</v>
      </c>
      <c r="J717" s="26" t="s">
        <v>6790</v>
      </c>
      <c r="K717" s="26" t="s">
        <v>6791</v>
      </c>
      <c r="L717" s="34">
        <v>44029</v>
      </c>
      <c r="M717" s="26"/>
      <c r="N717" s="26"/>
      <c r="O717" s="32"/>
      <c r="P717" s="32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 t="s">
        <v>7194</v>
      </c>
      <c r="AB717" s="26"/>
      <c r="AC717" s="26"/>
      <c r="AD717" s="26"/>
      <c r="AE717" s="52"/>
      <c r="AF717" s="52"/>
      <c r="AG717" s="52"/>
      <c r="AH717" s="26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27" t="s">
        <v>6774</v>
      </c>
      <c r="AY717" s="27"/>
    </row>
    <row r="718" spans="1:51" hidden="1">
      <c r="A718">
        <v>717</v>
      </c>
      <c r="B718" s="26">
        <v>880</v>
      </c>
      <c r="C718" s="26" t="s">
        <v>6805</v>
      </c>
      <c r="D718" s="26" t="s">
        <v>6806</v>
      </c>
      <c r="E718" s="26" t="s">
        <v>6780</v>
      </c>
      <c r="F718" s="26" t="s">
        <v>6810</v>
      </c>
      <c r="G718" s="26" t="s">
        <v>7183</v>
      </c>
      <c r="H718" s="26" t="s">
        <v>2541</v>
      </c>
      <c r="I718" s="26" t="s">
        <v>6807</v>
      </c>
      <c r="J718" s="26" t="s">
        <v>6808</v>
      </c>
      <c r="K718" s="26" t="s">
        <v>6809</v>
      </c>
      <c r="L718" s="34">
        <v>44029</v>
      </c>
      <c r="M718" s="26"/>
      <c r="N718" s="26"/>
      <c r="O718" s="32"/>
      <c r="P718" s="32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 t="s">
        <v>7194</v>
      </c>
      <c r="AB718" s="26"/>
      <c r="AC718" s="26"/>
      <c r="AD718" s="26"/>
      <c r="AE718" s="52"/>
      <c r="AF718" s="52"/>
      <c r="AG718" s="52"/>
      <c r="AH718" s="26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  <c r="AW718" s="52"/>
      <c r="AX718" s="27" t="s">
        <v>6774</v>
      </c>
      <c r="AY718" s="27"/>
    </row>
    <row r="719" spans="1:51" hidden="1">
      <c r="A719">
        <v>718</v>
      </c>
      <c r="B719" s="26">
        <v>882</v>
      </c>
      <c r="C719" s="26" t="s">
        <v>6811</v>
      </c>
      <c r="D719" s="26" t="s">
        <v>6812</v>
      </c>
      <c r="E719" s="26" t="s">
        <v>6780</v>
      </c>
      <c r="F719" s="26" t="s">
        <v>6816</v>
      </c>
      <c r="G719" s="26" t="s">
        <v>7183</v>
      </c>
      <c r="H719" s="26" t="s">
        <v>2541</v>
      </c>
      <c r="I719" s="26" t="s">
        <v>6813</v>
      </c>
      <c r="J719" s="26" t="s">
        <v>6814</v>
      </c>
      <c r="K719" s="26" t="s">
        <v>6815</v>
      </c>
      <c r="L719" s="34">
        <v>44029</v>
      </c>
      <c r="M719" s="26"/>
      <c r="N719" s="26"/>
      <c r="O719" s="32"/>
      <c r="P719" s="32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 t="s">
        <v>7194</v>
      </c>
      <c r="AB719" s="26"/>
      <c r="AC719" s="26"/>
      <c r="AD719" s="26"/>
      <c r="AE719" s="52"/>
      <c r="AF719" s="52"/>
      <c r="AG719" s="52"/>
      <c r="AH719" s="26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  <c r="AW719" s="52"/>
      <c r="AX719" s="27" t="s">
        <v>6774</v>
      </c>
      <c r="AY719" s="27"/>
    </row>
    <row r="720" spans="1:51" hidden="1">
      <c r="A720">
        <v>719</v>
      </c>
      <c r="B720" s="26">
        <v>967</v>
      </c>
      <c r="C720" s="26" t="s">
        <v>7079</v>
      </c>
      <c r="D720" s="26" t="s">
        <v>7080</v>
      </c>
      <c r="E720" s="26" t="s">
        <v>6780</v>
      </c>
      <c r="F720" s="26" t="s">
        <v>3455</v>
      </c>
      <c r="G720" s="26" t="s">
        <v>7183</v>
      </c>
      <c r="H720" s="26" t="s">
        <v>2541</v>
      </c>
      <c r="I720" s="26" t="s">
        <v>7081</v>
      </c>
      <c r="J720" s="26" t="s">
        <v>7082</v>
      </c>
      <c r="K720" s="26" t="s">
        <v>7083</v>
      </c>
      <c r="L720" s="34">
        <v>44029</v>
      </c>
      <c r="M720" s="26" t="s">
        <v>7076</v>
      </c>
      <c r="N720" s="26" t="s">
        <v>80</v>
      </c>
      <c r="O720" s="32">
        <v>0.35416666666666702</v>
      </c>
      <c r="P720" s="32">
        <v>2.0833333333333301E-2</v>
      </c>
      <c r="Q720" s="26" t="s">
        <v>134</v>
      </c>
      <c r="R720" s="26" t="s">
        <v>4828</v>
      </c>
      <c r="S720" s="26" t="s">
        <v>61</v>
      </c>
      <c r="T720" s="26" t="s">
        <v>64</v>
      </c>
      <c r="U720" s="26" t="s">
        <v>121</v>
      </c>
      <c r="V720" s="26"/>
      <c r="W720" s="26">
        <v>800</v>
      </c>
      <c r="X720" s="26">
        <v>400</v>
      </c>
      <c r="Y720" s="26">
        <v>400</v>
      </c>
      <c r="Z720" s="26"/>
      <c r="AA720" s="26" t="s">
        <v>7196</v>
      </c>
      <c r="AB720" s="26" t="s">
        <v>62</v>
      </c>
      <c r="AC720" s="26" t="s">
        <v>67</v>
      </c>
      <c r="AD720" s="26" t="s">
        <v>62</v>
      </c>
      <c r="AE720" s="52"/>
      <c r="AF720" s="52"/>
      <c r="AG720" s="52"/>
      <c r="AH720" s="26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27" t="s">
        <v>7077</v>
      </c>
      <c r="AY720" s="27" t="s">
        <v>7078</v>
      </c>
    </row>
    <row r="721" spans="1:51" hidden="1">
      <c r="A721">
        <v>720</v>
      </c>
      <c r="B721" s="26">
        <v>1105</v>
      </c>
      <c r="C721" s="26" t="s">
        <v>7122</v>
      </c>
      <c r="D721" s="26" t="s">
        <v>7123</v>
      </c>
      <c r="E721" s="26" t="s">
        <v>6780</v>
      </c>
      <c r="F721" s="26" t="s">
        <v>7127</v>
      </c>
      <c r="G721" s="26" t="s">
        <v>7183</v>
      </c>
      <c r="H721" s="26" t="s">
        <v>2541</v>
      </c>
      <c r="I721" s="26" t="s">
        <v>7124</v>
      </c>
      <c r="J721" s="26" t="s">
        <v>7125</v>
      </c>
      <c r="K721" s="26" t="s">
        <v>7126</v>
      </c>
      <c r="L721" s="34">
        <v>44029</v>
      </c>
      <c r="M721" s="26"/>
      <c r="N721" s="26"/>
      <c r="O721" s="32"/>
      <c r="P721" s="32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 t="s">
        <v>7196</v>
      </c>
      <c r="AB721" s="26"/>
      <c r="AC721" s="26"/>
      <c r="AD721" s="26"/>
      <c r="AE721" s="52"/>
      <c r="AF721" s="52"/>
      <c r="AG721" s="52"/>
      <c r="AH721" s="26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27" t="s">
        <v>7128</v>
      </c>
      <c r="AY721" s="27"/>
    </row>
    <row r="722" spans="1:51" hidden="1">
      <c r="A722">
        <v>721</v>
      </c>
      <c r="B722" s="26">
        <v>1106</v>
      </c>
      <c r="C722" s="26" t="s">
        <v>7138</v>
      </c>
      <c r="D722" s="26" t="s">
        <v>7139</v>
      </c>
      <c r="E722" s="26" t="s">
        <v>6780</v>
      </c>
      <c r="F722" s="26" t="s">
        <v>7143</v>
      </c>
      <c r="G722" s="26" t="s">
        <v>7183</v>
      </c>
      <c r="H722" s="26" t="s">
        <v>2541</v>
      </c>
      <c r="I722" s="26" t="s">
        <v>7140</v>
      </c>
      <c r="J722" s="26" t="s">
        <v>7141</v>
      </c>
      <c r="K722" s="26" t="s">
        <v>7142</v>
      </c>
      <c r="L722" s="34">
        <v>44029</v>
      </c>
      <c r="M722" s="26"/>
      <c r="N722" s="26"/>
      <c r="O722" s="32"/>
      <c r="P722" s="32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 t="s">
        <v>7196</v>
      </c>
      <c r="AB722" s="26"/>
      <c r="AC722" s="26"/>
      <c r="AD722" s="26"/>
      <c r="AE722" s="52"/>
      <c r="AF722" s="52"/>
      <c r="AG722" s="52"/>
      <c r="AH722" s="26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  <c r="AW722" s="52"/>
      <c r="AX722" s="27" t="s">
        <v>7128</v>
      </c>
      <c r="AY722" s="27"/>
    </row>
    <row r="723" spans="1:51" hidden="1">
      <c r="A723">
        <v>722</v>
      </c>
      <c r="B723" s="26">
        <v>1107</v>
      </c>
      <c r="C723" s="26" t="s">
        <v>7122</v>
      </c>
      <c r="D723" s="26" t="s">
        <v>7123</v>
      </c>
      <c r="E723" s="26" t="s">
        <v>6780</v>
      </c>
      <c r="F723" s="26" t="s">
        <v>7132</v>
      </c>
      <c r="G723" s="26" t="s">
        <v>7183</v>
      </c>
      <c r="H723" s="26" t="s">
        <v>2541</v>
      </c>
      <c r="I723" s="26" t="s">
        <v>7129</v>
      </c>
      <c r="J723" s="26" t="s">
        <v>7130</v>
      </c>
      <c r="K723" s="26" t="s">
        <v>7131</v>
      </c>
      <c r="L723" s="34">
        <v>44029</v>
      </c>
      <c r="M723" s="26"/>
      <c r="N723" s="26"/>
      <c r="O723" s="32"/>
      <c r="P723" s="32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 t="s">
        <v>7196</v>
      </c>
      <c r="AB723" s="26"/>
      <c r="AC723" s="26"/>
      <c r="AD723" s="26"/>
      <c r="AE723" s="52"/>
      <c r="AF723" s="52"/>
      <c r="AG723" s="52"/>
      <c r="AH723" s="26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27" t="s">
        <v>7128</v>
      </c>
      <c r="AY723" s="27"/>
    </row>
    <row r="724" spans="1:51" hidden="1">
      <c r="A724">
        <v>723</v>
      </c>
      <c r="B724" s="26">
        <v>1108</v>
      </c>
      <c r="C724" s="26" t="s">
        <v>7144</v>
      </c>
      <c r="D724" s="26" t="s">
        <v>7145</v>
      </c>
      <c r="E724" s="26" t="s">
        <v>6780</v>
      </c>
      <c r="F724" s="26" t="s">
        <v>7149</v>
      </c>
      <c r="G724" s="26" t="s">
        <v>7183</v>
      </c>
      <c r="H724" s="26" t="s">
        <v>2541</v>
      </c>
      <c r="I724" s="26" t="s">
        <v>7146</v>
      </c>
      <c r="J724" s="26" t="s">
        <v>7147</v>
      </c>
      <c r="K724" s="26" t="s">
        <v>7148</v>
      </c>
      <c r="L724" s="34">
        <v>44029</v>
      </c>
      <c r="M724" s="26"/>
      <c r="N724" s="26"/>
      <c r="O724" s="32"/>
      <c r="P724" s="32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 t="s">
        <v>7196</v>
      </c>
      <c r="AB724" s="26"/>
      <c r="AC724" s="26"/>
      <c r="AD724" s="26"/>
      <c r="AE724" s="52"/>
      <c r="AF724" s="52"/>
      <c r="AG724" s="52"/>
      <c r="AH724" s="26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  <c r="AW724" s="52"/>
      <c r="AX724" s="27" t="s">
        <v>7128</v>
      </c>
      <c r="AY724" s="27"/>
    </row>
    <row r="725" spans="1:51" hidden="1">
      <c r="A725">
        <v>724</v>
      </c>
      <c r="B725" s="26">
        <v>1354</v>
      </c>
      <c r="C725" s="26" t="s">
        <v>6893</v>
      </c>
      <c r="D725" s="26" t="s">
        <v>6894</v>
      </c>
      <c r="E725" s="26" t="s">
        <v>6780</v>
      </c>
      <c r="F725" s="26" t="s">
        <v>1866</v>
      </c>
      <c r="G725" s="26" t="s">
        <v>7183</v>
      </c>
      <c r="H725" s="26" t="s">
        <v>2541</v>
      </c>
      <c r="I725" s="26" t="s">
        <v>6895</v>
      </c>
      <c r="J725" s="26" t="s">
        <v>6896</v>
      </c>
      <c r="K725" s="26" t="s">
        <v>116</v>
      </c>
      <c r="L725" s="34">
        <v>44029</v>
      </c>
      <c r="M725" s="26"/>
      <c r="N725" s="26"/>
      <c r="O725" s="32"/>
      <c r="P725" s="32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 t="s">
        <v>7196</v>
      </c>
      <c r="AB725" s="26"/>
      <c r="AC725" s="26"/>
      <c r="AD725" s="26"/>
      <c r="AE725" s="52"/>
      <c r="AF725" s="52"/>
      <c r="AG725" s="52"/>
      <c r="AH725" s="26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27" t="s">
        <v>6892</v>
      </c>
      <c r="AY725" s="27"/>
    </row>
    <row r="726" spans="1:51" hidden="1">
      <c r="A726">
        <v>725</v>
      </c>
      <c r="B726" s="26">
        <v>1448</v>
      </c>
      <c r="C726" s="26" t="s">
        <v>7133</v>
      </c>
      <c r="D726" s="26" t="s">
        <v>7123</v>
      </c>
      <c r="E726" s="26" t="s">
        <v>6780</v>
      </c>
      <c r="F726" s="26" t="s">
        <v>7137</v>
      </c>
      <c r="G726" s="26" t="s">
        <v>7183</v>
      </c>
      <c r="H726" s="26" t="s">
        <v>2541</v>
      </c>
      <c r="I726" s="26" t="s">
        <v>7134</v>
      </c>
      <c r="J726" s="26" t="s">
        <v>7135</v>
      </c>
      <c r="K726" s="26" t="s">
        <v>7136</v>
      </c>
      <c r="L726" s="34">
        <v>44029</v>
      </c>
      <c r="M726" s="26"/>
      <c r="N726" s="26"/>
      <c r="O726" s="32"/>
      <c r="P726" s="32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 t="s">
        <v>7196</v>
      </c>
      <c r="AB726" s="26"/>
      <c r="AC726" s="26"/>
      <c r="AD726" s="26"/>
      <c r="AE726" s="52"/>
      <c r="AF726" s="52"/>
      <c r="AG726" s="52"/>
      <c r="AH726" s="26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  <c r="AW726" s="52"/>
      <c r="AX726" s="27" t="s">
        <v>7128</v>
      </c>
      <c r="AY726" s="27"/>
    </row>
    <row r="727" spans="1:51" hidden="1">
      <c r="A727">
        <v>726</v>
      </c>
      <c r="B727" s="26">
        <v>1462</v>
      </c>
      <c r="C727" s="26" t="s">
        <v>6872</v>
      </c>
      <c r="D727" s="26" t="s">
        <v>6873</v>
      </c>
      <c r="E727" s="26" t="s">
        <v>6780</v>
      </c>
      <c r="F727" s="26" t="s">
        <v>6877</v>
      </c>
      <c r="G727" s="26" t="s">
        <v>7183</v>
      </c>
      <c r="H727" s="26" t="s">
        <v>2541</v>
      </c>
      <c r="I727" s="26" t="s">
        <v>6874</v>
      </c>
      <c r="J727" s="26" t="s">
        <v>6875</v>
      </c>
      <c r="K727" s="26" t="s">
        <v>6876</v>
      </c>
      <c r="L727" s="34">
        <v>44029</v>
      </c>
      <c r="M727" s="26"/>
      <c r="N727" s="26"/>
      <c r="O727" s="32"/>
      <c r="P727" s="32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 t="s">
        <v>7196</v>
      </c>
      <c r="AB727" s="26"/>
      <c r="AC727" s="26"/>
      <c r="AD727" s="26"/>
      <c r="AE727" s="52"/>
      <c r="AF727" s="52"/>
      <c r="AG727" s="52"/>
      <c r="AH727" s="26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  <c r="AW727" s="52"/>
      <c r="AX727" s="27" t="s">
        <v>6822</v>
      </c>
      <c r="AY727" s="27"/>
    </row>
    <row r="728" spans="1:51" hidden="1">
      <c r="A728">
        <v>727</v>
      </c>
      <c r="B728" s="26">
        <v>1475</v>
      </c>
      <c r="C728" s="26" t="s">
        <v>6793</v>
      </c>
      <c r="D728" s="26" t="s">
        <v>6794</v>
      </c>
      <c r="E728" s="26" t="s">
        <v>6780</v>
      </c>
      <c r="F728" s="26" t="s">
        <v>6798</v>
      </c>
      <c r="G728" s="26" t="s">
        <v>7183</v>
      </c>
      <c r="H728" s="26" t="s">
        <v>2541</v>
      </c>
      <c r="I728" s="26" t="s">
        <v>6795</v>
      </c>
      <c r="J728" s="26" t="s">
        <v>6796</v>
      </c>
      <c r="K728" s="26" t="s">
        <v>6797</v>
      </c>
      <c r="L728" s="34">
        <v>44029</v>
      </c>
      <c r="M728" s="26"/>
      <c r="N728" s="26"/>
      <c r="O728" s="32"/>
      <c r="P728" s="32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 t="s">
        <v>7196</v>
      </c>
      <c r="AB728" s="26"/>
      <c r="AC728" s="26"/>
      <c r="AD728" s="26"/>
      <c r="AE728" s="52"/>
      <c r="AF728" s="52"/>
      <c r="AG728" s="52"/>
      <c r="AH728" s="26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  <c r="AW728" s="52"/>
      <c r="AX728" s="27" t="s">
        <v>6774</v>
      </c>
      <c r="AY728" s="27"/>
    </row>
    <row r="729" spans="1:51" hidden="1">
      <c r="A729">
        <v>728</v>
      </c>
      <c r="B729" s="26">
        <v>1495</v>
      </c>
      <c r="C729" s="26" t="s">
        <v>6799</v>
      </c>
      <c r="D729" s="26" t="s">
        <v>6800</v>
      </c>
      <c r="E729" s="26" t="s">
        <v>6780</v>
      </c>
      <c r="F729" s="26" t="s">
        <v>6804</v>
      </c>
      <c r="G729" s="26" t="s">
        <v>7183</v>
      </c>
      <c r="H729" s="26" t="s">
        <v>2541</v>
      </c>
      <c r="I729" s="26" t="s">
        <v>6801</v>
      </c>
      <c r="J729" s="26" t="s">
        <v>6802</v>
      </c>
      <c r="K729" s="26" t="s">
        <v>6803</v>
      </c>
      <c r="L729" s="34">
        <v>44029</v>
      </c>
      <c r="M729" s="26"/>
      <c r="N729" s="26"/>
      <c r="O729" s="32"/>
      <c r="P729" s="32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 t="s">
        <v>7196</v>
      </c>
      <c r="AB729" s="26"/>
      <c r="AC729" s="26"/>
      <c r="AD729" s="26"/>
      <c r="AE729" s="52"/>
      <c r="AF729" s="52"/>
      <c r="AG729" s="52"/>
      <c r="AH729" s="26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  <c r="AW729" s="52"/>
      <c r="AX729" s="27" t="s">
        <v>6774</v>
      </c>
      <c r="AY729" s="27"/>
    </row>
    <row r="730" spans="1:51" hidden="1">
      <c r="A730">
        <v>729</v>
      </c>
      <c r="B730" s="26">
        <v>301</v>
      </c>
      <c r="C730" s="26" t="s">
        <v>6477</v>
      </c>
      <c r="D730" s="26" t="s">
        <v>6478</v>
      </c>
      <c r="E730" s="26" t="s">
        <v>100</v>
      </c>
      <c r="F730" s="26" t="s">
        <v>6481</v>
      </c>
      <c r="G730" s="26" t="s">
        <v>7183</v>
      </c>
      <c r="H730" s="26" t="s">
        <v>66</v>
      </c>
      <c r="I730" s="26" t="s">
        <v>6477</v>
      </c>
      <c r="J730" s="26" t="s">
        <v>6479</v>
      </c>
      <c r="K730" s="26" t="s">
        <v>6480</v>
      </c>
      <c r="L730" s="34">
        <v>44027</v>
      </c>
      <c r="M730" s="26"/>
      <c r="N730" s="26"/>
      <c r="O730" s="32"/>
      <c r="P730" s="32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 t="s">
        <v>7194</v>
      </c>
      <c r="AB730" s="26"/>
      <c r="AC730" s="26"/>
      <c r="AD730" s="26"/>
      <c r="AE730" s="52"/>
      <c r="AF730" s="52"/>
      <c r="AG730" s="52"/>
      <c r="AH730" s="26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  <c r="AW730" s="52"/>
      <c r="AX730" s="27"/>
      <c r="AY730" s="27" t="s">
        <v>6476</v>
      </c>
    </row>
    <row r="731" spans="1:51" hidden="1">
      <c r="A731">
        <v>730</v>
      </c>
      <c r="B731" s="26">
        <v>355</v>
      </c>
      <c r="C731" s="26" t="s">
        <v>5031</v>
      </c>
      <c r="D731" s="26" t="s">
        <v>5032</v>
      </c>
      <c r="E731" s="26" t="s">
        <v>100</v>
      </c>
      <c r="F731" s="26" t="s">
        <v>5036</v>
      </c>
      <c r="G731" s="26" t="s">
        <v>7183</v>
      </c>
      <c r="H731" s="26" t="s">
        <v>806</v>
      </c>
      <c r="I731" s="26" t="s">
        <v>5033</v>
      </c>
      <c r="J731" s="26" t="s">
        <v>5034</v>
      </c>
      <c r="K731" s="26" t="s">
        <v>5035</v>
      </c>
      <c r="L731" s="34">
        <v>44018</v>
      </c>
      <c r="M731" s="26" t="s">
        <v>5028</v>
      </c>
      <c r="N731" s="26" t="s">
        <v>5029</v>
      </c>
      <c r="O731" s="32"/>
      <c r="P731" s="32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 t="s">
        <v>7194</v>
      </c>
      <c r="AB731" s="26"/>
      <c r="AC731" s="26"/>
      <c r="AD731" s="26"/>
      <c r="AE731" s="52"/>
      <c r="AF731" s="52"/>
      <c r="AG731" s="52"/>
      <c r="AH731" s="26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  <c r="AW731" s="52"/>
      <c r="AX731" s="27"/>
      <c r="AY731" s="27" t="s">
        <v>5030</v>
      </c>
    </row>
    <row r="732" spans="1:51" hidden="1">
      <c r="A732">
        <v>731</v>
      </c>
      <c r="B732" s="26">
        <v>371</v>
      </c>
      <c r="C732" s="26" t="s">
        <v>323</v>
      </c>
      <c r="D732" s="26" t="s">
        <v>324</v>
      </c>
      <c r="E732" s="26" t="s">
        <v>100</v>
      </c>
      <c r="F732" s="26" t="s">
        <v>327</v>
      </c>
      <c r="G732" s="26" t="s">
        <v>7183</v>
      </c>
      <c r="H732" s="26" t="s">
        <v>66</v>
      </c>
      <c r="I732" s="26" t="s">
        <v>325</v>
      </c>
      <c r="J732" s="26" t="s">
        <v>326</v>
      </c>
      <c r="K732" s="26" t="s">
        <v>116</v>
      </c>
      <c r="L732" s="34">
        <v>43984</v>
      </c>
      <c r="M732" s="26" t="s">
        <v>321</v>
      </c>
      <c r="N732" s="26"/>
      <c r="O732" s="32"/>
      <c r="P732" s="32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 t="s">
        <v>7196</v>
      </c>
      <c r="AB732" s="26"/>
      <c r="AC732" s="26"/>
      <c r="AD732" s="26"/>
      <c r="AE732" s="52"/>
      <c r="AF732" s="52"/>
      <c r="AG732" s="52"/>
      <c r="AH732" s="26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  <c r="AW732" s="52"/>
      <c r="AX732" s="27" t="s">
        <v>322</v>
      </c>
      <c r="AY732" s="27"/>
    </row>
    <row r="733" spans="1:51" hidden="1">
      <c r="A733">
        <v>732</v>
      </c>
      <c r="B733" s="26">
        <v>425</v>
      </c>
      <c r="C733" s="26" t="s">
        <v>2797</v>
      </c>
      <c r="D733" s="26" t="s">
        <v>2798</v>
      </c>
      <c r="E733" s="26" t="s">
        <v>100</v>
      </c>
      <c r="F733" s="26" t="s">
        <v>499</v>
      </c>
      <c r="G733" s="26" t="s">
        <v>7183</v>
      </c>
      <c r="H733" s="26" t="s">
        <v>806</v>
      </c>
      <c r="I733" s="26" t="s">
        <v>2799</v>
      </c>
      <c r="J733" s="26" t="s">
        <v>2800</v>
      </c>
      <c r="K733" s="26"/>
      <c r="L733" s="34">
        <v>44004</v>
      </c>
      <c r="M733" s="26" t="s">
        <v>2795</v>
      </c>
      <c r="N733" s="26" t="s">
        <v>80</v>
      </c>
      <c r="O733" s="32"/>
      <c r="P733" s="32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 t="s">
        <v>7196</v>
      </c>
      <c r="AB733" s="26"/>
      <c r="AC733" s="26"/>
      <c r="AD733" s="26"/>
      <c r="AE733" s="52"/>
      <c r="AF733" s="52"/>
      <c r="AG733" s="52"/>
      <c r="AH733" s="26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  <c r="AW733" s="52"/>
      <c r="AX733" s="27"/>
      <c r="AY733" s="27" t="s">
        <v>2796</v>
      </c>
    </row>
    <row r="734" spans="1:51" hidden="1">
      <c r="A734">
        <v>733</v>
      </c>
      <c r="B734" s="26">
        <v>448</v>
      </c>
      <c r="C734" s="26" t="s">
        <v>1492</v>
      </c>
      <c r="D734" s="26" t="s">
        <v>1493</v>
      </c>
      <c r="E734" s="26" t="s">
        <v>100</v>
      </c>
      <c r="F734" s="26" t="s">
        <v>1497</v>
      </c>
      <c r="G734" s="26" t="s">
        <v>7183</v>
      </c>
      <c r="H734" s="26" t="s">
        <v>66</v>
      </c>
      <c r="I734" s="26" t="s">
        <v>1494</v>
      </c>
      <c r="J734" s="26" t="s">
        <v>1495</v>
      </c>
      <c r="K734" s="26" t="s">
        <v>1496</v>
      </c>
      <c r="L734" s="34">
        <v>43994</v>
      </c>
      <c r="M734" s="26" t="s">
        <v>1490</v>
      </c>
      <c r="N734" s="26" t="s">
        <v>585</v>
      </c>
      <c r="O734" s="32"/>
      <c r="P734" s="32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 t="s">
        <v>7196</v>
      </c>
      <c r="AB734" s="26"/>
      <c r="AC734" s="26"/>
      <c r="AD734" s="26"/>
      <c r="AE734" s="52"/>
      <c r="AF734" s="52"/>
      <c r="AG734" s="52"/>
      <c r="AH734" s="26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  <c r="AW734" s="52"/>
      <c r="AX734" s="27"/>
      <c r="AY734" s="27" t="s">
        <v>1491</v>
      </c>
    </row>
    <row r="735" spans="1:51" hidden="1">
      <c r="A735">
        <v>734</v>
      </c>
      <c r="B735" s="26">
        <v>450</v>
      </c>
      <c r="C735" s="26" t="s">
        <v>1962</v>
      </c>
      <c r="D735" s="26" t="s">
        <v>1963</v>
      </c>
      <c r="E735" s="26" t="s">
        <v>100</v>
      </c>
      <c r="F735" s="26" t="s">
        <v>1555</v>
      </c>
      <c r="G735" s="26" t="s">
        <v>7183</v>
      </c>
      <c r="H735" s="26" t="s">
        <v>806</v>
      </c>
      <c r="I735" s="26" t="s">
        <v>1964</v>
      </c>
      <c r="J735" s="26" t="s">
        <v>1965</v>
      </c>
      <c r="K735" s="26" t="s">
        <v>1966</v>
      </c>
      <c r="L735" s="34">
        <v>43998</v>
      </c>
      <c r="M735" s="26" t="s">
        <v>1961</v>
      </c>
      <c r="N735" s="26" t="s">
        <v>80</v>
      </c>
      <c r="O735" s="32"/>
      <c r="P735" s="32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 t="s">
        <v>7196</v>
      </c>
      <c r="AB735" s="26"/>
      <c r="AC735" s="26"/>
      <c r="AD735" s="26"/>
      <c r="AE735" s="52"/>
      <c r="AF735" s="52"/>
      <c r="AG735" s="52"/>
      <c r="AH735" s="26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27"/>
      <c r="AY735" s="27" t="s">
        <v>1954</v>
      </c>
    </row>
    <row r="736" spans="1:51" hidden="1">
      <c r="A736">
        <v>735</v>
      </c>
      <c r="B736" s="26">
        <v>452</v>
      </c>
      <c r="C736" s="26" t="s">
        <v>1478</v>
      </c>
      <c r="D736" s="26" t="s">
        <v>1479</v>
      </c>
      <c r="E736" s="26" t="s">
        <v>100</v>
      </c>
      <c r="F736" s="26" t="s">
        <v>1483</v>
      </c>
      <c r="G736" s="26" t="s">
        <v>7183</v>
      </c>
      <c r="H736" s="26" t="s">
        <v>66</v>
      </c>
      <c r="I736" s="26" t="s">
        <v>1480</v>
      </c>
      <c r="J736" s="26" t="s">
        <v>1481</v>
      </c>
      <c r="K736" s="26" t="s">
        <v>1482</v>
      </c>
      <c r="L736" s="34">
        <v>43994</v>
      </c>
      <c r="M736" s="26" t="s">
        <v>1476</v>
      </c>
      <c r="N736" s="26" t="s">
        <v>80</v>
      </c>
      <c r="O736" s="32"/>
      <c r="P736" s="32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 t="s">
        <v>7196</v>
      </c>
      <c r="AB736" s="26"/>
      <c r="AC736" s="26"/>
      <c r="AD736" s="26"/>
      <c r="AE736" s="52"/>
      <c r="AF736" s="52"/>
      <c r="AG736" s="52"/>
      <c r="AH736" s="26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27"/>
      <c r="AY736" s="27" t="s">
        <v>1477</v>
      </c>
    </row>
    <row r="737" spans="1:51" hidden="1">
      <c r="A737">
        <v>736</v>
      </c>
      <c r="B737" s="26">
        <v>463</v>
      </c>
      <c r="C737" s="26" t="s">
        <v>1970</v>
      </c>
      <c r="D737" s="26" t="s">
        <v>1971</v>
      </c>
      <c r="E737" s="26" t="s">
        <v>100</v>
      </c>
      <c r="F737" s="26" t="s">
        <v>851</v>
      </c>
      <c r="G737" s="26" t="s">
        <v>7183</v>
      </c>
      <c r="H737" s="26" t="s">
        <v>806</v>
      </c>
      <c r="I737" s="26" t="s">
        <v>1970</v>
      </c>
      <c r="J737" s="26"/>
      <c r="K737" s="26"/>
      <c r="L737" s="34">
        <v>43998</v>
      </c>
      <c r="M737" s="26" t="s">
        <v>1969</v>
      </c>
      <c r="N737" s="26" t="s">
        <v>80</v>
      </c>
      <c r="O737" s="32"/>
      <c r="P737" s="32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 t="s">
        <v>7196</v>
      </c>
      <c r="AB737" s="26"/>
      <c r="AC737" s="26"/>
      <c r="AD737" s="26"/>
      <c r="AE737" s="52"/>
      <c r="AF737" s="52"/>
      <c r="AG737" s="52"/>
      <c r="AH737" s="26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  <c r="AW737" s="52"/>
      <c r="AX737" s="27"/>
      <c r="AY737" s="27" t="s">
        <v>1954</v>
      </c>
    </row>
    <row r="738" spans="1:51" hidden="1">
      <c r="A738">
        <v>737</v>
      </c>
      <c r="B738" s="26">
        <v>472</v>
      </c>
      <c r="C738" s="26" t="s">
        <v>1284</v>
      </c>
      <c r="D738" s="26" t="s">
        <v>1285</v>
      </c>
      <c r="E738" s="26" t="s">
        <v>100</v>
      </c>
      <c r="F738" s="26" t="s">
        <v>1289</v>
      </c>
      <c r="G738" s="26" t="s">
        <v>7183</v>
      </c>
      <c r="H738" s="26" t="s">
        <v>66</v>
      </c>
      <c r="I738" s="26" t="s">
        <v>1286</v>
      </c>
      <c r="J738" s="26" t="s">
        <v>1287</v>
      </c>
      <c r="K738" s="26" t="s">
        <v>1288</v>
      </c>
      <c r="L738" s="34">
        <v>43993</v>
      </c>
      <c r="M738" s="26" t="s">
        <v>1282</v>
      </c>
      <c r="N738" s="26" t="s">
        <v>80</v>
      </c>
      <c r="O738" s="32"/>
      <c r="P738" s="32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 t="s">
        <v>7196</v>
      </c>
      <c r="AB738" s="26"/>
      <c r="AC738" s="26"/>
      <c r="AD738" s="26"/>
      <c r="AE738" s="52"/>
      <c r="AF738" s="52"/>
      <c r="AG738" s="52"/>
      <c r="AH738" s="26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  <c r="AW738" s="52"/>
      <c r="AX738" s="27"/>
      <c r="AY738" s="27" t="s">
        <v>1283</v>
      </c>
    </row>
    <row r="739" spans="1:51" hidden="1">
      <c r="A739">
        <v>738</v>
      </c>
      <c r="B739" s="26">
        <v>478</v>
      </c>
      <c r="C739" s="26" t="s">
        <v>1298</v>
      </c>
      <c r="D739" s="26" t="s">
        <v>1299</v>
      </c>
      <c r="E739" s="26" t="s">
        <v>100</v>
      </c>
      <c r="F739" s="26" t="s">
        <v>1303</v>
      </c>
      <c r="G739" s="26" t="s">
        <v>7183</v>
      </c>
      <c r="H739" s="26" t="s">
        <v>66</v>
      </c>
      <c r="I739" s="26" t="s">
        <v>1300</v>
      </c>
      <c r="J739" s="26" t="s">
        <v>1301</v>
      </c>
      <c r="K739" s="26" t="s">
        <v>1302</v>
      </c>
      <c r="L739" s="34">
        <v>43993</v>
      </c>
      <c r="M739" s="26" t="s">
        <v>1296</v>
      </c>
      <c r="N739" s="26" t="s">
        <v>133</v>
      </c>
      <c r="O739" s="32"/>
      <c r="P739" s="32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 t="s">
        <v>7196</v>
      </c>
      <c r="AB739" s="26"/>
      <c r="AC739" s="26"/>
      <c r="AD739" s="26"/>
      <c r="AE739" s="52"/>
      <c r="AF739" s="52"/>
      <c r="AG739" s="52"/>
      <c r="AH739" s="26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  <c r="AW739" s="52"/>
      <c r="AX739" s="27"/>
      <c r="AY739" s="27" t="s">
        <v>1297</v>
      </c>
    </row>
    <row r="740" spans="1:51" hidden="1">
      <c r="A740">
        <v>739</v>
      </c>
      <c r="B740" s="26">
        <v>501</v>
      </c>
      <c r="C740" s="26" t="s">
        <v>747</v>
      </c>
      <c r="D740" s="26" t="s">
        <v>748</v>
      </c>
      <c r="E740" s="26" t="s">
        <v>100</v>
      </c>
      <c r="F740" s="26" t="s">
        <v>752</v>
      </c>
      <c r="G740" s="26" t="s">
        <v>7183</v>
      </c>
      <c r="H740" s="26" t="s">
        <v>66</v>
      </c>
      <c r="I740" s="26" t="s">
        <v>749</v>
      </c>
      <c r="J740" s="26" t="s">
        <v>750</v>
      </c>
      <c r="K740" s="26" t="s">
        <v>751</v>
      </c>
      <c r="L740" s="34">
        <v>43990</v>
      </c>
      <c r="M740" s="26" t="s">
        <v>745</v>
      </c>
      <c r="N740" s="26" t="s">
        <v>80</v>
      </c>
      <c r="O740" s="32"/>
      <c r="P740" s="32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 t="s">
        <v>7196</v>
      </c>
      <c r="AB740" s="26"/>
      <c r="AC740" s="26"/>
      <c r="AD740" s="26"/>
      <c r="AE740" s="52"/>
      <c r="AF740" s="52"/>
      <c r="AG740" s="52"/>
      <c r="AH740" s="26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  <c r="AW740" s="52"/>
      <c r="AX740" s="27"/>
      <c r="AY740" s="27" t="s">
        <v>746</v>
      </c>
    </row>
    <row r="741" spans="1:51" hidden="1">
      <c r="A741">
        <v>740</v>
      </c>
      <c r="B741" s="26">
        <v>509</v>
      </c>
      <c r="C741" s="26" t="s">
        <v>538</v>
      </c>
      <c r="D741" s="26" t="s">
        <v>539</v>
      </c>
      <c r="E741" s="26" t="s">
        <v>100</v>
      </c>
      <c r="F741" s="26" t="s">
        <v>543</v>
      </c>
      <c r="G741" s="26" t="s">
        <v>7183</v>
      </c>
      <c r="H741" s="26" t="s">
        <v>66</v>
      </c>
      <c r="I741" s="26" t="s">
        <v>540</v>
      </c>
      <c r="J741" s="26" t="s">
        <v>541</v>
      </c>
      <c r="K741" s="26" t="s">
        <v>542</v>
      </c>
      <c r="L741" s="34">
        <v>43987</v>
      </c>
      <c r="M741" s="26" t="s">
        <v>536</v>
      </c>
      <c r="N741" s="26" t="s">
        <v>80</v>
      </c>
      <c r="O741" s="32"/>
      <c r="P741" s="32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 t="s">
        <v>7196</v>
      </c>
      <c r="AB741" s="26"/>
      <c r="AC741" s="26"/>
      <c r="AD741" s="26"/>
      <c r="AE741" s="52"/>
      <c r="AF741" s="52"/>
      <c r="AG741" s="52"/>
      <c r="AH741" s="26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  <c r="AW741" s="52"/>
      <c r="AX741" s="27"/>
      <c r="AY741" s="27" t="s">
        <v>537</v>
      </c>
    </row>
    <row r="742" spans="1:51" hidden="1">
      <c r="A742">
        <v>741</v>
      </c>
      <c r="B742" s="26">
        <v>532</v>
      </c>
      <c r="C742" s="26" t="s">
        <v>5351</v>
      </c>
      <c r="D742" s="26" t="s">
        <v>5352</v>
      </c>
      <c r="E742" s="26" t="s">
        <v>100</v>
      </c>
      <c r="F742" s="26" t="s">
        <v>5355</v>
      </c>
      <c r="G742" s="26" t="s">
        <v>7183</v>
      </c>
      <c r="H742" s="26" t="s">
        <v>806</v>
      </c>
      <c r="I742" s="26" t="s">
        <v>5353</v>
      </c>
      <c r="J742" s="26" t="s">
        <v>5354</v>
      </c>
      <c r="K742" s="26"/>
      <c r="L742" s="34">
        <v>44020</v>
      </c>
      <c r="M742" s="26" t="s">
        <v>5349</v>
      </c>
      <c r="N742" s="26" t="s">
        <v>80</v>
      </c>
      <c r="O742" s="32"/>
      <c r="P742" s="32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 t="s">
        <v>7196</v>
      </c>
      <c r="AB742" s="26"/>
      <c r="AC742" s="26"/>
      <c r="AD742" s="26"/>
      <c r="AE742" s="52"/>
      <c r="AF742" s="52"/>
      <c r="AG742" s="52"/>
      <c r="AH742" s="26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27"/>
      <c r="AY742" s="27" t="s">
        <v>5350</v>
      </c>
    </row>
    <row r="743" spans="1:51" hidden="1">
      <c r="A743">
        <v>742</v>
      </c>
      <c r="B743" s="26">
        <v>543</v>
      </c>
      <c r="C743" s="26" t="s">
        <v>5405</v>
      </c>
      <c r="D743" s="26" t="s">
        <v>5384</v>
      </c>
      <c r="E743" s="26" t="s">
        <v>100</v>
      </c>
      <c r="F743" s="26"/>
      <c r="G743" s="26" t="s">
        <v>7183</v>
      </c>
      <c r="H743" s="26" t="s">
        <v>806</v>
      </c>
      <c r="I743" s="26" t="s">
        <v>5377</v>
      </c>
      <c r="J743" s="26" t="s">
        <v>5406</v>
      </c>
      <c r="K743" s="26"/>
      <c r="L743" s="34">
        <v>44020</v>
      </c>
      <c r="M743" s="26" t="s">
        <v>5377</v>
      </c>
      <c r="N743" s="26" t="s">
        <v>80</v>
      </c>
      <c r="O743" s="32"/>
      <c r="P743" s="32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 t="s">
        <v>7196</v>
      </c>
      <c r="AB743" s="26"/>
      <c r="AC743" s="26"/>
      <c r="AD743" s="26"/>
      <c r="AE743" s="52"/>
      <c r="AF743" s="52"/>
      <c r="AG743" s="52"/>
      <c r="AH743" s="26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27" t="s">
        <v>5404</v>
      </c>
      <c r="AY743" s="27"/>
    </row>
    <row r="744" spans="1:51" hidden="1">
      <c r="A744">
        <v>743</v>
      </c>
      <c r="B744" s="26">
        <v>596</v>
      </c>
      <c r="C744" s="26" t="s">
        <v>411</v>
      </c>
      <c r="D744" s="26" t="s">
        <v>412</v>
      </c>
      <c r="E744" s="26" t="s">
        <v>100</v>
      </c>
      <c r="F744" s="26" t="s">
        <v>416</v>
      </c>
      <c r="G744" s="26" t="s">
        <v>7183</v>
      </c>
      <c r="H744" s="26" t="s">
        <v>66</v>
      </c>
      <c r="I744" s="26" t="s">
        <v>413</v>
      </c>
      <c r="J744" s="26" t="s">
        <v>414</v>
      </c>
      <c r="K744" s="26" t="s">
        <v>415</v>
      </c>
      <c r="L744" s="34">
        <v>43986</v>
      </c>
      <c r="M744" s="26" t="s">
        <v>409</v>
      </c>
      <c r="N744" s="26" t="s">
        <v>80</v>
      </c>
      <c r="O744" s="32"/>
      <c r="P744" s="32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 t="s">
        <v>7196</v>
      </c>
      <c r="AB744" s="26"/>
      <c r="AC744" s="26"/>
      <c r="AD744" s="26"/>
      <c r="AE744" s="52"/>
      <c r="AF744" s="52"/>
      <c r="AG744" s="52"/>
      <c r="AH744" s="26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27"/>
      <c r="AY744" s="27" t="s">
        <v>410</v>
      </c>
    </row>
    <row r="745" spans="1:51" hidden="1">
      <c r="A745">
        <v>744</v>
      </c>
      <c r="B745" s="26">
        <v>609</v>
      </c>
      <c r="C745" s="26" t="s">
        <v>5697</v>
      </c>
      <c r="D745" s="26" t="s">
        <v>5698</v>
      </c>
      <c r="E745" s="26" t="s">
        <v>100</v>
      </c>
      <c r="F745" s="26" t="s">
        <v>5701</v>
      </c>
      <c r="G745" s="26" t="s">
        <v>7183</v>
      </c>
      <c r="H745" s="26" t="s">
        <v>806</v>
      </c>
      <c r="I745" s="26" t="s">
        <v>5695</v>
      </c>
      <c r="J745" s="26" t="s">
        <v>5699</v>
      </c>
      <c r="K745" s="26" t="s">
        <v>5700</v>
      </c>
      <c r="L745" s="34">
        <v>44020</v>
      </c>
      <c r="M745" s="26" t="s">
        <v>5695</v>
      </c>
      <c r="N745" s="26" t="s">
        <v>80</v>
      </c>
      <c r="O745" s="32"/>
      <c r="P745" s="32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 t="s">
        <v>7196</v>
      </c>
      <c r="AB745" s="26"/>
      <c r="AC745" s="26"/>
      <c r="AD745" s="26"/>
      <c r="AE745" s="52"/>
      <c r="AF745" s="52"/>
      <c r="AG745" s="52"/>
      <c r="AH745" s="26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27"/>
      <c r="AY745" s="27" t="s">
        <v>5696</v>
      </c>
    </row>
    <row r="746" spans="1:51" hidden="1">
      <c r="A746">
        <v>745</v>
      </c>
      <c r="B746" s="26">
        <v>623</v>
      </c>
      <c r="C746" s="26" t="s">
        <v>1267</v>
      </c>
      <c r="D746" s="26" t="s">
        <v>1268</v>
      </c>
      <c r="E746" s="26" t="s">
        <v>100</v>
      </c>
      <c r="F746" s="26" t="s">
        <v>1272</v>
      </c>
      <c r="G746" s="26" t="s">
        <v>7183</v>
      </c>
      <c r="H746" s="26" t="s">
        <v>66</v>
      </c>
      <c r="I746" s="26" t="s">
        <v>1269</v>
      </c>
      <c r="J746" s="26" t="s">
        <v>1270</v>
      </c>
      <c r="K746" s="26" t="s">
        <v>1271</v>
      </c>
      <c r="L746" s="34">
        <v>43993</v>
      </c>
      <c r="M746" s="26" t="s">
        <v>1265</v>
      </c>
      <c r="N746" s="26" t="s">
        <v>80</v>
      </c>
      <c r="O746" s="32"/>
      <c r="P746" s="32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 t="s">
        <v>7196</v>
      </c>
      <c r="AB746" s="26"/>
      <c r="AC746" s="26"/>
      <c r="AD746" s="26"/>
      <c r="AE746" s="52"/>
      <c r="AF746" s="52"/>
      <c r="AG746" s="52"/>
      <c r="AH746" s="26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27"/>
      <c r="AY746" s="27" t="s">
        <v>1266</v>
      </c>
    </row>
    <row r="747" spans="1:51" hidden="1">
      <c r="A747">
        <v>746</v>
      </c>
      <c r="B747" s="26">
        <v>627</v>
      </c>
      <c r="C747" s="26" t="s">
        <v>1205</v>
      </c>
      <c r="D747" s="26" t="s">
        <v>1206</v>
      </c>
      <c r="E747" s="26" t="s">
        <v>100</v>
      </c>
      <c r="F747" s="26" t="s">
        <v>1210</v>
      </c>
      <c r="G747" s="26" t="s">
        <v>7183</v>
      </c>
      <c r="H747" s="26" t="s">
        <v>66</v>
      </c>
      <c r="I747" s="26" t="s">
        <v>1207</v>
      </c>
      <c r="J747" s="26" t="s">
        <v>1208</v>
      </c>
      <c r="K747" s="26" t="s">
        <v>1209</v>
      </c>
      <c r="L747" s="34">
        <v>43992</v>
      </c>
      <c r="M747" s="26" t="s">
        <v>1203</v>
      </c>
      <c r="N747" s="26" t="s">
        <v>60</v>
      </c>
      <c r="O747" s="32"/>
      <c r="P747" s="32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 t="s">
        <v>7196</v>
      </c>
      <c r="AB747" s="26"/>
      <c r="AC747" s="26"/>
      <c r="AD747" s="26"/>
      <c r="AE747" s="52"/>
      <c r="AF747" s="52"/>
      <c r="AG747" s="52"/>
      <c r="AH747" s="26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27"/>
      <c r="AY747" s="27" t="s">
        <v>1204</v>
      </c>
    </row>
    <row r="748" spans="1:51" hidden="1">
      <c r="A748">
        <v>747</v>
      </c>
      <c r="B748" s="26">
        <v>689</v>
      </c>
      <c r="C748" s="26" t="s">
        <v>1795</v>
      </c>
      <c r="D748" s="26" t="s">
        <v>1796</v>
      </c>
      <c r="E748" s="26" t="s">
        <v>100</v>
      </c>
      <c r="F748" s="26" t="s">
        <v>1800</v>
      </c>
      <c r="G748" s="26" t="s">
        <v>7183</v>
      </c>
      <c r="H748" s="26" t="s">
        <v>806</v>
      </c>
      <c r="I748" s="26" t="s">
        <v>1797</v>
      </c>
      <c r="J748" s="26" t="s">
        <v>1798</v>
      </c>
      <c r="K748" s="26" t="s">
        <v>1799</v>
      </c>
      <c r="L748" s="34">
        <v>43997</v>
      </c>
      <c r="M748" s="26" t="s">
        <v>1793</v>
      </c>
      <c r="N748" s="26" t="s">
        <v>80</v>
      </c>
      <c r="O748" s="32"/>
      <c r="P748" s="32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 t="s">
        <v>7196</v>
      </c>
      <c r="AB748" s="26"/>
      <c r="AC748" s="26"/>
      <c r="AD748" s="26"/>
      <c r="AE748" s="52"/>
      <c r="AF748" s="52"/>
      <c r="AG748" s="52"/>
      <c r="AH748" s="26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27" t="s">
        <v>1794</v>
      </c>
      <c r="AY748" s="27"/>
    </row>
    <row r="749" spans="1:51" hidden="1">
      <c r="A749">
        <v>748</v>
      </c>
      <c r="B749" s="26">
        <v>733</v>
      </c>
      <c r="C749" s="26" t="s">
        <v>1851</v>
      </c>
      <c r="D749" s="26" t="s">
        <v>1852</v>
      </c>
      <c r="E749" s="26" t="s">
        <v>100</v>
      </c>
      <c r="F749" s="26" t="s">
        <v>1856</v>
      </c>
      <c r="G749" s="26" t="s">
        <v>7183</v>
      </c>
      <c r="H749" s="26" t="s">
        <v>806</v>
      </c>
      <c r="I749" s="26" t="s">
        <v>1853</v>
      </c>
      <c r="J749" s="26" t="s">
        <v>1854</v>
      </c>
      <c r="K749" s="26" t="s">
        <v>1855</v>
      </c>
      <c r="L749" s="34">
        <v>43998</v>
      </c>
      <c r="M749" s="26" t="s">
        <v>1848</v>
      </c>
      <c r="N749" s="26" t="s">
        <v>1849</v>
      </c>
      <c r="O749" s="32"/>
      <c r="P749" s="32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 t="s">
        <v>7194</v>
      </c>
      <c r="AB749" s="26"/>
      <c r="AC749" s="26"/>
      <c r="AD749" s="26"/>
      <c r="AE749" s="52"/>
      <c r="AF749" s="52"/>
      <c r="AG749" s="52"/>
      <c r="AH749" s="26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27"/>
      <c r="AY749" s="27" t="s">
        <v>1850</v>
      </c>
    </row>
    <row r="750" spans="1:51" hidden="1">
      <c r="A750">
        <v>749</v>
      </c>
      <c r="B750" s="26">
        <v>800</v>
      </c>
      <c r="C750" s="26" t="s">
        <v>887</v>
      </c>
      <c r="D750" s="26" t="s">
        <v>888</v>
      </c>
      <c r="E750" s="26" t="s">
        <v>100</v>
      </c>
      <c r="F750" s="26" t="s">
        <v>892</v>
      </c>
      <c r="G750" s="26" t="s">
        <v>7183</v>
      </c>
      <c r="H750" s="26" t="s">
        <v>66</v>
      </c>
      <c r="I750" s="26" t="s">
        <v>889</v>
      </c>
      <c r="J750" s="26" t="s">
        <v>890</v>
      </c>
      <c r="K750" s="26" t="s">
        <v>891</v>
      </c>
      <c r="L750" s="34">
        <v>43991</v>
      </c>
      <c r="M750" s="26" t="s">
        <v>885</v>
      </c>
      <c r="N750" s="26" t="s">
        <v>418</v>
      </c>
      <c r="O750" s="32"/>
      <c r="P750" s="32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 t="s">
        <v>7194</v>
      </c>
      <c r="AB750" s="26"/>
      <c r="AC750" s="26"/>
      <c r="AD750" s="26"/>
      <c r="AE750" s="52"/>
      <c r="AF750" s="52"/>
      <c r="AG750" s="52"/>
      <c r="AH750" s="26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  <c r="AW750" s="52"/>
      <c r="AX750" s="27"/>
      <c r="AY750" s="27" t="s">
        <v>886</v>
      </c>
    </row>
    <row r="751" spans="1:51" hidden="1">
      <c r="A751">
        <v>750</v>
      </c>
      <c r="B751" s="26">
        <v>801</v>
      </c>
      <c r="C751" s="26" t="s">
        <v>1137</v>
      </c>
      <c r="D751" s="26" t="s">
        <v>1138</v>
      </c>
      <c r="E751" s="26" t="s">
        <v>100</v>
      </c>
      <c r="F751" s="26" t="s">
        <v>1142</v>
      </c>
      <c r="G751" s="26" t="s">
        <v>7183</v>
      </c>
      <c r="H751" s="26" t="s">
        <v>66</v>
      </c>
      <c r="I751" s="26" t="s">
        <v>1139</v>
      </c>
      <c r="J751" s="26" t="s">
        <v>1140</v>
      </c>
      <c r="K751" s="26" t="s">
        <v>1141</v>
      </c>
      <c r="L751" s="34">
        <v>43992</v>
      </c>
      <c r="M751" s="26" t="s">
        <v>1135</v>
      </c>
      <c r="N751" s="26" t="s">
        <v>133</v>
      </c>
      <c r="O751" s="32"/>
      <c r="P751" s="32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 t="s">
        <v>7191</v>
      </c>
      <c r="AB751" s="26"/>
      <c r="AC751" s="26"/>
      <c r="AD751" s="26"/>
      <c r="AE751" s="52"/>
      <c r="AF751" s="52"/>
      <c r="AG751" s="52"/>
      <c r="AH751" s="26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  <c r="AW751" s="52"/>
      <c r="AX751" s="27"/>
      <c r="AY751" s="27" t="s">
        <v>1136</v>
      </c>
    </row>
    <row r="752" spans="1:51" hidden="1">
      <c r="A752">
        <v>751</v>
      </c>
      <c r="B752" s="26">
        <v>812</v>
      </c>
      <c r="C752" s="26" t="s">
        <v>6305</v>
      </c>
      <c r="D752" s="26" t="s">
        <v>6306</v>
      </c>
      <c r="E752" s="26" t="s">
        <v>100</v>
      </c>
      <c r="F752" s="26" t="s">
        <v>6310</v>
      </c>
      <c r="G752" s="26" t="s">
        <v>7183</v>
      </c>
      <c r="H752" s="26" t="s">
        <v>66</v>
      </c>
      <c r="I752" s="26" t="s">
        <v>6307</v>
      </c>
      <c r="J752" s="26" t="s">
        <v>6308</v>
      </c>
      <c r="K752" s="26" t="s">
        <v>6309</v>
      </c>
      <c r="L752" s="34">
        <v>44026</v>
      </c>
      <c r="M752" s="26"/>
      <c r="N752" s="26"/>
      <c r="O752" s="32"/>
      <c r="P752" s="32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 t="s">
        <v>7196</v>
      </c>
      <c r="AB752" s="26"/>
      <c r="AC752" s="26"/>
      <c r="AD752" s="26"/>
      <c r="AE752" s="52"/>
      <c r="AF752" s="52"/>
      <c r="AG752" s="52"/>
      <c r="AH752" s="26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  <c r="AW752" s="52"/>
      <c r="AX752" s="27" t="s">
        <v>6304</v>
      </c>
      <c r="AY752" s="27"/>
    </row>
    <row r="753" spans="1:51" hidden="1">
      <c r="A753">
        <v>752</v>
      </c>
      <c r="B753" s="26">
        <v>843</v>
      </c>
      <c r="C753" s="26" t="s">
        <v>3653</v>
      </c>
      <c r="D753" s="26" t="s">
        <v>3654</v>
      </c>
      <c r="E753" s="26" t="s">
        <v>100</v>
      </c>
      <c r="F753" s="26" t="s">
        <v>3658</v>
      </c>
      <c r="G753" s="26" t="s">
        <v>7183</v>
      </c>
      <c r="H753" s="26" t="s">
        <v>806</v>
      </c>
      <c r="I753" s="26" t="s">
        <v>3655</v>
      </c>
      <c r="J753" s="26" t="s">
        <v>3656</v>
      </c>
      <c r="K753" s="26" t="s">
        <v>3657</v>
      </c>
      <c r="L753" s="34">
        <v>44011</v>
      </c>
      <c r="M753" s="26"/>
      <c r="N753" s="26"/>
      <c r="O753" s="32"/>
      <c r="P753" s="32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 t="s">
        <v>7196</v>
      </c>
      <c r="AB753" s="26"/>
      <c r="AC753" s="26"/>
      <c r="AD753" s="26"/>
      <c r="AE753" s="52"/>
      <c r="AF753" s="52"/>
      <c r="AG753" s="52"/>
      <c r="AH753" s="26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  <c r="AW753" s="52"/>
      <c r="AX753" s="27" t="s">
        <v>3652</v>
      </c>
      <c r="AY753" s="27"/>
    </row>
    <row r="754" spans="1:51" hidden="1">
      <c r="A754">
        <v>753</v>
      </c>
      <c r="B754" s="26">
        <v>922</v>
      </c>
      <c r="C754" s="26" t="s">
        <v>1009</v>
      </c>
      <c r="D754" s="26" t="s">
        <v>1010</v>
      </c>
      <c r="E754" s="26" t="s">
        <v>100</v>
      </c>
      <c r="F754" s="26" t="s">
        <v>1014</v>
      </c>
      <c r="G754" s="26" t="s">
        <v>7183</v>
      </c>
      <c r="H754" s="26" t="s">
        <v>66</v>
      </c>
      <c r="I754" s="26" t="s">
        <v>1011</v>
      </c>
      <c r="J754" s="26" t="s">
        <v>1012</v>
      </c>
      <c r="K754" s="26" t="s">
        <v>1013</v>
      </c>
      <c r="L754" s="34">
        <v>43991</v>
      </c>
      <c r="M754" s="26" t="s">
        <v>1007</v>
      </c>
      <c r="N754" s="26" t="s">
        <v>80</v>
      </c>
      <c r="O754" s="32"/>
      <c r="P754" s="32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 t="s">
        <v>7196</v>
      </c>
      <c r="AB754" s="26"/>
      <c r="AC754" s="26"/>
      <c r="AD754" s="26"/>
      <c r="AE754" s="52"/>
      <c r="AF754" s="52"/>
      <c r="AG754" s="52"/>
      <c r="AH754" s="26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27"/>
      <c r="AY754" s="27" t="s">
        <v>1008</v>
      </c>
    </row>
    <row r="755" spans="1:51" hidden="1">
      <c r="A755">
        <v>754</v>
      </c>
      <c r="B755" s="26">
        <v>928</v>
      </c>
      <c r="C755" s="26" t="s">
        <v>945</v>
      </c>
      <c r="D755" s="26" t="s">
        <v>946</v>
      </c>
      <c r="E755" s="26" t="s">
        <v>100</v>
      </c>
      <c r="F755" s="26" t="s">
        <v>950</v>
      </c>
      <c r="G755" s="26" t="s">
        <v>7183</v>
      </c>
      <c r="H755" s="26" t="s">
        <v>66</v>
      </c>
      <c r="I755" s="26" t="s">
        <v>947</v>
      </c>
      <c r="J755" s="26" t="s">
        <v>948</v>
      </c>
      <c r="K755" s="26" t="s">
        <v>949</v>
      </c>
      <c r="L755" s="34">
        <v>43991</v>
      </c>
      <c r="M755" s="26" t="s">
        <v>943</v>
      </c>
      <c r="N755" s="26" t="s">
        <v>80</v>
      </c>
      <c r="O755" s="32"/>
      <c r="P755" s="32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 t="s">
        <v>7196</v>
      </c>
      <c r="AB755" s="26"/>
      <c r="AC755" s="26"/>
      <c r="AD755" s="26"/>
      <c r="AE755" s="52"/>
      <c r="AF755" s="52"/>
      <c r="AG755" s="52"/>
      <c r="AH755" s="26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  <c r="AW755" s="52"/>
      <c r="AX755" s="27"/>
      <c r="AY755" s="27" t="s">
        <v>944</v>
      </c>
    </row>
    <row r="756" spans="1:51" hidden="1">
      <c r="A756">
        <v>755</v>
      </c>
      <c r="B756" s="26">
        <v>947</v>
      </c>
      <c r="C756" s="26" t="s">
        <v>1465</v>
      </c>
      <c r="D756" s="26" t="s">
        <v>1466</v>
      </c>
      <c r="E756" s="26" t="s">
        <v>100</v>
      </c>
      <c r="F756" s="26" t="s">
        <v>1470</v>
      </c>
      <c r="G756" s="26" t="s">
        <v>7183</v>
      </c>
      <c r="H756" s="26" t="s">
        <v>66</v>
      </c>
      <c r="I756" s="26" t="s">
        <v>1467</v>
      </c>
      <c r="J756" s="26" t="s">
        <v>1468</v>
      </c>
      <c r="K756" s="26" t="s">
        <v>1469</v>
      </c>
      <c r="L756" s="34">
        <v>43994</v>
      </c>
      <c r="M756" s="26" t="s">
        <v>1463</v>
      </c>
      <c r="N756" s="26" t="s">
        <v>60</v>
      </c>
      <c r="O756" s="32"/>
      <c r="P756" s="32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 t="s">
        <v>7196</v>
      </c>
      <c r="AB756" s="26"/>
      <c r="AC756" s="26"/>
      <c r="AD756" s="26"/>
      <c r="AE756" s="52"/>
      <c r="AF756" s="52"/>
      <c r="AG756" s="52"/>
      <c r="AH756" s="26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  <c r="AW756" s="52"/>
      <c r="AX756" s="27"/>
      <c r="AY756" s="27" t="s">
        <v>1464</v>
      </c>
    </row>
    <row r="757" spans="1:51" hidden="1">
      <c r="A757">
        <v>756</v>
      </c>
      <c r="B757" s="26">
        <v>955</v>
      </c>
      <c r="C757" s="26" t="s">
        <v>1457</v>
      </c>
      <c r="D757" s="26" t="s">
        <v>1458</v>
      </c>
      <c r="E757" s="26" t="s">
        <v>100</v>
      </c>
      <c r="F757" s="26" t="s">
        <v>1462</v>
      </c>
      <c r="G757" s="26" t="s">
        <v>7183</v>
      </c>
      <c r="H757" s="26" t="s">
        <v>66</v>
      </c>
      <c r="I757" s="26" t="s">
        <v>1459</v>
      </c>
      <c r="J757" s="26" t="s">
        <v>1460</v>
      </c>
      <c r="K757" s="26" t="s">
        <v>1461</v>
      </c>
      <c r="L757" s="34">
        <v>43994</v>
      </c>
      <c r="M757" s="26" t="s">
        <v>1455</v>
      </c>
      <c r="N757" s="26" t="s">
        <v>80</v>
      </c>
      <c r="O757" s="32"/>
      <c r="P757" s="32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 t="s">
        <v>7196</v>
      </c>
      <c r="AB757" s="26"/>
      <c r="AC757" s="26"/>
      <c r="AD757" s="26"/>
      <c r="AE757" s="52"/>
      <c r="AF757" s="52"/>
      <c r="AG757" s="52"/>
      <c r="AH757" s="26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27"/>
      <c r="AY757" s="27" t="s">
        <v>1456</v>
      </c>
    </row>
    <row r="758" spans="1:51" hidden="1">
      <c r="A758">
        <v>757</v>
      </c>
      <c r="B758" s="26">
        <v>991</v>
      </c>
      <c r="C758" s="26" t="s">
        <v>1936</v>
      </c>
      <c r="D758" s="26" t="s">
        <v>1937</v>
      </c>
      <c r="E758" s="26" t="s">
        <v>100</v>
      </c>
      <c r="F758" s="26" t="s">
        <v>1462</v>
      </c>
      <c r="G758" s="26" t="s">
        <v>7183</v>
      </c>
      <c r="H758" s="26" t="s">
        <v>806</v>
      </c>
      <c r="I758" s="26" t="s">
        <v>1938</v>
      </c>
      <c r="J758" s="26" t="s">
        <v>1939</v>
      </c>
      <c r="K758" s="26" t="s">
        <v>1940</v>
      </c>
      <c r="L758" s="34">
        <v>43998</v>
      </c>
      <c r="M758" s="26" t="s">
        <v>1934</v>
      </c>
      <c r="N758" s="26" t="s">
        <v>80</v>
      </c>
      <c r="O758" s="32"/>
      <c r="P758" s="32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 t="s">
        <v>7196</v>
      </c>
      <c r="AB758" s="26"/>
      <c r="AC758" s="26"/>
      <c r="AD758" s="26"/>
      <c r="AE758" s="52"/>
      <c r="AF758" s="52"/>
      <c r="AG758" s="52"/>
      <c r="AH758" s="26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27"/>
      <c r="AY758" s="27" t="s">
        <v>1935</v>
      </c>
    </row>
    <row r="759" spans="1:51" hidden="1">
      <c r="A759">
        <v>758</v>
      </c>
      <c r="B759" s="26">
        <v>999</v>
      </c>
      <c r="C759" s="26" t="s">
        <v>2078</v>
      </c>
      <c r="D759" s="26" t="s">
        <v>2079</v>
      </c>
      <c r="E759" s="26" t="s">
        <v>100</v>
      </c>
      <c r="F759" s="26" t="s">
        <v>2083</v>
      </c>
      <c r="G759" s="26" t="s">
        <v>7183</v>
      </c>
      <c r="H759" s="26" t="s">
        <v>806</v>
      </c>
      <c r="I759" s="26" t="s">
        <v>2080</v>
      </c>
      <c r="J759" s="26" t="s">
        <v>2081</v>
      </c>
      <c r="K759" s="26" t="s">
        <v>2082</v>
      </c>
      <c r="L759" s="34">
        <v>43998</v>
      </c>
      <c r="M759" s="26" t="s">
        <v>2076</v>
      </c>
      <c r="N759" s="26" t="s">
        <v>80</v>
      </c>
      <c r="O759" s="32"/>
      <c r="P759" s="32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 t="s">
        <v>7196</v>
      </c>
      <c r="AB759" s="26"/>
      <c r="AC759" s="26"/>
      <c r="AD759" s="26"/>
      <c r="AE759" s="52"/>
      <c r="AF759" s="52"/>
      <c r="AG759" s="52"/>
      <c r="AH759" s="26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27"/>
      <c r="AY759" s="27" t="s">
        <v>2077</v>
      </c>
    </row>
    <row r="760" spans="1:51" hidden="1">
      <c r="A760">
        <v>759</v>
      </c>
      <c r="B760" s="26">
        <v>1004</v>
      </c>
      <c r="C760" s="26" t="s">
        <v>2543</v>
      </c>
      <c r="D760" s="26" t="s">
        <v>2544</v>
      </c>
      <c r="E760" s="26" t="s">
        <v>100</v>
      </c>
      <c r="F760" s="26" t="s">
        <v>2548</v>
      </c>
      <c r="G760" s="26" t="s">
        <v>7183</v>
      </c>
      <c r="H760" s="26" t="s">
        <v>2541</v>
      </c>
      <c r="I760" s="26" t="s">
        <v>2545</v>
      </c>
      <c r="J760" s="26" t="s">
        <v>2546</v>
      </c>
      <c r="K760" s="26" t="s">
        <v>2547</v>
      </c>
      <c r="L760" s="34">
        <v>44000</v>
      </c>
      <c r="M760" s="26" t="s">
        <v>2540</v>
      </c>
      <c r="N760" s="26" t="s">
        <v>463</v>
      </c>
      <c r="O760" s="32"/>
      <c r="P760" s="32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 t="s">
        <v>7194</v>
      </c>
      <c r="AB760" s="26"/>
      <c r="AC760" s="26"/>
      <c r="AD760" s="26"/>
      <c r="AE760" s="52"/>
      <c r="AF760" s="52"/>
      <c r="AG760" s="52"/>
      <c r="AH760" s="26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27"/>
      <c r="AY760" s="27" t="s">
        <v>2542</v>
      </c>
    </row>
    <row r="761" spans="1:51" hidden="1">
      <c r="A761">
        <v>760</v>
      </c>
      <c r="B761" s="26">
        <v>1049</v>
      </c>
      <c r="C761" s="26" t="s">
        <v>3190</v>
      </c>
      <c r="D761" s="26" t="s">
        <v>3191</v>
      </c>
      <c r="E761" s="26" t="s">
        <v>100</v>
      </c>
      <c r="F761" s="26" t="s">
        <v>3195</v>
      </c>
      <c r="G761" s="26" t="s">
        <v>7183</v>
      </c>
      <c r="H761" s="26" t="s">
        <v>806</v>
      </c>
      <c r="I761" s="26" t="s">
        <v>3192</v>
      </c>
      <c r="J761" s="26" t="s">
        <v>3193</v>
      </c>
      <c r="K761" s="26" t="s">
        <v>3194</v>
      </c>
      <c r="L761" s="34">
        <v>44007</v>
      </c>
      <c r="M761" s="26" t="s">
        <v>3188</v>
      </c>
      <c r="N761" s="26" t="s">
        <v>585</v>
      </c>
      <c r="O761" s="32"/>
      <c r="P761" s="32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 t="s">
        <v>7194</v>
      </c>
      <c r="AB761" s="26"/>
      <c r="AC761" s="26"/>
      <c r="AD761" s="26"/>
      <c r="AE761" s="52"/>
      <c r="AF761" s="52"/>
      <c r="AG761" s="52"/>
      <c r="AH761" s="26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  <c r="AW761" s="52"/>
      <c r="AX761" s="27"/>
      <c r="AY761" s="27" t="s">
        <v>3189</v>
      </c>
    </row>
    <row r="762" spans="1:51" hidden="1">
      <c r="A762">
        <v>761</v>
      </c>
      <c r="B762" s="26">
        <v>1112</v>
      </c>
      <c r="C762" s="26" t="s">
        <v>4001</v>
      </c>
      <c r="D762" s="26" t="s">
        <v>4002</v>
      </c>
      <c r="E762" s="26" t="s">
        <v>100</v>
      </c>
      <c r="F762" s="26" t="s">
        <v>600</v>
      </c>
      <c r="G762" s="26" t="s">
        <v>7183</v>
      </c>
      <c r="H762" s="26" t="s">
        <v>3989</v>
      </c>
      <c r="I762" s="26" t="s">
        <v>4001</v>
      </c>
      <c r="J762" s="26" t="s">
        <v>4003</v>
      </c>
      <c r="K762" s="26"/>
      <c r="L762" s="34">
        <v>44012</v>
      </c>
      <c r="M762" s="26" t="s">
        <v>3998</v>
      </c>
      <c r="N762" s="26" t="s">
        <v>80</v>
      </c>
      <c r="O762" s="32"/>
      <c r="P762" s="32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 t="s">
        <v>7196</v>
      </c>
      <c r="AB762" s="26"/>
      <c r="AC762" s="26"/>
      <c r="AD762" s="26"/>
      <c r="AE762" s="52"/>
      <c r="AF762" s="52"/>
      <c r="AG762" s="52"/>
      <c r="AH762" s="26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  <c r="AW762" s="52"/>
      <c r="AX762" s="27" t="s">
        <v>3999</v>
      </c>
      <c r="AY762" s="27" t="s">
        <v>4000</v>
      </c>
    </row>
    <row r="763" spans="1:51" hidden="1">
      <c r="A763">
        <v>762</v>
      </c>
      <c r="B763" s="26">
        <v>1135</v>
      </c>
      <c r="C763" s="26" t="s">
        <v>991</v>
      </c>
      <c r="D763" s="26" t="s">
        <v>992</v>
      </c>
      <c r="E763" s="26" t="s">
        <v>100</v>
      </c>
      <c r="F763" s="26" t="s">
        <v>996</v>
      </c>
      <c r="G763" s="26" t="s">
        <v>7183</v>
      </c>
      <c r="H763" s="26" t="s">
        <v>66</v>
      </c>
      <c r="I763" s="26" t="s">
        <v>993</v>
      </c>
      <c r="J763" s="26" t="s">
        <v>994</v>
      </c>
      <c r="K763" s="26" t="s">
        <v>995</v>
      </c>
      <c r="L763" s="34">
        <v>43991</v>
      </c>
      <c r="M763" s="26" t="s">
        <v>989</v>
      </c>
      <c r="N763" s="26" t="s">
        <v>80</v>
      </c>
      <c r="O763" s="32"/>
      <c r="P763" s="32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 t="s">
        <v>7196</v>
      </c>
      <c r="AB763" s="26"/>
      <c r="AC763" s="26"/>
      <c r="AD763" s="26"/>
      <c r="AE763" s="52"/>
      <c r="AF763" s="52"/>
      <c r="AG763" s="52"/>
      <c r="AH763" s="26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  <c r="AW763" s="52"/>
      <c r="AX763" s="27"/>
      <c r="AY763" s="27" t="s">
        <v>990</v>
      </c>
    </row>
    <row r="764" spans="1:51" hidden="1">
      <c r="A764">
        <v>763</v>
      </c>
      <c r="B764" s="26">
        <v>1138</v>
      </c>
      <c r="C764" s="26" t="s">
        <v>6267</v>
      </c>
      <c r="D764" s="26" t="s">
        <v>6268</v>
      </c>
      <c r="E764" s="26" t="s">
        <v>100</v>
      </c>
      <c r="F764" s="26" t="s">
        <v>6271</v>
      </c>
      <c r="G764" s="26" t="s">
        <v>7183</v>
      </c>
      <c r="H764" s="26" t="s">
        <v>66</v>
      </c>
      <c r="I764" s="26" t="s">
        <v>6269</v>
      </c>
      <c r="J764" s="26" t="s">
        <v>6270</v>
      </c>
      <c r="K764" s="26" t="s">
        <v>116</v>
      </c>
      <c r="L764" s="34">
        <v>44026</v>
      </c>
      <c r="M764" s="26"/>
      <c r="N764" s="26"/>
      <c r="O764" s="32"/>
      <c r="P764" s="32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 t="s">
        <v>7196</v>
      </c>
      <c r="AB764" s="26"/>
      <c r="AC764" s="26"/>
      <c r="AD764" s="26"/>
      <c r="AE764" s="52"/>
      <c r="AF764" s="52"/>
      <c r="AG764" s="52"/>
      <c r="AH764" s="26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  <c r="AW764" s="52"/>
      <c r="AX764" s="27" t="s">
        <v>6266</v>
      </c>
      <c r="AY764" s="27"/>
    </row>
    <row r="765" spans="1:51" hidden="1">
      <c r="A765">
        <v>764</v>
      </c>
      <c r="B765" s="26">
        <v>1141</v>
      </c>
      <c r="C765" s="26" t="s">
        <v>1529</v>
      </c>
      <c r="D765" s="26" t="s">
        <v>1530</v>
      </c>
      <c r="E765" s="26" t="s">
        <v>100</v>
      </c>
      <c r="F765" s="26" t="s">
        <v>1534</v>
      </c>
      <c r="G765" s="26" t="s">
        <v>7183</v>
      </c>
      <c r="H765" s="26" t="s">
        <v>66</v>
      </c>
      <c r="I765" s="26" t="s">
        <v>1531</v>
      </c>
      <c r="J765" s="26" t="s">
        <v>1532</v>
      </c>
      <c r="K765" s="26" t="s">
        <v>1533</v>
      </c>
      <c r="L765" s="34">
        <v>43994</v>
      </c>
      <c r="M765" s="26" t="s">
        <v>1527</v>
      </c>
      <c r="N765" s="26" t="s">
        <v>1112</v>
      </c>
      <c r="O765" s="32"/>
      <c r="P765" s="32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 t="s">
        <v>7194</v>
      </c>
      <c r="AB765" s="26"/>
      <c r="AC765" s="26"/>
      <c r="AD765" s="26"/>
      <c r="AE765" s="52"/>
      <c r="AF765" s="52"/>
      <c r="AG765" s="52"/>
      <c r="AH765" s="26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  <c r="AW765" s="52"/>
      <c r="AX765" s="27"/>
      <c r="AY765" s="27" t="s">
        <v>1528</v>
      </c>
    </row>
    <row r="766" spans="1:51" hidden="1">
      <c r="A766">
        <v>765</v>
      </c>
      <c r="B766" s="26">
        <v>1148</v>
      </c>
      <c r="C766" s="26" t="s">
        <v>578</v>
      </c>
      <c r="D766" s="26" t="s">
        <v>579</v>
      </c>
      <c r="E766" s="26" t="s">
        <v>100</v>
      </c>
      <c r="F766" s="26" t="s">
        <v>583</v>
      </c>
      <c r="G766" s="26" t="s">
        <v>7183</v>
      </c>
      <c r="H766" s="26" t="s">
        <v>66</v>
      </c>
      <c r="I766" s="26" t="s">
        <v>580</v>
      </c>
      <c r="J766" s="26" t="s">
        <v>581</v>
      </c>
      <c r="K766" s="26" t="s">
        <v>582</v>
      </c>
      <c r="L766" s="34">
        <v>43987</v>
      </c>
      <c r="M766" s="26" t="s">
        <v>576</v>
      </c>
      <c r="N766" s="26" t="s">
        <v>80</v>
      </c>
      <c r="O766" s="32"/>
      <c r="P766" s="32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 t="s">
        <v>7194</v>
      </c>
      <c r="AB766" s="26"/>
      <c r="AC766" s="26"/>
      <c r="AD766" s="26"/>
      <c r="AE766" s="52"/>
      <c r="AF766" s="52"/>
      <c r="AG766" s="52"/>
      <c r="AH766" s="26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  <c r="AW766" s="52"/>
      <c r="AX766" s="27"/>
      <c r="AY766" s="27" t="s">
        <v>577</v>
      </c>
    </row>
    <row r="767" spans="1:51" hidden="1">
      <c r="A767">
        <v>766</v>
      </c>
      <c r="B767" s="26">
        <v>1157</v>
      </c>
      <c r="C767" s="26" t="s">
        <v>466</v>
      </c>
      <c r="D767" s="26" t="s">
        <v>467</v>
      </c>
      <c r="E767" s="26" t="s">
        <v>100</v>
      </c>
      <c r="F767" s="26" t="s">
        <v>471</v>
      </c>
      <c r="G767" s="26" t="s">
        <v>7183</v>
      </c>
      <c r="H767" s="26" t="s">
        <v>66</v>
      </c>
      <c r="I767" s="26" t="s">
        <v>468</v>
      </c>
      <c r="J767" s="26" t="s">
        <v>469</v>
      </c>
      <c r="K767" s="26" t="s">
        <v>470</v>
      </c>
      <c r="L767" s="34">
        <v>43986</v>
      </c>
      <c r="M767" s="26" t="s">
        <v>462</v>
      </c>
      <c r="N767" s="26" t="s">
        <v>463</v>
      </c>
      <c r="O767" s="32">
        <v>0</v>
      </c>
      <c r="P767" s="32">
        <v>0</v>
      </c>
      <c r="Q767" s="26"/>
      <c r="R767" s="26" t="s">
        <v>464</v>
      </c>
      <c r="S767" s="26" t="s">
        <v>61</v>
      </c>
      <c r="T767" s="26" t="s">
        <v>120</v>
      </c>
      <c r="U767" s="26" t="s">
        <v>155</v>
      </c>
      <c r="V767" s="26"/>
      <c r="W767" s="26"/>
      <c r="X767" s="26"/>
      <c r="Y767" s="26"/>
      <c r="Z767" s="26"/>
      <c r="AA767" s="26" t="s">
        <v>7194</v>
      </c>
      <c r="AB767" s="26"/>
      <c r="AC767" s="26"/>
      <c r="AD767" s="26"/>
      <c r="AE767" s="52"/>
      <c r="AF767" s="52"/>
      <c r="AG767" s="52"/>
      <c r="AH767" s="26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  <c r="AW767" s="52"/>
      <c r="AX767" s="27"/>
      <c r="AY767" s="27" t="s">
        <v>465</v>
      </c>
    </row>
    <row r="768" spans="1:51" hidden="1">
      <c r="A768">
        <v>767</v>
      </c>
      <c r="B768" s="26">
        <v>1162</v>
      </c>
      <c r="C768" s="26" t="s">
        <v>7008</v>
      </c>
      <c r="D768" s="26" t="s">
        <v>7009</v>
      </c>
      <c r="E768" s="26" t="s">
        <v>100</v>
      </c>
      <c r="F768" s="26" t="s">
        <v>858</v>
      </c>
      <c r="G768" s="26" t="s">
        <v>7183</v>
      </c>
      <c r="H768" s="26" t="s">
        <v>66</v>
      </c>
      <c r="I768" s="26" t="s">
        <v>7010</v>
      </c>
      <c r="J768" s="26" t="s">
        <v>7011</v>
      </c>
      <c r="K768" s="26" t="s">
        <v>7012</v>
      </c>
      <c r="L768" s="34">
        <v>44029</v>
      </c>
      <c r="M768" s="26" t="s">
        <v>7006</v>
      </c>
      <c r="N768" s="26" t="s">
        <v>80</v>
      </c>
      <c r="O768" s="32"/>
      <c r="P768" s="32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 t="s">
        <v>7196</v>
      </c>
      <c r="AB768" s="26"/>
      <c r="AC768" s="26"/>
      <c r="AD768" s="26"/>
      <c r="AE768" s="52"/>
      <c r="AF768" s="52"/>
      <c r="AG768" s="52"/>
      <c r="AH768" s="26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27" t="s">
        <v>7007</v>
      </c>
      <c r="AY768" s="27"/>
    </row>
    <row r="769" spans="1:51" hidden="1">
      <c r="A769">
        <v>768</v>
      </c>
      <c r="B769" s="26">
        <v>1164</v>
      </c>
      <c r="C769" s="26" t="s">
        <v>3417</v>
      </c>
      <c r="D769" s="26" t="s">
        <v>3418</v>
      </c>
      <c r="E769" s="26" t="s">
        <v>100</v>
      </c>
      <c r="F769" s="26" t="s">
        <v>858</v>
      </c>
      <c r="G769" s="26" t="s">
        <v>7183</v>
      </c>
      <c r="H769" s="26" t="s">
        <v>806</v>
      </c>
      <c r="I769" s="26" t="s">
        <v>3419</v>
      </c>
      <c r="J769" s="26" t="s">
        <v>3414</v>
      </c>
      <c r="K769" s="26" t="s">
        <v>3420</v>
      </c>
      <c r="L769" s="34">
        <v>44007</v>
      </c>
      <c r="M769" s="26" t="s">
        <v>3410</v>
      </c>
      <c r="N769" s="26" t="s">
        <v>766</v>
      </c>
      <c r="O769" s="32"/>
      <c r="P769" s="32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 t="s">
        <v>7196</v>
      </c>
      <c r="AB769" s="26"/>
      <c r="AC769" s="26"/>
      <c r="AD769" s="26"/>
      <c r="AE769" s="52"/>
      <c r="AF769" s="52"/>
      <c r="AG769" s="52"/>
      <c r="AH769" s="26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  <c r="AW769" s="52"/>
      <c r="AX769" s="27" t="s">
        <v>3416</v>
      </c>
      <c r="AY769" s="27"/>
    </row>
    <row r="770" spans="1:51" hidden="1">
      <c r="A770">
        <v>769</v>
      </c>
      <c r="B770" s="26">
        <v>1349</v>
      </c>
      <c r="C770" s="26" t="s">
        <v>1955</v>
      </c>
      <c r="D770" s="26" t="s">
        <v>1956</v>
      </c>
      <c r="E770" s="26" t="s">
        <v>100</v>
      </c>
      <c r="F770" s="26" t="s">
        <v>1960</v>
      </c>
      <c r="G770" s="26" t="s">
        <v>7183</v>
      </c>
      <c r="H770" s="26" t="s">
        <v>806</v>
      </c>
      <c r="I770" s="26" t="s">
        <v>1957</v>
      </c>
      <c r="J770" s="26" t="s">
        <v>1958</v>
      </c>
      <c r="K770" s="26" t="s">
        <v>1959</v>
      </c>
      <c r="L770" s="34">
        <v>43998</v>
      </c>
      <c r="M770" s="26" t="s">
        <v>1953</v>
      </c>
      <c r="N770" s="26" t="s">
        <v>80</v>
      </c>
      <c r="O770" s="32"/>
      <c r="P770" s="32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 t="s">
        <v>7196</v>
      </c>
      <c r="AB770" s="26"/>
      <c r="AC770" s="26"/>
      <c r="AD770" s="26"/>
      <c r="AE770" s="52"/>
      <c r="AF770" s="52"/>
      <c r="AG770" s="52"/>
      <c r="AH770" s="26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27"/>
      <c r="AY770" s="27" t="s">
        <v>1954</v>
      </c>
    </row>
    <row r="771" spans="1:51" hidden="1">
      <c r="A771">
        <v>770</v>
      </c>
      <c r="B771" s="26">
        <v>1374</v>
      </c>
      <c r="C771" s="26" t="s">
        <v>5008</v>
      </c>
      <c r="D771" s="26" t="s">
        <v>5009</v>
      </c>
      <c r="E771" s="26" t="s">
        <v>100</v>
      </c>
      <c r="F771" s="26" t="s">
        <v>858</v>
      </c>
      <c r="G771" s="26" t="s">
        <v>7183</v>
      </c>
      <c r="H771" s="26" t="s">
        <v>183</v>
      </c>
      <c r="I771" s="26" t="s">
        <v>5010</v>
      </c>
      <c r="J771" s="26" t="s">
        <v>5011</v>
      </c>
      <c r="K771" s="26" t="s">
        <v>5012</v>
      </c>
      <c r="L771" s="34">
        <v>44018</v>
      </c>
      <c r="M771" s="26" t="s">
        <v>5006</v>
      </c>
      <c r="N771" s="26" t="s">
        <v>80</v>
      </c>
      <c r="O771" s="32"/>
      <c r="P771" s="32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 t="s">
        <v>7196</v>
      </c>
      <c r="AB771" s="26"/>
      <c r="AC771" s="26"/>
      <c r="AD771" s="26"/>
      <c r="AE771" s="52"/>
      <c r="AF771" s="52"/>
      <c r="AG771" s="52"/>
      <c r="AH771" s="26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27" t="s">
        <v>5007</v>
      </c>
      <c r="AY771" s="27"/>
    </row>
    <row r="772" spans="1:51" hidden="1">
      <c r="A772">
        <v>771</v>
      </c>
      <c r="B772" s="26">
        <v>1375</v>
      </c>
      <c r="C772" s="26" t="s">
        <v>2996</v>
      </c>
      <c r="D772" s="26" t="s">
        <v>2997</v>
      </c>
      <c r="E772" s="26" t="s">
        <v>100</v>
      </c>
      <c r="F772" s="26" t="s">
        <v>3001</v>
      </c>
      <c r="G772" s="26" t="s">
        <v>7183</v>
      </c>
      <c r="H772" s="26" t="s">
        <v>806</v>
      </c>
      <c r="I772" s="26" t="s">
        <v>2998</v>
      </c>
      <c r="J772" s="26" t="s">
        <v>2999</v>
      </c>
      <c r="K772" s="26" t="s">
        <v>3000</v>
      </c>
      <c r="L772" s="34">
        <v>44004</v>
      </c>
      <c r="M772" s="26" t="s">
        <v>2993</v>
      </c>
      <c r="N772" s="26" t="s">
        <v>2994</v>
      </c>
      <c r="O772" s="32"/>
      <c r="P772" s="32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 t="s">
        <v>7196</v>
      </c>
      <c r="AB772" s="26"/>
      <c r="AC772" s="26"/>
      <c r="AD772" s="26"/>
      <c r="AE772" s="52"/>
      <c r="AF772" s="52"/>
      <c r="AG772" s="52"/>
      <c r="AH772" s="26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  <c r="AW772" s="52"/>
      <c r="AX772" s="27"/>
      <c r="AY772" s="27" t="s">
        <v>2995</v>
      </c>
    </row>
    <row r="773" spans="1:51" hidden="1">
      <c r="A773">
        <v>772</v>
      </c>
      <c r="B773" s="26">
        <v>1384</v>
      </c>
      <c r="C773" s="26" t="s">
        <v>967</v>
      </c>
      <c r="D773" s="26" t="s">
        <v>968</v>
      </c>
      <c r="E773" s="26" t="s">
        <v>100</v>
      </c>
      <c r="F773" s="26" t="s">
        <v>972</v>
      </c>
      <c r="G773" s="26" t="s">
        <v>7183</v>
      </c>
      <c r="H773" s="26" t="s">
        <v>66</v>
      </c>
      <c r="I773" s="26" t="s">
        <v>969</v>
      </c>
      <c r="J773" s="26" t="s">
        <v>970</v>
      </c>
      <c r="K773" s="26" t="s">
        <v>971</v>
      </c>
      <c r="L773" s="34">
        <v>43991</v>
      </c>
      <c r="M773" s="26" t="s">
        <v>965</v>
      </c>
      <c r="N773" s="26" t="s">
        <v>80</v>
      </c>
      <c r="O773" s="32"/>
      <c r="P773" s="32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 t="s">
        <v>7196</v>
      </c>
      <c r="AB773" s="26"/>
      <c r="AC773" s="26"/>
      <c r="AD773" s="26"/>
      <c r="AE773" s="52"/>
      <c r="AF773" s="52"/>
      <c r="AG773" s="52"/>
      <c r="AH773" s="26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  <c r="AW773" s="52"/>
      <c r="AX773" s="27"/>
      <c r="AY773" s="27" t="s">
        <v>966</v>
      </c>
    </row>
    <row r="774" spans="1:51" hidden="1">
      <c r="A774">
        <v>773</v>
      </c>
      <c r="B774" s="26">
        <v>1411</v>
      </c>
      <c r="C774" s="26" t="s">
        <v>1390</v>
      </c>
      <c r="D774" s="26" t="s">
        <v>1391</v>
      </c>
      <c r="E774" s="26" t="s">
        <v>100</v>
      </c>
      <c r="F774" s="26" t="s">
        <v>1395</v>
      </c>
      <c r="G774" s="26" t="s">
        <v>7183</v>
      </c>
      <c r="H774" s="26" t="s">
        <v>66</v>
      </c>
      <c r="I774" s="26" t="s">
        <v>1392</v>
      </c>
      <c r="J774" s="26" t="s">
        <v>1393</v>
      </c>
      <c r="K774" s="26" t="s">
        <v>1394</v>
      </c>
      <c r="L774" s="34">
        <v>43994</v>
      </c>
      <c r="M774" s="26" t="s">
        <v>1388</v>
      </c>
      <c r="N774" s="26" t="s">
        <v>80</v>
      </c>
      <c r="O774" s="32"/>
      <c r="P774" s="32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 t="s">
        <v>7196</v>
      </c>
      <c r="AB774" s="26"/>
      <c r="AC774" s="26"/>
      <c r="AD774" s="26"/>
      <c r="AE774" s="52"/>
      <c r="AF774" s="52"/>
      <c r="AG774" s="52"/>
      <c r="AH774" s="26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  <c r="AW774" s="52"/>
      <c r="AX774" s="27"/>
      <c r="AY774" s="27" t="s">
        <v>1389</v>
      </c>
    </row>
    <row r="775" spans="1:51" hidden="1">
      <c r="A775">
        <v>774</v>
      </c>
      <c r="B775" s="26">
        <v>1431</v>
      </c>
      <c r="C775" s="26" t="s">
        <v>94</v>
      </c>
      <c r="D775" s="26" t="s">
        <v>95</v>
      </c>
      <c r="E775" s="26" t="s">
        <v>100</v>
      </c>
      <c r="F775" s="26" t="s">
        <v>99</v>
      </c>
      <c r="G775" s="26" t="s">
        <v>7183</v>
      </c>
      <c r="H775" s="26" t="s">
        <v>66</v>
      </c>
      <c r="I775" s="26" t="s">
        <v>96</v>
      </c>
      <c r="J775" s="26" t="s">
        <v>97</v>
      </c>
      <c r="K775" s="26" t="s">
        <v>98</v>
      </c>
      <c r="L775" s="34">
        <v>43985</v>
      </c>
      <c r="M775" s="26" t="s">
        <v>91</v>
      </c>
      <c r="N775" s="26" t="s">
        <v>92</v>
      </c>
      <c r="O775" s="32"/>
      <c r="P775" s="32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 t="s">
        <v>7194</v>
      </c>
      <c r="AB775" s="26"/>
      <c r="AC775" s="26"/>
      <c r="AD775" s="26"/>
      <c r="AE775" s="52"/>
      <c r="AF775" s="52"/>
      <c r="AG775" s="52"/>
      <c r="AH775" s="26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  <c r="AW775" s="52"/>
      <c r="AX775" s="27"/>
      <c r="AY775" s="27" t="s">
        <v>93</v>
      </c>
    </row>
    <row r="776" spans="1:51" hidden="1">
      <c r="A776">
        <v>775</v>
      </c>
      <c r="B776" s="26">
        <v>1434</v>
      </c>
      <c r="C776" s="26" t="s">
        <v>2563</v>
      </c>
      <c r="D776" s="26" t="s">
        <v>2564</v>
      </c>
      <c r="E776" s="26" t="s">
        <v>100</v>
      </c>
      <c r="F776" s="26" t="s">
        <v>2568</v>
      </c>
      <c r="G776" s="26" t="s">
        <v>7183</v>
      </c>
      <c r="H776" s="26" t="s">
        <v>806</v>
      </c>
      <c r="I776" s="26" t="s">
        <v>2565</v>
      </c>
      <c r="J776" s="26" t="s">
        <v>2566</v>
      </c>
      <c r="K776" s="26" t="s">
        <v>2567</v>
      </c>
      <c r="L776" s="34">
        <v>44001</v>
      </c>
      <c r="M776" s="26"/>
      <c r="N776" s="26"/>
      <c r="O776" s="32"/>
      <c r="P776" s="32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 t="s">
        <v>7196</v>
      </c>
      <c r="AB776" s="26"/>
      <c r="AC776" s="26"/>
      <c r="AD776" s="26"/>
      <c r="AE776" s="52"/>
      <c r="AF776" s="52"/>
      <c r="AG776" s="52"/>
      <c r="AH776" s="26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27"/>
      <c r="AY776" s="27" t="s">
        <v>2562</v>
      </c>
    </row>
    <row r="777" spans="1:51" hidden="1">
      <c r="A777">
        <v>776</v>
      </c>
      <c r="B777" s="26">
        <v>1476</v>
      </c>
      <c r="C777" s="26" t="s">
        <v>1405</v>
      </c>
      <c r="D777" s="26" t="s">
        <v>1406</v>
      </c>
      <c r="E777" s="26" t="s">
        <v>100</v>
      </c>
      <c r="F777" s="26" t="s">
        <v>1410</v>
      </c>
      <c r="G777" s="26" t="s">
        <v>7183</v>
      </c>
      <c r="H777" s="26" t="s">
        <v>66</v>
      </c>
      <c r="I777" s="26" t="s">
        <v>1407</v>
      </c>
      <c r="J777" s="26" t="s">
        <v>1408</v>
      </c>
      <c r="K777" s="26" t="s">
        <v>1409</v>
      </c>
      <c r="L777" s="34">
        <v>43994</v>
      </c>
      <c r="M777" s="26" t="s">
        <v>1402</v>
      </c>
      <c r="N777" s="26" t="s">
        <v>1403</v>
      </c>
      <c r="O777" s="32"/>
      <c r="P777" s="32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 t="s">
        <v>7196</v>
      </c>
      <c r="AB777" s="26"/>
      <c r="AC777" s="26"/>
      <c r="AD777" s="26"/>
      <c r="AE777" s="52"/>
      <c r="AF777" s="52"/>
      <c r="AG777" s="52"/>
      <c r="AH777" s="26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  <c r="AW777" s="52"/>
      <c r="AX777" s="27"/>
      <c r="AY777" s="27" t="s">
        <v>1404</v>
      </c>
    </row>
    <row r="778" spans="1:51" hidden="1">
      <c r="A778">
        <v>777</v>
      </c>
      <c r="B778" s="26">
        <v>1512</v>
      </c>
      <c r="C778" s="26" t="s">
        <v>7151</v>
      </c>
      <c r="D778" s="26" t="s">
        <v>7152</v>
      </c>
      <c r="E778" s="26" t="s">
        <v>100</v>
      </c>
      <c r="F778" s="26" t="s">
        <v>7154</v>
      </c>
      <c r="G778" s="26" t="s">
        <v>7183</v>
      </c>
      <c r="H778" s="26" t="s">
        <v>66</v>
      </c>
      <c r="I778" s="26" t="s">
        <v>1036</v>
      </c>
      <c r="J778" s="26" t="s">
        <v>7153</v>
      </c>
      <c r="K778" s="26" t="s">
        <v>116</v>
      </c>
      <c r="L778" s="34">
        <v>43991</v>
      </c>
      <c r="M778" s="26"/>
      <c r="N778" s="26"/>
      <c r="O778" s="32"/>
      <c r="P778" s="32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 t="s">
        <v>7196</v>
      </c>
      <c r="AB778" s="26"/>
      <c r="AC778" s="26"/>
      <c r="AD778" s="26"/>
      <c r="AE778" s="52"/>
      <c r="AF778" s="52"/>
      <c r="AG778" s="52"/>
      <c r="AH778" s="26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27" t="s">
        <v>7150</v>
      </c>
      <c r="AY778" s="27"/>
    </row>
    <row r="779" spans="1:51" hidden="1">
      <c r="A779">
        <v>778</v>
      </c>
      <c r="B779" s="26">
        <v>1527</v>
      </c>
      <c r="C779" s="26" t="s">
        <v>3445</v>
      </c>
      <c r="D779" s="26" t="s">
        <v>3446</v>
      </c>
      <c r="E779" s="26" t="s">
        <v>100</v>
      </c>
      <c r="F779" s="26" t="s">
        <v>1589</v>
      </c>
      <c r="G779" s="26" t="s">
        <v>7183</v>
      </c>
      <c r="H779" s="26" t="s">
        <v>806</v>
      </c>
      <c r="I779" s="26" t="s">
        <v>3445</v>
      </c>
      <c r="J779" s="26" t="s">
        <v>3447</v>
      </c>
      <c r="K779" s="26"/>
      <c r="L779" s="34">
        <v>44008</v>
      </c>
      <c r="M779" s="26" t="s">
        <v>3442</v>
      </c>
      <c r="N779" s="26" t="s">
        <v>3443</v>
      </c>
      <c r="O779" s="32"/>
      <c r="P779" s="32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 t="s">
        <v>7195</v>
      </c>
      <c r="AB779" s="26"/>
      <c r="AC779" s="26"/>
      <c r="AD779" s="26"/>
      <c r="AE779" s="52"/>
      <c r="AF779" s="52"/>
      <c r="AG779" s="52"/>
      <c r="AH779" s="26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  <c r="AW779" s="52"/>
      <c r="AX779" s="27"/>
      <c r="AY779" s="27" t="s">
        <v>3444</v>
      </c>
    </row>
    <row r="780" spans="1:51" hidden="1">
      <c r="A780">
        <v>779</v>
      </c>
      <c r="B780" s="26">
        <v>1531</v>
      </c>
      <c r="C780" s="26" t="s">
        <v>1211</v>
      </c>
      <c r="D780" s="26" t="s">
        <v>1212</v>
      </c>
      <c r="E780" s="26" t="s">
        <v>100</v>
      </c>
      <c r="F780" s="26" t="s">
        <v>1215</v>
      </c>
      <c r="G780" s="26" t="s">
        <v>7183</v>
      </c>
      <c r="H780" s="26" t="s">
        <v>66</v>
      </c>
      <c r="I780" s="26" t="s">
        <v>1213</v>
      </c>
      <c r="J780" s="26" t="s">
        <v>1214</v>
      </c>
      <c r="K780" s="26" t="s">
        <v>1209</v>
      </c>
      <c r="L780" s="34">
        <v>43992</v>
      </c>
      <c r="M780" s="26" t="s">
        <v>1203</v>
      </c>
      <c r="N780" s="26" t="s">
        <v>60</v>
      </c>
      <c r="O780" s="32"/>
      <c r="P780" s="32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 t="s">
        <v>7196</v>
      </c>
      <c r="AB780" s="26"/>
      <c r="AC780" s="26"/>
      <c r="AD780" s="26"/>
      <c r="AE780" s="52"/>
      <c r="AF780" s="52"/>
      <c r="AG780" s="52"/>
      <c r="AH780" s="26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27"/>
      <c r="AY780" s="27" t="s">
        <v>1204</v>
      </c>
    </row>
    <row r="781" spans="1:51" hidden="1">
      <c r="A781">
        <v>780</v>
      </c>
      <c r="B781" s="26">
        <v>1536</v>
      </c>
      <c r="C781" s="26" t="s">
        <v>788</v>
      </c>
      <c r="D781" s="26" t="s">
        <v>789</v>
      </c>
      <c r="E781" s="26" t="s">
        <v>100</v>
      </c>
      <c r="F781" s="26" t="s">
        <v>792</v>
      </c>
      <c r="G781" s="26" t="s">
        <v>7183</v>
      </c>
      <c r="H781" s="26" t="s">
        <v>66</v>
      </c>
      <c r="I781" s="26" t="s">
        <v>790</v>
      </c>
      <c r="J781" s="26" t="s">
        <v>791</v>
      </c>
      <c r="K781" s="26" t="s">
        <v>116</v>
      </c>
      <c r="L781" s="34">
        <v>43990</v>
      </c>
      <c r="M781" s="26" t="s">
        <v>786</v>
      </c>
      <c r="N781" s="26" t="s">
        <v>80</v>
      </c>
      <c r="O781" s="32"/>
      <c r="P781" s="32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 t="s">
        <v>7196</v>
      </c>
      <c r="AB781" s="26"/>
      <c r="AC781" s="26"/>
      <c r="AD781" s="26"/>
      <c r="AE781" s="52"/>
      <c r="AF781" s="52"/>
      <c r="AG781" s="52"/>
      <c r="AH781" s="26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  <c r="AW781" s="52"/>
      <c r="AX781" s="27"/>
      <c r="AY781" s="27" t="s">
        <v>787</v>
      </c>
    </row>
    <row r="782" spans="1:51" hidden="1">
      <c r="A782">
        <v>781</v>
      </c>
      <c r="B782" s="26">
        <v>1547</v>
      </c>
      <c r="C782" s="26" t="s">
        <v>3098</v>
      </c>
      <c r="D782" s="26" t="s">
        <v>3099</v>
      </c>
      <c r="E782" s="26" t="s">
        <v>100</v>
      </c>
      <c r="F782" s="26" t="s">
        <v>1829</v>
      </c>
      <c r="G782" s="26" t="s">
        <v>7183</v>
      </c>
      <c r="H782" s="26" t="s">
        <v>806</v>
      </c>
      <c r="I782" s="26" t="s">
        <v>3100</v>
      </c>
      <c r="J782" s="26" t="s">
        <v>3101</v>
      </c>
      <c r="K782" s="26" t="s">
        <v>116</v>
      </c>
      <c r="L782" s="34">
        <v>44005</v>
      </c>
      <c r="M782" s="26" t="s">
        <v>3096</v>
      </c>
      <c r="N782" s="26" t="s">
        <v>80</v>
      </c>
      <c r="O782" s="32">
        <v>0.375</v>
      </c>
      <c r="P782" s="32">
        <v>0.58333333333333304</v>
      </c>
      <c r="Q782" s="26" t="s">
        <v>62</v>
      </c>
      <c r="R782" s="26" t="s">
        <v>1900</v>
      </c>
      <c r="S782" s="26" t="s">
        <v>1822</v>
      </c>
      <c r="T782" s="26" t="s">
        <v>657</v>
      </c>
      <c r="U782" s="26" t="s">
        <v>65</v>
      </c>
      <c r="V782" s="26"/>
      <c r="W782" s="26"/>
      <c r="X782" s="26"/>
      <c r="Y782" s="26"/>
      <c r="Z782" s="26"/>
      <c r="AA782" s="26" t="s">
        <v>7196</v>
      </c>
      <c r="AB782" s="26"/>
      <c r="AC782" s="26"/>
      <c r="AD782" s="26"/>
      <c r="AE782" s="52"/>
      <c r="AF782" s="52"/>
      <c r="AG782" s="52"/>
      <c r="AH782" s="26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  <c r="AW782" s="52"/>
      <c r="AX782" s="27" t="s">
        <v>3097</v>
      </c>
      <c r="AY782" s="27"/>
    </row>
    <row r="783" spans="1:51" hidden="1">
      <c r="A783">
        <v>782</v>
      </c>
      <c r="B783" s="26">
        <v>2006</v>
      </c>
      <c r="C783" s="26" t="s">
        <v>1345</v>
      </c>
      <c r="D783" s="26" t="s">
        <v>1346</v>
      </c>
      <c r="E783" s="26" t="s">
        <v>100</v>
      </c>
      <c r="F783" s="26"/>
      <c r="G783" s="26" t="s">
        <v>7183</v>
      </c>
      <c r="H783" s="26" t="s">
        <v>66</v>
      </c>
      <c r="I783" s="26" t="s">
        <v>1343</v>
      </c>
      <c r="J783" s="26" t="s">
        <v>1347</v>
      </c>
      <c r="K783" s="26" t="s">
        <v>1348</v>
      </c>
      <c r="L783" s="34">
        <v>43993</v>
      </c>
      <c r="M783" s="26" t="s">
        <v>1343</v>
      </c>
      <c r="N783" s="26" t="s">
        <v>80</v>
      </c>
      <c r="O783" s="32"/>
      <c r="P783" s="32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 t="s">
        <v>7194</v>
      </c>
      <c r="AB783" s="26"/>
      <c r="AC783" s="26"/>
      <c r="AD783" s="26"/>
      <c r="AE783" s="52"/>
      <c r="AF783" s="52"/>
      <c r="AG783" s="52"/>
      <c r="AH783" s="26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27"/>
      <c r="AY783" s="27" t="s">
        <v>1344</v>
      </c>
    </row>
    <row r="784" spans="1:51" hidden="1">
      <c r="A784">
        <v>783</v>
      </c>
      <c r="B784" s="26">
        <v>42</v>
      </c>
      <c r="C784" s="26" t="s">
        <v>2971</v>
      </c>
      <c r="D784" s="26" t="s">
        <v>2972</v>
      </c>
      <c r="E784" s="26" t="s">
        <v>822</v>
      </c>
      <c r="F784" s="26" t="s">
        <v>2974</v>
      </c>
      <c r="G784" s="26" t="s">
        <v>7183</v>
      </c>
      <c r="H784" s="26" t="s">
        <v>806</v>
      </c>
      <c r="I784" s="26" t="s">
        <v>2971</v>
      </c>
      <c r="J784" s="26" t="s">
        <v>2973</v>
      </c>
      <c r="K784" s="26"/>
      <c r="L784" s="34">
        <v>44004</v>
      </c>
      <c r="M784" s="26"/>
      <c r="N784" s="26"/>
      <c r="O784" s="32"/>
      <c r="P784" s="32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 t="s">
        <v>7196</v>
      </c>
      <c r="AB784" s="26"/>
      <c r="AC784" s="26"/>
      <c r="AD784" s="26"/>
      <c r="AE784" s="52"/>
      <c r="AF784" s="52"/>
      <c r="AG784" s="52"/>
      <c r="AH784" s="26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  <c r="AW784" s="52"/>
      <c r="AX784" s="27" t="s">
        <v>2169</v>
      </c>
      <c r="AY784" s="27"/>
    </row>
    <row r="785" spans="1:51" hidden="1">
      <c r="A785">
        <v>784</v>
      </c>
      <c r="B785" s="26">
        <v>77</v>
      </c>
      <c r="C785" s="26" t="s">
        <v>819</v>
      </c>
      <c r="D785" s="26" t="s">
        <v>820</v>
      </c>
      <c r="E785" s="26" t="s">
        <v>822</v>
      </c>
      <c r="F785" s="26" t="s">
        <v>821</v>
      </c>
      <c r="G785" s="26" t="s">
        <v>7183</v>
      </c>
      <c r="H785" s="26" t="s">
        <v>806</v>
      </c>
      <c r="I785" s="26" t="s">
        <v>819</v>
      </c>
      <c r="J785" s="26"/>
      <c r="K785" s="26"/>
      <c r="L785" s="34">
        <v>43990</v>
      </c>
      <c r="M785" s="26"/>
      <c r="N785" s="26"/>
      <c r="O785" s="32"/>
      <c r="P785" s="32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 t="s">
        <v>7196</v>
      </c>
      <c r="AB785" s="26"/>
      <c r="AC785" s="26"/>
      <c r="AD785" s="26"/>
      <c r="AE785" s="52"/>
      <c r="AF785" s="52"/>
      <c r="AG785" s="52"/>
      <c r="AH785" s="26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  <c r="AW785" s="52"/>
      <c r="AX785" s="27" t="s">
        <v>818</v>
      </c>
      <c r="AY785" s="27"/>
    </row>
    <row r="786" spans="1:51" hidden="1">
      <c r="A786">
        <v>785</v>
      </c>
      <c r="B786" s="26">
        <v>84</v>
      </c>
      <c r="C786" s="26" t="s">
        <v>6238</v>
      </c>
      <c r="D786" s="26" t="s">
        <v>6239</v>
      </c>
      <c r="E786" s="26" t="s">
        <v>822</v>
      </c>
      <c r="F786" s="26" t="s">
        <v>6241</v>
      </c>
      <c r="G786" s="26" t="s">
        <v>7183</v>
      </c>
      <c r="H786" s="26" t="s">
        <v>806</v>
      </c>
      <c r="I786" s="26" t="s">
        <v>6238</v>
      </c>
      <c r="J786" s="26" t="s">
        <v>6240</v>
      </c>
      <c r="K786" s="26"/>
      <c r="L786" s="34">
        <v>44026</v>
      </c>
      <c r="M786" s="26"/>
      <c r="N786" s="26"/>
      <c r="O786" s="32"/>
      <c r="P786" s="32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 t="s">
        <v>7196</v>
      </c>
      <c r="AB786" s="26"/>
      <c r="AC786" s="26"/>
      <c r="AD786" s="26"/>
      <c r="AE786" s="52"/>
      <c r="AF786" s="52"/>
      <c r="AG786" s="52"/>
      <c r="AH786" s="26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27" t="s">
        <v>818</v>
      </c>
      <c r="AY786" s="27"/>
    </row>
    <row r="787" spans="1:51" hidden="1">
      <c r="A787">
        <v>786</v>
      </c>
      <c r="B787" s="26">
        <v>85</v>
      </c>
      <c r="C787" s="26" t="s">
        <v>6233</v>
      </c>
      <c r="D787" s="26" t="s">
        <v>6234</v>
      </c>
      <c r="E787" s="26" t="s">
        <v>822</v>
      </c>
      <c r="F787" s="26" t="s">
        <v>1792</v>
      </c>
      <c r="G787" s="26" t="s">
        <v>7183</v>
      </c>
      <c r="H787" s="26" t="s">
        <v>806</v>
      </c>
      <c r="I787" s="26" t="s">
        <v>6233</v>
      </c>
      <c r="J787" s="26" t="s">
        <v>6235</v>
      </c>
      <c r="K787" s="26"/>
      <c r="L787" s="34">
        <v>44026</v>
      </c>
      <c r="M787" s="26"/>
      <c r="N787" s="26"/>
      <c r="O787" s="32"/>
      <c r="P787" s="32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 t="s">
        <v>7196</v>
      </c>
      <c r="AB787" s="26"/>
      <c r="AC787" s="26"/>
      <c r="AD787" s="26"/>
      <c r="AE787" s="52"/>
      <c r="AF787" s="52"/>
      <c r="AG787" s="52"/>
      <c r="AH787" s="26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27" t="s">
        <v>818</v>
      </c>
      <c r="AY787" s="27"/>
    </row>
    <row r="788" spans="1:51" hidden="1">
      <c r="A788">
        <v>787</v>
      </c>
      <c r="B788" s="26">
        <v>86</v>
      </c>
      <c r="C788" s="26" t="s">
        <v>6236</v>
      </c>
      <c r="D788" s="26" t="s">
        <v>6237</v>
      </c>
      <c r="E788" s="26" t="s">
        <v>822</v>
      </c>
      <c r="F788" s="26" t="s">
        <v>851</v>
      </c>
      <c r="G788" s="26" t="s">
        <v>7183</v>
      </c>
      <c r="H788" s="26" t="s">
        <v>806</v>
      </c>
      <c r="I788" s="26" t="s">
        <v>6236</v>
      </c>
      <c r="J788" s="26"/>
      <c r="K788" s="26"/>
      <c r="L788" s="34">
        <v>44026</v>
      </c>
      <c r="M788" s="26"/>
      <c r="N788" s="26"/>
      <c r="O788" s="32"/>
      <c r="P788" s="32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 t="s">
        <v>7196</v>
      </c>
      <c r="AB788" s="26"/>
      <c r="AC788" s="26"/>
      <c r="AD788" s="26"/>
      <c r="AE788" s="52"/>
      <c r="AF788" s="52"/>
      <c r="AG788" s="52"/>
      <c r="AH788" s="26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  <c r="AW788" s="52"/>
      <c r="AX788" s="27" t="s">
        <v>818</v>
      </c>
      <c r="AY788" s="27"/>
    </row>
    <row r="789" spans="1:51" hidden="1">
      <c r="A789">
        <v>788</v>
      </c>
      <c r="B789" s="26">
        <v>91</v>
      </c>
      <c r="C789" s="26" t="s">
        <v>5913</v>
      </c>
      <c r="D789" s="26" t="s">
        <v>5914</v>
      </c>
      <c r="E789" s="26" t="s">
        <v>822</v>
      </c>
      <c r="F789" s="26" t="s">
        <v>5918</v>
      </c>
      <c r="G789" s="26" t="s">
        <v>7183</v>
      </c>
      <c r="H789" s="26" t="s">
        <v>806</v>
      </c>
      <c r="I789" s="26" t="s">
        <v>5915</v>
      </c>
      <c r="J789" s="26" t="s">
        <v>5916</v>
      </c>
      <c r="K789" s="26" t="s">
        <v>5917</v>
      </c>
      <c r="L789" s="34">
        <v>44021</v>
      </c>
      <c r="M789" s="26"/>
      <c r="N789" s="26"/>
      <c r="O789" s="32"/>
      <c r="P789" s="32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 t="s">
        <v>7196</v>
      </c>
      <c r="AB789" s="26"/>
      <c r="AC789" s="26"/>
      <c r="AD789" s="26"/>
      <c r="AE789" s="52"/>
      <c r="AF789" s="52"/>
      <c r="AG789" s="52"/>
      <c r="AH789" s="26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  <c r="AW789" s="52"/>
      <c r="AX789" s="27" t="s">
        <v>818</v>
      </c>
      <c r="AY789" s="27"/>
    </row>
    <row r="790" spans="1:51" hidden="1">
      <c r="A790">
        <v>789</v>
      </c>
      <c r="B790" s="26">
        <v>92</v>
      </c>
      <c r="C790" s="26" t="s">
        <v>5919</v>
      </c>
      <c r="D790" s="26" t="s">
        <v>5920</v>
      </c>
      <c r="E790" s="26" t="s">
        <v>822</v>
      </c>
      <c r="F790" s="26" t="s">
        <v>5924</v>
      </c>
      <c r="G790" s="26" t="s">
        <v>7183</v>
      </c>
      <c r="H790" s="26" t="s">
        <v>806</v>
      </c>
      <c r="I790" s="26" t="s">
        <v>5921</v>
      </c>
      <c r="J790" s="26" t="s">
        <v>5922</v>
      </c>
      <c r="K790" s="26" t="s">
        <v>5923</v>
      </c>
      <c r="L790" s="34">
        <v>44021</v>
      </c>
      <c r="M790" s="26"/>
      <c r="N790" s="26"/>
      <c r="O790" s="32"/>
      <c r="P790" s="32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 t="s">
        <v>7196</v>
      </c>
      <c r="AB790" s="26"/>
      <c r="AC790" s="26"/>
      <c r="AD790" s="26"/>
      <c r="AE790" s="52"/>
      <c r="AF790" s="52"/>
      <c r="AG790" s="52"/>
      <c r="AH790" s="26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  <c r="AW790" s="52"/>
      <c r="AX790" s="27" t="s">
        <v>818</v>
      </c>
      <c r="AY790" s="27"/>
    </row>
    <row r="791" spans="1:51" hidden="1">
      <c r="A791">
        <v>790</v>
      </c>
      <c r="B791" s="26">
        <v>93</v>
      </c>
      <c r="C791" s="26" t="s">
        <v>5877</v>
      </c>
      <c r="D791" s="26" t="s">
        <v>5878</v>
      </c>
      <c r="E791" s="26" t="s">
        <v>822</v>
      </c>
      <c r="F791" s="26" t="s">
        <v>5881</v>
      </c>
      <c r="G791" s="26" t="s">
        <v>7183</v>
      </c>
      <c r="H791" s="26" t="s">
        <v>806</v>
      </c>
      <c r="I791" s="26" t="s">
        <v>5877</v>
      </c>
      <c r="J791" s="26" t="s">
        <v>5879</v>
      </c>
      <c r="K791" s="26" t="s">
        <v>5880</v>
      </c>
      <c r="L791" s="34">
        <v>44021</v>
      </c>
      <c r="M791" s="26"/>
      <c r="N791" s="26"/>
      <c r="O791" s="32"/>
      <c r="P791" s="32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 t="s">
        <v>7196</v>
      </c>
      <c r="AB791" s="26"/>
      <c r="AC791" s="26"/>
      <c r="AD791" s="26"/>
      <c r="AE791" s="52"/>
      <c r="AF791" s="52"/>
      <c r="AG791" s="52"/>
      <c r="AH791" s="26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27" t="s">
        <v>818</v>
      </c>
      <c r="AY791" s="27"/>
    </row>
    <row r="792" spans="1:51" hidden="1">
      <c r="A792">
        <v>791</v>
      </c>
      <c r="B792" s="26">
        <v>94</v>
      </c>
      <c r="C792" s="26" t="s">
        <v>1563</v>
      </c>
      <c r="D792" s="26" t="s">
        <v>1564</v>
      </c>
      <c r="E792" s="26" t="s">
        <v>822</v>
      </c>
      <c r="F792" s="26" t="s">
        <v>549</v>
      </c>
      <c r="G792" s="26" t="s">
        <v>7183</v>
      </c>
      <c r="H792" s="26" t="s">
        <v>806</v>
      </c>
      <c r="I792" s="26" t="s">
        <v>1563</v>
      </c>
      <c r="J792" s="26" t="s">
        <v>1565</v>
      </c>
      <c r="K792" s="26"/>
      <c r="L792" s="34">
        <v>43994</v>
      </c>
      <c r="M792" s="26" t="s">
        <v>1563</v>
      </c>
      <c r="N792" s="26" t="s">
        <v>80</v>
      </c>
      <c r="O792" s="32"/>
      <c r="P792" s="32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 t="s">
        <v>7196</v>
      </c>
      <c r="AB792" s="26"/>
      <c r="AC792" s="26"/>
      <c r="AD792" s="26"/>
      <c r="AE792" s="52"/>
      <c r="AF792" s="52"/>
      <c r="AG792" s="52"/>
      <c r="AH792" s="26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  <c r="AW792" s="52"/>
      <c r="AX792" s="27" t="s">
        <v>1542</v>
      </c>
      <c r="AY792" s="27"/>
    </row>
    <row r="793" spans="1:51" hidden="1">
      <c r="A793">
        <v>792</v>
      </c>
      <c r="B793" s="26">
        <v>95</v>
      </c>
      <c r="C793" s="26" t="s">
        <v>1558</v>
      </c>
      <c r="D793" s="26" t="s">
        <v>1559</v>
      </c>
      <c r="E793" s="26" t="s">
        <v>822</v>
      </c>
      <c r="F793" s="26" t="s">
        <v>1562</v>
      </c>
      <c r="G793" s="26" t="s">
        <v>7183</v>
      </c>
      <c r="H793" s="26" t="s">
        <v>806</v>
      </c>
      <c r="I793" s="26" t="s">
        <v>1558</v>
      </c>
      <c r="J793" s="26" t="s">
        <v>1560</v>
      </c>
      <c r="K793" s="26" t="s">
        <v>1561</v>
      </c>
      <c r="L793" s="34">
        <v>43994</v>
      </c>
      <c r="M793" s="26" t="s">
        <v>1557</v>
      </c>
      <c r="N793" s="26"/>
      <c r="O793" s="32"/>
      <c r="P793" s="32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 t="s">
        <v>7196</v>
      </c>
      <c r="AB793" s="26"/>
      <c r="AC793" s="26"/>
      <c r="AD793" s="26"/>
      <c r="AE793" s="52"/>
      <c r="AF793" s="52"/>
      <c r="AG793" s="52"/>
      <c r="AH793" s="26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  <c r="AW793" s="52"/>
      <c r="AX793" s="27" t="s">
        <v>1542</v>
      </c>
      <c r="AY793" s="27"/>
    </row>
    <row r="794" spans="1:51" hidden="1">
      <c r="A794">
        <v>793</v>
      </c>
      <c r="B794" s="26">
        <v>96</v>
      </c>
      <c r="C794" s="26" t="s">
        <v>6252</v>
      </c>
      <c r="D794" s="26" t="s">
        <v>6253</v>
      </c>
      <c r="E794" s="26" t="s">
        <v>822</v>
      </c>
      <c r="F794" s="26" t="s">
        <v>851</v>
      </c>
      <c r="G794" s="26" t="s">
        <v>7183</v>
      </c>
      <c r="H794" s="26" t="s">
        <v>806</v>
      </c>
      <c r="I794" s="26" t="s">
        <v>6252</v>
      </c>
      <c r="J794" s="26" t="s">
        <v>6254</v>
      </c>
      <c r="K794" s="26"/>
      <c r="L794" s="34">
        <v>44026</v>
      </c>
      <c r="M794" s="26"/>
      <c r="N794" s="26"/>
      <c r="O794" s="32"/>
      <c r="P794" s="32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 t="s">
        <v>7196</v>
      </c>
      <c r="AB794" s="26"/>
      <c r="AC794" s="26"/>
      <c r="AD794" s="26"/>
      <c r="AE794" s="52"/>
      <c r="AF794" s="52"/>
      <c r="AG794" s="52"/>
      <c r="AH794" s="26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  <c r="AW794" s="52"/>
      <c r="AX794" s="27" t="s">
        <v>818</v>
      </c>
      <c r="AY794" s="27"/>
    </row>
    <row r="795" spans="1:51" hidden="1">
      <c r="A795">
        <v>794</v>
      </c>
      <c r="B795" s="26">
        <v>97</v>
      </c>
      <c r="C795" s="26" t="s">
        <v>1550</v>
      </c>
      <c r="D795" s="26" t="s">
        <v>1551</v>
      </c>
      <c r="E795" s="26" t="s">
        <v>822</v>
      </c>
      <c r="F795" s="26" t="s">
        <v>1555</v>
      </c>
      <c r="G795" s="26" t="s">
        <v>7183</v>
      </c>
      <c r="H795" s="26" t="s">
        <v>806</v>
      </c>
      <c r="I795" s="26" t="s">
        <v>1552</v>
      </c>
      <c r="J795" s="26" t="s">
        <v>1553</v>
      </c>
      <c r="K795" s="26" t="s">
        <v>1554</v>
      </c>
      <c r="L795" s="34">
        <v>43994</v>
      </c>
      <c r="M795" s="26" t="s">
        <v>1549</v>
      </c>
      <c r="N795" s="26" t="s">
        <v>80</v>
      </c>
      <c r="O795" s="32"/>
      <c r="P795" s="32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 t="s">
        <v>7196</v>
      </c>
      <c r="AB795" s="26"/>
      <c r="AC795" s="26"/>
      <c r="AD795" s="26"/>
      <c r="AE795" s="52"/>
      <c r="AF795" s="52"/>
      <c r="AG795" s="52"/>
      <c r="AH795" s="26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27" t="s">
        <v>1542</v>
      </c>
      <c r="AY795" s="27"/>
    </row>
    <row r="796" spans="1:51" hidden="1">
      <c r="A796">
        <v>795</v>
      </c>
      <c r="B796" s="26">
        <v>100</v>
      </c>
      <c r="C796" s="26" t="s">
        <v>1543</v>
      </c>
      <c r="D796" s="26" t="s">
        <v>1544</v>
      </c>
      <c r="E796" s="26" t="s">
        <v>822</v>
      </c>
      <c r="F796" s="26" t="s">
        <v>1548</v>
      </c>
      <c r="G796" s="26" t="s">
        <v>7183</v>
      </c>
      <c r="H796" s="26" t="s">
        <v>806</v>
      </c>
      <c r="I796" s="26" t="s">
        <v>1545</v>
      </c>
      <c r="J796" s="26" t="s">
        <v>1546</v>
      </c>
      <c r="K796" s="26" t="s">
        <v>1547</v>
      </c>
      <c r="L796" s="34">
        <v>43994</v>
      </c>
      <c r="M796" s="26"/>
      <c r="N796" s="26"/>
      <c r="O796" s="32"/>
      <c r="P796" s="32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 t="s">
        <v>7196</v>
      </c>
      <c r="AB796" s="26"/>
      <c r="AC796" s="26"/>
      <c r="AD796" s="26"/>
      <c r="AE796" s="52"/>
      <c r="AF796" s="52"/>
      <c r="AG796" s="52"/>
      <c r="AH796" s="26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  <c r="AW796" s="52"/>
      <c r="AX796" s="27" t="s">
        <v>1542</v>
      </c>
      <c r="AY796" s="27"/>
    </row>
    <row r="797" spans="1:51" hidden="1">
      <c r="A797">
        <v>796</v>
      </c>
      <c r="B797" s="26">
        <v>113</v>
      </c>
      <c r="C797" s="26" t="s">
        <v>2964</v>
      </c>
      <c r="D797" s="26" t="s">
        <v>2965</v>
      </c>
      <c r="E797" s="26" t="s">
        <v>822</v>
      </c>
      <c r="F797" s="26" t="s">
        <v>851</v>
      </c>
      <c r="G797" s="26" t="s">
        <v>7183</v>
      </c>
      <c r="H797" s="26" t="s">
        <v>806</v>
      </c>
      <c r="I797" s="26" t="s">
        <v>2964</v>
      </c>
      <c r="J797" s="26" t="s">
        <v>2966</v>
      </c>
      <c r="K797" s="26"/>
      <c r="L797" s="34">
        <v>44004</v>
      </c>
      <c r="M797" s="26"/>
      <c r="N797" s="26"/>
      <c r="O797" s="32"/>
      <c r="P797" s="32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 t="s">
        <v>7196</v>
      </c>
      <c r="AB797" s="26"/>
      <c r="AC797" s="26"/>
      <c r="AD797" s="26"/>
      <c r="AE797" s="52"/>
      <c r="AF797" s="52"/>
      <c r="AG797" s="52"/>
      <c r="AH797" s="26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  <c r="AW797" s="52"/>
      <c r="AX797" s="27" t="s">
        <v>2169</v>
      </c>
      <c r="AY797" s="27"/>
    </row>
    <row r="798" spans="1:51" hidden="1">
      <c r="A798">
        <v>797</v>
      </c>
      <c r="B798" s="26">
        <v>116</v>
      </c>
      <c r="C798" s="26" t="s">
        <v>2967</v>
      </c>
      <c r="D798" s="26" t="s">
        <v>2968</v>
      </c>
      <c r="E798" s="26" t="s">
        <v>822</v>
      </c>
      <c r="F798" s="26" t="s">
        <v>2970</v>
      </c>
      <c r="G798" s="26" t="s">
        <v>7183</v>
      </c>
      <c r="H798" s="26" t="s">
        <v>806</v>
      </c>
      <c r="I798" s="26" t="s">
        <v>2969</v>
      </c>
      <c r="J798" s="26"/>
      <c r="K798" s="26"/>
      <c r="L798" s="34">
        <v>44004</v>
      </c>
      <c r="M798" s="26"/>
      <c r="N798" s="26"/>
      <c r="O798" s="32"/>
      <c r="P798" s="32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 t="s">
        <v>7196</v>
      </c>
      <c r="AB798" s="26"/>
      <c r="AC798" s="26"/>
      <c r="AD798" s="26"/>
      <c r="AE798" s="52"/>
      <c r="AF798" s="52"/>
      <c r="AG798" s="52"/>
      <c r="AH798" s="26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27" t="s">
        <v>2169</v>
      </c>
      <c r="AY798" s="27"/>
    </row>
    <row r="799" spans="1:51" hidden="1">
      <c r="A799">
        <v>798</v>
      </c>
      <c r="B799" s="26">
        <v>119</v>
      </c>
      <c r="C799" s="26" t="s">
        <v>4045</v>
      </c>
      <c r="D799" s="26" t="s">
        <v>4046</v>
      </c>
      <c r="E799" s="26" t="s">
        <v>822</v>
      </c>
      <c r="F799" s="26" t="s">
        <v>4050</v>
      </c>
      <c r="G799" s="26" t="s">
        <v>7183</v>
      </c>
      <c r="H799" s="26" t="s">
        <v>183</v>
      </c>
      <c r="I799" s="26" t="s">
        <v>4047</v>
      </c>
      <c r="J799" s="26" t="s">
        <v>4048</v>
      </c>
      <c r="K799" s="26" t="s">
        <v>4049</v>
      </c>
      <c r="L799" s="34">
        <v>44012</v>
      </c>
      <c r="M799" s="26"/>
      <c r="N799" s="26"/>
      <c r="O799" s="32"/>
      <c r="P799" s="32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 t="s">
        <v>7196</v>
      </c>
      <c r="AB799" s="26"/>
      <c r="AC799" s="26"/>
      <c r="AD799" s="26"/>
      <c r="AE799" s="52"/>
      <c r="AF799" s="52"/>
      <c r="AG799" s="52"/>
      <c r="AH799" s="26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27" t="s">
        <v>997</v>
      </c>
      <c r="AY799" s="27"/>
    </row>
    <row r="800" spans="1:51" hidden="1">
      <c r="A800">
        <v>799</v>
      </c>
      <c r="B800" s="26">
        <v>154</v>
      </c>
      <c r="C800" s="26" t="s">
        <v>3002</v>
      </c>
      <c r="D800" s="26" t="s">
        <v>3003</v>
      </c>
      <c r="E800" s="26" t="s">
        <v>822</v>
      </c>
      <c r="F800" s="26" t="s">
        <v>851</v>
      </c>
      <c r="G800" s="26" t="s">
        <v>7183</v>
      </c>
      <c r="H800" s="26" t="s">
        <v>806</v>
      </c>
      <c r="I800" s="26" t="s">
        <v>3002</v>
      </c>
      <c r="J800" s="26"/>
      <c r="K800" s="26"/>
      <c r="L800" s="34">
        <v>44004</v>
      </c>
      <c r="M800" s="26"/>
      <c r="N800" s="26"/>
      <c r="O800" s="32"/>
      <c r="P800" s="32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 t="s">
        <v>7196</v>
      </c>
      <c r="AB800" s="26"/>
      <c r="AC800" s="26"/>
      <c r="AD800" s="26"/>
      <c r="AE800" s="52"/>
      <c r="AF800" s="52"/>
      <c r="AG800" s="52"/>
      <c r="AH800" s="26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27" t="s">
        <v>2169</v>
      </c>
      <c r="AY800" s="27"/>
    </row>
    <row r="801" spans="1:51" hidden="1">
      <c r="A801">
        <v>800</v>
      </c>
      <c r="B801" s="26">
        <v>156</v>
      </c>
      <c r="C801" s="26" t="s">
        <v>3152</v>
      </c>
      <c r="D801" s="26" t="s">
        <v>3153</v>
      </c>
      <c r="E801" s="26" t="s">
        <v>822</v>
      </c>
      <c r="F801" s="26" t="s">
        <v>549</v>
      </c>
      <c r="G801" s="26" t="s">
        <v>7183</v>
      </c>
      <c r="H801" s="26" t="s">
        <v>806</v>
      </c>
      <c r="I801" s="26" t="s">
        <v>3154</v>
      </c>
      <c r="J801" s="26"/>
      <c r="K801" s="26"/>
      <c r="L801" s="34">
        <v>44005</v>
      </c>
      <c r="M801" s="26"/>
      <c r="N801" s="26"/>
      <c r="O801" s="32"/>
      <c r="P801" s="32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 t="s">
        <v>7196</v>
      </c>
      <c r="AB801" s="26"/>
      <c r="AC801" s="26"/>
      <c r="AD801" s="26"/>
      <c r="AE801" s="52"/>
      <c r="AF801" s="52"/>
      <c r="AG801" s="52"/>
      <c r="AH801" s="26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27" t="s">
        <v>818</v>
      </c>
      <c r="AY801" s="27"/>
    </row>
    <row r="802" spans="1:51" hidden="1">
      <c r="A802">
        <v>801</v>
      </c>
      <c r="B802" s="26">
        <v>158</v>
      </c>
      <c r="C802" s="26" t="s">
        <v>3148</v>
      </c>
      <c r="D802" s="26" t="s">
        <v>3149</v>
      </c>
      <c r="E802" s="26" t="s">
        <v>822</v>
      </c>
      <c r="F802" s="26" t="s">
        <v>3151</v>
      </c>
      <c r="G802" s="26" t="s">
        <v>7183</v>
      </c>
      <c r="H802" s="26" t="s">
        <v>806</v>
      </c>
      <c r="I802" s="26" t="s">
        <v>3150</v>
      </c>
      <c r="J802" s="26"/>
      <c r="K802" s="26"/>
      <c r="L802" s="34">
        <v>44005</v>
      </c>
      <c r="M802" s="26"/>
      <c r="N802" s="26"/>
      <c r="O802" s="32"/>
      <c r="P802" s="32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 t="s">
        <v>7196</v>
      </c>
      <c r="AB802" s="26"/>
      <c r="AC802" s="26"/>
      <c r="AD802" s="26"/>
      <c r="AE802" s="52"/>
      <c r="AF802" s="52"/>
      <c r="AG802" s="52"/>
      <c r="AH802" s="26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27" t="s">
        <v>818</v>
      </c>
      <c r="AY802" s="27"/>
    </row>
    <row r="803" spans="1:51" hidden="1">
      <c r="A803">
        <v>802</v>
      </c>
      <c r="B803" s="26">
        <v>160</v>
      </c>
      <c r="C803" s="26" t="s">
        <v>5559</v>
      </c>
      <c r="D803" s="26" t="s">
        <v>5560</v>
      </c>
      <c r="E803" s="26" t="s">
        <v>822</v>
      </c>
      <c r="F803" s="26" t="s">
        <v>5564</v>
      </c>
      <c r="G803" s="26" t="s">
        <v>7183</v>
      </c>
      <c r="H803" s="26" t="s">
        <v>806</v>
      </c>
      <c r="I803" s="26" t="s">
        <v>5561</v>
      </c>
      <c r="J803" s="26" t="s">
        <v>5562</v>
      </c>
      <c r="K803" s="26" t="s">
        <v>5563</v>
      </c>
      <c r="L803" s="34">
        <v>44020</v>
      </c>
      <c r="M803" s="26"/>
      <c r="N803" s="26"/>
      <c r="O803" s="32"/>
      <c r="P803" s="32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 t="s">
        <v>7196</v>
      </c>
      <c r="AB803" s="26"/>
      <c r="AC803" s="26"/>
      <c r="AD803" s="26"/>
      <c r="AE803" s="52"/>
      <c r="AF803" s="52"/>
      <c r="AG803" s="52"/>
      <c r="AH803" s="26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27" t="s">
        <v>818</v>
      </c>
      <c r="AY803" s="27"/>
    </row>
    <row r="804" spans="1:51" hidden="1">
      <c r="A804">
        <v>803</v>
      </c>
      <c r="B804" s="26">
        <v>161</v>
      </c>
      <c r="C804" s="26" t="s">
        <v>5577</v>
      </c>
      <c r="D804" s="26" t="s">
        <v>5578</v>
      </c>
      <c r="E804" s="26" t="s">
        <v>822</v>
      </c>
      <c r="F804" s="26" t="s">
        <v>5582</v>
      </c>
      <c r="G804" s="26" t="s">
        <v>7183</v>
      </c>
      <c r="H804" s="26" t="s">
        <v>806</v>
      </c>
      <c r="I804" s="26" t="s">
        <v>5579</v>
      </c>
      <c r="J804" s="26" t="s">
        <v>5580</v>
      </c>
      <c r="K804" s="26" t="s">
        <v>5581</v>
      </c>
      <c r="L804" s="34">
        <v>44020</v>
      </c>
      <c r="M804" s="26"/>
      <c r="N804" s="26"/>
      <c r="O804" s="32"/>
      <c r="P804" s="32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 t="s">
        <v>7196</v>
      </c>
      <c r="AB804" s="26"/>
      <c r="AC804" s="26"/>
      <c r="AD804" s="26"/>
      <c r="AE804" s="52"/>
      <c r="AF804" s="52"/>
      <c r="AG804" s="52"/>
      <c r="AH804" s="26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27" t="s">
        <v>818</v>
      </c>
      <c r="AY804" s="27"/>
    </row>
    <row r="805" spans="1:51" hidden="1">
      <c r="A805">
        <v>804</v>
      </c>
      <c r="B805" s="26">
        <v>164</v>
      </c>
      <c r="C805" s="26" t="s">
        <v>5466</v>
      </c>
      <c r="D805" s="26" t="s">
        <v>5467</v>
      </c>
      <c r="E805" s="26" t="s">
        <v>822</v>
      </c>
      <c r="F805" s="26" t="s">
        <v>1462</v>
      </c>
      <c r="G805" s="26" t="s">
        <v>7183</v>
      </c>
      <c r="H805" s="26" t="s">
        <v>806</v>
      </c>
      <c r="I805" s="26" t="s">
        <v>5468</v>
      </c>
      <c r="J805" s="26"/>
      <c r="K805" s="26"/>
      <c r="L805" s="34">
        <v>44020</v>
      </c>
      <c r="M805" s="26"/>
      <c r="N805" s="26"/>
      <c r="O805" s="32"/>
      <c r="P805" s="32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 t="s">
        <v>7196</v>
      </c>
      <c r="AB805" s="26"/>
      <c r="AC805" s="26"/>
      <c r="AD805" s="26"/>
      <c r="AE805" s="52"/>
      <c r="AF805" s="52"/>
      <c r="AG805" s="52"/>
      <c r="AH805" s="26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27" t="s">
        <v>818</v>
      </c>
      <c r="AY805" s="27"/>
    </row>
    <row r="806" spans="1:51" hidden="1">
      <c r="A806">
        <v>805</v>
      </c>
      <c r="B806" s="26">
        <v>165</v>
      </c>
      <c r="C806" s="26" t="s">
        <v>5469</v>
      </c>
      <c r="D806" s="26" t="s">
        <v>5470</v>
      </c>
      <c r="E806" s="26" t="s">
        <v>822</v>
      </c>
      <c r="F806" s="26" t="s">
        <v>5472</v>
      </c>
      <c r="G806" s="26" t="s">
        <v>7183</v>
      </c>
      <c r="H806" s="26" t="s">
        <v>806</v>
      </c>
      <c r="I806" s="26" t="s">
        <v>5471</v>
      </c>
      <c r="J806" s="26"/>
      <c r="K806" s="26"/>
      <c r="L806" s="34">
        <v>44020</v>
      </c>
      <c r="M806" s="26"/>
      <c r="N806" s="26"/>
      <c r="O806" s="32"/>
      <c r="P806" s="32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 t="s">
        <v>7196</v>
      </c>
      <c r="AB806" s="26"/>
      <c r="AC806" s="26"/>
      <c r="AD806" s="26"/>
      <c r="AE806" s="52"/>
      <c r="AF806" s="52"/>
      <c r="AG806" s="52"/>
      <c r="AH806" s="26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27" t="s">
        <v>818</v>
      </c>
      <c r="AY806" s="27"/>
    </row>
    <row r="807" spans="1:51" hidden="1">
      <c r="A807">
        <v>806</v>
      </c>
      <c r="B807" s="26">
        <v>173</v>
      </c>
      <c r="C807" s="26" t="s">
        <v>5618</v>
      </c>
      <c r="D807" s="26" t="s">
        <v>5619</v>
      </c>
      <c r="E807" s="26" t="s">
        <v>822</v>
      </c>
      <c r="F807" s="26" t="s">
        <v>5621</v>
      </c>
      <c r="G807" s="26" t="s">
        <v>7183</v>
      </c>
      <c r="H807" s="26" t="s">
        <v>806</v>
      </c>
      <c r="I807" s="26" t="s">
        <v>5620</v>
      </c>
      <c r="J807" s="26"/>
      <c r="K807" s="26"/>
      <c r="L807" s="34">
        <v>44020</v>
      </c>
      <c r="M807" s="26"/>
      <c r="N807" s="26"/>
      <c r="O807" s="32"/>
      <c r="P807" s="32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 t="s">
        <v>7196</v>
      </c>
      <c r="AB807" s="26"/>
      <c r="AC807" s="26"/>
      <c r="AD807" s="26"/>
      <c r="AE807" s="52"/>
      <c r="AF807" s="52"/>
      <c r="AG807" s="52"/>
      <c r="AH807" s="26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27" t="s">
        <v>818</v>
      </c>
      <c r="AY807" s="27"/>
    </row>
    <row r="808" spans="1:51" hidden="1">
      <c r="A808">
        <v>807</v>
      </c>
      <c r="B808" s="26">
        <v>174</v>
      </c>
      <c r="C808" s="26" t="s">
        <v>5622</v>
      </c>
      <c r="D808" s="26" t="s">
        <v>5619</v>
      </c>
      <c r="E808" s="26" t="s">
        <v>822</v>
      </c>
      <c r="F808" s="26" t="s">
        <v>1087</v>
      </c>
      <c r="G808" s="26" t="s">
        <v>7183</v>
      </c>
      <c r="H808" s="26" t="s">
        <v>806</v>
      </c>
      <c r="I808" s="26" t="s">
        <v>5622</v>
      </c>
      <c r="J808" s="26"/>
      <c r="K808" s="26"/>
      <c r="L808" s="34">
        <v>44020</v>
      </c>
      <c r="M808" s="26"/>
      <c r="N808" s="26"/>
      <c r="O808" s="32"/>
      <c r="P808" s="32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 t="s">
        <v>7196</v>
      </c>
      <c r="AB808" s="26"/>
      <c r="AC808" s="26"/>
      <c r="AD808" s="26"/>
      <c r="AE808" s="52"/>
      <c r="AF808" s="52"/>
      <c r="AG808" s="52"/>
      <c r="AH808" s="26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27" t="s">
        <v>818</v>
      </c>
      <c r="AY808" s="27"/>
    </row>
    <row r="809" spans="1:51" hidden="1">
      <c r="A809">
        <v>808</v>
      </c>
      <c r="B809" s="26">
        <v>178</v>
      </c>
      <c r="C809" s="26" t="s">
        <v>5866</v>
      </c>
      <c r="D809" s="26" t="s">
        <v>5867</v>
      </c>
      <c r="E809" s="26" t="s">
        <v>822</v>
      </c>
      <c r="F809" s="26" t="s">
        <v>1000</v>
      </c>
      <c r="G809" s="26" t="s">
        <v>7183</v>
      </c>
      <c r="H809" s="26" t="s">
        <v>806</v>
      </c>
      <c r="I809" s="26" t="s">
        <v>5868</v>
      </c>
      <c r="J809" s="26"/>
      <c r="K809" s="26"/>
      <c r="L809" s="34">
        <v>44021</v>
      </c>
      <c r="M809" s="26"/>
      <c r="N809" s="26"/>
      <c r="O809" s="32"/>
      <c r="P809" s="32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 t="s">
        <v>7196</v>
      </c>
      <c r="AB809" s="26"/>
      <c r="AC809" s="26"/>
      <c r="AD809" s="26"/>
      <c r="AE809" s="52"/>
      <c r="AF809" s="52"/>
      <c r="AG809" s="52"/>
      <c r="AH809" s="26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27" t="s">
        <v>818</v>
      </c>
      <c r="AY809" s="27"/>
    </row>
    <row r="810" spans="1:51" hidden="1">
      <c r="A810">
        <v>809</v>
      </c>
      <c r="B810" s="26">
        <v>179</v>
      </c>
      <c r="C810" s="26" t="s">
        <v>2362</v>
      </c>
      <c r="D810" s="26" t="s">
        <v>2363</v>
      </c>
      <c r="E810" s="26" t="s">
        <v>822</v>
      </c>
      <c r="F810" s="26" t="s">
        <v>549</v>
      </c>
      <c r="G810" s="26" t="s">
        <v>7183</v>
      </c>
      <c r="H810" s="26" t="s">
        <v>806</v>
      </c>
      <c r="I810" s="26" t="s">
        <v>2362</v>
      </c>
      <c r="J810" s="26"/>
      <c r="K810" s="26"/>
      <c r="L810" s="34">
        <v>43999</v>
      </c>
      <c r="M810" s="26"/>
      <c r="N810" s="26"/>
      <c r="O810" s="32"/>
      <c r="P810" s="32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 t="s">
        <v>7196</v>
      </c>
      <c r="AB810" s="26"/>
      <c r="AC810" s="26"/>
      <c r="AD810" s="26"/>
      <c r="AE810" s="52"/>
      <c r="AF810" s="52"/>
      <c r="AG810" s="52"/>
      <c r="AH810" s="26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27" t="s">
        <v>818</v>
      </c>
      <c r="AY810" s="27"/>
    </row>
    <row r="811" spans="1:51" hidden="1">
      <c r="A811">
        <v>810</v>
      </c>
      <c r="B811" s="26">
        <v>181</v>
      </c>
      <c r="C811" s="26" t="s">
        <v>2381</v>
      </c>
      <c r="D811" s="26" t="s">
        <v>2382</v>
      </c>
      <c r="E811" s="26" t="s">
        <v>822</v>
      </c>
      <c r="F811" s="26" t="s">
        <v>1462</v>
      </c>
      <c r="G811" s="26" t="s">
        <v>7183</v>
      </c>
      <c r="H811" s="26" t="s">
        <v>806</v>
      </c>
      <c r="I811" s="26" t="s">
        <v>2383</v>
      </c>
      <c r="J811" s="26" t="s">
        <v>2384</v>
      </c>
      <c r="K811" s="26"/>
      <c r="L811" s="34">
        <v>43999</v>
      </c>
      <c r="M811" s="26"/>
      <c r="N811" s="26"/>
      <c r="O811" s="32"/>
      <c r="P811" s="32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 t="s">
        <v>7196</v>
      </c>
      <c r="AB811" s="26"/>
      <c r="AC811" s="26"/>
      <c r="AD811" s="26"/>
      <c r="AE811" s="52"/>
      <c r="AF811" s="52"/>
      <c r="AG811" s="52"/>
      <c r="AH811" s="26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27" t="s">
        <v>818</v>
      </c>
      <c r="AY811" s="27"/>
    </row>
    <row r="812" spans="1:51" hidden="1">
      <c r="A812">
        <v>811</v>
      </c>
      <c r="B812" s="26">
        <v>188</v>
      </c>
      <c r="C812" s="26" t="s">
        <v>2379</v>
      </c>
      <c r="D812" s="26" t="s">
        <v>2380</v>
      </c>
      <c r="E812" s="26" t="s">
        <v>822</v>
      </c>
      <c r="F812" s="26" t="s">
        <v>851</v>
      </c>
      <c r="G812" s="26" t="s">
        <v>7183</v>
      </c>
      <c r="H812" s="26" t="s">
        <v>806</v>
      </c>
      <c r="I812" s="26" t="s">
        <v>2379</v>
      </c>
      <c r="J812" s="26" t="s">
        <v>116</v>
      </c>
      <c r="K812" s="26" t="s">
        <v>116</v>
      </c>
      <c r="L812" s="34">
        <v>43999</v>
      </c>
      <c r="M812" s="26"/>
      <c r="N812" s="26"/>
      <c r="O812" s="32"/>
      <c r="P812" s="32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 t="s">
        <v>7196</v>
      </c>
      <c r="AB812" s="26"/>
      <c r="AC812" s="26"/>
      <c r="AD812" s="26"/>
      <c r="AE812" s="52"/>
      <c r="AF812" s="52"/>
      <c r="AG812" s="52"/>
      <c r="AH812" s="26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27" t="s">
        <v>818</v>
      </c>
      <c r="AY812" s="27"/>
    </row>
    <row r="813" spans="1:51" hidden="1">
      <c r="A813">
        <v>812</v>
      </c>
      <c r="B813" s="26">
        <v>191</v>
      </c>
      <c r="C813" s="26" t="s">
        <v>6925</v>
      </c>
      <c r="D813" s="26" t="s">
        <v>6926</v>
      </c>
      <c r="E813" s="26" t="s">
        <v>822</v>
      </c>
      <c r="F813" s="26" t="s">
        <v>1462</v>
      </c>
      <c r="G813" s="26" t="s">
        <v>7183</v>
      </c>
      <c r="H813" s="26" t="s">
        <v>806</v>
      </c>
      <c r="I813" s="26" t="s">
        <v>6927</v>
      </c>
      <c r="J813" s="26" t="s">
        <v>6928</v>
      </c>
      <c r="K813" s="26" t="s">
        <v>6929</v>
      </c>
      <c r="L813" s="34">
        <v>44029</v>
      </c>
      <c r="M813" s="26"/>
      <c r="N813" s="26"/>
      <c r="O813" s="32"/>
      <c r="P813" s="32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 t="s">
        <v>7196</v>
      </c>
      <c r="AB813" s="26"/>
      <c r="AC813" s="26"/>
      <c r="AD813" s="26"/>
      <c r="AE813" s="52"/>
      <c r="AF813" s="52"/>
      <c r="AG813" s="52"/>
      <c r="AH813" s="26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27" t="s">
        <v>818</v>
      </c>
      <c r="AY813" s="27"/>
    </row>
    <row r="814" spans="1:51" hidden="1">
      <c r="A814">
        <v>813</v>
      </c>
      <c r="B814" s="26">
        <v>193</v>
      </c>
      <c r="C814" s="26" t="s">
        <v>872</v>
      </c>
      <c r="D814" s="26" t="s">
        <v>873</v>
      </c>
      <c r="E814" s="26" t="s">
        <v>822</v>
      </c>
      <c r="F814" s="26" t="s">
        <v>876</v>
      </c>
      <c r="G814" s="26" t="s">
        <v>7183</v>
      </c>
      <c r="H814" s="26" t="s">
        <v>806</v>
      </c>
      <c r="I814" s="26" t="s">
        <v>872</v>
      </c>
      <c r="J814" s="26" t="s">
        <v>874</v>
      </c>
      <c r="K814" s="26" t="s">
        <v>875</v>
      </c>
      <c r="L814" s="34">
        <v>43990</v>
      </c>
      <c r="M814" s="26" t="s">
        <v>870</v>
      </c>
      <c r="N814" s="26" t="s">
        <v>80</v>
      </c>
      <c r="O814" s="32"/>
      <c r="P814" s="32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 t="s">
        <v>7196</v>
      </c>
      <c r="AB814" s="26"/>
      <c r="AC814" s="26"/>
      <c r="AD814" s="26"/>
      <c r="AE814" s="52"/>
      <c r="AF814" s="52"/>
      <c r="AG814" s="52"/>
      <c r="AH814" s="26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27" t="s">
        <v>871</v>
      </c>
      <c r="AY814" s="27"/>
    </row>
    <row r="815" spans="1:51" hidden="1">
      <c r="A815">
        <v>814</v>
      </c>
      <c r="B815" s="26">
        <v>194</v>
      </c>
      <c r="C815" s="26" t="s">
        <v>2469</v>
      </c>
      <c r="D815" s="26" t="s">
        <v>2470</v>
      </c>
      <c r="E815" s="26" t="s">
        <v>822</v>
      </c>
      <c r="F815" s="26" t="s">
        <v>2473</v>
      </c>
      <c r="G815" s="26" t="s">
        <v>7183</v>
      </c>
      <c r="H815" s="26" t="s">
        <v>806</v>
      </c>
      <c r="I815" s="26" t="s">
        <v>2469</v>
      </c>
      <c r="J815" s="26" t="s">
        <v>2471</v>
      </c>
      <c r="K815" s="26" t="s">
        <v>2472</v>
      </c>
      <c r="L815" s="34">
        <v>44000</v>
      </c>
      <c r="M815" s="26"/>
      <c r="N815" s="26"/>
      <c r="O815" s="32"/>
      <c r="P815" s="32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 t="s">
        <v>7196</v>
      </c>
      <c r="AB815" s="26"/>
      <c r="AC815" s="26"/>
      <c r="AD815" s="26"/>
      <c r="AE815" s="52"/>
      <c r="AF815" s="52"/>
      <c r="AG815" s="52"/>
      <c r="AH815" s="26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  <c r="AW815" s="52"/>
      <c r="AX815" s="27" t="s">
        <v>997</v>
      </c>
      <c r="AY815" s="27"/>
    </row>
    <row r="816" spans="1:51" hidden="1">
      <c r="A816">
        <v>815</v>
      </c>
      <c r="B816" s="26">
        <v>197</v>
      </c>
      <c r="C816" s="26" t="s">
        <v>6136</v>
      </c>
      <c r="D816" s="26" t="s">
        <v>6137</v>
      </c>
      <c r="E816" s="26" t="s">
        <v>822</v>
      </c>
      <c r="F816" s="26" t="s">
        <v>3151</v>
      </c>
      <c r="G816" s="26" t="s">
        <v>7183</v>
      </c>
      <c r="H816" s="26" t="s">
        <v>806</v>
      </c>
      <c r="I816" s="26" t="s">
        <v>6136</v>
      </c>
      <c r="J816" s="26"/>
      <c r="K816" s="26"/>
      <c r="L816" s="34">
        <v>44022</v>
      </c>
      <c r="M816" s="26"/>
      <c r="N816" s="26"/>
      <c r="O816" s="32"/>
      <c r="P816" s="32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 t="s">
        <v>7196</v>
      </c>
      <c r="AB816" s="26"/>
      <c r="AC816" s="26"/>
      <c r="AD816" s="26"/>
      <c r="AE816" s="52"/>
      <c r="AF816" s="52"/>
      <c r="AG816" s="52"/>
      <c r="AH816" s="26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  <c r="AW816" s="52"/>
      <c r="AX816" s="27" t="s">
        <v>818</v>
      </c>
      <c r="AY816" s="27"/>
    </row>
    <row r="817" spans="1:51" hidden="1">
      <c r="A817">
        <v>816</v>
      </c>
      <c r="B817" s="26">
        <v>215</v>
      </c>
      <c r="C817" s="26" t="s">
        <v>6095</v>
      </c>
      <c r="D817" s="26" t="s">
        <v>6096</v>
      </c>
      <c r="E817" s="26" t="s">
        <v>822</v>
      </c>
      <c r="F817" s="26" t="s">
        <v>6099</v>
      </c>
      <c r="G817" s="26" t="s">
        <v>7183</v>
      </c>
      <c r="H817" s="26" t="s">
        <v>806</v>
      </c>
      <c r="I817" s="26" t="s">
        <v>6097</v>
      </c>
      <c r="J817" s="26" t="s">
        <v>6098</v>
      </c>
      <c r="K817" s="26"/>
      <c r="L817" s="34">
        <v>44022</v>
      </c>
      <c r="M817" s="26"/>
      <c r="N817" s="26"/>
      <c r="O817" s="32"/>
      <c r="P817" s="32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 t="s">
        <v>7196</v>
      </c>
      <c r="AB817" s="26"/>
      <c r="AC817" s="26"/>
      <c r="AD817" s="26"/>
      <c r="AE817" s="52"/>
      <c r="AF817" s="52"/>
      <c r="AG817" s="52"/>
      <c r="AH817" s="26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27" t="s">
        <v>818</v>
      </c>
      <c r="AY817" s="27"/>
    </row>
    <row r="818" spans="1:51" hidden="1">
      <c r="A818">
        <v>817</v>
      </c>
      <c r="B818" s="26">
        <v>254</v>
      </c>
      <c r="C818" s="26" t="s">
        <v>2987</v>
      </c>
      <c r="D818" s="26" t="s">
        <v>2988</v>
      </c>
      <c r="E818" s="26" t="s">
        <v>822</v>
      </c>
      <c r="F818" s="26" t="s">
        <v>2992</v>
      </c>
      <c r="G818" s="26" t="s">
        <v>7183</v>
      </c>
      <c r="H818" s="26" t="s">
        <v>806</v>
      </c>
      <c r="I818" s="26" t="s">
        <v>2989</v>
      </c>
      <c r="J818" s="26" t="s">
        <v>2990</v>
      </c>
      <c r="K818" s="26" t="s">
        <v>2991</v>
      </c>
      <c r="L818" s="34">
        <v>44004</v>
      </c>
      <c r="M818" s="26"/>
      <c r="N818" s="26"/>
      <c r="O818" s="32"/>
      <c r="P818" s="32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 t="s">
        <v>7196</v>
      </c>
      <c r="AB818" s="26"/>
      <c r="AC818" s="26"/>
      <c r="AD818" s="26"/>
      <c r="AE818" s="52"/>
      <c r="AF818" s="52"/>
      <c r="AG818" s="52"/>
      <c r="AH818" s="26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27" t="s">
        <v>2169</v>
      </c>
      <c r="AY818" s="27"/>
    </row>
    <row r="819" spans="1:51" hidden="1">
      <c r="A819">
        <v>818</v>
      </c>
      <c r="B819" s="26">
        <v>294</v>
      </c>
      <c r="C819" s="26" t="s">
        <v>5969</v>
      </c>
      <c r="D819" s="26" t="s">
        <v>5970</v>
      </c>
      <c r="E819" s="26" t="s">
        <v>822</v>
      </c>
      <c r="F819" s="26" t="s">
        <v>851</v>
      </c>
      <c r="G819" s="26" t="s">
        <v>7183</v>
      </c>
      <c r="H819" s="26" t="s">
        <v>806</v>
      </c>
      <c r="I819" s="26" t="s">
        <v>5969</v>
      </c>
      <c r="J819" s="26" t="s">
        <v>5971</v>
      </c>
      <c r="K819" s="26"/>
      <c r="L819" s="34">
        <v>44021</v>
      </c>
      <c r="M819" s="26"/>
      <c r="N819" s="26"/>
      <c r="O819" s="32"/>
      <c r="P819" s="32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 t="s">
        <v>7196</v>
      </c>
      <c r="AB819" s="26"/>
      <c r="AC819" s="26"/>
      <c r="AD819" s="26"/>
      <c r="AE819" s="52"/>
      <c r="AF819" s="52"/>
      <c r="AG819" s="52"/>
      <c r="AH819" s="26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27" t="s">
        <v>818</v>
      </c>
      <c r="AY819" s="27"/>
    </row>
    <row r="820" spans="1:51" hidden="1">
      <c r="A820">
        <v>819</v>
      </c>
      <c r="B820" s="26">
        <v>304</v>
      </c>
      <c r="C820" s="26" t="s">
        <v>6458</v>
      </c>
      <c r="D820" s="26" t="s">
        <v>6459</v>
      </c>
      <c r="E820" s="26" t="s">
        <v>822</v>
      </c>
      <c r="F820" s="26" t="s">
        <v>1706</v>
      </c>
      <c r="G820" s="26" t="s">
        <v>7183</v>
      </c>
      <c r="H820" s="26" t="s">
        <v>806</v>
      </c>
      <c r="I820" s="26" t="s">
        <v>6460</v>
      </c>
      <c r="J820" s="26" t="s">
        <v>6461</v>
      </c>
      <c r="K820" s="26"/>
      <c r="L820" s="34">
        <v>44027</v>
      </c>
      <c r="M820" s="26"/>
      <c r="N820" s="26"/>
      <c r="O820" s="32"/>
      <c r="P820" s="32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 t="s">
        <v>7196</v>
      </c>
      <c r="AB820" s="26"/>
      <c r="AC820" s="26"/>
      <c r="AD820" s="26"/>
      <c r="AE820" s="52"/>
      <c r="AF820" s="52"/>
      <c r="AG820" s="52"/>
      <c r="AH820" s="26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27" t="s">
        <v>818</v>
      </c>
      <c r="AY820" s="27"/>
    </row>
    <row r="821" spans="1:51" hidden="1">
      <c r="A821">
        <v>820</v>
      </c>
      <c r="B821" s="26">
        <v>306</v>
      </c>
      <c r="C821" s="26" t="s">
        <v>1085</v>
      </c>
      <c r="D821" s="26" t="s">
        <v>1086</v>
      </c>
      <c r="E821" s="26" t="s">
        <v>822</v>
      </c>
      <c r="F821" s="26" t="s">
        <v>1087</v>
      </c>
      <c r="G821" s="26" t="s">
        <v>7183</v>
      </c>
      <c r="H821" s="26" t="s">
        <v>806</v>
      </c>
      <c r="I821" s="26" t="s">
        <v>1085</v>
      </c>
      <c r="J821" s="26"/>
      <c r="K821" s="26"/>
      <c r="L821" s="34">
        <v>43992</v>
      </c>
      <c r="M821" s="26"/>
      <c r="N821" s="26"/>
      <c r="O821" s="32"/>
      <c r="P821" s="32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 t="s">
        <v>7196</v>
      </c>
      <c r="AB821" s="26"/>
      <c r="AC821" s="26"/>
      <c r="AD821" s="26"/>
      <c r="AE821" s="52"/>
      <c r="AF821" s="52"/>
      <c r="AG821" s="52"/>
      <c r="AH821" s="26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27" t="s">
        <v>818</v>
      </c>
      <c r="AY821" s="27"/>
    </row>
    <row r="822" spans="1:51" hidden="1">
      <c r="A822">
        <v>821</v>
      </c>
      <c r="B822" s="26">
        <v>318</v>
      </c>
      <c r="C822" s="26" t="s">
        <v>5072</v>
      </c>
      <c r="D822" s="26" t="s">
        <v>5073</v>
      </c>
      <c r="E822" s="26" t="s">
        <v>822</v>
      </c>
      <c r="F822" s="26" t="s">
        <v>851</v>
      </c>
      <c r="G822" s="26" t="s">
        <v>7183</v>
      </c>
      <c r="H822" s="26" t="s">
        <v>183</v>
      </c>
      <c r="I822" s="26" t="s">
        <v>5072</v>
      </c>
      <c r="J822" s="26" t="s">
        <v>5074</v>
      </c>
      <c r="K822" s="26"/>
      <c r="L822" s="34">
        <v>44018</v>
      </c>
      <c r="M822" s="26"/>
      <c r="N822" s="26"/>
      <c r="O822" s="32"/>
      <c r="P822" s="32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 t="s">
        <v>7196</v>
      </c>
      <c r="AB822" s="26"/>
      <c r="AC822" s="26"/>
      <c r="AD822" s="26"/>
      <c r="AE822" s="52"/>
      <c r="AF822" s="52"/>
      <c r="AG822" s="52"/>
      <c r="AH822" s="26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27" t="s">
        <v>818</v>
      </c>
      <c r="AY822" s="27"/>
    </row>
    <row r="823" spans="1:51" hidden="1">
      <c r="A823">
        <v>822</v>
      </c>
      <c r="B823" s="26">
        <v>321</v>
      </c>
      <c r="C823" s="26" t="s">
        <v>6019</v>
      </c>
      <c r="D823" s="26" t="s">
        <v>6020</v>
      </c>
      <c r="E823" s="26" t="s">
        <v>822</v>
      </c>
      <c r="F823" s="26" t="s">
        <v>851</v>
      </c>
      <c r="G823" s="26" t="s">
        <v>7183</v>
      </c>
      <c r="H823" s="26" t="s">
        <v>806</v>
      </c>
      <c r="I823" s="26" t="s">
        <v>6019</v>
      </c>
      <c r="J823" s="26" t="s">
        <v>6021</v>
      </c>
      <c r="K823" s="26"/>
      <c r="L823" s="34">
        <v>44022</v>
      </c>
      <c r="M823" s="26"/>
      <c r="N823" s="26"/>
      <c r="O823" s="32"/>
      <c r="P823" s="32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 t="s">
        <v>7196</v>
      </c>
      <c r="AB823" s="26"/>
      <c r="AC823" s="26"/>
      <c r="AD823" s="26"/>
      <c r="AE823" s="52"/>
      <c r="AF823" s="52"/>
      <c r="AG823" s="52"/>
      <c r="AH823" s="26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27" t="s">
        <v>818</v>
      </c>
      <c r="AY823" s="27"/>
    </row>
    <row r="824" spans="1:51" hidden="1">
      <c r="A824">
        <v>823</v>
      </c>
      <c r="B824" s="26">
        <v>326</v>
      </c>
      <c r="C824" s="26" t="s">
        <v>6030</v>
      </c>
      <c r="D824" s="26" t="s">
        <v>6031</v>
      </c>
      <c r="E824" s="26" t="s">
        <v>822</v>
      </c>
      <c r="F824" s="26" t="s">
        <v>1999</v>
      </c>
      <c r="G824" s="26" t="s">
        <v>7183</v>
      </c>
      <c r="H824" s="26" t="s">
        <v>806</v>
      </c>
      <c r="I824" s="26" t="s">
        <v>6032</v>
      </c>
      <c r="J824" s="26"/>
      <c r="K824" s="26"/>
      <c r="L824" s="34">
        <v>44022</v>
      </c>
      <c r="M824" s="26"/>
      <c r="N824" s="26"/>
      <c r="O824" s="32"/>
      <c r="P824" s="32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 t="s">
        <v>7196</v>
      </c>
      <c r="AB824" s="26"/>
      <c r="AC824" s="26"/>
      <c r="AD824" s="26"/>
      <c r="AE824" s="52"/>
      <c r="AF824" s="52"/>
      <c r="AG824" s="52"/>
      <c r="AH824" s="26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  <c r="AW824" s="52"/>
      <c r="AX824" s="27" t="s">
        <v>818</v>
      </c>
      <c r="AY824" s="27"/>
    </row>
    <row r="825" spans="1:51" hidden="1">
      <c r="A825">
        <v>824</v>
      </c>
      <c r="B825" s="26">
        <v>328</v>
      </c>
      <c r="C825" s="26" t="s">
        <v>6027</v>
      </c>
      <c r="D825" s="26" t="s">
        <v>6028</v>
      </c>
      <c r="E825" s="26" t="s">
        <v>822</v>
      </c>
      <c r="F825" s="26" t="s">
        <v>851</v>
      </c>
      <c r="G825" s="26" t="s">
        <v>7183</v>
      </c>
      <c r="H825" s="26" t="s">
        <v>806</v>
      </c>
      <c r="I825" s="26" t="s">
        <v>6027</v>
      </c>
      <c r="J825" s="26" t="s">
        <v>6029</v>
      </c>
      <c r="K825" s="26"/>
      <c r="L825" s="34">
        <v>44022</v>
      </c>
      <c r="M825" s="26"/>
      <c r="N825" s="26"/>
      <c r="O825" s="32"/>
      <c r="P825" s="32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 t="s">
        <v>7196</v>
      </c>
      <c r="AB825" s="26"/>
      <c r="AC825" s="26"/>
      <c r="AD825" s="26"/>
      <c r="AE825" s="52"/>
      <c r="AF825" s="52"/>
      <c r="AG825" s="52"/>
      <c r="AH825" s="26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  <c r="AW825" s="52"/>
      <c r="AX825" s="27" t="s">
        <v>818</v>
      </c>
      <c r="AY825" s="27"/>
    </row>
    <row r="826" spans="1:51" hidden="1">
      <c r="A826">
        <v>825</v>
      </c>
      <c r="B826" s="26">
        <v>349</v>
      </c>
      <c r="C826" s="26" t="s">
        <v>5042</v>
      </c>
      <c r="D826" s="26" t="s">
        <v>5043</v>
      </c>
      <c r="E826" s="26" t="s">
        <v>822</v>
      </c>
      <c r="F826" s="26" t="s">
        <v>1087</v>
      </c>
      <c r="G826" s="26" t="s">
        <v>7183</v>
      </c>
      <c r="H826" s="26" t="s">
        <v>183</v>
      </c>
      <c r="I826" s="26" t="s">
        <v>5042</v>
      </c>
      <c r="J826" s="26" t="s">
        <v>5044</v>
      </c>
      <c r="K826" s="26"/>
      <c r="L826" s="34">
        <v>44018</v>
      </c>
      <c r="M826" s="26"/>
      <c r="N826" s="26"/>
      <c r="O826" s="32"/>
      <c r="P826" s="32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 t="s">
        <v>7196</v>
      </c>
      <c r="AB826" s="26"/>
      <c r="AC826" s="26"/>
      <c r="AD826" s="26"/>
      <c r="AE826" s="52"/>
      <c r="AF826" s="52"/>
      <c r="AG826" s="52"/>
      <c r="AH826" s="26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27" t="s">
        <v>818</v>
      </c>
      <c r="AY826" s="27"/>
    </row>
    <row r="827" spans="1:51" hidden="1">
      <c r="A827">
        <v>826</v>
      </c>
      <c r="B827" s="26">
        <v>351</v>
      </c>
      <c r="C827" s="26" t="s">
        <v>5045</v>
      </c>
      <c r="D827" s="26" t="s">
        <v>5043</v>
      </c>
      <c r="E827" s="26" t="s">
        <v>822</v>
      </c>
      <c r="F827" s="26" t="s">
        <v>3743</v>
      </c>
      <c r="G827" s="26" t="s">
        <v>7183</v>
      </c>
      <c r="H827" s="26" t="s">
        <v>183</v>
      </c>
      <c r="I827" s="26" t="s">
        <v>5045</v>
      </c>
      <c r="J827" s="26" t="s">
        <v>5046</v>
      </c>
      <c r="K827" s="26"/>
      <c r="L827" s="34">
        <v>44018</v>
      </c>
      <c r="M827" s="26"/>
      <c r="N827" s="26"/>
      <c r="O827" s="32"/>
      <c r="P827" s="32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 t="s">
        <v>7196</v>
      </c>
      <c r="AB827" s="26"/>
      <c r="AC827" s="26"/>
      <c r="AD827" s="26"/>
      <c r="AE827" s="52"/>
      <c r="AF827" s="52"/>
      <c r="AG827" s="52"/>
      <c r="AH827" s="26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27" t="s">
        <v>818</v>
      </c>
      <c r="AY827" s="27"/>
    </row>
    <row r="828" spans="1:51" hidden="1">
      <c r="A828">
        <v>827</v>
      </c>
      <c r="B828" s="26">
        <v>353</v>
      </c>
      <c r="C828" s="26" t="s">
        <v>5047</v>
      </c>
      <c r="D828" s="26" t="s">
        <v>5043</v>
      </c>
      <c r="E828" s="26" t="s">
        <v>822</v>
      </c>
      <c r="F828" s="26" t="s">
        <v>5049</v>
      </c>
      <c r="G828" s="26" t="s">
        <v>7183</v>
      </c>
      <c r="H828" s="26" t="s">
        <v>183</v>
      </c>
      <c r="I828" s="26" t="s">
        <v>5048</v>
      </c>
      <c r="J828" s="26"/>
      <c r="K828" s="26"/>
      <c r="L828" s="34">
        <v>44018</v>
      </c>
      <c r="M828" s="26"/>
      <c r="N828" s="26"/>
      <c r="O828" s="32"/>
      <c r="P828" s="32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 t="s">
        <v>7196</v>
      </c>
      <c r="AB828" s="26"/>
      <c r="AC828" s="26"/>
      <c r="AD828" s="26"/>
      <c r="AE828" s="52"/>
      <c r="AF828" s="52"/>
      <c r="AG828" s="52"/>
      <c r="AH828" s="26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27" t="s">
        <v>818</v>
      </c>
      <c r="AY828" s="27"/>
    </row>
    <row r="829" spans="1:51" hidden="1">
      <c r="A829">
        <v>828</v>
      </c>
      <c r="B829" s="26">
        <v>364</v>
      </c>
      <c r="C829" s="26" t="s">
        <v>5553</v>
      </c>
      <c r="D829" s="26" t="s">
        <v>5554</v>
      </c>
      <c r="E829" s="26" t="s">
        <v>822</v>
      </c>
      <c r="F829" s="26" t="s">
        <v>549</v>
      </c>
      <c r="G829" s="26" t="s">
        <v>7183</v>
      </c>
      <c r="H829" s="26" t="s">
        <v>806</v>
      </c>
      <c r="I829" s="26" t="s">
        <v>5553</v>
      </c>
      <c r="J829" s="26" t="s">
        <v>5555</v>
      </c>
      <c r="K829" s="26"/>
      <c r="L829" s="34">
        <v>44020</v>
      </c>
      <c r="M829" s="26"/>
      <c r="N829" s="26"/>
      <c r="O829" s="32"/>
      <c r="P829" s="32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 t="s">
        <v>7196</v>
      </c>
      <c r="AB829" s="26"/>
      <c r="AC829" s="26"/>
      <c r="AD829" s="26"/>
      <c r="AE829" s="52"/>
      <c r="AF829" s="52"/>
      <c r="AG829" s="52"/>
      <c r="AH829" s="26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27" t="s">
        <v>818</v>
      </c>
      <c r="AY829" s="27"/>
    </row>
    <row r="830" spans="1:51" hidden="1">
      <c r="A830">
        <v>829</v>
      </c>
      <c r="B830" s="26">
        <v>376</v>
      </c>
      <c r="C830" s="26" t="s">
        <v>4101</v>
      </c>
      <c r="D830" s="26" t="s">
        <v>4098</v>
      </c>
      <c r="E830" s="26" t="s">
        <v>822</v>
      </c>
      <c r="F830" s="26" t="s">
        <v>3743</v>
      </c>
      <c r="G830" s="26" t="s">
        <v>7183</v>
      </c>
      <c r="H830" s="26" t="s">
        <v>183</v>
      </c>
      <c r="I830" s="26" t="s">
        <v>4101</v>
      </c>
      <c r="J830" s="26" t="s">
        <v>4102</v>
      </c>
      <c r="K830" s="26"/>
      <c r="L830" s="34">
        <v>44012</v>
      </c>
      <c r="M830" s="26"/>
      <c r="N830" s="26"/>
      <c r="O830" s="32"/>
      <c r="P830" s="32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 t="s">
        <v>7196</v>
      </c>
      <c r="AB830" s="26"/>
      <c r="AC830" s="26"/>
      <c r="AD830" s="26"/>
      <c r="AE830" s="52"/>
      <c r="AF830" s="52"/>
      <c r="AG830" s="52"/>
      <c r="AH830" s="26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27" t="s">
        <v>997</v>
      </c>
      <c r="AY830" s="27"/>
    </row>
    <row r="831" spans="1:51" hidden="1">
      <c r="A831">
        <v>830</v>
      </c>
      <c r="B831" s="26">
        <v>390</v>
      </c>
      <c r="C831" s="26" t="s">
        <v>2047</v>
      </c>
      <c r="D831" s="26" t="s">
        <v>2048</v>
      </c>
      <c r="E831" s="26" t="s">
        <v>822</v>
      </c>
      <c r="F831" s="26" t="s">
        <v>851</v>
      </c>
      <c r="G831" s="26" t="s">
        <v>7183</v>
      </c>
      <c r="H831" s="26" t="s">
        <v>806</v>
      </c>
      <c r="I831" s="26" t="s">
        <v>2047</v>
      </c>
      <c r="J831" s="26" t="s">
        <v>2049</v>
      </c>
      <c r="K831" s="26"/>
      <c r="L831" s="34">
        <v>43998</v>
      </c>
      <c r="M831" s="26" t="s">
        <v>2045</v>
      </c>
      <c r="N831" s="26" t="s">
        <v>80</v>
      </c>
      <c r="O831" s="32"/>
      <c r="P831" s="32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 t="s">
        <v>7196</v>
      </c>
      <c r="AB831" s="26"/>
      <c r="AC831" s="26"/>
      <c r="AD831" s="26"/>
      <c r="AE831" s="52"/>
      <c r="AF831" s="52"/>
      <c r="AG831" s="52"/>
      <c r="AH831" s="26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27" t="s">
        <v>2046</v>
      </c>
      <c r="AY831" s="27"/>
    </row>
    <row r="832" spans="1:51" hidden="1">
      <c r="A832">
        <v>831</v>
      </c>
      <c r="B832" s="26">
        <v>391</v>
      </c>
      <c r="C832" s="26" t="s">
        <v>1722</v>
      </c>
      <c r="D832" s="26" t="s">
        <v>1723</v>
      </c>
      <c r="E832" s="26" t="s">
        <v>822</v>
      </c>
      <c r="F832" s="26" t="s">
        <v>1727</v>
      </c>
      <c r="G832" s="26" t="s">
        <v>7183</v>
      </c>
      <c r="H832" s="26" t="s">
        <v>806</v>
      </c>
      <c r="I832" s="26" t="s">
        <v>1724</v>
      </c>
      <c r="J832" s="26" t="s">
        <v>1725</v>
      </c>
      <c r="K832" s="26" t="s">
        <v>1726</v>
      </c>
      <c r="L832" s="34">
        <v>43997</v>
      </c>
      <c r="M832" s="26" t="s">
        <v>1721</v>
      </c>
      <c r="N832" s="26" t="s">
        <v>80</v>
      </c>
      <c r="O832" s="32"/>
      <c r="P832" s="32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 t="s">
        <v>7196</v>
      </c>
      <c r="AB832" s="26"/>
      <c r="AC832" s="26"/>
      <c r="AD832" s="26"/>
      <c r="AE832" s="52"/>
      <c r="AF832" s="52"/>
      <c r="AG832" s="52"/>
      <c r="AH832" s="26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27" t="s">
        <v>1609</v>
      </c>
      <c r="AY832" s="27"/>
    </row>
    <row r="833" spans="1:51" hidden="1">
      <c r="A833">
        <v>832</v>
      </c>
      <c r="B833" s="26">
        <v>396</v>
      </c>
      <c r="C833" s="26" t="s">
        <v>1728</v>
      </c>
      <c r="D833" s="26" t="s">
        <v>1729</v>
      </c>
      <c r="E833" s="26" t="s">
        <v>822</v>
      </c>
      <c r="F833" s="26" t="s">
        <v>1732</v>
      </c>
      <c r="G833" s="26" t="s">
        <v>7183</v>
      </c>
      <c r="H833" s="26" t="s">
        <v>806</v>
      </c>
      <c r="I833" s="26" t="s">
        <v>1730</v>
      </c>
      <c r="J833" s="26" t="s">
        <v>1731</v>
      </c>
      <c r="K833" s="26"/>
      <c r="L833" s="34">
        <v>43997</v>
      </c>
      <c r="M833" s="26"/>
      <c r="N833" s="26"/>
      <c r="O833" s="32"/>
      <c r="P833" s="32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 t="s">
        <v>7196</v>
      </c>
      <c r="AB833" s="26"/>
      <c r="AC833" s="26"/>
      <c r="AD833" s="26"/>
      <c r="AE833" s="52"/>
      <c r="AF833" s="52"/>
      <c r="AG833" s="52"/>
      <c r="AH833" s="26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  <c r="AW833" s="52"/>
      <c r="AX833" s="27" t="s">
        <v>1609</v>
      </c>
      <c r="AY833" s="27"/>
    </row>
    <row r="834" spans="1:51" hidden="1">
      <c r="A834">
        <v>833</v>
      </c>
      <c r="B834" s="26">
        <v>400</v>
      </c>
      <c r="C834" s="26" t="s">
        <v>7001</v>
      </c>
      <c r="D834" s="26" t="s">
        <v>7002</v>
      </c>
      <c r="E834" s="26" t="s">
        <v>822</v>
      </c>
      <c r="F834" s="26" t="s">
        <v>7005</v>
      </c>
      <c r="G834" s="26" t="s">
        <v>7183</v>
      </c>
      <c r="H834" s="26" t="s">
        <v>806</v>
      </c>
      <c r="I834" s="26" t="s">
        <v>7001</v>
      </c>
      <c r="J834" s="26" t="s">
        <v>7003</v>
      </c>
      <c r="K834" s="26" t="s">
        <v>7004</v>
      </c>
      <c r="L834" s="34">
        <v>44029</v>
      </c>
      <c r="M834" s="26"/>
      <c r="N834" s="26"/>
      <c r="O834" s="32"/>
      <c r="P834" s="32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 t="s">
        <v>7196</v>
      </c>
      <c r="AB834" s="26"/>
      <c r="AC834" s="26"/>
      <c r="AD834" s="26"/>
      <c r="AE834" s="52"/>
      <c r="AF834" s="52"/>
      <c r="AG834" s="52"/>
      <c r="AH834" s="26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  <c r="AW834" s="52"/>
      <c r="AX834" s="27" t="s">
        <v>7000</v>
      </c>
      <c r="AY834" s="27"/>
    </row>
    <row r="835" spans="1:51" hidden="1">
      <c r="A835">
        <v>834</v>
      </c>
      <c r="B835" s="26">
        <v>412</v>
      </c>
      <c r="C835" s="26" t="s">
        <v>2791</v>
      </c>
      <c r="D835" s="26" t="s">
        <v>2792</v>
      </c>
      <c r="E835" s="26" t="s">
        <v>822</v>
      </c>
      <c r="F835" s="26" t="s">
        <v>2794</v>
      </c>
      <c r="G835" s="26" t="s">
        <v>7183</v>
      </c>
      <c r="H835" s="26" t="s">
        <v>806</v>
      </c>
      <c r="I835" s="26" t="s">
        <v>2793</v>
      </c>
      <c r="J835" s="26"/>
      <c r="K835" s="26"/>
      <c r="L835" s="34">
        <v>44004</v>
      </c>
      <c r="M835" s="26"/>
      <c r="N835" s="26"/>
      <c r="O835" s="32"/>
      <c r="P835" s="32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 t="s">
        <v>7196</v>
      </c>
      <c r="AB835" s="26"/>
      <c r="AC835" s="26"/>
      <c r="AD835" s="26"/>
      <c r="AE835" s="52"/>
      <c r="AF835" s="52"/>
      <c r="AG835" s="52"/>
      <c r="AH835" s="26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27" t="s">
        <v>2782</v>
      </c>
      <c r="AY835" s="27"/>
    </row>
    <row r="836" spans="1:51" hidden="1">
      <c r="A836">
        <v>835</v>
      </c>
      <c r="B836" s="26">
        <v>421</v>
      </c>
      <c r="C836" s="26" t="s">
        <v>1767</v>
      </c>
      <c r="D836" s="26" t="s">
        <v>1768</v>
      </c>
      <c r="E836" s="26" t="s">
        <v>822</v>
      </c>
      <c r="F836" s="26" t="s">
        <v>1668</v>
      </c>
      <c r="G836" s="26" t="s">
        <v>7183</v>
      </c>
      <c r="H836" s="26" t="s">
        <v>806</v>
      </c>
      <c r="I836" s="26" t="s">
        <v>1767</v>
      </c>
      <c r="J836" s="26"/>
      <c r="K836" s="26"/>
      <c r="L836" s="34">
        <v>43997</v>
      </c>
      <c r="M836" s="26"/>
      <c r="N836" s="26"/>
      <c r="O836" s="32"/>
      <c r="P836" s="32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 t="s">
        <v>7196</v>
      </c>
      <c r="AB836" s="26"/>
      <c r="AC836" s="26"/>
      <c r="AD836" s="26"/>
      <c r="AE836" s="52"/>
      <c r="AF836" s="52"/>
      <c r="AG836" s="52"/>
      <c r="AH836" s="26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  <c r="AW836" s="52"/>
      <c r="AX836" s="27" t="s">
        <v>1766</v>
      </c>
      <c r="AY836" s="27"/>
    </row>
    <row r="837" spans="1:51" hidden="1">
      <c r="A837">
        <v>836</v>
      </c>
      <c r="B837" s="26">
        <v>422</v>
      </c>
      <c r="C837" s="26" t="s">
        <v>2786</v>
      </c>
      <c r="D837" s="26" t="s">
        <v>2787</v>
      </c>
      <c r="E837" s="26" t="s">
        <v>822</v>
      </c>
      <c r="F837" s="26" t="s">
        <v>858</v>
      </c>
      <c r="G837" s="26" t="s">
        <v>7183</v>
      </c>
      <c r="H837" s="26" t="s">
        <v>806</v>
      </c>
      <c r="I837" s="26" t="s">
        <v>2788</v>
      </c>
      <c r="J837" s="26" t="s">
        <v>2789</v>
      </c>
      <c r="K837" s="26" t="s">
        <v>2790</v>
      </c>
      <c r="L837" s="34">
        <v>44004</v>
      </c>
      <c r="M837" s="26"/>
      <c r="N837" s="26"/>
      <c r="O837" s="32"/>
      <c r="P837" s="32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 t="s">
        <v>7196</v>
      </c>
      <c r="AB837" s="26"/>
      <c r="AC837" s="26"/>
      <c r="AD837" s="26"/>
      <c r="AE837" s="52"/>
      <c r="AF837" s="52"/>
      <c r="AG837" s="52"/>
      <c r="AH837" s="26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27" t="s">
        <v>2782</v>
      </c>
      <c r="AY837" s="27"/>
    </row>
    <row r="838" spans="1:51" hidden="1">
      <c r="A838">
        <v>837</v>
      </c>
      <c r="B838" s="26">
        <v>434</v>
      </c>
      <c r="C838" s="26" t="s">
        <v>2783</v>
      </c>
      <c r="D838" s="26" t="s">
        <v>2784</v>
      </c>
      <c r="E838" s="26" t="s">
        <v>822</v>
      </c>
      <c r="F838" s="26" t="s">
        <v>821</v>
      </c>
      <c r="G838" s="26" t="s">
        <v>7183</v>
      </c>
      <c r="H838" s="26" t="s">
        <v>806</v>
      </c>
      <c r="I838" s="26" t="s">
        <v>2785</v>
      </c>
      <c r="J838" s="26"/>
      <c r="K838" s="26"/>
      <c r="L838" s="34">
        <v>44004</v>
      </c>
      <c r="M838" s="26"/>
      <c r="N838" s="26"/>
      <c r="O838" s="32"/>
      <c r="P838" s="32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 t="s">
        <v>7196</v>
      </c>
      <c r="AB838" s="26"/>
      <c r="AC838" s="26"/>
      <c r="AD838" s="26"/>
      <c r="AE838" s="52"/>
      <c r="AF838" s="52"/>
      <c r="AG838" s="52"/>
      <c r="AH838" s="26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27" t="s">
        <v>2782</v>
      </c>
      <c r="AY838" s="27"/>
    </row>
    <row r="839" spans="1:51" hidden="1">
      <c r="A839">
        <v>838</v>
      </c>
      <c r="B839" s="26">
        <v>435</v>
      </c>
      <c r="C839" s="26" t="s">
        <v>2825</v>
      </c>
      <c r="D839" s="26" t="s">
        <v>2826</v>
      </c>
      <c r="E839" s="26" t="s">
        <v>822</v>
      </c>
      <c r="F839" s="26" t="s">
        <v>2827</v>
      </c>
      <c r="G839" s="26" t="s">
        <v>7183</v>
      </c>
      <c r="H839" s="26" t="s">
        <v>806</v>
      </c>
      <c r="I839" s="26" t="s">
        <v>2825</v>
      </c>
      <c r="J839" s="26"/>
      <c r="K839" s="26"/>
      <c r="L839" s="34">
        <v>44004</v>
      </c>
      <c r="M839" s="26"/>
      <c r="N839" s="26"/>
      <c r="O839" s="32"/>
      <c r="P839" s="32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 t="s">
        <v>7196</v>
      </c>
      <c r="AB839" s="26"/>
      <c r="AC839" s="26"/>
      <c r="AD839" s="26"/>
      <c r="AE839" s="52"/>
      <c r="AF839" s="52"/>
      <c r="AG839" s="52"/>
      <c r="AH839" s="26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27" t="s">
        <v>2782</v>
      </c>
      <c r="AY839" s="27"/>
    </row>
    <row r="840" spans="1:51" hidden="1">
      <c r="A840">
        <v>839</v>
      </c>
      <c r="B840" s="26">
        <v>437</v>
      </c>
      <c r="C840" s="26" t="s">
        <v>2982</v>
      </c>
      <c r="D840" s="26" t="s">
        <v>2983</v>
      </c>
      <c r="E840" s="26" t="s">
        <v>822</v>
      </c>
      <c r="F840" s="26" t="s">
        <v>2986</v>
      </c>
      <c r="G840" s="26" t="s">
        <v>7183</v>
      </c>
      <c r="H840" s="26" t="s">
        <v>806</v>
      </c>
      <c r="I840" s="26" t="s">
        <v>2982</v>
      </c>
      <c r="J840" s="26" t="s">
        <v>2984</v>
      </c>
      <c r="K840" s="26" t="s">
        <v>2985</v>
      </c>
      <c r="L840" s="34">
        <v>44004</v>
      </c>
      <c r="M840" s="26"/>
      <c r="N840" s="26"/>
      <c r="O840" s="32"/>
      <c r="P840" s="32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 t="s">
        <v>7196</v>
      </c>
      <c r="AB840" s="26"/>
      <c r="AC840" s="26"/>
      <c r="AD840" s="26"/>
      <c r="AE840" s="52"/>
      <c r="AF840" s="52"/>
      <c r="AG840" s="52"/>
      <c r="AH840" s="26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27" t="s">
        <v>2169</v>
      </c>
      <c r="AY840" s="27"/>
    </row>
    <row r="841" spans="1:51" hidden="1">
      <c r="A841">
        <v>840</v>
      </c>
      <c r="B841" s="26">
        <v>439</v>
      </c>
      <c r="C841" s="26" t="s">
        <v>5442</v>
      </c>
      <c r="D841" s="26" t="s">
        <v>5443</v>
      </c>
      <c r="E841" s="26" t="s">
        <v>822</v>
      </c>
      <c r="F841" s="26" t="s">
        <v>5445</v>
      </c>
      <c r="G841" s="26" t="s">
        <v>7183</v>
      </c>
      <c r="H841" s="26" t="s">
        <v>806</v>
      </c>
      <c r="I841" s="26" t="s">
        <v>5442</v>
      </c>
      <c r="J841" s="26" t="s">
        <v>5444</v>
      </c>
      <c r="K841" s="26"/>
      <c r="L841" s="34">
        <v>44020</v>
      </c>
      <c r="M841" s="26"/>
      <c r="N841" s="26"/>
      <c r="O841" s="32"/>
      <c r="P841" s="32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 t="s">
        <v>7196</v>
      </c>
      <c r="AB841" s="26"/>
      <c r="AC841" s="26"/>
      <c r="AD841" s="26"/>
      <c r="AE841" s="52"/>
      <c r="AF841" s="52"/>
      <c r="AG841" s="52"/>
      <c r="AH841" s="26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27" t="s">
        <v>818</v>
      </c>
      <c r="AY841" s="27"/>
    </row>
    <row r="842" spans="1:51" hidden="1">
      <c r="A842">
        <v>841</v>
      </c>
      <c r="B842" s="26">
        <v>440</v>
      </c>
      <c r="C842" s="26" t="s">
        <v>2977</v>
      </c>
      <c r="D842" s="26" t="s">
        <v>2978</v>
      </c>
      <c r="E842" s="26" t="s">
        <v>822</v>
      </c>
      <c r="F842" s="26" t="s">
        <v>2981</v>
      </c>
      <c r="G842" s="26" t="s">
        <v>7183</v>
      </c>
      <c r="H842" s="26" t="s">
        <v>806</v>
      </c>
      <c r="I842" s="26" t="s">
        <v>2977</v>
      </c>
      <c r="J842" s="26" t="s">
        <v>2979</v>
      </c>
      <c r="K842" s="26" t="s">
        <v>2980</v>
      </c>
      <c r="L842" s="34">
        <v>44004</v>
      </c>
      <c r="M842" s="26"/>
      <c r="N842" s="26"/>
      <c r="O842" s="32"/>
      <c r="P842" s="32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 t="s">
        <v>7196</v>
      </c>
      <c r="AB842" s="26"/>
      <c r="AC842" s="26"/>
      <c r="AD842" s="26"/>
      <c r="AE842" s="52"/>
      <c r="AF842" s="52"/>
      <c r="AG842" s="52"/>
      <c r="AH842" s="26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27" t="s">
        <v>2169</v>
      </c>
      <c r="AY842" s="27"/>
    </row>
    <row r="843" spans="1:51" hidden="1">
      <c r="A843">
        <v>842</v>
      </c>
      <c r="B843" s="26">
        <v>443</v>
      </c>
      <c r="C843" s="26" t="s">
        <v>3529</v>
      </c>
      <c r="D843" s="26" t="s">
        <v>3530</v>
      </c>
      <c r="E843" s="26" t="s">
        <v>822</v>
      </c>
      <c r="F843" s="26" t="s">
        <v>851</v>
      </c>
      <c r="G843" s="26" t="s">
        <v>7183</v>
      </c>
      <c r="H843" s="26" t="s">
        <v>806</v>
      </c>
      <c r="I843" s="26" t="s">
        <v>3529</v>
      </c>
      <c r="J843" s="26" t="s">
        <v>3531</v>
      </c>
      <c r="K843" s="26"/>
      <c r="L843" s="34">
        <v>44008</v>
      </c>
      <c r="M843" s="26"/>
      <c r="N843" s="26"/>
      <c r="O843" s="32"/>
      <c r="P843" s="32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 t="s">
        <v>7196</v>
      </c>
      <c r="AB843" s="26"/>
      <c r="AC843" s="26"/>
      <c r="AD843" s="26"/>
      <c r="AE843" s="52"/>
      <c r="AF843" s="52"/>
      <c r="AG843" s="52"/>
      <c r="AH843" s="26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27" t="s">
        <v>818</v>
      </c>
      <c r="AY843" s="27"/>
    </row>
    <row r="844" spans="1:51" hidden="1">
      <c r="A844">
        <v>843</v>
      </c>
      <c r="B844" s="26">
        <v>444</v>
      </c>
      <c r="C844" s="26" t="s">
        <v>998</v>
      </c>
      <c r="D844" s="26" t="s">
        <v>999</v>
      </c>
      <c r="E844" s="26" t="s">
        <v>822</v>
      </c>
      <c r="F844" s="26" t="s">
        <v>1000</v>
      </c>
      <c r="G844" s="26" t="s">
        <v>7183</v>
      </c>
      <c r="H844" s="26" t="s">
        <v>66</v>
      </c>
      <c r="I844" s="26" t="s">
        <v>998</v>
      </c>
      <c r="J844" s="26"/>
      <c r="K844" s="26"/>
      <c r="L844" s="34">
        <v>43991</v>
      </c>
      <c r="M844" s="26"/>
      <c r="N844" s="26"/>
      <c r="O844" s="32"/>
      <c r="P844" s="32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 t="s">
        <v>7196</v>
      </c>
      <c r="AB844" s="26"/>
      <c r="AC844" s="26"/>
      <c r="AD844" s="26"/>
      <c r="AE844" s="52"/>
      <c r="AF844" s="52"/>
      <c r="AG844" s="52"/>
      <c r="AH844" s="26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27" t="s">
        <v>997</v>
      </c>
      <c r="AY844" s="27"/>
    </row>
    <row r="845" spans="1:51" hidden="1">
      <c r="A845">
        <v>844</v>
      </c>
      <c r="B845" s="26">
        <v>445</v>
      </c>
      <c r="C845" s="26" t="s">
        <v>5452</v>
      </c>
      <c r="D845" s="26" t="s">
        <v>5453</v>
      </c>
      <c r="E845" s="26" t="s">
        <v>822</v>
      </c>
      <c r="F845" s="26" t="s">
        <v>851</v>
      </c>
      <c r="G845" s="26" t="s">
        <v>7183</v>
      </c>
      <c r="H845" s="26" t="s">
        <v>806</v>
      </c>
      <c r="I845" s="26" t="s">
        <v>5452</v>
      </c>
      <c r="J845" s="26" t="s">
        <v>5454</v>
      </c>
      <c r="K845" s="26"/>
      <c r="L845" s="34">
        <v>44020</v>
      </c>
      <c r="M845" s="26"/>
      <c r="N845" s="26"/>
      <c r="O845" s="32"/>
      <c r="P845" s="32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 t="s">
        <v>7196</v>
      </c>
      <c r="AB845" s="26"/>
      <c r="AC845" s="26"/>
      <c r="AD845" s="26"/>
      <c r="AE845" s="52"/>
      <c r="AF845" s="52"/>
      <c r="AG845" s="52"/>
      <c r="AH845" s="26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27" t="s">
        <v>818</v>
      </c>
      <c r="AY845" s="27"/>
    </row>
    <row r="846" spans="1:51" hidden="1">
      <c r="A846">
        <v>845</v>
      </c>
      <c r="B846" s="26">
        <v>447</v>
      </c>
      <c r="C846" s="26" t="s">
        <v>6055</v>
      </c>
      <c r="D846" s="26" t="s">
        <v>6056</v>
      </c>
      <c r="E846" s="26" t="s">
        <v>822</v>
      </c>
      <c r="F846" s="26" t="s">
        <v>6060</v>
      </c>
      <c r="G846" s="26" t="s">
        <v>7183</v>
      </c>
      <c r="H846" s="26" t="s">
        <v>806</v>
      </c>
      <c r="I846" s="26" t="s">
        <v>6057</v>
      </c>
      <c r="J846" s="26" t="s">
        <v>6058</v>
      </c>
      <c r="K846" s="26" t="s">
        <v>6059</v>
      </c>
      <c r="L846" s="34">
        <v>44022</v>
      </c>
      <c r="M846" s="26" t="s">
        <v>6053</v>
      </c>
      <c r="N846" s="26" t="s">
        <v>80</v>
      </c>
      <c r="O846" s="32"/>
      <c r="P846" s="32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 t="s">
        <v>7196</v>
      </c>
      <c r="AB846" s="26"/>
      <c r="AC846" s="26"/>
      <c r="AD846" s="26"/>
      <c r="AE846" s="52"/>
      <c r="AF846" s="52"/>
      <c r="AG846" s="52"/>
      <c r="AH846" s="26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27" t="s">
        <v>6054</v>
      </c>
      <c r="AY846" s="27"/>
    </row>
    <row r="847" spans="1:51" hidden="1">
      <c r="A847">
        <v>846</v>
      </c>
      <c r="B847" s="26">
        <v>449</v>
      </c>
      <c r="C847" s="26" t="s">
        <v>3565</v>
      </c>
      <c r="D847" s="26" t="s">
        <v>3566</v>
      </c>
      <c r="E847" s="26" t="s">
        <v>822</v>
      </c>
      <c r="F847" s="26" t="s">
        <v>3568</v>
      </c>
      <c r="G847" s="26" t="s">
        <v>7183</v>
      </c>
      <c r="H847" s="26" t="s">
        <v>806</v>
      </c>
      <c r="I847" s="26" t="s">
        <v>3567</v>
      </c>
      <c r="J847" s="26"/>
      <c r="K847" s="26"/>
      <c r="L847" s="34">
        <v>44011</v>
      </c>
      <c r="M847" s="26"/>
      <c r="N847" s="26"/>
      <c r="O847" s="32"/>
      <c r="P847" s="32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 t="s">
        <v>7196</v>
      </c>
      <c r="AB847" s="26"/>
      <c r="AC847" s="26"/>
      <c r="AD847" s="26"/>
      <c r="AE847" s="52"/>
      <c r="AF847" s="52"/>
      <c r="AG847" s="52"/>
      <c r="AH847" s="26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27" t="s">
        <v>818</v>
      </c>
      <c r="AY847" s="27"/>
    </row>
    <row r="848" spans="1:51" hidden="1">
      <c r="A848">
        <v>847</v>
      </c>
      <c r="B848" s="26">
        <v>451</v>
      </c>
      <c r="C848" s="26" t="s">
        <v>3555</v>
      </c>
      <c r="D848" s="26" t="s">
        <v>3556</v>
      </c>
      <c r="E848" s="26" t="s">
        <v>822</v>
      </c>
      <c r="F848" s="26" t="s">
        <v>2351</v>
      </c>
      <c r="G848" s="26" t="s">
        <v>7183</v>
      </c>
      <c r="H848" s="26" t="s">
        <v>806</v>
      </c>
      <c r="I848" s="26" t="s">
        <v>3555</v>
      </c>
      <c r="J848" s="26" t="s">
        <v>3557</v>
      </c>
      <c r="K848" s="26" t="s">
        <v>3558</v>
      </c>
      <c r="L848" s="34">
        <v>44011</v>
      </c>
      <c r="M848" s="26"/>
      <c r="N848" s="26"/>
      <c r="O848" s="32"/>
      <c r="P848" s="32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 t="s">
        <v>7196</v>
      </c>
      <c r="AB848" s="26"/>
      <c r="AC848" s="26"/>
      <c r="AD848" s="26"/>
      <c r="AE848" s="52"/>
      <c r="AF848" s="52"/>
      <c r="AG848" s="52"/>
      <c r="AH848" s="26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27" t="s">
        <v>818</v>
      </c>
      <c r="AY848" s="27"/>
    </row>
    <row r="849" spans="1:51" hidden="1">
      <c r="A849">
        <v>848</v>
      </c>
      <c r="B849" s="26">
        <v>453</v>
      </c>
      <c r="C849" s="26" t="s">
        <v>3551</v>
      </c>
      <c r="D849" s="26" t="s">
        <v>3552</v>
      </c>
      <c r="E849" s="26" t="s">
        <v>822</v>
      </c>
      <c r="F849" s="26" t="s">
        <v>549</v>
      </c>
      <c r="G849" s="26" t="s">
        <v>7183</v>
      </c>
      <c r="H849" s="26" t="s">
        <v>806</v>
      </c>
      <c r="I849" s="26" t="s">
        <v>3553</v>
      </c>
      <c r="J849" s="26" t="s">
        <v>3554</v>
      </c>
      <c r="K849" s="26"/>
      <c r="L849" s="34">
        <v>44011</v>
      </c>
      <c r="M849" s="26"/>
      <c r="N849" s="26"/>
      <c r="O849" s="32"/>
      <c r="P849" s="32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 t="s">
        <v>7196</v>
      </c>
      <c r="AB849" s="26"/>
      <c r="AC849" s="26"/>
      <c r="AD849" s="26"/>
      <c r="AE849" s="52"/>
      <c r="AF849" s="52"/>
      <c r="AG849" s="52"/>
      <c r="AH849" s="26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27" t="s">
        <v>818</v>
      </c>
      <c r="AY849" s="27"/>
    </row>
    <row r="850" spans="1:51" hidden="1">
      <c r="A850">
        <v>849</v>
      </c>
      <c r="B850" s="26">
        <v>456</v>
      </c>
      <c r="C850" s="26" t="s">
        <v>3559</v>
      </c>
      <c r="D850" s="26" t="s">
        <v>3560</v>
      </c>
      <c r="E850" s="26" t="s">
        <v>822</v>
      </c>
      <c r="F850" s="26" t="s">
        <v>1695</v>
      </c>
      <c r="G850" s="26" t="s">
        <v>7183</v>
      </c>
      <c r="H850" s="26" t="s">
        <v>806</v>
      </c>
      <c r="I850" s="26" t="s">
        <v>3559</v>
      </c>
      <c r="J850" s="26" t="s">
        <v>3561</v>
      </c>
      <c r="K850" s="26"/>
      <c r="L850" s="34">
        <v>44011</v>
      </c>
      <c r="M850" s="26"/>
      <c r="N850" s="26"/>
      <c r="O850" s="32"/>
      <c r="P850" s="32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 t="s">
        <v>7196</v>
      </c>
      <c r="AB850" s="26"/>
      <c r="AC850" s="26"/>
      <c r="AD850" s="26"/>
      <c r="AE850" s="52"/>
      <c r="AF850" s="52"/>
      <c r="AG850" s="52"/>
      <c r="AH850" s="26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27" t="s">
        <v>818</v>
      </c>
      <c r="AY850" s="27"/>
    </row>
    <row r="851" spans="1:51" hidden="1">
      <c r="A851">
        <v>850</v>
      </c>
      <c r="B851" s="26">
        <v>458</v>
      </c>
      <c r="C851" s="26" t="s">
        <v>3569</v>
      </c>
      <c r="D851" s="26" t="s">
        <v>3570</v>
      </c>
      <c r="E851" s="26" t="s">
        <v>822</v>
      </c>
      <c r="F851" s="26" t="s">
        <v>3574</v>
      </c>
      <c r="G851" s="26" t="s">
        <v>7183</v>
      </c>
      <c r="H851" s="26" t="s">
        <v>806</v>
      </c>
      <c r="I851" s="26" t="s">
        <v>3571</v>
      </c>
      <c r="J851" s="26" t="s">
        <v>3572</v>
      </c>
      <c r="K851" s="26" t="s">
        <v>3573</v>
      </c>
      <c r="L851" s="34">
        <v>44011</v>
      </c>
      <c r="M851" s="26"/>
      <c r="N851" s="26"/>
      <c r="O851" s="32"/>
      <c r="P851" s="32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 t="s">
        <v>7196</v>
      </c>
      <c r="AB851" s="26"/>
      <c r="AC851" s="26"/>
      <c r="AD851" s="26"/>
      <c r="AE851" s="52"/>
      <c r="AF851" s="52"/>
      <c r="AG851" s="52"/>
      <c r="AH851" s="26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  <c r="AW851" s="52"/>
      <c r="AX851" s="27" t="s">
        <v>818</v>
      </c>
      <c r="AY851" s="27"/>
    </row>
    <row r="852" spans="1:51" hidden="1">
      <c r="A852">
        <v>851</v>
      </c>
      <c r="B852" s="26">
        <v>462</v>
      </c>
      <c r="C852" s="26" t="s">
        <v>6737</v>
      </c>
      <c r="D852" s="26" t="s">
        <v>6738</v>
      </c>
      <c r="E852" s="26" t="s">
        <v>822</v>
      </c>
      <c r="F852" s="26" t="s">
        <v>6740</v>
      </c>
      <c r="G852" s="26" t="s">
        <v>7183</v>
      </c>
      <c r="H852" s="26" t="s">
        <v>806</v>
      </c>
      <c r="I852" s="26" t="s">
        <v>6737</v>
      </c>
      <c r="J852" s="26" t="s">
        <v>6739</v>
      </c>
      <c r="K852" s="26"/>
      <c r="L852" s="34">
        <v>44028</v>
      </c>
      <c r="M852" s="26"/>
      <c r="N852" s="26"/>
      <c r="O852" s="32"/>
      <c r="P852" s="32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 t="s">
        <v>7196</v>
      </c>
      <c r="AB852" s="26"/>
      <c r="AC852" s="26"/>
      <c r="AD852" s="26"/>
      <c r="AE852" s="52"/>
      <c r="AF852" s="52"/>
      <c r="AG852" s="52"/>
      <c r="AH852" s="26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  <c r="AW852" s="52"/>
      <c r="AX852" s="27" t="s">
        <v>818</v>
      </c>
      <c r="AY852" s="27"/>
    </row>
    <row r="853" spans="1:51" hidden="1">
      <c r="A853">
        <v>852</v>
      </c>
      <c r="B853" s="26">
        <v>466</v>
      </c>
      <c r="C853" s="26" t="s">
        <v>1894</v>
      </c>
      <c r="D853" s="26" t="s">
        <v>1895</v>
      </c>
      <c r="E853" s="26" t="s">
        <v>822</v>
      </c>
      <c r="F853" s="26" t="s">
        <v>1898</v>
      </c>
      <c r="G853" s="26" t="s">
        <v>7183</v>
      </c>
      <c r="H853" s="26" t="s">
        <v>806</v>
      </c>
      <c r="I853" s="26" t="s">
        <v>1894</v>
      </c>
      <c r="J853" s="26" t="s">
        <v>1896</v>
      </c>
      <c r="K853" s="26" t="s">
        <v>1897</v>
      </c>
      <c r="L853" s="34">
        <v>43998</v>
      </c>
      <c r="M853" s="26"/>
      <c r="N853" s="26"/>
      <c r="O853" s="32"/>
      <c r="P853" s="32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 t="s">
        <v>7196</v>
      </c>
      <c r="AB853" s="26"/>
      <c r="AC853" s="26"/>
      <c r="AD853" s="26"/>
      <c r="AE853" s="52"/>
      <c r="AF853" s="52"/>
      <c r="AG853" s="52"/>
      <c r="AH853" s="26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  <c r="AW853" s="52"/>
      <c r="AX853" s="27" t="s">
        <v>1733</v>
      </c>
      <c r="AY853" s="27"/>
    </row>
    <row r="854" spans="1:51" hidden="1">
      <c r="A854">
        <v>853</v>
      </c>
      <c r="B854" s="26">
        <v>467</v>
      </c>
      <c r="C854" s="26" t="s">
        <v>1811</v>
      </c>
      <c r="D854" s="26" t="s">
        <v>1812</v>
      </c>
      <c r="E854" s="26" t="s">
        <v>822</v>
      </c>
      <c r="F854" s="26" t="s">
        <v>1087</v>
      </c>
      <c r="G854" s="26" t="s">
        <v>7183</v>
      </c>
      <c r="H854" s="26" t="s">
        <v>806</v>
      </c>
      <c r="I854" s="26" t="s">
        <v>1811</v>
      </c>
      <c r="J854" s="26"/>
      <c r="K854" s="26"/>
      <c r="L854" s="34">
        <v>43997</v>
      </c>
      <c r="M854" s="26"/>
      <c r="N854" s="26"/>
      <c r="O854" s="32"/>
      <c r="P854" s="32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 t="s">
        <v>7196</v>
      </c>
      <c r="AB854" s="26"/>
      <c r="AC854" s="26"/>
      <c r="AD854" s="26"/>
      <c r="AE854" s="52"/>
      <c r="AF854" s="52"/>
      <c r="AG854" s="52"/>
      <c r="AH854" s="26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  <c r="AW854" s="52"/>
      <c r="AX854" s="27" t="s">
        <v>1810</v>
      </c>
      <c r="AY854" s="27"/>
    </row>
    <row r="855" spans="1:51" hidden="1">
      <c r="A855">
        <v>854</v>
      </c>
      <c r="B855" s="26">
        <v>468</v>
      </c>
      <c r="C855" s="26" t="s">
        <v>3562</v>
      </c>
      <c r="D855" s="26" t="s">
        <v>3563</v>
      </c>
      <c r="E855" s="26" t="s">
        <v>822</v>
      </c>
      <c r="F855" s="26" t="s">
        <v>851</v>
      </c>
      <c r="G855" s="26" t="s">
        <v>7183</v>
      </c>
      <c r="H855" s="26" t="s">
        <v>806</v>
      </c>
      <c r="I855" s="26" t="s">
        <v>3564</v>
      </c>
      <c r="J855" s="26"/>
      <c r="K855" s="26"/>
      <c r="L855" s="34">
        <v>44011</v>
      </c>
      <c r="M855" s="26"/>
      <c r="N855" s="26"/>
      <c r="O855" s="32"/>
      <c r="P855" s="32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 t="s">
        <v>7196</v>
      </c>
      <c r="AB855" s="26"/>
      <c r="AC855" s="26"/>
      <c r="AD855" s="26"/>
      <c r="AE855" s="52"/>
      <c r="AF855" s="52"/>
      <c r="AG855" s="52"/>
      <c r="AH855" s="26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27" t="s">
        <v>818</v>
      </c>
      <c r="AY855" s="27"/>
    </row>
    <row r="856" spans="1:51" hidden="1">
      <c r="A856">
        <v>855</v>
      </c>
      <c r="B856" s="26">
        <v>493</v>
      </c>
      <c r="C856" s="26" t="s">
        <v>5025</v>
      </c>
      <c r="D856" s="26" t="s">
        <v>5026</v>
      </c>
      <c r="E856" s="26" t="s">
        <v>822</v>
      </c>
      <c r="F856" s="26" t="s">
        <v>3568</v>
      </c>
      <c r="G856" s="26" t="s">
        <v>7183</v>
      </c>
      <c r="H856" s="26" t="s">
        <v>183</v>
      </c>
      <c r="I856" s="26" t="s">
        <v>5027</v>
      </c>
      <c r="J856" s="26"/>
      <c r="K856" s="26"/>
      <c r="L856" s="34">
        <v>44018</v>
      </c>
      <c r="M856" s="26"/>
      <c r="N856" s="26"/>
      <c r="O856" s="32"/>
      <c r="P856" s="32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 t="s">
        <v>7196</v>
      </c>
      <c r="AB856" s="26"/>
      <c r="AC856" s="26"/>
      <c r="AD856" s="26"/>
      <c r="AE856" s="52"/>
      <c r="AF856" s="52"/>
      <c r="AG856" s="52"/>
      <c r="AH856" s="26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  <c r="AW856" s="52"/>
      <c r="AX856" s="27" t="s">
        <v>818</v>
      </c>
      <c r="AY856" s="27"/>
    </row>
    <row r="857" spans="1:51" hidden="1">
      <c r="A857">
        <v>856</v>
      </c>
      <c r="B857" s="26">
        <v>503</v>
      </c>
      <c r="C857" s="26" t="s">
        <v>5018</v>
      </c>
      <c r="D857" s="26" t="s">
        <v>5019</v>
      </c>
      <c r="E857" s="26" t="s">
        <v>822</v>
      </c>
      <c r="F857" s="26" t="s">
        <v>5023</v>
      </c>
      <c r="G857" s="26" t="s">
        <v>7183</v>
      </c>
      <c r="H857" s="26" t="s">
        <v>183</v>
      </c>
      <c r="I857" s="26" t="s">
        <v>5020</v>
      </c>
      <c r="J857" s="26" t="s">
        <v>5021</v>
      </c>
      <c r="K857" s="26" t="s">
        <v>5022</v>
      </c>
      <c r="L857" s="34">
        <v>44018</v>
      </c>
      <c r="M857" s="26"/>
      <c r="N857" s="26"/>
      <c r="O857" s="32"/>
      <c r="P857" s="32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 t="s">
        <v>7196</v>
      </c>
      <c r="AB857" s="26"/>
      <c r="AC857" s="26"/>
      <c r="AD857" s="26"/>
      <c r="AE857" s="52"/>
      <c r="AF857" s="52"/>
      <c r="AG857" s="52"/>
      <c r="AH857" s="26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  <c r="AW857" s="52"/>
      <c r="AX857" s="27" t="s">
        <v>818</v>
      </c>
      <c r="AY857" s="27"/>
    </row>
    <row r="858" spans="1:51" hidden="1">
      <c r="A858">
        <v>857</v>
      </c>
      <c r="B858" s="26">
        <v>504</v>
      </c>
      <c r="C858" s="26" t="s">
        <v>3546</v>
      </c>
      <c r="D858" s="26" t="s">
        <v>3547</v>
      </c>
      <c r="E858" s="26" t="s">
        <v>822</v>
      </c>
      <c r="F858" s="26" t="s">
        <v>3550</v>
      </c>
      <c r="G858" s="26" t="s">
        <v>7183</v>
      </c>
      <c r="H858" s="26" t="s">
        <v>806</v>
      </c>
      <c r="I858" s="26" t="s">
        <v>3546</v>
      </c>
      <c r="J858" s="26" t="s">
        <v>3548</v>
      </c>
      <c r="K858" s="26" t="s">
        <v>3549</v>
      </c>
      <c r="L858" s="34">
        <v>44008</v>
      </c>
      <c r="M858" s="26"/>
      <c r="N858" s="26"/>
      <c r="O858" s="32"/>
      <c r="P858" s="32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 t="s">
        <v>7196</v>
      </c>
      <c r="AB858" s="26"/>
      <c r="AC858" s="26"/>
      <c r="AD858" s="26"/>
      <c r="AE858" s="52"/>
      <c r="AF858" s="52"/>
      <c r="AG858" s="52"/>
      <c r="AH858" s="26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  <c r="AW858" s="52"/>
      <c r="AX858" s="27" t="s">
        <v>818</v>
      </c>
      <c r="AY858" s="27"/>
    </row>
    <row r="859" spans="1:51" hidden="1">
      <c r="A859">
        <v>858</v>
      </c>
      <c r="B859" s="26">
        <v>507</v>
      </c>
      <c r="C859" s="26" t="s">
        <v>5016</v>
      </c>
      <c r="D859" s="26" t="s">
        <v>5017</v>
      </c>
      <c r="E859" s="26" t="s">
        <v>822</v>
      </c>
      <c r="F859" s="26" t="s">
        <v>1087</v>
      </c>
      <c r="G859" s="26" t="s">
        <v>7183</v>
      </c>
      <c r="H859" s="26" t="s">
        <v>183</v>
      </c>
      <c r="I859" s="26" t="s">
        <v>5016</v>
      </c>
      <c r="J859" s="26"/>
      <c r="K859" s="26"/>
      <c r="L859" s="34">
        <v>44018</v>
      </c>
      <c r="M859" s="26"/>
      <c r="N859" s="26"/>
      <c r="O859" s="32"/>
      <c r="P859" s="32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 t="s">
        <v>7196</v>
      </c>
      <c r="AB859" s="26"/>
      <c r="AC859" s="26"/>
      <c r="AD859" s="26"/>
      <c r="AE859" s="52"/>
      <c r="AF859" s="52"/>
      <c r="AG859" s="52"/>
      <c r="AH859" s="26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  <c r="AW859" s="52"/>
      <c r="AX859" s="27" t="s">
        <v>818</v>
      </c>
      <c r="AY859" s="27"/>
    </row>
    <row r="860" spans="1:51" hidden="1">
      <c r="A860">
        <v>859</v>
      </c>
      <c r="B860" s="26">
        <v>508</v>
      </c>
      <c r="C860" s="26" t="s">
        <v>5511</v>
      </c>
      <c r="D860" s="26" t="s">
        <v>5512</v>
      </c>
      <c r="E860" s="26" t="s">
        <v>822</v>
      </c>
      <c r="F860" s="26" t="s">
        <v>4378</v>
      </c>
      <c r="G860" s="26" t="s">
        <v>7183</v>
      </c>
      <c r="H860" s="26" t="s">
        <v>806</v>
      </c>
      <c r="I860" s="26" t="s">
        <v>5513</v>
      </c>
      <c r="J860" s="26" t="s">
        <v>5514</v>
      </c>
      <c r="K860" s="26"/>
      <c r="L860" s="34">
        <v>44020</v>
      </c>
      <c r="M860" s="26"/>
      <c r="N860" s="26"/>
      <c r="O860" s="32"/>
      <c r="P860" s="32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 t="s">
        <v>7196</v>
      </c>
      <c r="AB860" s="26"/>
      <c r="AC860" s="26"/>
      <c r="AD860" s="26"/>
      <c r="AE860" s="52"/>
      <c r="AF860" s="52"/>
      <c r="AG860" s="52"/>
      <c r="AH860" s="26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27" t="s">
        <v>818</v>
      </c>
      <c r="AY860" s="27"/>
    </row>
    <row r="861" spans="1:51" hidden="1">
      <c r="A861">
        <v>860</v>
      </c>
      <c r="B861" s="26">
        <v>511</v>
      </c>
      <c r="C861" s="26" t="s">
        <v>5505</v>
      </c>
      <c r="D861" s="26" t="s">
        <v>5506</v>
      </c>
      <c r="E861" s="26" t="s">
        <v>822</v>
      </c>
      <c r="F861" s="26" t="s">
        <v>5510</v>
      </c>
      <c r="G861" s="26" t="s">
        <v>7183</v>
      </c>
      <c r="H861" s="26" t="s">
        <v>806</v>
      </c>
      <c r="I861" s="26" t="s">
        <v>5507</v>
      </c>
      <c r="J861" s="26" t="s">
        <v>5508</v>
      </c>
      <c r="K861" s="26" t="s">
        <v>5509</v>
      </c>
      <c r="L861" s="34">
        <v>44020</v>
      </c>
      <c r="M861" s="26"/>
      <c r="N861" s="26"/>
      <c r="O861" s="32"/>
      <c r="P861" s="32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 t="s">
        <v>7196</v>
      </c>
      <c r="AB861" s="26"/>
      <c r="AC861" s="26"/>
      <c r="AD861" s="26"/>
      <c r="AE861" s="52"/>
      <c r="AF861" s="52"/>
      <c r="AG861" s="52"/>
      <c r="AH861" s="26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  <c r="AW861" s="52"/>
      <c r="AX861" s="27" t="s">
        <v>818</v>
      </c>
      <c r="AY861" s="27"/>
    </row>
    <row r="862" spans="1:51" hidden="1">
      <c r="A862">
        <v>861</v>
      </c>
      <c r="B862" s="26">
        <v>521</v>
      </c>
      <c r="C862" s="26" t="s">
        <v>5515</v>
      </c>
      <c r="D862" s="26" t="s">
        <v>5516</v>
      </c>
      <c r="E862" s="26" t="s">
        <v>822</v>
      </c>
      <c r="F862" s="26" t="s">
        <v>851</v>
      </c>
      <c r="G862" s="26" t="s">
        <v>7183</v>
      </c>
      <c r="H862" s="26" t="s">
        <v>806</v>
      </c>
      <c r="I862" s="26" t="s">
        <v>5515</v>
      </c>
      <c r="J862" s="26" t="s">
        <v>5517</v>
      </c>
      <c r="K862" s="26"/>
      <c r="L862" s="34">
        <v>44020</v>
      </c>
      <c r="M862" s="26"/>
      <c r="N862" s="26"/>
      <c r="O862" s="32"/>
      <c r="P862" s="32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 t="s">
        <v>7196</v>
      </c>
      <c r="AB862" s="26"/>
      <c r="AC862" s="26"/>
      <c r="AD862" s="26"/>
      <c r="AE862" s="52"/>
      <c r="AF862" s="52"/>
      <c r="AG862" s="52"/>
      <c r="AH862" s="26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  <c r="AW862" s="52"/>
      <c r="AX862" s="27" t="s">
        <v>818</v>
      </c>
      <c r="AY862" s="27"/>
    </row>
    <row r="863" spans="1:51" hidden="1">
      <c r="A863">
        <v>862</v>
      </c>
      <c r="B863" s="26">
        <v>524</v>
      </c>
      <c r="C863" s="26" t="s">
        <v>5518</v>
      </c>
      <c r="D863" s="26" t="s">
        <v>5519</v>
      </c>
      <c r="E863" s="26" t="s">
        <v>822</v>
      </c>
      <c r="F863" s="26" t="s">
        <v>339</v>
      </c>
      <c r="G863" s="26" t="s">
        <v>7183</v>
      </c>
      <c r="H863" s="26" t="s">
        <v>806</v>
      </c>
      <c r="I863" s="26" t="s">
        <v>5518</v>
      </c>
      <c r="J863" s="26" t="s">
        <v>5520</v>
      </c>
      <c r="K863" s="26"/>
      <c r="L863" s="34">
        <v>44020</v>
      </c>
      <c r="M863" s="26"/>
      <c r="N863" s="26"/>
      <c r="O863" s="32"/>
      <c r="P863" s="32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 t="s">
        <v>7196</v>
      </c>
      <c r="AB863" s="26"/>
      <c r="AC863" s="26"/>
      <c r="AD863" s="26"/>
      <c r="AE863" s="52"/>
      <c r="AF863" s="52"/>
      <c r="AG863" s="52"/>
      <c r="AH863" s="26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  <c r="AW863" s="52"/>
      <c r="AX863" s="27" t="s">
        <v>818</v>
      </c>
      <c r="AY863" s="27"/>
    </row>
    <row r="864" spans="1:51" hidden="1">
      <c r="A864">
        <v>863</v>
      </c>
      <c r="B864" s="26">
        <v>529</v>
      </c>
      <c r="C864" s="26" t="s">
        <v>323</v>
      </c>
      <c r="D864" s="26" t="s">
        <v>5925</v>
      </c>
      <c r="E864" s="26" t="s">
        <v>822</v>
      </c>
      <c r="F864" s="26" t="s">
        <v>5927</v>
      </c>
      <c r="G864" s="26" t="s">
        <v>7183</v>
      </c>
      <c r="H864" s="26" t="s">
        <v>806</v>
      </c>
      <c r="I864" s="26" t="s">
        <v>325</v>
      </c>
      <c r="J864" s="26" t="s">
        <v>326</v>
      </c>
      <c r="K864" s="26" t="s">
        <v>5926</v>
      </c>
      <c r="L864" s="34">
        <v>44021</v>
      </c>
      <c r="M864" s="26"/>
      <c r="N864" s="26"/>
      <c r="O864" s="32"/>
      <c r="P864" s="32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 t="s">
        <v>7196</v>
      </c>
      <c r="AB864" s="26"/>
      <c r="AC864" s="26"/>
      <c r="AD864" s="26"/>
      <c r="AE864" s="52"/>
      <c r="AF864" s="52"/>
      <c r="AG864" s="52"/>
      <c r="AH864" s="26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  <c r="AW864" s="52"/>
      <c r="AX864" s="27" t="s">
        <v>818</v>
      </c>
      <c r="AY864" s="27"/>
    </row>
    <row r="865" spans="1:51" hidden="1">
      <c r="A865">
        <v>864</v>
      </c>
      <c r="B865" s="26">
        <v>538</v>
      </c>
      <c r="C865" s="26" t="s">
        <v>5539</v>
      </c>
      <c r="D865" s="26" t="s">
        <v>5540</v>
      </c>
      <c r="E865" s="26" t="s">
        <v>822</v>
      </c>
      <c r="F865" s="26" t="s">
        <v>5544</v>
      </c>
      <c r="G865" s="26" t="s">
        <v>7183</v>
      </c>
      <c r="H865" s="26" t="s">
        <v>806</v>
      </c>
      <c r="I865" s="26" t="s">
        <v>5541</v>
      </c>
      <c r="J865" s="26" t="s">
        <v>5542</v>
      </c>
      <c r="K865" s="26" t="s">
        <v>5543</v>
      </c>
      <c r="L865" s="34">
        <v>44020</v>
      </c>
      <c r="M865" s="26"/>
      <c r="N865" s="26"/>
      <c r="O865" s="32"/>
      <c r="P865" s="32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 t="s">
        <v>7196</v>
      </c>
      <c r="AB865" s="26"/>
      <c r="AC865" s="26"/>
      <c r="AD865" s="26"/>
      <c r="AE865" s="52"/>
      <c r="AF865" s="52"/>
      <c r="AG865" s="52"/>
      <c r="AH865" s="26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  <c r="AW865" s="52"/>
      <c r="AX865" s="27" t="s">
        <v>818</v>
      </c>
      <c r="AY865" s="27"/>
    </row>
    <row r="866" spans="1:51" hidden="1">
      <c r="A866">
        <v>865</v>
      </c>
      <c r="B866" s="26">
        <v>540</v>
      </c>
      <c r="C866" s="26" t="s">
        <v>2000</v>
      </c>
      <c r="D866" s="26" t="s">
        <v>2001</v>
      </c>
      <c r="E866" s="26" t="s">
        <v>822</v>
      </c>
      <c r="F866" s="26" t="s">
        <v>1736</v>
      </c>
      <c r="G866" s="26" t="s">
        <v>7183</v>
      </c>
      <c r="H866" s="26" t="s">
        <v>806</v>
      </c>
      <c r="I866" s="26" t="s">
        <v>2000</v>
      </c>
      <c r="J866" s="26" t="s">
        <v>2002</v>
      </c>
      <c r="K866" s="26"/>
      <c r="L866" s="34">
        <v>43998</v>
      </c>
      <c r="M866" s="26"/>
      <c r="N866" s="26"/>
      <c r="O866" s="32"/>
      <c r="P866" s="32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 t="s">
        <v>7196</v>
      </c>
      <c r="AB866" s="26"/>
      <c r="AC866" s="26"/>
      <c r="AD866" s="26"/>
      <c r="AE866" s="52"/>
      <c r="AF866" s="52"/>
      <c r="AG866" s="52"/>
      <c r="AH866" s="26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  <c r="AW866" s="52"/>
      <c r="AX866" s="27" t="s">
        <v>1733</v>
      </c>
      <c r="AY866" s="27"/>
    </row>
    <row r="867" spans="1:51" hidden="1">
      <c r="A867">
        <v>866</v>
      </c>
      <c r="B867" s="26">
        <v>541</v>
      </c>
      <c r="C867" s="26" t="s">
        <v>5545</v>
      </c>
      <c r="D867" s="26" t="s">
        <v>5546</v>
      </c>
      <c r="E867" s="26" t="s">
        <v>822</v>
      </c>
      <c r="F867" s="26" t="s">
        <v>549</v>
      </c>
      <c r="G867" s="26" t="s">
        <v>7183</v>
      </c>
      <c r="H867" s="26" t="s">
        <v>806</v>
      </c>
      <c r="I867" s="26" t="s">
        <v>5547</v>
      </c>
      <c r="J867" s="26" t="s">
        <v>5548</v>
      </c>
      <c r="K867" s="26" t="s">
        <v>5549</v>
      </c>
      <c r="L867" s="34">
        <v>44020</v>
      </c>
      <c r="M867" s="26"/>
      <c r="N867" s="26"/>
      <c r="O867" s="32"/>
      <c r="P867" s="32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 t="s">
        <v>7196</v>
      </c>
      <c r="AB867" s="26"/>
      <c r="AC867" s="26"/>
      <c r="AD867" s="26"/>
      <c r="AE867" s="52"/>
      <c r="AF867" s="52"/>
      <c r="AG867" s="52"/>
      <c r="AH867" s="26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27" t="s">
        <v>818</v>
      </c>
      <c r="AY867" s="27"/>
    </row>
    <row r="868" spans="1:51" hidden="1">
      <c r="A868">
        <v>867</v>
      </c>
      <c r="B868" s="26">
        <v>545</v>
      </c>
      <c r="C868" s="26" t="s">
        <v>5550</v>
      </c>
      <c r="D868" s="26" t="s">
        <v>5551</v>
      </c>
      <c r="E868" s="26" t="s">
        <v>822</v>
      </c>
      <c r="F868" s="26" t="s">
        <v>549</v>
      </c>
      <c r="G868" s="26" t="s">
        <v>7183</v>
      </c>
      <c r="H868" s="26" t="s">
        <v>806</v>
      </c>
      <c r="I868" s="26" t="s">
        <v>5552</v>
      </c>
      <c r="J868" s="26"/>
      <c r="K868" s="26"/>
      <c r="L868" s="34">
        <v>44020</v>
      </c>
      <c r="M868" s="26"/>
      <c r="N868" s="26"/>
      <c r="O868" s="32"/>
      <c r="P868" s="32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 t="s">
        <v>7196</v>
      </c>
      <c r="AB868" s="26"/>
      <c r="AC868" s="26"/>
      <c r="AD868" s="26"/>
      <c r="AE868" s="52"/>
      <c r="AF868" s="52"/>
      <c r="AG868" s="52"/>
      <c r="AH868" s="26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  <c r="AW868" s="52"/>
      <c r="AX868" s="27" t="s">
        <v>818</v>
      </c>
      <c r="AY868" s="27"/>
    </row>
    <row r="869" spans="1:51" hidden="1">
      <c r="A869">
        <v>868</v>
      </c>
      <c r="B869" s="26">
        <v>556</v>
      </c>
      <c r="C869" s="26" t="s">
        <v>844</v>
      </c>
      <c r="D869" s="26" t="s">
        <v>845</v>
      </c>
      <c r="E869" s="26" t="s">
        <v>822</v>
      </c>
      <c r="F869" s="26" t="s">
        <v>847</v>
      </c>
      <c r="G869" s="26" t="s">
        <v>7183</v>
      </c>
      <c r="H869" s="26" t="s">
        <v>806</v>
      </c>
      <c r="I869" s="26" t="s">
        <v>846</v>
      </c>
      <c r="J869" s="26" t="s">
        <v>116</v>
      </c>
      <c r="K869" s="26" t="s">
        <v>116</v>
      </c>
      <c r="L869" s="34">
        <v>43990</v>
      </c>
      <c r="M869" s="26"/>
      <c r="N869" s="26"/>
      <c r="O869" s="32"/>
      <c r="P869" s="32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 t="s">
        <v>7196</v>
      </c>
      <c r="AB869" s="26"/>
      <c r="AC869" s="26"/>
      <c r="AD869" s="26"/>
      <c r="AE869" s="52"/>
      <c r="AF869" s="52"/>
      <c r="AG869" s="52"/>
      <c r="AH869" s="26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  <c r="AW869" s="52"/>
      <c r="AX869" s="27" t="s">
        <v>818</v>
      </c>
      <c r="AY869" s="27"/>
    </row>
    <row r="870" spans="1:51" hidden="1">
      <c r="A870">
        <v>869</v>
      </c>
      <c r="B870" s="26">
        <v>559</v>
      </c>
      <c r="C870" s="26" t="s">
        <v>848</v>
      </c>
      <c r="D870" s="26" t="s">
        <v>849</v>
      </c>
      <c r="E870" s="26" t="s">
        <v>822</v>
      </c>
      <c r="F870" s="26" t="s">
        <v>851</v>
      </c>
      <c r="G870" s="26" t="s">
        <v>7183</v>
      </c>
      <c r="H870" s="26" t="s">
        <v>806</v>
      </c>
      <c r="I870" s="26" t="s">
        <v>848</v>
      </c>
      <c r="J870" s="26" t="s">
        <v>850</v>
      </c>
      <c r="K870" s="26"/>
      <c r="L870" s="34">
        <v>43990</v>
      </c>
      <c r="M870" s="26"/>
      <c r="N870" s="26"/>
      <c r="O870" s="32"/>
      <c r="P870" s="32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 t="s">
        <v>7196</v>
      </c>
      <c r="AB870" s="26"/>
      <c r="AC870" s="26"/>
      <c r="AD870" s="26"/>
      <c r="AE870" s="52"/>
      <c r="AF870" s="52"/>
      <c r="AG870" s="52"/>
      <c r="AH870" s="26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  <c r="AW870" s="52"/>
      <c r="AX870" s="27" t="s">
        <v>818</v>
      </c>
      <c r="AY870" s="27"/>
    </row>
    <row r="871" spans="1:51" hidden="1">
      <c r="A871">
        <v>870</v>
      </c>
      <c r="B871" s="26">
        <v>567</v>
      </c>
      <c r="C871" s="26" t="s">
        <v>5928</v>
      </c>
      <c r="D871" s="26" t="s">
        <v>5929</v>
      </c>
      <c r="E871" s="26" t="s">
        <v>822</v>
      </c>
      <c r="F871" s="26" t="s">
        <v>821</v>
      </c>
      <c r="G871" s="26" t="s">
        <v>7183</v>
      </c>
      <c r="H871" s="26" t="s">
        <v>806</v>
      </c>
      <c r="I871" s="26" t="s">
        <v>5928</v>
      </c>
      <c r="J871" s="26"/>
      <c r="K871" s="26"/>
      <c r="L871" s="34">
        <v>44021</v>
      </c>
      <c r="M871" s="26"/>
      <c r="N871" s="26"/>
      <c r="O871" s="32"/>
      <c r="P871" s="32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 t="s">
        <v>7196</v>
      </c>
      <c r="AB871" s="26"/>
      <c r="AC871" s="26"/>
      <c r="AD871" s="26"/>
      <c r="AE871" s="52"/>
      <c r="AF871" s="52"/>
      <c r="AG871" s="52"/>
      <c r="AH871" s="26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  <c r="AW871" s="52"/>
      <c r="AX871" s="27" t="s">
        <v>818</v>
      </c>
      <c r="AY871" s="27"/>
    </row>
    <row r="872" spans="1:51" hidden="1">
      <c r="A872">
        <v>871</v>
      </c>
      <c r="B872" s="26">
        <v>573</v>
      </c>
      <c r="C872" s="26" t="s">
        <v>5341</v>
      </c>
      <c r="D872" s="26" t="s">
        <v>5342</v>
      </c>
      <c r="E872" s="26" t="s">
        <v>822</v>
      </c>
      <c r="F872" s="26" t="s">
        <v>189</v>
      </c>
      <c r="G872" s="26" t="s">
        <v>7183</v>
      </c>
      <c r="H872" s="26" t="s">
        <v>806</v>
      </c>
      <c r="I872" s="26" t="s">
        <v>5343</v>
      </c>
      <c r="J872" s="26" t="s">
        <v>5344</v>
      </c>
      <c r="K872" s="26"/>
      <c r="L872" s="34">
        <v>44020</v>
      </c>
      <c r="M872" s="26"/>
      <c r="N872" s="26"/>
      <c r="O872" s="32"/>
      <c r="P872" s="32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 t="s">
        <v>7196</v>
      </c>
      <c r="AB872" s="26"/>
      <c r="AC872" s="26"/>
      <c r="AD872" s="26"/>
      <c r="AE872" s="52"/>
      <c r="AF872" s="52"/>
      <c r="AG872" s="52"/>
      <c r="AH872" s="26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  <c r="AW872" s="52"/>
      <c r="AX872" s="27" t="s">
        <v>818</v>
      </c>
      <c r="AY872" s="27"/>
    </row>
    <row r="873" spans="1:51" hidden="1">
      <c r="A873">
        <v>872</v>
      </c>
      <c r="B873" s="26">
        <v>581</v>
      </c>
      <c r="C873" s="26" t="s">
        <v>4023</v>
      </c>
      <c r="D873" s="26" t="s">
        <v>4024</v>
      </c>
      <c r="E873" s="26" t="s">
        <v>822</v>
      </c>
      <c r="F873" s="26" t="s">
        <v>3296</v>
      </c>
      <c r="G873" s="26" t="s">
        <v>7183</v>
      </c>
      <c r="H873" s="26" t="s">
        <v>806</v>
      </c>
      <c r="I873" s="26" t="s">
        <v>4025</v>
      </c>
      <c r="J873" s="26" t="s">
        <v>4026</v>
      </c>
      <c r="K873" s="26"/>
      <c r="L873" s="34">
        <v>44012</v>
      </c>
      <c r="M873" s="26"/>
      <c r="N873" s="26"/>
      <c r="O873" s="32"/>
      <c r="P873" s="32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 t="s">
        <v>7196</v>
      </c>
      <c r="AB873" s="26"/>
      <c r="AC873" s="26"/>
      <c r="AD873" s="26"/>
      <c r="AE873" s="52"/>
      <c r="AF873" s="52"/>
      <c r="AG873" s="52"/>
      <c r="AH873" s="26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  <c r="AW873" s="52"/>
      <c r="AX873" s="27" t="s">
        <v>818</v>
      </c>
      <c r="AY873" s="27"/>
    </row>
    <row r="874" spans="1:51" hidden="1">
      <c r="A874">
        <v>873</v>
      </c>
      <c r="B874" s="26">
        <v>582</v>
      </c>
      <c r="C874" s="26" t="s">
        <v>5407</v>
      </c>
      <c r="D874" s="26" t="s">
        <v>5408</v>
      </c>
      <c r="E874" s="26" t="s">
        <v>822</v>
      </c>
      <c r="F874" s="26" t="s">
        <v>2925</v>
      </c>
      <c r="G874" s="26" t="s">
        <v>7183</v>
      </c>
      <c r="H874" s="26" t="s">
        <v>806</v>
      </c>
      <c r="I874" s="26" t="s">
        <v>5407</v>
      </c>
      <c r="J874" s="26"/>
      <c r="K874" s="26"/>
      <c r="L874" s="34">
        <v>44020</v>
      </c>
      <c r="M874" s="26"/>
      <c r="N874" s="26"/>
      <c r="O874" s="32"/>
      <c r="P874" s="32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 t="s">
        <v>7196</v>
      </c>
      <c r="AB874" s="26"/>
      <c r="AC874" s="26"/>
      <c r="AD874" s="26"/>
      <c r="AE874" s="52"/>
      <c r="AF874" s="52"/>
      <c r="AG874" s="52"/>
      <c r="AH874" s="26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  <c r="AW874" s="52"/>
      <c r="AX874" s="27" t="s">
        <v>818</v>
      </c>
      <c r="AY874" s="27"/>
    </row>
    <row r="875" spans="1:51" hidden="1">
      <c r="A875">
        <v>874</v>
      </c>
      <c r="B875" s="26">
        <v>588</v>
      </c>
      <c r="C875" s="26" t="s">
        <v>4010</v>
      </c>
      <c r="D875" s="26" t="s">
        <v>4011</v>
      </c>
      <c r="E875" s="26" t="s">
        <v>822</v>
      </c>
      <c r="F875" s="26" t="s">
        <v>4013</v>
      </c>
      <c r="G875" s="26" t="s">
        <v>7183</v>
      </c>
      <c r="H875" s="26" t="s">
        <v>806</v>
      </c>
      <c r="I875" s="26" t="s">
        <v>4010</v>
      </c>
      <c r="J875" s="26" t="s">
        <v>4012</v>
      </c>
      <c r="K875" s="26"/>
      <c r="L875" s="34">
        <v>44012</v>
      </c>
      <c r="M875" s="26"/>
      <c r="N875" s="26"/>
      <c r="O875" s="32"/>
      <c r="P875" s="32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 t="s">
        <v>7196</v>
      </c>
      <c r="AB875" s="26"/>
      <c r="AC875" s="26"/>
      <c r="AD875" s="26"/>
      <c r="AE875" s="52"/>
      <c r="AF875" s="52"/>
      <c r="AG875" s="52"/>
      <c r="AH875" s="26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  <c r="AW875" s="52"/>
      <c r="AX875" s="27" t="s">
        <v>818</v>
      </c>
      <c r="AY875" s="27"/>
    </row>
    <row r="876" spans="1:51" hidden="1">
      <c r="A876">
        <v>875</v>
      </c>
      <c r="B876" s="26">
        <v>593</v>
      </c>
      <c r="C876" s="26" t="s">
        <v>4017</v>
      </c>
      <c r="D876" s="26" t="s">
        <v>4018</v>
      </c>
      <c r="E876" s="26" t="s">
        <v>822</v>
      </c>
      <c r="F876" s="26" t="s">
        <v>4022</v>
      </c>
      <c r="G876" s="26" t="s">
        <v>7183</v>
      </c>
      <c r="H876" s="26" t="s">
        <v>806</v>
      </c>
      <c r="I876" s="26" t="s">
        <v>4019</v>
      </c>
      <c r="J876" s="26" t="s">
        <v>4020</v>
      </c>
      <c r="K876" s="26" t="s">
        <v>4021</v>
      </c>
      <c r="L876" s="34">
        <v>44012</v>
      </c>
      <c r="M876" s="26"/>
      <c r="N876" s="26"/>
      <c r="O876" s="32"/>
      <c r="P876" s="32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 t="s">
        <v>7196</v>
      </c>
      <c r="AB876" s="26"/>
      <c r="AC876" s="26"/>
      <c r="AD876" s="26"/>
      <c r="AE876" s="52"/>
      <c r="AF876" s="52"/>
      <c r="AG876" s="52"/>
      <c r="AH876" s="26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  <c r="AW876" s="52"/>
      <c r="AX876" s="27" t="s">
        <v>818</v>
      </c>
      <c r="AY876" s="27"/>
    </row>
    <row r="877" spans="1:51" hidden="1">
      <c r="A877">
        <v>876</v>
      </c>
      <c r="B877" s="26">
        <v>597</v>
      </c>
      <c r="C877" s="26" t="s">
        <v>4901</v>
      </c>
      <c r="D877" s="26" t="s">
        <v>4902</v>
      </c>
      <c r="E877" s="26" t="s">
        <v>822</v>
      </c>
      <c r="F877" s="26" t="s">
        <v>4903</v>
      </c>
      <c r="G877" s="26" t="s">
        <v>7183</v>
      </c>
      <c r="H877" s="26" t="s">
        <v>806</v>
      </c>
      <c r="I877" s="26" t="s">
        <v>4901</v>
      </c>
      <c r="J877" s="26"/>
      <c r="K877" s="26"/>
      <c r="L877" s="34">
        <v>44015</v>
      </c>
      <c r="M877" s="26"/>
      <c r="N877" s="26"/>
      <c r="O877" s="32"/>
      <c r="P877" s="32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 t="s">
        <v>7196</v>
      </c>
      <c r="AB877" s="26"/>
      <c r="AC877" s="26"/>
      <c r="AD877" s="26"/>
      <c r="AE877" s="52"/>
      <c r="AF877" s="52"/>
      <c r="AG877" s="52"/>
      <c r="AH877" s="26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  <c r="AW877" s="52"/>
      <c r="AX877" s="27" t="s">
        <v>1609</v>
      </c>
      <c r="AY877" s="27"/>
    </row>
    <row r="878" spans="1:51" hidden="1">
      <c r="A878">
        <v>877</v>
      </c>
      <c r="B878" s="26">
        <v>598</v>
      </c>
      <c r="C878" s="26" t="s">
        <v>5805</v>
      </c>
      <c r="D878" s="26" t="s">
        <v>5806</v>
      </c>
      <c r="E878" s="26" t="s">
        <v>822</v>
      </c>
      <c r="F878" s="26" t="s">
        <v>5810</v>
      </c>
      <c r="G878" s="26" t="s">
        <v>7183</v>
      </c>
      <c r="H878" s="26" t="s">
        <v>806</v>
      </c>
      <c r="I878" s="26" t="s">
        <v>5807</v>
      </c>
      <c r="J878" s="26" t="s">
        <v>5808</v>
      </c>
      <c r="K878" s="26" t="s">
        <v>5809</v>
      </c>
      <c r="L878" s="34">
        <v>44021</v>
      </c>
      <c r="M878" s="26"/>
      <c r="N878" s="26"/>
      <c r="O878" s="32"/>
      <c r="P878" s="32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 t="s">
        <v>7196</v>
      </c>
      <c r="AB878" s="26"/>
      <c r="AC878" s="26"/>
      <c r="AD878" s="26"/>
      <c r="AE878" s="52"/>
      <c r="AF878" s="52"/>
      <c r="AG878" s="52"/>
      <c r="AH878" s="26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  <c r="AW878" s="52"/>
      <c r="AX878" s="27" t="s">
        <v>818</v>
      </c>
      <c r="AY878" s="27"/>
    </row>
    <row r="879" spans="1:51" hidden="1">
      <c r="A879">
        <v>878</v>
      </c>
      <c r="B879" s="26">
        <v>600</v>
      </c>
      <c r="C879" s="26" t="s">
        <v>6426</v>
      </c>
      <c r="D879" s="26" t="s">
        <v>6427</v>
      </c>
      <c r="E879" s="26" t="s">
        <v>822</v>
      </c>
      <c r="F879" s="26" t="s">
        <v>5465</v>
      </c>
      <c r="G879" s="26" t="s">
        <v>7183</v>
      </c>
      <c r="H879" s="26" t="s">
        <v>806</v>
      </c>
      <c r="I879" s="26" t="s">
        <v>6428</v>
      </c>
      <c r="J879" s="26" t="s">
        <v>6429</v>
      </c>
      <c r="K879" s="26" t="s">
        <v>6430</v>
      </c>
      <c r="L879" s="34">
        <v>44027</v>
      </c>
      <c r="M879" s="26"/>
      <c r="N879" s="26"/>
      <c r="O879" s="32"/>
      <c r="P879" s="32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 t="s">
        <v>7196</v>
      </c>
      <c r="AB879" s="26"/>
      <c r="AC879" s="26"/>
      <c r="AD879" s="26"/>
      <c r="AE879" s="52"/>
      <c r="AF879" s="52"/>
      <c r="AG879" s="52"/>
      <c r="AH879" s="26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27" t="s">
        <v>818</v>
      </c>
      <c r="AY879" s="27"/>
    </row>
    <row r="880" spans="1:51" hidden="1">
      <c r="A880">
        <v>879</v>
      </c>
      <c r="B880" s="26">
        <v>603</v>
      </c>
      <c r="C880" s="26" t="s">
        <v>4597</v>
      </c>
      <c r="D880" s="26" t="s">
        <v>4598</v>
      </c>
      <c r="E880" s="26" t="s">
        <v>822</v>
      </c>
      <c r="F880" s="26" t="s">
        <v>512</v>
      </c>
      <c r="G880" s="26" t="s">
        <v>7183</v>
      </c>
      <c r="H880" s="26" t="s">
        <v>806</v>
      </c>
      <c r="I880" s="26" t="s">
        <v>4597</v>
      </c>
      <c r="J880" s="26"/>
      <c r="K880" s="26"/>
      <c r="L880" s="34">
        <v>44014</v>
      </c>
      <c r="M880" s="26"/>
      <c r="N880" s="26"/>
      <c r="O880" s="32"/>
      <c r="P880" s="32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 t="s">
        <v>7196</v>
      </c>
      <c r="AB880" s="26"/>
      <c r="AC880" s="26"/>
      <c r="AD880" s="26"/>
      <c r="AE880" s="52"/>
      <c r="AF880" s="52"/>
      <c r="AG880" s="52"/>
      <c r="AH880" s="26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  <c r="AW880" s="52"/>
      <c r="AX880" s="27" t="s">
        <v>818</v>
      </c>
      <c r="AY880" s="27"/>
    </row>
    <row r="881" spans="1:51" hidden="1">
      <c r="A881">
        <v>880</v>
      </c>
      <c r="B881" s="26">
        <v>606</v>
      </c>
      <c r="C881" s="26" t="s">
        <v>4582</v>
      </c>
      <c r="D881" s="26" t="s">
        <v>4583</v>
      </c>
      <c r="E881" s="26" t="s">
        <v>822</v>
      </c>
      <c r="F881" s="26" t="s">
        <v>1087</v>
      </c>
      <c r="G881" s="26" t="s">
        <v>7183</v>
      </c>
      <c r="H881" s="26" t="s">
        <v>806</v>
      </c>
      <c r="I881" s="26" t="s">
        <v>4582</v>
      </c>
      <c r="J881" s="26"/>
      <c r="K881" s="26"/>
      <c r="L881" s="34">
        <v>44014</v>
      </c>
      <c r="M881" s="26"/>
      <c r="N881" s="26"/>
      <c r="O881" s="32"/>
      <c r="P881" s="32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 t="s">
        <v>7196</v>
      </c>
      <c r="AB881" s="26"/>
      <c r="AC881" s="26"/>
      <c r="AD881" s="26"/>
      <c r="AE881" s="52"/>
      <c r="AF881" s="52"/>
      <c r="AG881" s="52"/>
      <c r="AH881" s="26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  <c r="AW881" s="52"/>
      <c r="AX881" s="27" t="s">
        <v>818</v>
      </c>
      <c r="AY881" s="27"/>
    </row>
    <row r="882" spans="1:51" hidden="1">
      <c r="A882">
        <v>881</v>
      </c>
      <c r="B882" s="26">
        <v>610</v>
      </c>
      <c r="C882" s="26" t="s">
        <v>3433</v>
      </c>
      <c r="D882" s="26" t="s">
        <v>3434</v>
      </c>
      <c r="E882" s="26" t="s">
        <v>822</v>
      </c>
      <c r="F882" s="26" t="s">
        <v>339</v>
      </c>
      <c r="G882" s="26" t="s">
        <v>7183</v>
      </c>
      <c r="H882" s="26" t="s">
        <v>806</v>
      </c>
      <c r="I882" s="26" t="s">
        <v>3433</v>
      </c>
      <c r="J882" s="26"/>
      <c r="K882" s="26"/>
      <c r="L882" s="34">
        <v>44007</v>
      </c>
      <c r="M882" s="26"/>
      <c r="N882" s="26"/>
      <c r="O882" s="32"/>
      <c r="P882" s="32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 t="s">
        <v>7196</v>
      </c>
      <c r="AB882" s="26"/>
      <c r="AC882" s="26"/>
      <c r="AD882" s="26"/>
      <c r="AE882" s="52"/>
      <c r="AF882" s="52"/>
      <c r="AG882" s="52"/>
      <c r="AH882" s="26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  <c r="AW882" s="52"/>
      <c r="AX882" s="27" t="s">
        <v>2169</v>
      </c>
      <c r="AY882" s="27"/>
    </row>
    <row r="883" spans="1:51" hidden="1">
      <c r="A883">
        <v>882</v>
      </c>
      <c r="B883" s="26">
        <v>611</v>
      </c>
      <c r="C883" s="26" t="s">
        <v>3009</v>
      </c>
      <c r="D883" s="26" t="s">
        <v>3010</v>
      </c>
      <c r="E883" s="26" t="s">
        <v>822</v>
      </c>
      <c r="F883" s="26" t="s">
        <v>3014</v>
      </c>
      <c r="G883" s="26" t="s">
        <v>7183</v>
      </c>
      <c r="H883" s="26" t="s">
        <v>806</v>
      </c>
      <c r="I883" s="26" t="s">
        <v>3011</v>
      </c>
      <c r="J883" s="26" t="s">
        <v>3012</v>
      </c>
      <c r="K883" s="26" t="s">
        <v>3013</v>
      </c>
      <c r="L883" s="34">
        <v>44004</v>
      </c>
      <c r="M883" s="26"/>
      <c r="N883" s="26"/>
      <c r="O883" s="32"/>
      <c r="P883" s="32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 t="s">
        <v>7196</v>
      </c>
      <c r="AB883" s="26"/>
      <c r="AC883" s="26"/>
      <c r="AD883" s="26"/>
      <c r="AE883" s="52"/>
      <c r="AF883" s="52"/>
      <c r="AG883" s="52"/>
      <c r="AH883" s="26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  <c r="AW883" s="52"/>
      <c r="AX883" s="27" t="s">
        <v>2169</v>
      </c>
      <c r="AY883" s="27"/>
    </row>
    <row r="884" spans="1:51" hidden="1">
      <c r="A884">
        <v>883</v>
      </c>
      <c r="B884" s="26">
        <v>612</v>
      </c>
      <c r="C884" s="26" t="s">
        <v>5591</v>
      </c>
      <c r="D884" s="26" t="s">
        <v>5592</v>
      </c>
      <c r="E884" s="26" t="s">
        <v>822</v>
      </c>
      <c r="F884" s="26" t="s">
        <v>851</v>
      </c>
      <c r="G884" s="26" t="s">
        <v>7183</v>
      </c>
      <c r="H884" s="26" t="s">
        <v>806</v>
      </c>
      <c r="I884" s="26" t="s">
        <v>5591</v>
      </c>
      <c r="J884" s="26" t="s">
        <v>5593</v>
      </c>
      <c r="K884" s="26"/>
      <c r="L884" s="34">
        <v>44020</v>
      </c>
      <c r="M884" s="26"/>
      <c r="N884" s="26"/>
      <c r="O884" s="32"/>
      <c r="P884" s="32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 t="s">
        <v>7196</v>
      </c>
      <c r="AB884" s="26"/>
      <c r="AC884" s="26"/>
      <c r="AD884" s="26"/>
      <c r="AE884" s="52"/>
      <c r="AF884" s="52"/>
      <c r="AG884" s="52"/>
      <c r="AH884" s="26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  <c r="AW884" s="52"/>
      <c r="AX884" s="27" t="s">
        <v>818</v>
      </c>
      <c r="AY884" s="27"/>
    </row>
    <row r="885" spans="1:51" hidden="1">
      <c r="A885">
        <v>884</v>
      </c>
      <c r="B885" s="26">
        <v>613</v>
      </c>
      <c r="C885" s="26" t="s">
        <v>5594</v>
      </c>
      <c r="D885" s="26" t="s">
        <v>5595</v>
      </c>
      <c r="E885" s="26" t="s">
        <v>822</v>
      </c>
      <c r="F885" s="26" t="s">
        <v>1706</v>
      </c>
      <c r="G885" s="26" t="s">
        <v>7183</v>
      </c>
      <c r="H885" s="26" t="s">
        <v>806</v>
      </c>
      <c r="I885" s="26" t="s">
        <v>5596</v>
      </c>
      <c r="J885" s="26"/>
      <c r="K885" s="26"/>
      <c r="L885" s="34">
        <v>44020</v>
      </c>
      <c r="M885" s="26"/>
      <c r="N885" s="26"/>
      <c r="O885" s="32"/>
      <c r="P885" s="32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 t="s">
        <v>7196</v>
      </c>
      <c r="AB885" s="26"/>
      <c r="AC885" s="26"/>
      <c r="AD885" s="26"/>
      <c r="AE885" s="52"/>
      <c r="AF885" s="52"/>
      <c r="AG885" s="52"/>
      <c r="AH885" s="26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  <c r="AW885" s="52"/>
      <c r="AX885" s="27" t="s">
        <v>818</v>
      </c>
      <c r="AY885" s="27"/>
    </row>
    <row r="886" spans="1:51" hidden="1">
      <c r="A886">
        <v>885</v>
      </c>
      <c r="B886" s="26">
        <v>615</v>
      </c>
      <c r="C886" s="26" t="s">
        <v>5629</v>
      </c>
      <c r="D886" s="26" t="s">
        <v>5630</v>
      </c>
      <c r="E886" s="26" t="s">
        <v>822</v>
      </c>
      <c r="F886" s="26" t="s">
        <v>3542</v>
      </c>
      <c r="G886" s="26" t="s">
        <v>7183</v>
      </c>
      <c r="H886" s="26" t="s">
        <v>806</v>
      </c>
      <c r="I886" s="26" t="s">
        <v>5629</v>
      </c>
      <c r="J886" s="26" t="s">
        <v>5631</v>
      </c>
      <c r="K886" s="26"/>
      <c r="L886" s="34">
        <v>44020</v>
      </c>
      <c r="M886" s="26"/>
      <c r="N886" s="26"/>
      <c r="O886" s="32"/>
      <c r="P886" s="32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 t="s">
        <v>7196</v>
      </c>
      <c r="AB886" s="26"/>
      <c r="AC886" s="26"/>
      <c r="AD886" s="26"/>
      <c r="AE886" s="52"/>
      <c r="AF886" s="52"/>
      <c r="AG886" s="52"/>
      <c r="AH886" s="26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  <c r="AW886" s="52"/>
      <c r="AX886" s="27" t="s">
        <v>818</v>
      </c>
      <c r="AY886" s="27"/>
    </row>
    <row r="887" spans="1:51" hidden="1">
      <c r="A887">
        <v>886</v>
      </c>
      <c r="B887" s="26">
        <v>631</v>
      </c>
      <c r="C887" s="26" t="s">
        <v>4754</v>
      </c>
      <c r="D887" s="26" t="s">
        <v>4755</v>
      </c>
      <c r="E887" s="26" t="s">
        <v>822</v>
      </c>
      <c r="F887" s="26" t="s">
        <v>851</v>
      </c>
      <c r="G887" s="26" t="s">
        <v>7183</v>
      </c>
      <c r="H887" s="26" t="s">
        <v>183</v>
      </c>
      <c r="I887" s="26" t="s">
        <v>4754</v>
      </c>
      <c r="J887" s="26"/>
      <c r="K887" s="26"/>
      <c r="L887" s="34">
        <v>44014</v>
      </c>
      <c r="M887" s="26"/>
      <c r="N887" s="26"/>
      <c r="O887" s="32"/>
      <c r="P887" s="32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 t="s">
        <v>7196</v>
      </c>
      <c r="AB887" s="26"/>
      <c r="AC887" s="26"/>
      <c r="AD887" s="26"/>
      <c r="AE887" s="52"/>
      <c r="AF887" s="52"/>
      <c r="AG887" s="52"/>
      <c r="AH887" s="26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  <c r="AW887" s="52"/>
      <c r="AX887" s="27" t="s">
        <v>818</v>
      </c>
      <c r="AY887" s="27"/>
    </row>
    <row r="888" spans="1:51" hidden="1">
      <c r="A888">
        <v>887</v>
      </c>
      <c r="B888" s="26">
        <v>649</v>
      </c>
      <c r="C888" s="26" t="s">
        <v>3670</v>
      </c>
      <c r="D888" s="26" t="s">
        <v>3667</v>
      </c>
      <c r="E888" s="26" t="s">
        <v>822</v>
      </c>
      <c r="F888" s="26" t="s">
        <v>851</v>
      </c>
      <c r="G888" s="26" t="s">
        <v>7183</v>
      </c>
      <c r="H888" s="26" t="s">
        <v>806</v>
      </c>
      <c r="I888" s="26" t="s">
        <v>3670</v>
      </c>
      <c r="J888" s="26" t="s">
        <v>3671</v>
      </c>
      <c r="K888" s="26"/>
      <c r="L888" s="34">
        <v>44011</v>
      </c>
      <c r="M888" s="26"/>
      <c r="N888" s="26"/>
      <c r="O888" s="32"/>
      <c r="P888" s="32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 t="s">
        <v>7196</v>
      </c>
      <c r="AB888" s="26"/>
      <c r="AC888" s="26"/>
      <c r="AD888" s="26"/>
      <c r="AE888" s="52"/>
      <c r="AF888" s="52"/>
      <c r="AG888" s="52"/>
      <c r="AH888" s="26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  <c r="AW888" s="52"/>
      <c r="AX888" s="27" t="s">
        <v>818</v>
      </c>
      <c r="AY888" s="27"/>
    </row>
    <row r="889" spans="1:51" hidden="1">
      <c r="A889">
        <v>888</v>
      </c>
      <c r="B889" s="26">
        <v>651</v>
      </c>
      <c r="C889" s="26" t="s">
        <v>3666</v>
      </c>
      <c r="D889" s="26" t="s">
        <v>3667</v>
      </c>
      <c r="E889" s="26" t="s">
        <v>822</v>
      </c>
      <c r="F889" s="26" t="s">
        <v>549</v>
      </c>
      <c r="G889" s="26" t="s">
        <v>7183</v>
      </c>
      <c r="H889" s="26" t="s">
        <v>806</v>
      </c>
      <c r="I889" s="26" t="s">
        <v>3668</v>
      </c>
      <c r="J889" s="26" t="s">
        <v>3669</v>
      </c>
      <c r="K889" s="26"/>
      <c r="L889" s="34">
        <v>44011</v>
      </c>
      <c r="M889" s="26"/>
      <c r="N889" s="26"/>
      <c r="O889" s="32"/>
      <c r="P889" s="32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 t="s">
        <v>7196</v>
      </c>
      <c r="AB889" s="26"/>
      <c r="AC889" s="26"/>
      <c r="AD889" s="26"/>
      <c r="AE889" s="52"/>
      <c r="AF889" s="52"/>
      <c r="AG889" s="52"/>
      <c r="AH889" s="26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27" t="s">
        <v>818</v>
      </c>
      <c r="AY889" s="27"/>
    </row>
    <row r="890" spans="1:51" hidden="1">
      <c r="A890">
        <v>889</v>
      </c>
      <c r="B890" s="26">
        <v>661</v>
      </c>
      <c r="C890" s="26" t="s">
        <v>2914</v>
      </c>
      <c r="D890" s="26" t="s">
        <v>2915</v>
      </c>
      <c r="E890" s="26" t="s">
        <v>822</v>
      </c>
      <c r="F890" s="26" t="s">
        <v>2919</v>
      </c>
      <c r="G890" s="26" t="s">
        <v>7183</v>
      </c>
      <c r="H890" s="26" t="s">
        <v>806</v>
      </c>
      <c r="I890" s="26" t="s">
        <v>2916</v>
      </c>
      <c r="J890" s="26" t="s">
        <v>2917</v>
      </c>
      <c r="K890" s="26" t="s">
        <v>2918</v>
      </c>
      <c r="L890" s="34">
        <v>44004</v>
      </c>
      <c r="M890" s="26"/>
      <c r="N890" s="26"/>
      <c r="O890" s="32"/>
      <c r="P890" s="32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 t="s">
        <v>7196</v>
      </c>
      <c r="AB890" s="26"/>
      <c r="AC890" s="26"/>
      <c r="AD890" s="26"/>
      <c r="AE890" s="52"/>
      <c r="AF890" s="52"/>
      <c r="AG890" s="52"/>
      <c r="AH890" s="26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  <c r="AW890" s="52"/>
      <c r="AX890" s="27" t="s">
        <v>818</v>
      </c>
      <c r="AY890" s="27"/>
    </row>
    <row r="891" spans="1:51" hidden="1">
      <c r="A891">
        <v>890</v>
      </c>
      <c r="B891" s="26">
        <v>664</v>
      </c>
      <c r="C891" s="26" t="s">
        <v>6454</v>
      </c>
      <c r="D891" s="26" t="s">
        <v>6455</v>
      </c>
      <c r="E891" s="26" t="s">
        <v>822</v>
      </c>
      <c r="F891" s="26" t="s">
        <v>6457</v>
      </c>
      <c r="G891" s="26" t="s">
        <v>7183</v>
      </c>
      <c r="H891" s="26" t="s">
        <v>806</v>
      </c>
      <c r="I891" s="26" t="s">
        <v>6454</v>
      </c>
      <c r="J891" s="26" t="s">
        <v>6456</v>
      </c>
      <c r="K891" s="26" t="s">
        <v>6324</v>
      </c>
      <c r="L891" s="34">
        <v>44027</v>
      </c>
      <c r="M891" s="26"/>
      <c r="N891" s="26"/>
      <c r="O891" s="32"/>
      <c r="P891" s="32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 t="s">
        <v>7196</v>
      </c>
      <c r="AB891" s="26"/>
      <c r="AC891" s="26"/>
      <c r="AD891" s="26"/>
      <c r="AE891" s="52"/>
      <c r="AF891" s="52"/>
      <c r="AG891" s="52"/>
      <c r="AH891" s="26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27" t="s">
        <v>818</v>
      </c>
      <c r="AY891" s="27"/>
    </row>
    <row r="892" spans="1:51" hidden="1">
      <c r="A892">
        <v>891</v>
      </c>
      <c r="B892" s="26">
        <v>669</v>
      </c>
      <c r="C892" s="26" t="s">
        <v>1987</v>
      </c>
      <c r="D892" s="26" t="s">
        <v>1988</v>
      </c>
      <c r="E892" s="26" t="s">
        <v>822</v>
      </c>
      <c r="F892" s="26" t="s">
        <v>1992</v>
      </c>
      <c r="G892" s="26" t="s">
        <v>7183</v>
      </c>
      <c r="H892" s="26" t="s">
        <v>806</v>
      </c>
      <c r="I892" s="26" t="s">
        <v>1989</v>
      </c>
      <c r="J892" s="26" t="s">
        <v>1990</v>
      </c>
      <c r="K892" s="26" t="s">
        <v>1991</v>
      </c>
      <c r="L892" s="34">
        <v>43998</v>
      </c>
      <c r="M892" s="26"/>
      <c r="N892" s="26"/>
      <c r="O892" s="32"/>
      <c r="P892" s="32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 t="s">
        <v>7196</v>
      </c>
      <c r="AB892" s="26"/>
      <c r="AC892" s="26"/>
      <c r="AD892" s="26"/>
      <c r="AE892" s="52"/>
      <c r="AF892" s="52"/>
      <c r="AG892" s="52"/>
      <c r="AH892" s="26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  <c r="AW892" s="52"/>
      <c r="AX892" s="27" t="s">
        <v>1733</v>
      </c>
      <c r="AY892" s="27"/>
    </row>
    <row r="893" spans="1:51" hidden="1">
      <c r="A893">
        <v>892</v>
      </c>
      <c r="B893" s="26">
        <v>672</v>
      </c>
      <c r="C893" s="26" t="s">
        <v>2632</v>
      </c>
      <c r="D893" s="26" t="s">
        <v>2633</v>
      </c>
      <c r="E893" s="26" t="s">
        <v>822</v>
      </c>
      <c r="F893" s="26" t="s">
        <v>851</v>
      </c>
      <c r="G893" s="26" t="s">
        <v>7183</v>
      </c>
      <c r="H893" s="26" t="s">
        <v>806</v>
      </c>
      <c r="I893" s="26" t="s">
        <v>2632</v>
      </c>
      <c r="J893" s="26"/>
      <c r="K893" s="26"/>
      <c r="L893" s="34">
        <v>44001</v>
      </c>
      <c r="M893" s="26"/>
      <c r="N893" s="26"/>
      <c r="O893" s="32"/>
      <c r="P893" s="32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 t="s">
        <v>7196</v>
      </c>
      <c r="AB893" s="26"/>
      <c r="AC893" s="26"/>
      <c r="AD893" s="26"/>
      <c r="AE893" s="52"/>
      <c r="AF893" s="52"/>
      <c r="AG893" s="52"/>
      <c r="AH893" s="26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  <c r="AW893" s="52"/>
      <c r="AX893" s="27" t="s">
        <v>2169</v>
      </c>
      <c r="AY893" s="27"/>
    </row>
    <row r="894" spans="1:51" hidden="1">
      <c r="A894">
        <v>893</v>
      </c>
      <c r="B894" s="26">
        <v>678</v>
      </c>
      <c r="C894" s="26" t="s">
        <v>1883</v>
      </c>
      <c r="D894" s="26" t="s">
        <v>1884</v>
      </c>
      <c r="E894" s="26" t="s">
        <v>822</v>
      </c>
      <c r="F894" s="26" t="s">
        <v>1888</v>
      </c>
      <c r="G894" s="26" t="s">
        <v>7183</v>
      </c>
      <c r="H894" s="26" t="s">
        <v>806</v>
      </c>
      <c r="I894" s="26" t="s">
        <v>1885</v>
      </c>
      <c r="J894" s="26" t="s">
        <v>1886</v>
      </c>
      <c r="K894" s="26" t="s">
        <v>1887</v>
      </c>
      <c r="L894" s="34">
        <v>43998</v>
      </c>
      <c r="M894" s="26"/>
      <c r="N894" s="26"/>
      <c r="O894" s="32"/>
      <c r="P894" s="32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 t="s">
        <v>7196</v>
      </c>
      <c r="AB894" s="26"/>
      <c r="AC894" s="26"/>
      <c r="AD894" s="26"/>
      <c r="AE894" s="52"/>
      <c r="AF894" s="52"/>
      <c r="AG894" s="52"/>
      <c r="AH894" s="26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  <c r="AW894" s="52"/>
      <c r="AX894" s="27" t="s">
        <v>1882</v>
      </c>
      <c r="AY894" s="27"/>
    </row>
    <row r="895" spans="1:51" hidden="1">
      <c r="A895">
        <v>894</v>
      </c>
      <c r="B895" s="26">
        <v>680</v>
      </c>
      <c r="C895" s="26" t="s">
        <v>1874</v>
      </c>
      <c r="D895" s="26" t="s">
        <v>1875</v>
      </c>
      <c r="E895" s="26" t="s">
        <v>822</v>
      </c>
      <c r="F895" s="26" t="s">
        <v>851</v>
      </c>
      <c r="G895" s="26" t="s">
        <v>7183</v>
      </c>
      <c r="H895" s="26" t="s">
        <v>806</v>
      </c>
      <c r="I895" s="26" t="s">
        <v>1874</v>
      </c>
      <c r="J895" s="26" t="s">
        <v>1876</v>
      </c>
      <c r="K895" s="26" t="s">
        <v>1877</v>
      </c>
      <c r="L895" s="34">
        <v>43998</v>
      </c>
      <c r="M895" s="26"/>
      <c r="N895" s="26"/>
      <c r="O895" s="32"/>
      <c r="P895" s="32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 t="s">
        <v>7196</v>
      </c>
      <c r="AB895" s="26"/>
      <c r="AC895" s="26"/>
      <c r="AD895" s="26"/>
      <c r="AE895" s="52"/>
      <c r="AF895" s="52"/>
      <c r="AG895" s="52"/>
      <c r="AH895" s="26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27" t="s">
        <v>1733</v>
      </c>
      <c r="AY895" s="27"/>
    </row>
    <row r="896" spans="1:51" hidden="1">
      <c r="A896">
        <v>895</v>
      </c>
      <c r="B896" s="26">
        <v>692</v>
      </c>
      <c r="C896" s="26" t="s">
        <v>1818</v>
      </c>
      <c r="D896" s="26" t="s">
        <v>1819</v>
      </c>
      <c r="E896" s="26" t="s">
        <v>822</v>
      </c>
      <c r="F896" s="26" t="s">
        <v>1462</v>
      </c>
      <c r="G896" s="26" t="s">
        <v>7183</v>
      </c>
      <c r="H896" s="26" t="s">
        <v>806</v>
      </c>
      <c r="I896" s="26" t="s">
        <v>1818</v>
      </c>
      <c r="J896" s="26" t="s">
        <v>1820</v>
      </c>
      <c r="K896" s="26"/>
      <c r="L896" s="34">
        <v>43997</v>
      </c>
      <c r="M896" s="26"/>
      <c r="N896" s="26"/>
      <c r="O896" s="32"/>
      <c r="P896" s="32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 t="s">
        <v>7196</v>
      </c>
      <c r="AB896" s="26"/>
      <c r="AC896" s="26"/>
      <c r="AD896" s="26"/>
      <c r="AE896" s="52"/>
      <c r="AF896" s="52"/>
      <c r="AG896" s="52"/>
      <c r="AH896" s="26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  <c r="AW896" s="52"/>
      <c r="AX896" s="27" t="s">
        <v>1733</v>
      </c>
      <c r="AY896" s="27"/>
    </row>
    <row r="897" spans="1:51" hidden="1">
      <c r="A897">
        <v>896</v>
      </c>
      <c r="B897" s="26">
        <v>693</v>
      </c>
      <c r="C897" s="26" t="s">
        <v>3373</v>
      </c>
      <c r="D897" s="26" t="s">
        <v>3374</v>
      </c>
      <c r="E897" s="26" t="s">
        <v>822</v>
      </c>
      <c r="F897" s="26" t="s">
        <v>3378</v>
      </c>
      <c r="G897" s="26" t="s">
        <v>7183</v>
      </c>
      <c r="H897" s="26" t="s">
        <v>806</v>
      </c>
      <c r="I897" s="26" t="s">
        <v>3375</v>
      </c>
      <c r="J897" s="26" t="s">
        <v>3376</v>
      </c>
      <c r="K897" s="26" t="s">
        <v>3377</v>
      </c>
      <c r="L897" s="34">
        <v>44007</v>
      </c>
      <c r="M897" s="26"/>
      <c r="N897" s="26"/>
      <c r="O897" s="32"/>
      <c r="P897" s="32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 t="s">
        <v>7196</v>
      </c>
      <c r="AB897" s="26"/>
      <c r="AC897" s="26"/>
      <c r="AD897" s="26"/>
      <c r="AE897" s="52"/>
      <c r="AF897" s="52"/>
      <c r="AG897" s="52"/>
      <c r="AH897" s="26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  <c r="AW897" s="52"/>
      <c r="AX897" s="27" t="s">
        <v>818</v>
      </c>
      <c r="AY897" s="27"/>
    </row>
    <row r="898" spans="1:51" hidden="1">
      <c r="A898">
        <v>897</v>
      </c>
      <c r="B898" s="26">
        <v>696</v>
      </c>
      <c r="C898" s="26" t="s">
        <v>3368</v>
      </c>
      <c r="D898" s="26" t="s">
        <v>3369</v>
      </c>
      <c r="E898" s="26" t="s">
        <v>822</v>
      </c>
      <c r="F898" s="26" t="s">
        <v>3372</v>
      </c>
      <c r="G898" s="26" t="s">
        <v>7183</v>
      </c>
      <c r="H898" s="26" t="s">
        <v>806</v>
      </c>
      <c r="I898" s="26" t="s">
        <v>3370</v>
      </c>
      <c r="J898" s="26" t="s">
        <v>3371</v>
      </c>
      <c r="K898" s="26"/>
      <c r="L898" s="34">
        <v>44007</v>
      </c>
      <c r="M898" s="26"/>
      <c r="N898" s="26"/>
      <c r="O898" s="32"/>
      <c r="P898" s="32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 t="s">
        <v>7196</v>
      </c>
      <c r="AB898" s="26"/>
      <c r="AC898" s="26"/>
      <c r="AD898" s="26"/>
      <c r="AE898" s="52"/>
      <c r="AF898" s="52"/>
      <c r="AG898" s="52"/>
      <c r="AH898" s="26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  <c r="AW898" s="52"/>
      <c r="AX898" s="27" t="s">
        <v>818</v>
      </c>
      <c r="AY898" s="27"/>
    </row>
    <row r="899" spans="1:51" hidden="1">
      <c r="A899">
        <v>898</v>
      </c>
      <c r="B899" s="26">
        <v>699</v>
      </c>
      <c r="C899" s="26" t="s">
        <v>1813</v>
      </c>
      <c r="D899" s="26" t="s">
        <v>1814</v>
      </c>
      <c r="E899" s="26" t="s">
        <v>822</v>
      </c>
      <c r="F899" s="26" t="s">
        <v>1817</v>
      </c>
      <c r="G899" s="26" t="s">
        <v>7183</v>
      </c>
      <c r="H899" s="26" t="s">
        <v>806</v>
      </c>
      <c r="I899" s="26" t="s">
        <v>1815</v>
      </c>
      <c r="J899" s="26" t="s">
        <v>1816</v>
      </c>
      <c r="K899" s="26"/>
      <c r="L899" s="34">
        <v>43997</v>
      </c>
      <c r="M899" s="26"/>
      <c r="N899" s="26"/>
      <c r="O899" s="32"/>
      <c r="P899" s="32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 t="s">
        <v>7196</v>
      </c>
      <c r="AB899" s="26"/>
      <c r="AC899" s="26"/>
      <c r="AD899" s="26"/>
      <c r="AE899" s="52"/>
      <c r="AF899" s="52"/>
      <c r="AG899" s="52"/>
      <c r="AH899" s="26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  <c r="AW899" s="52"/>
      <c r="AX899" s="27" t="s">
        <v>1733</v>
      </c>
      <c r="AY899" s="27"/>
    </row>
    <row r="900" spans="1:51" hidden="1">
      <c r="A900">
        <v>899</v>
      </c>
      <c r="B900" s="26">
        <v>732</v>
      </c>
      <c r="C900" s="26" t="s">
        <v>4301</v>
      </c>
      <c r="D900" s="26" t="s">
        <v>4302</v>
      </c>
      <c r="E900" s="26" t="s">
        <v>822</v>
      </c>
      <c r="F900" s="26" t="s">
        <v>4306</v>
      </c>
      <c r="G900" s="26" t="s">
        <v>7183</v>
      </c>
      <c r="H900" s="26" t="s">
        <v>183</v>
      </c>
      <c r="I900" s="26" t="s">
        <v>4303</v>
      </c>
      <c r="J900" s="26" t="s">
        <v>4304</v>
      </c>
      <c r="K900" s="26" t="s">
        <v>4305</v>
      </c>
      <c r="L900" s="34">
        <v>44013</v>
      </c>
      <c r="M900" s="26"/>
      <c r="N900" s="26"/>
      <c r="O900" s="32"/>
      <c r="P900" s="32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 t="s">
        <v>7196</v>
      </c>
      <c r="AB900" s="26"/>
      <c r="AC900" s="26"/>
      <c r="AD900" s="26"/>
      <c r="AE900" s="52"/>
      <c r="AF900" s="52"/>
      <c r="AG900" s="52"/>
      <c r="AH900" s="26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27" t="s">
        <v>4300</v>
      </c>
      <c r="AY900" s="27"/>
    </row>
    <row r="901" spans="1:51" hidden="1">
      <c r="A901">
        <v>900</v>
      </c>
      <c r="B901" s="26">
        <v>736</v>
      </c>
      <c r="C901" s="26" t="s">
        <v>1770</v>
      </c>
      <c r="D901" s="26" t="s">
        <v>1771</v>
      </c>
      <c r="E901" s="26" t="s">
        <v>822</v>
      </c>
      <c r="F901" s="26" t="s">
        <v>851</v>
      </c>
      <c r="G901" s="26" t="s">
        <v>7183</v>
      </c>
      <c r="H901" s="26" t="s">
        <v>806</v>
      </c>
      <c r="I901" s="26" t="s">
        <v>1770</v>
      </c>
      <c r="J901" s="26"/>
      <c r="K901" s="26"/>
      <c r="L901" s="34">
        <v>43997</v>
      </c>
      <c r="M901" s="26"/>
      <c r="N901" s="26"/>
      <c r="O901" s="32"/>
      <c r="P901" s="32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 t="s">
        <v>7196</v>
      </c>
      <c r="AB901" s="26"/>
      <c r="AC901" s="26"/>
      <c r="AD901" s="26"/>
      <c r="AE901" s="52"/>
      <c r="AF901" s="52"/>
      <c r="AG901" s="52"/>
      <c r="AH901" s="26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27" t="s">
        <v>1769</v>
      </c>
      <c r="AY901" s="27"/>
    </row>
    <row r="902" spans="1:51" hidden="1">
      <c r="A902">
        <v>901</v>
      </c>
      <c r="B902" s="26">
        <v>740</v>
      </c>
      <c r="C902" s="26" t="s">
        <v>6498</v>
      </c>
      <c r="D902" s="26" t="s">
        <v>6499</v>
      </c>
      <c r="E902" s="26" t="s">
        <v>822</v>
      </c>
      <c r="F902" s="26" t="s">
        <v>6501</v>
      </c>
      <c r="G902" s="26" t="s">
        <v>7183</v>
      </c>
      <c r="H902" s="26" t="s">
        <v>806</v>
      </c>
      <c r="I902" s="26" t="s">
        <v>6498</v>
      </c>
      <c r="J902" s="26" t="s">
        <v>6500</v>
      </c>
      <c r="K902" s="26"/>
      <c r="L902" s="34">
        <v>44027</v>
      </c>
      <c r="M902" s="26"/>
      <c r="N902" s="26"/>
      <c r="O902" s="32"/>
      <c r="P902" s="32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 t="s">
        <v>7196</v>
      </c>
      <c r="AB902" s="26"/>
      <c r="AC902" s="26"/>
      <c r="AD902" s="26"/>
      <c r="AE902" s="52"/>
      <c r="AF902" s="52"/>
      <c r="AG902" s="52"/>
      <c r="AH902" s="26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  <c r="AW902" s="52"/>
      <c r="AX902" s="27" t="s">
        <v>6497</v>
      </c>
      <c r="AY902" s="27"/>
    </row>
    <row r="903" spans="1:51" hidden="1">
      <c r="A903">
        <v>902</v>
      </c>
      <c r="B903" s="26">
        <v>742</v>
      </c>
      <c r="C903" s="26" t="s">
        <v>6487</v>
      </c>
      <c r="D903" s="26" t="s">
        <v>6488</v>
      </c>
      <c r="E903" s="26" t="s">
        <v>822</v>
      </c>
      <c r="F903" s="26" t="s">
        <v>6491</v>
      </c>
      <c r="G903" s="26" t="s">
        <v>7183</v>
      </c>
      <c r="H903" s="26" t="s">
        <v>2541</v>
      </c>
      <c r="I903" s="26" t="s">
        <v>6487</v>
      </c>
      <c r="J903" s="26" t="s">
        <v>6489</v>
      </c>
      <c r="K903" s="26" t="s">
        <v>6490</v>
      </c>
      <c r="L903" s="34">
        <v>44027</v>
      </c>
      <c r="M903" s="26"/>
      <c r="N903" s="26"/>
      <c r="O903" s="32"/>
      <c r="P903" s="32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 t="s">
        <v>7196</v>
      </c>
      <c r="AB903" s="26"/>
      <c r="AC903" s="26"/>
      <c r="AD903" s="26"/>
      <c r="AE903" s="52"/>
      <c r="AF903" s="52"/>
      <c r="AG903" s="52"/>
      <c r="AH903" s="26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27" t="s">
        <v>818</v>
      </c>
      <c r="AY903" s="27"/>
    </row>
    <row r="904" spans="1:51" hidden="1">
      <c r="A904">
        <v>903</v>
      </c>
      <c r="B904" s="26">
        <v>826</v>
      </c>
      <c r="C904" s="26" t="s">
        <v>1805</v>
      </c>
      <c r="D904" s="26" t="s">
        <v>1806</v>
      </c>
      <c r="E904" s="26" t="s">
        <v>822</v>
      </c>
      <c r="F904" s="26" t="s">
        <v>1809</v>
      </c>
      <c r="G904" s="26" t="s">
        <v>7183</v>
      </c>
      <c r="H904" s="26" t="s">
        <v>806</v>
      </c>
      <c r="I904" s="26" t="s">
        <v>1805</v>
      </c>
      <c r="J904" s="26" t="s">
        <v>1807</v>
      </c>
      <c r="K904" s="26" t="s">
        <v>1808</v>
      </c>
      <c r="L904" s="34">
        <v>43997</v>
      </c>
      <c r="M904" s="26"/>
      <c r="N904" s="26"/>
      <c r="O904" s="32"/>
      <c r="P904" s="32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 t="s">
        <v>7196</v>
      </c>
      <c r="AB904" s="26"/>
      <c r="AC904" s="26"/>
      <c r="AD904" s="26"/>
      <c r="AE904" s="52"/>
      <c r="AF904" s="52"/>
      <c r="AG904" s="52"/>
      <c r="AH904" s="26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  <c r="AW904" s="52"/>
      <c r="AX904" s="27" t="s">
        <v>1733</v>
      </c>
      <c r="AY904" s="27"/>
    </row>
    <row r="905" spans="1:51" hidden="1">
      <c r="A905">
        <v>904</v>
      </c>
      <c r="B905" s="26">
        <v>835</v>
      </c>
      <c r="C905" s="26" t="s">
        <v>3540</v>
      </c>
      <c r="D905" s="26" t="s">
        <v>3541</v>
      </c>
      <c r="E905" s="26" t="s">
        <v>822</v>
      </c>
      <c r="F905" s="26" t="s">
        <v>3542</v>
      </c>
      <c r="G905" s="26" t="s">
        <v>7183</v>
      </c>
      <c r="H905" s="26" t="s">
        <v>806</v>
      </c>
      <c r="I905" s="26" t="s">
        <v>3540</v>
      </c>
      <c r="J905" s="26"/>
      <c r="K905" s="26"/>
      <c r="L905" s="34">
        <v>44008</v>
      </c>
      <c r="M905" s="26"/>
      <c r="N905" s="26"/>
      <c r="O905" s="32"/>
      <c r="P905" s="32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 t="s">
        <v>7196</v>
      </c>
      <c r="AB905" s="26"/>
      <c r="AC905" s="26"/>
      <c r="AD905" s="26"/>
      <c r="AE905" s="52"/>
      <c r="AF905" s="52"/>
      <c r="AG905" s="52"/>
      <c r="AH905" s="26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  <c r="AW905" s="52"/>
      <c r="AX905" s="27" t="s">
        <v>818</v>
      </c>
      <c r="AY905" s="27"/>
    </row>
    <row r="906" spans="1:51" hidden="1">
      <c r="A906">
        <v>905</v>
      </c>
      <c r="B906" s="26">
        <v>839</v>
      </c>
      <c r="C906" s="26" t="s">
        <v>3543</v>
      </c>
      <c r="D906" s="26" t="s">
        <v>3544</v>
      </c>
      <c r="E906" s="26" t="s">
        <v>822</v>
      </c>
      <c r="F906" s="26" t="s">
        <v>851</v>
      </c>
      <c r="G906" s="26" t="s">
        <v>7183</v>
      </c>
      <c r="H906" s="26" t="s">
        <v>806</v>
      </c>
      <c r="I906" s="26" t="s">
        <v>3543</v>
      </c>
      <c r="J906" s="26" t="s">
        <v>3545</v>
      </c>
      <c r="K906" s="26"/>
      <c r="L906" s="34">
        <v>44008</v>
      </c>
      <c r="M906" s="26"/>
      <c r="N906" s="26"/>
      <c r="O906" s="32"/>
      <c r="P906" s="32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 t="s">
        <v>7196</v>
      </c>
      <c r="AB906" s="26"/>
      <c r="AC906" s="26"/>
      <c r="AD906" s="26"/>
      <c r="AE906" s="52"/>
      <c r="AF906" s="52"/>
      <c r="AG906" s="52"/>
      <c r="AH906" s="26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  <c r="AW906" s="52"/>
      <c r="AX906" s="27" t="s">
        <v>818</v>
      </c>
      <c r="AY906" s="27"/>
    </row>
    <row r="907" spans="1:51" hidden="1">
      <c r="A907">
        <v>906</v>
      </c>
      <c r="B907" s="26">
        <v>853</v>
      </c>
      <c r="C907" s="26" t="s">
        <v>4904</v>
      </c>
      <c r="D907" s="26" t="s">
        <v>4905</v>
      </c>
      <c r="E907" s="26" t="s">
        <v>822</v>
      </c>
      <c r="F907" s="26" t="s">
        <v>1706</v>
      </c>
      <c r="G907" s="26" t="s">
        <v>7183</v>
      </c>
      <c r="H907" s="26" t="s">
        <v>806</v>
      </c>
      <c r="I907" s="26" t="s">
        <v>4906</v>
      </c>
      <c r="J907" s="26"/>
      <c r="K907" s="26"/>
      <c r="L907" s="34">
        <v>44015</v>
      </c>
      <c r="M907" s="26"/>
      <c r="N907" s="26"/>
      <c r="O907" s="32"/>
      <c r="P907" s="32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 t="s">
        <v>7196</v>
      </c>
      <c r="AB907" s="26"/>
      <c r="AC907" s="26"/>
      <c r="AD907" s="26"/>
      <c r="AE907" s="52"/>
      <c r="AF907" s="52"/>
      <c r="AG907" s="52"/>
      <c r="AH907" s="26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27" t="s">
        <v>1609</v>
      </c>
      <c r="AY907" s="27"/>
    </row>
    <row r="908" spans="1:51" hidden="1">
      <c r="A908">
        <v>907</v>
      </c>
      <c r="B908" s="26">
        <v>854</v>
      </c>
      <c r="C908" s="26" t="s">
        <v>5565</v>
      </c>
      <c r="D908" s="26" t="s">
        <v>5566</v>
      </c>
      <c r="E908" s="26" t="s">
        <v>822</v>
      </c>
      <c r="F908" s="26" t="s">
        <v>5568</v>
      </c>
      <c r="G908" s="26" t="s">
        <v>7183</v>
      </c>
      <c r="H908" s="26" t="s">
        <v>806</v>
      </c>
      <c r="I908" s="26" t="s">
        <v>5565</v>
      </c>
      <c r="J908" s="26" t="s">
        <v>5567</v>
      </c>
      <c r="K908" s="26"/>
      <c r="L908" s="34">
        <v>44020</v>
      </c>
      <c r="M908" s="26"/>
      <c r="N908" s="26"/>
      <c r="O908" s="32"/>
      <c r="P908" s="32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 t="s">
        <v>7196</v>
      </c>
      <c r="AB908" s="26"/>
      <c r="AC908" s="26"/>
      <c r="AD908" s="26"/>
      <c r="AE908" s="52"/>
      <c r="AF908" s="52"/>
      <c r="AG908" s="52"/>
      <c r="AH908" s="26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  <c r="AW908" s="52"/>
      <c r="AX908" s="27" t="s">
        <v>818</v>
      </c>
      <c r="AY908" s="27"/>
    </row>
    <row r="909" spans="1:51" hidden="1">
      <c r="A909">
        <v>908</v>
      </c>
      <c r="B909" s="26">
        <v>856</v>
      </c>
      <c r="C909" s="26" t="s">
        <v>5556</v>
      </c>
      <c r="D909" s="26" t="s">
        <v>5557</v>
      </c>
      <c r="E909" s="26" t="s">
        <v>822</v>
      </c>
      <c r="F909" s="26" t="s">
        <v>5558</v>
      </c>
      <c r="G909" s="26" t="s">
        <v>7183</v>
      </c>
      <c r="H909" s="26" t="s">
        <v>806</v>
      </c>
      <c r="I909" s="26" t="s">
        <v>5556</v>
      </c>
      <c r="J909" s="26"/>
      <c r="K909" s="26"/>
      <c r="L909" s="34">
        <v>44020</v>
      </c>
      <c r="M909" s="26"/>
      <c r="N909" s="26"/>
      <c r="O909" s="32"/>
      <c r="P909" s="32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 t="s">
        <v>7196</v>
      </c>
      <c r="AB909" s="26"/>
      <c r="AC909" s="26"/>
      <c r="AD909" s="26"/>
      <c r="AE909" s="52"/>
      <c r="AF909" s="52"/>
      <c r="AG909" s="52"/>
      <c r="AH909" s="26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  <c r="AW909" s="52"/>
      <c r="AX909" s="27" t="s">
        <v>818</v>
      </c>
      <c r="AY909" s="27"/>
    </row>
    <row r="910" spans="1:51" hidden="1">
      <c r="A910">
        <v>909</v>
      </c>
      <c r="B910" s="26">
        <v>857</v>
      </c>
      <c r="C910" s="26" t="s">
        <v>5811</v>
      </c>
      <c r="D910" s="26" t="s">
        <v>5806</v>
      </c>
      <c r="E910" s="26" t="s">
        <v>822</v>
      </c>
      <c r="F910" s="26" t="s">
        <v>5814</v>
      </c>
      <c r="G910" s="26" t="s">
        <v>7183</v>
      </c>
      <c r="H910" s="26" t="s">
        <v>806</v>
      </c>
      <c r="I910" s="26" t="s">
        <v>5812</v>
      </c>
      <c r="J910" s="26" t="s">
        <v>5808</v>
      </c>
      <c r="K910" s="26" t="s">
        <v>5813</v>
      </c>
      <c r="L910" s="34">
        <v>44021</v>
      </c>
      <c r="M910" s="26"/>
      <c r="N910" s="26"/>
      <c r="O910" s="32"/>
      <c r="P910" s="32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 t="s">
        <v>7196</v>
      </c>
      <c r="AB910" s="26"/>
      <c r="AC910" s="26"/>
      <c r="AD910" s="26"/>
      <c r="AE910" s="52"/>
      <c r="AF910" s="52"/>
      <c r="AG910" s="52"/>
      <c r="AH910" s="26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  <c r="AW910" s="52"/>
      <c r="AX910" s="27" t="s">
        <v>818</v>
      </c>
      <c r="AY910" s="27"/>
    </row>
    <row r="911" spans="1:51" hidden="1">
      <c r="A911">
        <v>910</v>
      </c>
      <c r="B911" s="26">
        <v>860</v>
      </c>
      <c r="C911" s="26" t="s">
        <v>5815</v>
      </c>
      <c r="D911" s="26" t="s">
        <v>5816</v>
      </c>
      <c r="E911" s="26" t="s">
        <v>822</v>
      </c>
      <c r="F911" s="26" t="s">
        <v>1000</v>
      </c>
      <c r="G911" s="26" t="s">
        <v>7183</v>
      </c>
      <c r="H911" s="26" t="s">
        <v>806</v>
      </c>
      <c r="I911" s="26" t="s">
        <v>5815</v>
      </c>
      <c r="J911" s="26" t="s">
        <v>5817</v>
      </c>
      <c r="K911" s="26"/>
      <c r="L911" s="34">
        <v>44021</v>
      </c>
      <c r="M911" s="26"/>
      <c r="N911" s="26"/>
      <c r="O911" s="32"/>
      <c r="P911" s="32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 t="s">
        <v>7196</v>
      </c>
      <c r="AB911" s="26"/>
      <c r="AC911" s="26"/>
      <c r="AD911" s="26"/>
      <c r="AE911" s="52"/>
      <c r="AF911" s="52"/>
      <c r="AG911" s="52"/>
      <c r="AH911" s="26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  <c r="AW911" s="52"/>
      <c r="AX911" s="27" t="s">
        <v>818</v>
      </c>
      <c r="AY911" s="27"/>
    </row>
    <row r="912" spans="1:51" hidden="1">
      <c r="A912">
        <v>911</v>
      </c>
      <c r="B912" s="26">
        <v>861</v>
      </c>
      <c r="C912" s="26" t="s">
        <v>6682</v>
      </c>
      <c r="D912" s="26" t="s">
        <v>6683</v>
      </c>
      <c r="E912" s="26" t="s">
        <v>822</v>
      </c>
      <c r="F912" s="26" t="s">
        <v>1686</v>
      </c>
      <c r="G912" s="26" t="s">
        <v>7183</v>
      </c>
      <c r="H912" s="26" t="s">
        <v>806</v>
      </c>
      <c r="I912" s="26" t="s">
        <v>6684</v>
      </c>
      <c r="J912" s="26" t="s">
        <v>6685</v>
      </c>
      <c r="K912" s="26" t="s">
        <v>6686</v>
      </c>
      <c r="L912" s="34">
        <v>44028</v>
      </c>
      <c r="M912" s="26" t="s">
        <v>6680</v>
      </c>
      <c r="N912" s="26" t="s">
        <v>766</v>
      </c>
      <c r="O912" s="32"/>
      <c r="P912" s="32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 t="s">
        <v>7196</v>
      </c>
      <c r="AB912" s="26"/>
      <c r="AC912" s="26"/>
      <c r="AD912" s="26"/>
      <c r="AE912" s="52"/>
      <c r="AF912" s="52"/>
      <c r="AG912" s="52"/>
      <c r="AH912" s="26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  <c r="AW912" s="52"/>
      <c r="AX912" s="27" t="s">
        <v>6681</v>
      </c>
      <c r="AY912" s="27"/>
    </row>
    <row r="913" spans="1:51" hidden="1">
      <c r="A913">
        <v>912</v>
      </c>
      <c r="B913" s="26">
        <v>864</v>
      </c>
      <c r="C913" s="26" t="s">
        <v>5492</v>
      </c>
      <c r="D913" s="26" t="s">
        <v>5493</v>
      </c>
      <c r="E913" s="26" t="s">
        <v>822</v>
      </c>
      <c r="F913" s="26" t="s">
        <v>5497</v>
      </c>
      <c r="G913" s="26" t="s">
        <v>7183</v>
      </c>
      <c r="H913" s="26" t="s">
        <v>806</v>
      </c>
      <c r="I913" s="26" t="s">
        <v>5494</v>
      </c>
      <c r="J913" s="26" t="s">
        <v>5495</v>
      </c>
      <c r="K913" s="26" t="s">
        <v>5496</v>
      </c>
      <c r="L913" s="34">
        <v>44020</v>
      </c>
      <c r="M913" s="26"/>
      <c r="N913" s="26"/>
      <c r="O913" s="32"/>
      <c r="P913" s="32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 t="s">
        <v>7196</v>
      </c>
      <c r="AB913" s="26"/>
      <c r="AC913" s="26"/>
      <c r="AD913" s="26"/>
      <c r="AE913" s="52"/>
      <c r="AF913" s="52"/>
      <c r="AG913" s="52"/>
      <c r="AH913" s="26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  <c r="AW913" s="52"/>
      <c r="AX913" s="27" t="s">
        <v>818</v>
      </c>
      <c r="AY913" s="27"/>
    </row>
    <row r="914" spans="1:51" hidden="1">
      <c r="A914">
        <v>913</v>
      </c>
      <c r="B914" s="26">
        <v>865</v>
      </c>
      <c r="C914" s="26" t="s">
        <v>3972</v>
      </c>
      <c r="D914" s="26" t="s">
        <v>3973</v>
      </c>
      <c r="E914" s="26" t="s">
        <v>822</v>
      </c>
      <c r="F914" s="26" t="s">
        <v>274</v>
      </c>
      <c r="G914" s="26" t="s">
        <v>7183</v>
      </c>
      <c r="H914" s="26" t="s">
        <v>183</v>
      </c>
      <c r="I914" s="26" t="s">
        <v>3974</v>
      </c>
      <c r="J914" s="26" t="s">
        <v>3975</v>
      </c>
      <c r="K914" s="26" t="s">
        <v>3976</v>
      </c>
      <c r="L914" s="34">
        <v>44012</v>
      </c>
      <c r="M914" s="26"/>
      <c r="N914" s="26"/>
      <c r="O914" s="32"/>
      <c r="P914" s="32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 t="s">
        <v>7196</v>
      </c>
      <c r="AB914" s="26"/>
      <c r="AC914" s="26"/>
      <c r="AD914" s="26"/>
      <c r="AE914" s="52"/>
      <c r="AF914" s="52"/>
      <c r="AG914" s="52"/>
      <c r="AH914" s="26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  <c r="AW914" s="52"/>
      <c r="AX914" s="27" t="s">
        <v>2169</v>
      </c>
      <c r="AY914" s="27"/>
    </row>
    <row r="915" spans="1:51" hidden="1">
      <c r="A915">
        <v>914</v>
      </c>
      <c r="B915" s="26">
        <v>867</v>
      </c>
      <c r="C915" s="26" t="s">
        <v>5488</v>
      </c>
      <c r="D915" s="26" t="s">
        <v>5489</v>
      </c>
      <c r="E915" s="26" t="s">
        <v>822</v>
      </c>
      <c r="F915" s="26" t="s">
        <v>5491</v>
      </c>
      <c r="G915" s="26" t="s">
        <v>7183</v>
      </c>
      <c r="H915" s="26" t="s">
        <v>806</v>
      </c>
      <c r="I915" s="26" t="s">
        <v>5488</v>
      </c>
      <c r="J915" s="26" t="s">
        <v>5490</v>
      </c>
      <c r="K915" s="26"/>
      <c r="L915" s="34">
        <v>44020</v>
      </c>
      <c r="M915" s="26"/>
      <c r="N915" s="26"/>
      <c r="O915" s="32"/>
      <c r="P915" s="32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 t="s">
        <v>7196</v>
      </c>
      <c r="AB915" s="26"/>
      <c r="AC915" s="26"/>
      <c r="AD915" s="26"/>
      <c r="AE915" s="52"/>
      <c r="AF915" s="52"/>
      <c r="AG915" s="52"/>
      <c r="AH915" s="26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27" t="s">
        <v>818</v>
      </c>
      <c r="AY915" s="27"/>
    </row>
    <row r="916" spans="1:51" hidden="1">
      <c r="A916">
        <v>915</v>
      </c>
      <c r="B916" s="26">
        <v>868</v>
      </c>
      <c r="C916" s="26" t="s">
        <v>5882</v>
      </c>
      <c r="D916" s="26" t="s">
        <v>5883</v>
      </c>
      <c r="E916" s="26" t="s">
        <v>822</v>
      </c>
      <c r="F916" s="26" t="s">
        <v>5887</v>
      </c>
      <c r="G916" s="26" t="s">
        <v>7183</v>
      </c>
      <c r="H916" s="26" t="s">
        <v>806</v>
      </c>
      <c r="I916" s="26" t="s">
        <v>5884</v>
      </c>
      <c r="J916" s="26" t="s">
        <v>5885</v>
      </c>
      <c r="K916" s="26" t="s">
        <v>5886</v>
      </c>
      <c r="L916" s="34">
        <v>44021</v>
      </c>
      <c r="M916" s="26"/>
      <c r="N916" s="26"/>
      <c r="O916" s="32"/>
      <c r="P916" s="32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 t="s">
        <v>7196</v>
      </c>
      <c r="AB916" s="26"/>
      <c r="AC916" s="26"/>
      <c r="AD916" s="26"/>
      <c r="AE916" s="52"/>
      <c r="AF916" s="52"/>
      <c r="AG916" s="52"/>
      <c r="AH916" s="26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  <c r="AW916" s="52"/>
      <c r="AX916" s="27" t="s">
        <v>818</v>
      </c>
      <c r="AY916" s="27"/>
    </row>
    <row r="917" spans="1:51" hidden="1">
      <c r="A917">
        <v>916</v>
      </c>
      <c r="B917" s="26">
        <v>873</v>
      </c>
      <c r="C917" s="26" t="s">
        <v>5372</v>
      </c>
      <c r="D917" s="26" t="s">
        <v>5373</v>
      </c>
      <c r="E917" s="26" t="s">
        <v>822</v>
      </c>
      <c r="F917" s="26" t="s">
        <v>5376</v>
      </c>
      <c r="G917" s="26" t="s">
        <v>7183</v>
      </c>
      <c r="H917" s="26" t="s">
        <v>806</v>
      </c>
      <c r="I917" s="26" t="s">
        <v>5372</v>
      </c>
      <c r="J917" s="26" t="s">
        <v>5374</v>
      </c>
      <c r="K917" s="26" t="s">
        <v>5375</v>
      </c>
      <c r="L917" s="34">
        <v>44020</v>
      </c>
      <c r="M917" s="26"/>
      <c r="N917" s="26"/>
      <c r="O917" s="32"/>
      <c r="P917" s="32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 t="s">
        <v>7196</v>
      </c>
      <c r="AB917" s="26"/>
      <c r="AC917" s="26"/>
      <c r="AD917" s="26"/>
      <c r="AE917" s="52"/>
      <c r="AF917" s="52"/>
      <c r="AG917" s="52"/>
      <c r="AH917" s="26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  <c r="AW917" s="52"/>
      <c r="AX917" s="27" t="s">
        <v>818</v>
      </c>
      <c r="AY917" s="27"/>
    </row>
    <row r="918" spans="1:51" hidden="1">
      <c r="A918">
        <v>917</v>
      </c>
      <c r="B918" s="26">
        <v>876</v>
      </c>
      <c r="C918" s="26" t="s">
        <v>5573</v>
      </c>
      <c r="D918" s="26" t="s">
        <v>5574</v>
      </c>
      <c r="E918" s="26" t="s">
        <v>822</v>
      </c>
      <c r="F918" s="26" t="s">
        <v>1792</v>
      </c>
      <c r="G918" s="26" t="s">
        <v>7183</v>
      </c>
      <c r="H918" s="26" t="s">
        <v>806</v>
      </c>
      <c r="I918" s="26" t="s">
        <v>5573</v>
      </c>
      <c r="J918" s="26"/>
      <c r="K918" s="26"/>
      <c r="L918" s="34">
        <v>44020</v>
      </c>
      <c r="M918" s="26"/>
      <c r="N918" s="26"/>
      <c r="O918" s="32"/>
      <c r="P918" s="32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 t="s">
        <v>7196</v>
      </c>
      <c r="AB918" s="26"/>
      <c r="AC918" s="26"/>
      <c r="AD918" s="26"/>
      <c r="AE918" s="52"/>
      <c r="AF918" s="52"/>
      <c r="AG918" s="52"/>
      <c r="AH918" s="26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  <c r="AW918" s="52"/>
      <c r="AX918" s="27" t="s">
        <v>818</v>
      </c>
      <c r="AY918" s="27"/>
    </row>
    <row r="919" spans="1:51" hidden="1">
      <c r="A919">
        <v>918</v>
      </c>
      <c r="B919" s="26">
        <v>879</v>
      </c>
      <c r="C919" s="26" t="s">
        <v>5368</v>
      </c>
      <c r="D919" s="26" t="s">
        <v>5369</v>
      </c>
      <c r="E919" s="26" t="s">
        <v>822</v>
      </c>
      <c r="F919" s="26"/>
      <c r="G919" s="26" t="s">
        <v>7183</v>
      </c>
      <c r="H919" s="26" t="s">
        <v>806</v>
      </c>
      <c r="I919" s="26" t="s">
        <v>5370</v>
      </c>
      <c r="J919" s="26" t="s">
        <v>5371</v>
      </c>
      <c r="K919" s="26"/>
      <c r="L919" s="34">
        <v>44020</v>
      </c>
      <c r="M919" s="26"/>
      <c r="N919" s="26"/>
      <c r="O919" s="32"/>
      <c r="P919" s="32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 t="s">
        <v>7196</v>
      </c>
      <c r="AB919" s="26"/>
      <c r="AC919" s="26"/>
      <c r="AD919" s="26"/>
      <c r="AE919" s="52"/>
      <c r="AF919" s="52"/>
      <c r="AG919" s="52"/>
      <c r="AH919" s="26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  <c r="AW919" s="52"/>
      <c r="AX919" s="27" t="s">
        <v>818</v>
      </c>
      <c r="AY919" s="27"/>
    </row>
    <row r="920" spans="1:51" hidden="1">
      <c r="A920">
        <v>919</v>
      </c>
      <c r="B920" s="26">
        <v>889</v>
      </c>
      <c r="C920" s="26" t="s">
        <v>2103</v>
      </c>
      <c r="D920" s="26" t="s">
        <v>2093</v>
      </c>
      <c r="E920" s="26" t="s">
        <v>822</v>
      </c>
      <c r="F920" s="26" t="s">
        <v>2105</v>
      </c>
      <c r="G920" s="26" t="s">
        <v>7183</v>
      </c>
      <c r="H920" s="26" t="s">
        <v>806</v>
      </c>
      <c r="I920" s="26" t="s">
        <v>2104</v>
      </c>
      <c r="J920" s="26"/>
      <c r="K920" s="26"/>
      <c r="L920" s="34">
        <v>43998</v>
      </c>
      <c r="M920" s="26"/>
      <c r="N920" s="26"/>
      <c r="O920" s="32"/>
      <c r="P920" s="32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 t="s">
        <v>7196</v>
      </c>
      <c r="AB920" s="26"/>
      <c r="AC920" s="26"/>
      <c r="AD920" s="26"/>
      <c r="AE920" s="52"/>
      <c r="AF920" s="52"/>
      <c r="AG920" s="52"/>
      <c r="AH920" s="26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  <c r="AW920" s="52"/>
      <c r="AX920" s="27" t="s">
        <v>2102</v>
      </c>
      <c r="AY920" s="27"/>
    </row>
    <row r="921" spans="1:51" hidden="1">
      <c r="A921">
        <v>920</v>
      </c>
      <c r="B921" s="26">
        <v>895</v>
      </c>
      <c r="C921" s="26" t="s">
        <v>1040</v>
      </c>
      <c r="D921" s="26" t="s">
        <v>1041</v>
      </c>
      <c r="E921" s="26" t="s">
        <v>822</v>
      </c>
      <c r="F921" s="26" t="s">
        <v>1043</v>
      </c>
      <c r="G921" s="26" t="s">
        <v>7183</v>
      </c>
      <c r="H921" s="26" t="s">
        <v>806</v>
      </c>
      <c r="I921" s="26" t="s">
        <v>1042</v>
      </c>
      <c r="J921" s="26"/>
      <c r="K921" s="26"/>
      <c r="L921" s="34">
        <v>43991</v>
      </c>
      <c r="M921" s="26"/>
      <c r="N921" s="26"/>
      <c r="O921" s="32"/>
      <c r="P921" s="32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 t="s">
        <v>7196</v>
      </c>
      <c r="AB921" s="26"/>
      <c r="AC921" s="26"/>
      <c r="AD921" s="26"/>
      <c r="AE921" s="52"/>
      <c r="AF921" s="52"/>
      <c r="AG921" s="52"/>
      <c r="AH921" s="26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  <c r="AW921" s="52"/>
      <c r="AX921" s="27" t="s">
        <v>818</v>
      </c>
      <c r="AY921" s="27"/>
    </row>
    <row r="922" spans="1:51" hidden="1">
      <c r="A922">
        <v>921</v>
      </c>
      <c r="B922" s="26">
        <v>903</v>
      </c>
      <c r="C922" s="26" t="s">
        <v>6417</v>
      </c>
      <c r="D922" s="26" t="s">
        <v>6418</v>
      </c>
      <c r="E922" s="26" t="s">
        <v>822</v>
      </c>
      <c r="F922" s="26" t="s">
        <v>6422</v>
      </c>
      <c r="G922" s="26" t="s">
        <v>7183</v>
      </c>
      <c r="H922" s="26" t="s">
        <v>806</v>
      </c>
      <c r="I922" s="26" t="s">
        <v>6419</v>
      </c>
      <c r="J922" s="26" t="s">
        <v>6420</v>
      </c>
      <c r="K922" s="26" t="s">
        <v>6421</v>
      </c>
      <c r="L922" s="34">
        <v>44027</v>
      </c>
      <c r="M922" s="26"/>
      <c r="N922" s="26"/>
      <c r="O922" s="32"/>
      <c r="P922" s="32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 t="s">
        <v>7196</v>
      </c>
      <c r="AB922" s="26"/>
      <c r="AC922" s="26"/>
      <c r="AD922" s="26"/>
      <c r="AE922" s="52"/>
      <c r="AF922" s="52"/>
      <c r="AG922" s="52"/>
      <c r="AH922" s="26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  <c r="AW922" s="52"/>
      <c r="AX922" s="27" t="s">
        <v>818</v>
      </c>
      <c r="AY922" s="27"/>
    </row>
    <row r="923" spans="1:51" hidden="1">
      <c r="A923">
        <v>922</v>
      </c>
      <c r="B923" s="26">
        <v>915</v>
      </c>
      <c r="C923" s="26" t="s">
        <v>1646</v>
      </c>
      <c r="D923" s="26" t="s">
        <v>1647</v>
      </c>
      <c r="E923" s="26" t="s">
        <v>822</v>
      </c>
      <c r="F923" s="26" t="s">
        <v>1649</v>
      </c>
      <c r="G923" s="26" t="s">
        <v>7183</v>
      </c>
      <c r="H923" s="26" t="s">
        <v>806</v>
      </c>
      <c r="I923" s="26" t="s">
        <v>1648</v>
      </c>
      <c r="J923" s="26"/>
      <c r="K923" s="26"/>
      <c r="L923" s="34">
        <v>43997</v>
      </c>
      <c r="M923" s="26"/>
      <c r="N923" s="26"/>
      <c r="O923" s="32"/>
      <c r="P923" s="32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 t="s">
        <v>7196</v>
      </c>
      <c r="AB923" s="26"/>
      <c r="AC923" s="26"/>
      <c r="AD923" s="26"/>
      <c r="AE923" s="52"/>
      <c r="AF923" s="52"/>
      <c r="AG923" s="52"/>
      <c r="AH923" s="26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  <c r="AU923" s="52"/>
      <c r="AV923" s="52"/>
      <c r="AW923" s="52"/>
      <c r="AX923" s="27" t="s">
        <v>1609</v>
      </c>
      <c r="AY923" s="27"/>
    </row>
    <row r="924" spans="1:51" hidden="1">
      <c r="A924">
        <v>923</v>
      </c>
      <c r="B924" s="26">
        <v>923</v>
      </c>
      <c r="C924" s="26" t="s">
        <v>1642</v>
      </c>
      <c r="D924" s="26" t="s">
        <v>1643</v>
      </c>
      <c r="E924" s="26" t="s">
        <v>822</v>
      </c>
      <c r="F924" s="26" t="s">
        <v>1645</v>
      </c>
      <c r="G924" s="26" t="s">
        <v>7183</v>
      </c>
      <c r="H924" s="26" t="s">
        <v>806</v>
      </c>
      <c r="I924" s="26" t="s">
        <v>1642</v>
      </c>
      <c r="J924" s="26" t="s">
        <v>1644</v>
      </c>
      <c r="K924" s="26"/>
      <c r="L924" s="34">
        <v>43997</v>
      </c>
      <c r="M924" s="26"/>
      <c r="N924" s="26"/>
      <c r="O924" s="32"/>
      <c r="P924" s="32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 t="s">
        <v>7196</v>
      </c>
      <c r="AB924" s="26"/>
      <c r="AC924" s="26"/>
      <c r="AD924" s="26"/>
      <c r="AE924" s="52"/>
      <c r="AF924" s="52"/>
      <c r="AG924" s="52"/>
      <c r="AH924" s="26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  <c r="AW924" s="52"/>
      <c r="AX924" s="27" t="s">
        <v>1609</v>
      </c>
      <c r="AY924" s="27"/>
    </row>
    <row r="925" spans="1:51" hidden="1">
      <c r="A925">
        <v>924</v>
      </c>
      <c r="B925" s="26">
        <v>926</v>
      </c>
      <c r="C925" s="26" t="s">
        <v>1614</v>
      </c>
      <c r="D925" s="26" t="s">
        <v>1615</v>
      </c>
      <c r="E925" s="26" t="s">
        <v>822</v>
      </c>
      <c r="F925" s="26" t="s">
        <v>1618</v>
      </c>
      <c r="G925" s="26" t="s">
        <v>7183</v>
      </c>
      <c r="H925" s="26" t="s">
        <v>806</v>
      </c>
      <c r="I925" s="26" t="s">
        <v>1614</v>
      </c>
      <c r="J925" s="26" t="s">
        <v>1616</v>
      </c>
      <c r="K925" s="26" t="s">
        <v>1617</v>
      </c>
      <c r="L925" s="34">
        <v>43997</v>
      </c>
      <c r="M925" s="26"/>
      <c r="N925" s="26"/>
      <c r="O925" s="32"/>
      <c r="P925" s="32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 t="s">
        <v>7196</v>
      </c>
      <c r="AB925" s="26"/>
      <c r="AC925" s="26"/>
      <c r="AD925" s="26"/>
      <c r="AE925" s="52"/>
      <c r="AF925" s="52"/>
      <c r="AG925" s="52"/>
      <c r="AH925" s="26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  <c r="AW925" s="52"/>
      <c r="AX925" s="27" t="s">
        <v>1609</v>
      </c>
      <c r="AY925" s="27"/>
    </row>
    <row r="926" spans="1:51" hidden="1">
      <c r="A926">
        <v>925</v>
      </c>
      <c r="B926" s="26">
        <v>929</v>
      </c>
      <c r="C926" s="26" t="s">
        <v>1650</v>
      </c>
      <c r="D926" s="26" t="s">
        <v>1651</v>
      </c>
      <c r="E926" s="26" t="s">
        <v>822</v>
      </c>
      <c r="F926" s="26" t="s">
        <v>1652</v>
      </c>
      <c r="G926" s="26" t="s">
        <v>7183</v>
      </c>
      <c r="H926" s="26" t="s">
        <v>806</v>
      </c>
      <c r="I926" s="26" t="s">
        <v>1650</v>
      </c>
      <c r="J926" s="26"/>
      <c r="K926" s="26"/>
      <c r="L926" s="34">
        <v>43997</v>
      </c>
      <c r="M926" s="26"/>
      <c r="N926" s="26"/>
      <c r="O926" s="32"/>
      <c r="P926" s="32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 t="s">
        <v>7196</v>
      </c>
      <c r="AB926" s="26"/>
      <c r="AC926" s="26"/>
      <c r="AD926" s="26"/>
      <c r="AE926" s="52"/>
      <c r="AF926" s="52"/>
      <c r="AG926" s="52"/>
      <c r="AH926" s="26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  <c r="AW926" s="52"/>
      <c r="AX926" s="27" t="s">
        <v>1609</v>
      </c>
      <c r="AY926" s="27"/>
    </row>
    <row r="927" spans="1:51" hidden="1">
      <c r="A927">
        <v>926</v>
      </c>
      <c r="B927" s="26">
        <v>938</v>
      </c>
      <c r="C927" s="26" t="s">
        <v>1635</v>
      </c>
      <c r="D927" s="26" t="s">
        <v>1636</v>
      </c>
      <c r="E927" s="26" t="s">
        <v>822</v>
      </c>
      <c r="F927" s="26" t="s">
        <v>1000</v>
      </c>
      <c r="G927" s="26" t="s">
        <v>7183</v>
      </c>
      <c r="H927" s="26" t="s">
        <v>806</v>
      </c>
      <c r="I927" s="26" t="s">
        <v>1635</v>
      </c>
      <c r="J927" s="26"/>
      <c r="K927" s="26"/>
      <c r="L927" s="34">
        <v>43997</v>
      </c>
      <c r="M927" s="26"/>
      <c r="N927" s="26"/>
      <c r="O927" s="32"/>
      <c r="P927" s="32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 t="s">
        <v>7196</v>
      </c>
      <c r="AB927" s="26"/>
      <c r="AC927" s="26"/>
      <c r="AD927" s="26"/>
      <c r="AE927" s="52"/>
      <c r="AF927" s="52"/>
      <c r="AG927" s="52"/>
      <c r="AH927" s="26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27" t="s">
        <v>1609</v>
      </c>
      <c r="AY927" s="27"/>
    </row>
    <row r="928" spans="1:51" hidden="1">
      <c r="A928">
        <v>927</v>
      </c>
      <c r="B928" s="26">
        <v>940</v>
      </c>
      <c r="C928" s="26" t="s">
        <v>2336</v>
      </c>
      <c r="D928" s="26" t="s">
        <v>2337</v>
      </c>
      <c r="E928" s="26" t="s">
        <v>822</v>
      </c>
      <c r="F928" s="26" t="s">
        <v>851</v>
      </c>
      <c r="G928" s="26" t="s">
        <v>7183</v>
      </c>
      <c r="H928" s="26" t="s">
        <v>806</v>
      </c>
      <c r="I928" s="26" t="s">
        <v>2336</v>
      </c>
      <c r="J928" s="26"/>
      <c r="K928" s="26"/>
      <c r="L928" s="34">
        <v>43999</v>
      </c>
      <c r="M928" s="26"/>
      <c r="N928" s="26"/>
      <c r="O928" s="32"/>
      <c r="P928" s="32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 t="s">
        <v>7196</v>
      </c>
      <c r="AB928" s="26"/>
      <c r="AC928" s="26"/>
      <c r="AD928" s="26"/>
      <c r="AE928" s="52"/>
      <c r="AF928" s="52"/>
      <c r="AG928" s="52"/>
      <c r="AH928" s="26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27" t="s">
        <v>818</v>
      </c>
      <c r="AY928" s="27"/>
    </row>
    <row r="929" spans="1:51" hidden="1">
      <c r="A929">
        <v>928</v>
      </c>
      <c r="B929" s="26">
        <v>956</v>
      </c>
      <c r="C929" s="26" t="s">
        <v>1610</v>
      </c>
      <c r="D929" s="26" t="s">
        <v>1611</v>
      </c>
      <c r="E929" s="26" t="s">
        <v>822</v>
      </c>
      <c r="F929" s="26" t="s">
        <v>1613</v>
      </c>
      <c r="G929" s="26" t="s">
        <v>7183</v>
      </c>
      <c r="H929" s="26" t="s">
        <v>806</v>
      </c>
      <c r="I929" s="26" t="s">
        <v>1610</v>
      </c>
      <c r="J929" s="26" t="s">
        <v>1612</v>
      </c>
      <c r="K929" s="26"/>
      <c r="L929" s="34">
        <v>43997</v>
      </c>
      <c r="M929" s="26"/>
      <c r="N929" s="26"/>
      <c r="O929" s="32"/>
      <c r="P929" s="32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 t="s">
        <v>7196</v>
      </c>
      <c r="AB929" s="26"/>
      <c r="AC929" s="26"/>
      <c r="AD929" s="26"/>
      <c r="AE929" s="52"/>
      <c r="AF929" s="52"/>
      <c r="AG929" s="52"/>
      <c r="AH929" s="26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  <c r="AW929" s="52"/>
      <c r="AX929" s="27" t="s">
        <v>1609</v>
      </c>
      <c r="AY929" s="27"/>
    </row>
    <row r="930" spans="1:51" hidden="1">
      <c r="A930">
        <v>929</v>
      </c>
      <c r="B930" s="26">
        <v>958</v>
      </c>
      <c r="C930" s="26" t="s">
        <v>1599</v>
      </c>
      <c r="D930" s="26" t="s">
        <v>1600</v>
      </c>
      <c r="E930" s="26" t="s">
        <v>822</v>
      </c>
      <c r="F930" s="26" t="s">
        <v>851</v>
      </c>
      <c r="G930" s="26" t="s">
        <v>7183</v>
      </c>
      <c r="H930" s="26" t="s">
        <v>806</v>
      </c>
      <c r="I930" s="26" t="s">
        <v>1599</v>
      </c>
      <c r="J930" s="26"/>
      <c r="K930" s="26"/>
      <c r="L930" s="34">
        <v>43997</v>
      </c>
      <c r="M930" s="26"/>
      <c r="N930" s="26"/>
      <c r="O930" s="32"/>
      <c r="P930" s="32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 t="s">
        <v>7196</v>
      </c>
      <c r="AB930" s="26"/>
      <c r="AC930" s="26"/>
      <c r="AD930" s="26"/>
      <c r="AE930" s="52"/>
      <c r="AF930" s="52"/>
      <c r="AG930" s="52"/>
      <c r="AH930" s="26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  <c r="AW930" s="52"/>
      <c r="AX930" s="27" t="s">
        <v>1598</v>
      </c>
      <c r="AY930" s="27"/>
    </row>
    <row r="931" spans="1:51" hidden="1">
      <c r="A931">
        <v>930</v>
      </c>
      <c r="B931" s="26">
        <v>964</v>
      </c>
      <c r="C931" s="26" t="s">
        <v>2347</v>
      </c>
      <c r="D931" s="26" t="s">
        <v>2348</v>
      </c>
      <c r="E931" s="26" t="s">
        <v>822</v>
      </c>
      <c r="F931" s="26" t="s">
        <v>2351</v>
      </c>
      <c r="G931" s="26" t="s">
        <v>7183</v>
      </c>
      <c r="H931" s="26" t="s">
        <v>806</v>
      </c>
      <c r="I931" s="26" t="s">
        <v>2347</v>
      </c>
      <c r="J931" s="26" t="s">
        <v>2349</v>
      </c>
      <c r="K931" s="26" t="s">
        <v>2350</v>
      </c>
      <c r="L931" s="34">
        <v>43999</v>
      </c>
      <c r="M931" s="26"/>
      <c r="N931" s="26"/>
      <c r="O931" s="32"/>
      <c r="P931" s="32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 t="s">
        <v>7196</v>
      </c>
      <c r="AB931" s="26"/>
      <c r="AC931" s="26"/>
      <c r="AD931" s="26"/>
      <c r="AE931" s="52"/>
      <c r="AF931" s="52"/>
      <c r="AG931" s="52"/>
      <c r="AH931" s="26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  <c r="AW931" s="52"/>
      <c r="AX931" s="27" t="s">
        <v>818</v>
      </c>
      <c r="AY931" s="27"/>
    </row>
    <row r="932" spans="1:51" hidden="1">
      <c r="A932">
        <v>931</v>
      </c>
      <c r="B932" s="26">
        <v>989</v>
      </c>
      <c r="C932" s="26" t="s">
        <v>1947</v>
      </c>
      <c r="D932" s="26" t="s">
        <v>1948</v>
      </c>
      <c r="E932" s="26" t="s">
        <v>822</v>
      </c>
      <c r="F932" s="26" t="s">
        <v>1952</v>
      </c>
      <c r="G932" s="26" t="s">
        <v>7183</v>
      </c>
      <c r="H932" s="26" t="s">
        <v>806</v>
      </c>
      <c r="I932" s="26" t="s">
        <v>1949</v>
      </c>
      <c r="J932" s="26" t="s">
        <v>1950</v>
      </c>
      <c r="K932" s="26" t="s">
        <v>1951</v>
      </c>
      <c r="L932" s="34">
        <v>43998</v>
      </c>
      <c r="M932" s="26"/>
      <c r="N932" s="26"/>
      <c r="O932" s="32"/>
      <c r="P932" s="32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 t="s">
        <v>7196</v>
      </c>
      <c r="AB932" s="26"/>
      <c r="AC932" s="26"/>
      <c r="AD932" s="26"/>
      <c r="AE932" s="52"/>
      <c r="AF932" s="52"/>
      <c r="AG932" s="52"/>
      <c r="AH932" s="26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  <c r="AW932" s="52"/>
      <c r="AX932" s="27" t="s">
        <v>1733</v>
      </c>
      <c r="AY932" s="27"/>
    </row>
    <row r="933" spans="1:51" hidden="1">
      <c r="A933">
        <v>932</v>
      </c>
      <c r="B933" s="26">
        <v>995</v>
      </c>
      <c r="C933" s="26" t="s">
        <v>2272</v>
      </c>
      <c r="D933" s="26" t="s">
        <v>2273</v>
      </c>
      <c r="E933" s="26" t="s">
        <v>822</v>
      </c>
      <c r="F933" s="26" t="s">
        <v>2275</v>
      </c>
      <c r="G933" s="26" t="s">
        <v>7183</v>
      </c>
      <c r="H933" s="26" t="s">
        <v>806</v>
      </c>
      <c r="I933" s="26" t="s">
        <v>2272</v>
      </c>
      <c r="J933" s="26" t="s">
        <v>2274</v>
      </c>
      <c r="K933" s="26"/>
      <c r="L933" s="34">
        <v>43999</v>
      </c>
      <c r="M933" s="26"/>
      <c r="N933" s="26"/>
      <c r="O933" s="32"/>
      <c r="P933" s="32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 t="s">
        <v>7196</v>
      </c>
      <c r="AB933" s="26"/>
      <c r="AC933" s="26"/>
      <c r="AD933" s="26"/>
      <c r="AE933" s="52"/>
      <c r="AF933" s="52"/>
      <c r="AG933" s="52"/>
      <c r="AH933" s="26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  <c r="AW933" s="52"/>
      <c r="AX933" s="27" t="s">
        <v>2271</v>
      </c>
      <c r="AY933" s="27"/>
    </row>
    <row r="934" spans="1:51" hidden="1">
      <c r="A934">
        <v>933</v>
      </c>
      <c r="B934" s="26">
        <v>1009</v>
      </c>
      <c r="C934" s="26" t="s">
        <v>4027</v>
      </c>
      <c r="D934" s="26" t="s">
        <v>4028</v>
      </c>
      <c r="E934" s="26" t="s">
        <v>822</v>
      </c>
      <c r="F934" s="26" t="s">
        <v>4032</v>
      </c>
      <c r="G934" s="26" t="s">
        <v>7183</v>
      </c>
      <c r="H934" s="26" t="s">
        <v>806</v>
      </c>
      <c r="I934" s="26" t="s">
        <v>4029</v>
      </c>
      <c r="J934" s="26" t="s">
        <v>4030</v>
      </c>
      <c r="K934" s="26" t="s">
        <v>4031</v>
      </c>
      <c r="L934" s="34">
        <v>44012</v>
      </c>
      <c r="M934" s="26"/>
      <c r="N934" s="26"/>
      <c r="O934" s="32"/>
      <c r="P934" s="32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 t="s">
        <v>7196</v>
      </c>
      <c r="AB934" s="26"/>
      <c r="AC934" s="26"/>
      <c r="AD934" s="26"/>
      <c r="AE934" s="52"/>
      <c r="AF934" s="52"/>
      <c r="AG934" s="52"/>
      <c r="AH934" s="26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  <c r="AW934" s="52"/>
      <c r="AX934" s="27" t="s">
        <v>818</v>
      </c>
      <c r="AY934" s="27"/>
    </row>
    <row r="935" spans="1:51" hidden="1">
      <c r="A935">
        <v>934</v>
      </c>
      <c r="B935" s="26">
        <v>1010</v>
      </c>
      <c r="C935" s="26" t="s">
        <v>2064</v>
      </c>
      <c r="D935" s="26" t="s">
        <v>2065</v>
      </c>
      <c r="E935" s="26" t="s">
        <v>822</v>
      </c>
      <c r="F935" s="26" t="s">
        <v>1777</v>
      </c>
      <c r="G935" s="26" t="s">
        <v>7183</v>
      </c>
      <c r="H935" s="26" t="s">
        <v>806</v>
      </c>
      <c r="I935" s="26" t="s">
        <v>2066</v>
      </c>
      <c r="J935" s="26" t="s">
        <v>2067</v>
      </c>
      <c r="K935" s="26" t="s">
        <v>2068</v>
      </c>
      <c r="L935" s="34">
        <v>43998</v>
      </c>
      <c r="M935" s="26"/>
      <c r="N935" s="26"/>
      <c r="O935" s="32"/>
      <c r="P935" s="32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 t="s">
        <v>7196</v>
      </c>
      <c r="AB935" s="26"/>
      <c r="AC935" s="26"/>
      <c r="AD935" s="26"/>
      <c r="AE935" s="52"/>
      <c r="AF935" s="52"/>
      <c r="AG935" s="52"/>
      <c r="AH935" s="26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  <c r="AW935" s="52"/>
      <c r="AX935" s="27" t="s">
        <v>2063</v>
      </c>
      <c r="AY935" s="27"/>
    </row>
    <row r="936" spans="1:51" hidden="1">
      <c r="A936">
        <v>935</v>
      </c>
      <c r="B936" s="26">
        <v>1012</v>
      </c>
      <c r="C936" s="26" t="s">
        <v>2069</v>
      </c>
      <c r="D936" s="26" t="s">
        <v>2070</v>
      </c>
      <c r="E936" s="26" t="s">
        <v>822</v>
      </c>
      <c r="F936" s="26" t="s">
        <v>2073</v>
      </c>
      <c r="G936" s="26" t="s">
        <v>7183</v>
      </c>
      <c r="H936" s="26" t="s">
        <v>806</v>
      </c>
      <c r="I936" s="26" t="s">
        <v>2071</v>
      </c>
      <c r="J936" s="26" t="s">
        <v>2072</v>
      </c>
      <c r="K936" s="26"/>
      <c r="L936" s="34">
        <v>43998</v>
      </c>
      <c r="M936" s="26"/>
      <c r="N936" s="26"/>
      <c r="O936" s="32"/>
      <c r="P936" s="32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 t="s">
        <v>7196</v>
      </c>
      <c r="AB936" s="26"/>
      <c r="AC936" s="26"/>
      <c r="AD936" s="26"/>
      <c r="AE936" s="52"/>
      <c r="AF936" s="52"/>
      <c r="AG936" s="52"/>
      <c r="AH936" s="26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  <c r="AW936" s="52"/>
      <c r="AX936" s="27" t="s">
        <v>2063</v>
      </c>
      <c r="AY936" s="27"/>
    </row>
    <row r="937" spans="1:51" hidden="1">
      <c r="A937">
        <v>936</v>
      </c>
      <c r="B937" s="26">
        <v>1014</v>
      </c>
      <c r="C937" s="26" t="s">
        <v>2074</v>
      </c>
      <c r="D937" s="26" t="s">
        <v>2070</v>
      </c>
      <c r="E937" s="26" t="s">
        <v>822</v>
      </c>
      <c r="F937" s="26" t="s">
        <v>1695</v>
      </c>
      <c r="G937" s="26" t="s">
        <v>7183</v>
      </c>
      <c r="H937" s="26" t="s">
        <v>806</v>
      </c>
      <c r="I937" s="26" t="s">
        <v>2075</v>
      </c>
      <c r="J937" s="26" t="s">
        <v>2072</v>
      </c>
      <c r="K937" s="26"/>
      <c r="L937" s="34">
        <v>43998</v>
      </c>
      <c r="M937" s="26"/>
      <c r="N937" s="26"/>
      <c r="O937" s="32"/>
      <c r="P937" s="32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 t="s">
        <v>7196</v>
      </c>
      <c r="AB937" s="26"/>
      <c r="AC937" s="26"/>
      <c r="AD937" s="26"/>
      <c r="AE937" s="52"/>
      <c r="AF937" s="52"/>
      <c r="AG937" s="52"/>
      <c r="AH937" s="26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  <c r="AW937" s="52"/>
      <c r="AX937" s="27" t="s">
        <v>2063</v>
      </c>
      <c r="AY937" s="27"/>
    </row>
    <row r="938" spans="1:51" hidden="1">
      <c r="A938">
        <v>937</v>
      </c>
      <c r="B938" s="26">
        <v>1015</v>
      </c>
      <c r="C938" s="26" t="s">
        <v>5184</v>
      </c>
      <c r="D938" s="26" t="s">
        <v>5185</v>
      </c>
      <c r="E938" s="26" t="s">
        <v>822</v>
      </c>
      <c r="F938" s="26" t="s">
        <v>1695</v>
      </c>
      <c r="G938" s="26" t="s">
        <v>7183</v>
      </c>
      <c r="H938" s="26" t="s">
        <v>806</v>
      </c>
      <c r="I938" s="26" t="s">
        <v>5186</v>
      </c>
      <c r="J938" s="26" t="s">
        <v>5187</v>
      </c>
      <c r="K938" s="26" t="s">
        <v>5188</v>
      </c>
      <c r="L938" s="34">
        <v>44018</v>
      </c>
      <c r="M938" s="26"/>
      <c r="N938" s="26"/>
      <c r="O938" s="32"/>
      <c r="P938" s="32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 t="s">
        <v>7196</v>
      </c>
      <c r="AB938" s="26"/>
      <c r="AC938" s="26"/>
      <c r="AD938" s="26"/>
      <c r="AE938" s="52"/>
      <c r="AF938" s="52"/>
      <c r="AG938" s="52"/>
      <c r="AH938" s="26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27" t="s">
        <v>818</v>
      </c>
      <c r="AY938" s="27"/>
    </row>
    <row r="939" spans="1:51" hidden="1">
      <c r="A939">
        <v>938</v>
      </c>
      <c r="B939" s="26">
        <v>1060</v>
      </c>
      <c r="C939" s="26" t="s">
        <v>3052</v>
      </c>
      <c r="D939" s="26" t="s">
        <v>3053</v>
      </c>
      <c r="E939" s="26" t="s">
        <v>822</v>
      </c>
      <c r="F939" s="26" t="s">
        <v>274</v>
      </c>
      <c r="G939" s="26" t="s">
        <v>7183</v>
      </c>
      <c r="H939" s="26" t="s">
        <v>806</v>
      </c>
      <c r="I939" s="26" t="s">
        <v>3050</v>
      </c>
      <c r="J939" s="26" t="s">
        <v>3054</v>
      </c>
      <c r="K939" s="26" t="s">
        <v>3055</v>
      </c>
      <c r="L939" s="34">
        <v>44005</v>
      </c>
      <c r="M939" s="26" t="s">
        <v>3050</v>
      </c>
      <c r="N939" s="26" t="s">
        <v>80</v>
      </c>
      <c r="O939" s="32"/>
      <c r="P939" s="32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 t="s">
        <v>7196</v>
      </c>
      <c r="AB939" s="26"/>
      <c r="AC939" s="26"/>
      <c r="AD939" s="26"/>
      <c r="AE939" s="52"/>
      <c r="AF939" s="52"/>
      <c r="AG939" s="52"/>
      <c r="AH939" s="26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  <c r="AW939" s="52"/>
      <c r="AX939" s="27" t="s">
        <v>3051</v>
      </c>
      <c r="AY939" s="27"/>
    </row>
    <row r="940" spans="1:51" hidden="1">
      <c r="A940">
        <v>939</v>
      </c>
      <c r="B940" s="26">
        <v>1074</v>
      </c>
      <c r="C940" s="26" t="s">
        <v>3015</v>
      </c>
      <c r="D940" s="26" t="s">
        <v>3016</v>
      </c>
      <c r="E940" s="26" t="s">
        <v>822</v>
      </c>
      <c r="F940" s="26" t="s">
        <v>3019</v>
      </c>
      <c r="G940" s="26" t="s">
        <v>7183</v>
      </c>
      <c r="H940" s="26" t="s">
        <v>806</v>
      </c>
      <c r="I940" s="26" t="s">
        <v>3017</v>
      </c>
      <c r="J940" s="26" t="s">
        <v>3018</v>
      </c>
      <c r="K940" s="26" t="s">
        <v>116</v>
      </c>
      <c r="L940" s="34">
        <v>44004</v>
      </c>
      <c r="M940" s="26"/>
      <c r="N940" s="26"/>
      <c r="O940" s="32"/>
      <c r="P940" s="32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 t="s">
        <v>7196</v>
      </c>
      <c r="AB940" s="26"/>
      <c r="AC940" s="26"/>
      <c r="AD940" s="26"/>
      <c r="AE940" s="52"/>
      <c r="AF940" s="52"/>
      <c r="AG940" s="52"/>
      <c r="AH940" s="26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27" t="s">
        <v>2169</v>
      </c>
      <c r="AY940" s="27"/>
    </row>
    <row r="941" spans="1:51" hidden="1">
      <c r="A941">
        <v>940</v>
      </c>
      <c r="B941" s="26">
        <v>1075</v>
      </c>
      <c r="C941" s="26" t="s">
        <v>2869</v>
      </c>
      <c r="D941" s="26" t="s">
        <v>2870</v>
      </c>
      <c r="E941" s="26" t="s">
        <v>822</v>
      </c>
      <c r="F941" s="26" t="s">
        <v>2874</v>
      </c>
      <c r="G941" s="26" t="s">
        <v>7183</v>
      </c>
      <c r="H941" s="26" t="s">
        <v>806</v>
      </c>
      <c r="I941" s="26" t="s">
        <v>2871</v>
      </c>
      <c r="J941" s="26" t="s">
        <v>2872</v>
      </c>
      <c r="K941" s="26" t="s">
        <v>2873</v>
      </c>
      <c r="L941" s="34">
        <v>44004</v>
      </c>
      <c r="M941" s="26"/>
      <c r="N941" s="26"/>
      <c r="O941" s="32"/>
      <c r="P941" s="32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 t="s">
        <v>7196</v>
      </c>
      <c r="AB941" s="26"/>
      <c r="AC941" s="26"/>
      <c r="AD941" s="26"/>
      <c r="AE941" s="52"/>
      <c r="AF941" s="52"/>
      <c r="AG941" s="52"/>
      <c r="AH941" s="26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  <c r="AW941" s="52"/>
      <c r="AX941" s="27" t="s">
        <v>818</v>
      </c>
      <c r="AY941" s="27"/>
    </row>
    <row r="942" spans="1:51" hidden="1">
      <c r="A942">
        <v>941</v>
      </c>
      <c r="B942" s="26">
        <v>1080</v>
      </c>
      <c r="C942" s="26" t="s">
        <v>2861</v>
      </c>
      <c r="D942" s="26" t="s">
        <v>2862</v>
      </c>
      <c r="E942" s="26" t="s">
        <v>822</v>
      </c>
      <c r="F942" s="26" t="s">
        <v>851</v>
      </c>
      <c r="G942" s="26" t="s">
        <v>7183</v>
      </c>
      <c r="H942" s="26" t="s">
        <v>806</v>
      </c>
      <c r="I942" s="26" t="s">
        <v>2861</v>
      </c>
      <c r="J942" s="26"/>
      <c r="K942" s="26"/>
      <c r="L942" s="34">
        <v>44004</v>
      </c>
      <c r="M942" s="26"/>
      <c r="N942" s="26"/>
      <c r="O942" s="32"/>
      <c r="P942" s="32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 t="s">
        <v>7196</v>
      </c>
      <c r="AB942" s="26"/>
      <c r="AC942" s="26"/>
      <c r="AD942" s="26"/>
      <c r="AE942" s="52"/>
      <c r="AF942" s="52"/>
      <c r="AG942" s="52"/>
      <c r="AH942" s="26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  <c r="AW942" s="52"/>
      <c r="AX942" s="27" t="s">
        <v>818</v>
      </c>
      <c r="AY942" s="27"/>
    </row>
    <row r="943" spans="1:51" hidden="1">
      <c r="A943">
        <v>942</v>
      </c>
      <c r="B943" s="26">
        <v>1097</v>
      </c>
      <c r="C943" s="26" t="s">
        <v>5150</v>
      </c>
      <c r="D943" s="26" t="s">
        <v>5151</v>
      </c>
      <c r="E943" s="26" t="s">
        <v>822</v>
      </c>
      <c r="F943" s="26" t="s">
        <v>5155</v>
      </c>
      <c r="G943" s="26" t="s">
        <v>7183</v>
      </c>
      <c r="H943" s="26" t="s">
        <v>806</v>
      </c>
      <c r="I943" s="26" t="s">
        <v>5152</v>
      </c>
      <c r="J943" s="26" t="s">
        <v>5153</v>
      </c>
      <c r="K943" s="26" t="s">
        <v>5154</v>
      </c>
      <c r="L943" s="34">
        <v>44018</v>
      </c>
      <c r="M943" s="26"/>
      <c r="N943" s="26"/>
      <c r="O943" s="32"/>
      <c r="P943" s="32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 t="s">
        <v>7196</v>
      </c>
      <c r="AB943" s="26"/>
      <c r="AC943" s="26"/>
      <c r="AD943" s="26"/>
      <c r="AE943" s="52"/>
      <c r="AF943" s="52"/>
      <c r="AG943" s="52"/>
      <c r="AH943" s="26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  <c r="AW943" s="52"/>
      <c r="AX943" s="27" t="s">
        <v>818</v>
      </c>
      <c r="AY943" s="27"/>
    </row>
    <row r="944" spans="1:51" hidden="1">
      <c r="A944">
        <v>943</v>
      </c>
      <c r="B944" s="26">
        <v>1098</v>
      </c>
      <c r="C944" s="26" t="s">
        <v>5156</v>
      </c>
      <c r="D944" s="26" t="s">
        <v>5157</v>
      </c>
      <c r="E944" s="26" t="s">
        <v>822</v>
      </c>
      <c r="F944" s="26" t="s">
        <v>5160</v>
      </c>
      <c r="G944" s="26" t="s">
        <v>7183</v>
      </c>
      <c r="H944" s="26" t="s">
        <v>806</v>
      </c>
      <c r="I944" s="26" t="s">
        <v>5158</v>
      </c>
      <c r="J944" s="26" t="s">
        <v>5159</v>
      </c>
      <c r="K944" s="26"/>
      <c r="L944" s="34">
        <v>44018</v>
      </c>
      <c r="M944" s="26"/>
      <c r="N944" s="26"/>
      <c r="O944" s="32"/>
      <c r="P944" s="32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 t="s">
        <v>7196</v>
      </c>
      <c r="AB944" s="26"/>
      <c r="AC944" s="26"/>
      <c r="AD944" s="26"/>
      <c r="AE944" s="52"/>
      <c r="AF944" s="52"/>
      <c r="AG944" s="52"/>
      <c r="AH944" s="26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  <c r="AW944" s="52"/>
      <c r="AX944" s="27" t="s">
        <v>818</v>
      </c>
      <c r="AY944" s="27"/>
    </row>
    <row r="945" spans="1:51" hidden="1">
      <c r="A945">
        <v>944</v>
      </c>
      <c r="B945" s="26">
        <v>1111</v>
      </c>
      <c r="C945" s="26" t="s">
        <v>3995</v>
      </c>
      <c r="D945" s="26" t="s">
        <v>3996</v>
      </c>
      <c r="E945" s="26" t="s">
        <v>822</v>
      </c>
      <c r="F945" s="26" t="s">
        <v>851</v>
      </c>
      <c r="G945" s="26" t="s">
        <v>7183</v>
      </c>
      <c r="H945" s="26" t="s">
        <v>3989</v>
      </c>
      <c r="I945" s="26" t="s">
        <v>3995</v>
      </c>
      <c r="J945" s="26" t="s">
        <v>3997</v>
      </c>
      <c r="K945" s="26"/>
      <c r="L945" s="34">
        <v>44012</v>
      </c>
      <c r="M945" s="26"/>
      <c r="N945" s="26"/>
      <c r="O945" s="32"/>
      <c r="P945" s="32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 t="s">
        <v>7196</v>
      </c>
      <c r="AB945" s="26"/>
      <c r="AC945" s="26"/>
      <c r="AD945" s="26"/>
      <c r="AE945" s="52"/>
      <c r="AF945" s="52"/>
      <c r="AG945" s="52"/>
      <c r="AH945" s="26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  <c r="AW945" s="52"/>
      <c r="AX945" s="27" t="s">
        <v>818</v>
      </c>
      <c r="AY945" s="27"/>
    </row>
    <row r="946" spans="1:51" hidden="1">
      <c r="A946">
        <v>945</v>
      </c>
      <c r="B946" s="26">
        <v>1134</v>
      </c>
      <c r="C946" s="26" t="s">
        <v>3704</v>
      </c>
      <c r="D946" s="26" t="s">
        <v>3705</v>
      </c>
      <c r="E946" s="26" t="s">
        <v>822</v>
      </c>
      <c r="F946" s="26" t="s">
        <v>3708</v>
      </c>
      <c r="G946" s="26" t="s">
        <v>7183</v>
      </c>
      <c r="H946" s="26" t="s">
        <v>183</v>
      </c>
      <c r="I946" s="26" t="s">
        <v>3704</v>
      </c>
      <c r="J946" s="26" t="s">
        <v>3706</v>
      </c>
      <c r="K946" s="26" t="s">
        <v>3707</v>
      </c>
      <c r="L946" s="34">
        <v>44011</v>
      </c>
      <c r="M946" s="26"/>
      <c r="N946" s="26"/>
      <c r="O946" s="32"/>
      <c r="P946" s="32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 t="s">
        <v>7196</v>
      </c>
      <c r="AB946" s="26"/>
      <c r="AC946" s="26"/>
      <c r="AD946" s="26"/>
      <c r="AE946" s="52"/>
      <c r="AF946" s="52"/>
      <c r="AG946" s="52"/>
      <c r="AH946" s="26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  <c r="AW946" s="52"/>
      <c r="AX946" s="27" t="s">
        <v>818</v>
      </c>
      <c r="AY946" s="27"/>
    </row>
    <row r="947" spans="1:51" hidden="1">
      <c r="A947">
        <v>946</v>
      </c>
      <c r="B947" s="26">
        <v>1137</v>
      </c>
      <c r="C947" s="26" t="s">
        <v>1696</v>
      </c>
      <c r="D947" s="26" t="s">
        <v>1697</v>
      </c>
      <c r="E947" s="26" t="s">
        <v>822</v>
      </c>
      <c r="F947" s="26" t="s">
        <v>1701</v>
      </c>
      <c r="G947" s="26" t="s">
        <v>7183</v>
      </c>
      <c r="H947" s="26" t="s">
        <v>806</v>
      </c>
      <c r="I947" s="26" t="s">
        <v>1698</v>
      </c>
      <c r="J947" s="26" t="s">
        <v>1699</v>
      </c>
      <c r="K947" s="26" t="s">
        <v>1700</v>
      </c>
      <c r="L947" s="34">
        <v>43997</v>
      </c>
      <c r="M947" s="26"/>
      <c r="N947" s="26"/>
      <c r="O947" s="32"/>
      <c r="P947" s="32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 t="s">
        <v>7196</v>
      </c>
      <c r="AB947" s="26"/>
      <c r="AC947" s="26"/>
      <c r="AD947" s="26"/>
      <c r="AE947" s="52"/>
      <c r="AF947" s="52"/>
      <c r="AG947" s="52"/>
      <c r="AH947" s="26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  <c r="AW947" s="52"/>
      <c r="AX947" s="27" t="s">
        <v>818</v>
      </c>
      <c r="AY947" s="27"/>
    </row>
    <row r="948" spans="1:51" hidden="1">
      <c r="A948">
        <v>947</v>
      </c>
      <c r="B948" s="26">
        <v>1152</v>
      </c>
      <c r="C948" s="26" t="s">
        <v>4732</v>
      </c>
      <c r="D948" s="26" t="s">
        <v>4727</v>
      </c>
      <c r="E948" s="26" t="s">
        <v>822</v>
      </c>
      <c r="F948" s="26" t="s">
        <v>4736</v>
      </c>
      <c r="G948" s="26" t="s">
        <v>7183</v>
      </c>
      <c r="H948" s="26" t="s">
        <v>183</v>
      </c>
      <c r="I948" s="26" t="s">
        <v>4733</v>
      </c>
      <c r="J948" s="26" t="s">
        <v>4734</v>
      </c>
      <c r="K948" s="26" t="s">
        <v>4735</v>
      </c>
      <c r="L948" s="34">
        <v>44014</v>
      </c>
      <c r="M948" s="26"/>
      <c r="N948" s="26"/>
      <c r="O948" s="32"/>
      <c r="P948" s="32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 t="s">
        <v>7196</v>
      </c>
      <c r="AB948" s="26"/>
      <c r="AC948" s="26"/>
      <c r="AD948" s="26"/>
      <c r="AE948" s="52"/>
      <c r="AF948" s="52"/>
      <c r="AG948" s="52"/>
      <c r="AH948" s="26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  <c r="AW948" s="52"/>
      <c r="AX948" s="27" t="s">
        <v>818</v>
      </c>
      <c r="AY948" s="27"/>
    </row>
    <row r="949" spans="1:51" hidden="1">
      <c r="A949">
        <v>948</v>
      </c>
      <c r="B949" s="26">
        <v>1152</v>
      </c>
      <c r="C949" s="26" t="s">
        <v>4732</v>
      </c>
      <c r="D949" s="26" t="s">
        <v>4727</v>
      </c>
      <c r="E949" s="26" t="s">
        <v>822</v>
      </c>
      <c r="F949" s="26" t="s">
        <v>4736</v>
      </c>
      <c r="G949" s="26" t="s">
        <v>7183</v>
      </c>
      <c r="H949" s="26" t="s">
        <v>183</v>
      </c>
      <c r="I949" s="26" t="s">
        <v>4733</v>
      </c>
      <c r="J949" s="26" t="s">
        <v>4734</v>
      </c>
      <c r="K949" s="26" t="s">
        <v>4735</v>
      </c>
      <c r="L949" s="34">
        <v>44018</v>
      </c>
      <c r="M949" s="26"/>
      <c r="N949" s="26"/>
      <c r="O949" s="32"/>
      <c r="P949" s="32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 t="s">
        <v>7196</v>
      </c>
      <c r="AB949" s="26"/>
      <c r="AC949" s="26"/>
      <c r="AD949" s="26"/>
      <c r="AE949" s="52"/>
      <c r="AF949" s="52"/>
      <c r="AG949" s="52"/>
      <c r="AH949" s="26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  <c r="AW949" s="52"/>
      <c r="AX949" s="27" t="s">
        <v>4983</v>
      </c>
      <c r="AY949" s="27"/>
    </row>
    <row r="950" spans="1:51" hidden="1">
      <c r="A950">
        <v>949</v>
      </c>
      <c r="B950" s="26">
        <v>1158</v>
      </c>
      <c r="C950" s="26" t="s">
        <v>1914</v>
      </c>
      <c r="D950" s="26" t="s">
        <v>1915</v>
      </c>
      <c r="E950" s="26" t="s">
        <v>822</v>
      </c>
      <c r="F950" s="26" t="s">
        <v>1918</v>
      </c>
      <c r="G950" s="26" t="s">
        <v>7183</v>
      </c>
      <c r="H950" s="26" t="s">
        <v>806</v>
      </c>
      <c r="I950" s="26" t="s">
        <v>1914</v>
      </c>
      <c r="J950" s="26" t="s">
        <v>1916</v>
      </c>
      <c r="K950" s="26" t="s">
        <v>1917</v>
      </c>
      <c r="L950" s="34">
        <v>43998</v>
      </c>
      <c r="M950" s="26"/>
      <c r="N950" s="26"/>
      <c r="O950" s="32"/>
      <c r="P950" s="32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 t="s">
        <v>7196</v>
      </c>
      <c r="AB950" s="26"/>
      <c r="AC950" s="26"/>
      <c r="AD950" s="26"/>
      <c r="AE950" s="52"/>
      <c r="AF950" s="52"/>
      <c r="AG950" s="52"/>
      <c r="AH950" s="26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  <c r="AW950" s="52"/>
      <c r="AX950" s="27" t="s">
        <v>1733</v>
      </c>
      <c r="AY950" s="27"/>
    </row>
    <row r="951" spans="1:51" hidden="1">
      <c r="A951">
        <v>950</v>
      </c>
      <c r="B951" s="26">
        <v>1167</v>
      </c>
      <c r="C951" s="26" t="s">
        <v>1740</v>
      </c>
      <c r="D951" s="26" t="s">
        <v>1741</v>
      </c>
      <c r="E951" s="26" t="s">
        <v>822</v>
      </c>
      <c r="F951" s="26" t="s">
        <v>1743</v>
      </c>
      <c r="G951" s="26" t="s">
        <v>7183</v>
      </c>
      <c r="H951" s="26" t="s">
        <v>806</v>
      </c>
      <c r="I951" s="26" t="s">
        <v>1742</v>
      </c>
      <c r="J951" s="26"/>
      <c r="K951" s="26"/>
      <c r="L951" s="34">
        <v>43997</v>
      </c>
      <c r="M951" s="26"/>
      <c r="N951" s="26"/>
      <c r="O951" s="32"/>
      <c r="P951" s="32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 t="s">
        <v>7196</v>
      </c>
      <c r="AB951" s="26"/>
      <c r="AC951" s="26"/>
      <c r="AD951" s="26"/>
      <c r="AE951" s="52"/>
      <c r="AF951" s="52"/>
      <c r="AG951" s="52"/>
      <c r="AH951" s="26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  <c r="AW951" s="52"/>
      <c r="AX951" s="27" t="s">
        <v>1733</v>
      </c>
      <c r="AY951" s="27"/>
    </row>
    <row r="952" spans="1:51" hidden="1">
      <c r="A952">
        <v>951</v>
      </c>
      <c r="B952" s="26">
        <v>1168</v>
      </c>
      <c r="C952" s="26" t="s">
        <v>1737</v>
      </c>
      <c r="D952" s="26" t="s">
        <v>1738</v>
      </c>
      <c r="E952" s="26" t="s">
        <v>822</v>
      </c>
      <c r="F952" s="26" t="s">
        <v>1087</v>
      </c>
      <c r="G952" s="26" t="s">
        <v>7183</v>
      </c>
      <c r="H952" s="26" t="s">
        <v>806</v>
      </c>
      <c r="I952" s="26" t="s">
        <v>1739</v>
      </c>
      <c r="J952" s="26"/>
      <c r="K952" s="26"/>
      <c r="L952" s="34">
        <v>43997</v>
      </c>
      <c r="M952" s="26"/>
      <c r="N952" s="26"/>
      <c r="O952" s="32"/>
      <c r="P952" s="32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 t="s">
        <v>7196</v>
      </c>
      <c r="AB952" s="26"/>
      <c r="AC952" s="26"/>
      <c r="AD952" s="26"/>
      <c r="AE952" s="52"/>
      <c r="AF952" s="52"/>
      <c r="AG952" s="52"/>
      <c r="AH952" s="26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27" t="s">
        <v>1733</v>
      </c>
      <c r="AY952" s="27"/>
    </row>
    <row r="953" spans="1:51" hidden="1">
      <c r="A953">
        <v>952</v>
      </c>
      <c r="B953" s="26">
        <v>1170</v>
      </c>
      <c r="C953" s="26" t="s">
        <v>1734</v>
      </c>
      <c r="D953" s="26" t="s">
        <v>1735</v>
      </c>
      <c r="E953" s="26" t="s">
        <v>822</v>
      </c>
      <c r="F953" s="26" t="s">
        <v>1736</v>
      </c>
      <c r="G953" s="26" t="s">
        <v>7183</v>
      </c>
      <c r="H953" s="26" t="s">
        <v>806</v>
      </c>
      <c r="I953" s="26" t="s">
        <v>1734</v>
      </c>
      <c r="J953" s="26"/>
      <c r="K953" s="26"/>
      <c r="L953" s="34">
        <v>43997</v>
      </c>
      <c r="M953" s="26"/>
      <c r="N953" s="26"/>
      <c r="O953" s="32"/>
      <c r="P953" s="32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 t="s">
        <v>7196</v>
      </c>
      <c r="AB953" s="26"/>
      <c r="AC953" s="26"/>
      <c r="AD953" s="26"/>
      <c r="AE953" s="52"/>
      <c r="AF953" s="52"/>
      <c r="AG953" s="52"/>
      <c r="AH953" s="26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  <c r="AW953" s="52"/>
      <c r="AX953" s="27" t="s">
        <v>1733</v>
      </c>
      <c r="AY953" s="27"/>
    </row>
    <row r="954" spans="1:51" hidden="1">
      <c r="A954">
        <v>953</v>
      </c>
      <c r="B954" s="26">
        <v>1180</v>
      </c>
      <c r="C954" s="26" t="s">
        <v>2022</v>
      </c>
      <c r="D954" s="26" t="s">
        <v>2023</v>
      </c>
      <c r="E954" s="26" t="s">
        <v>822</v>
      </c>
      <c r="F954" s="26" t="s">
        <v>2027</v>
      </c>
      <c r="G954" s="26" t="s">
        <v>7183</v>
      </c>
      <c r="H954" s="26" t="s">
        <v>806</v>
      </c>
      <c r="I954" s="26" t="s">
        <v>2024</v>
      </c>
      <c r="J954" s="26" t="s">
        <v>2025</v>
      </c>
      <c r="K954" s="26" t="s">
        <v>2026</v>
      </c>
      <c r="L954" s="34">
        <v>43998</v>
      </c>
      <c r="M954" s="26"/>
      <c r="N954" s="26"/>
      <c r="O954" s="32"/>
      <c r="P954" s="32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 t="s">
        <v>7196</v>
      </c>
      <c r="AB954" s="26"/>
      <c r="AC954" s="26"/>
      <c r="AD954" s="26"/>
      <c r="AE954" s="52"/>
      <c r="AF954" s="52"/>
      <c r="AG954" s="52"/>
      <c r="AH954" s="26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  <c r="AW954" s="52"/>
      <c r="AX954" s="27" t="s">
        <v>1733</v>
      </c>
      <c r="AY954" s="27"/>
    </row>
    <row r="955" spans="1:51" hidden="1">
      <c r="A955">
        <v>954</v>
      </c>
      <c r="B955" s="26">
        <v>1182</v>
      </c>
      <c r="C955" s="26" t="s">
        <v>2028</v>
      </c>
      <c r="D955" s="26" t="s">
        <v>2023</v>
      </c>
      <c r="E955" s="26" t="s">
        <v>822</v>
      </c>
      <c r="F955" s="26" t="s">
        <v>2032</v>
      </c>
      <c r="G955" s="26" t="s">
        <v>7183</v>
      </c>
      <c r="H955" s="26" t="s">
        <v>806</v>
      </c>
      <c r="I955" s="26" t="s">
        <v>2029</v>
      </c>
      <c r="J955" s="26" t="s">
        <v>2030</v>
      </c>
      <c r="K955" s="26" t="s">
        <v>2031</v>
      </c>
      <c r="L955" s="34">
        <v>43998</v>
      </c>
      <c r="M955" s="26"/>
      <c r="N955" s="26"/>
      <c r="O955" s="32"/>
      <c r="P955" s="32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 t="s">
        <v>7196</v>
      </c>
      <c r="AB955" s="26"/>
      <c r="AC955" s="26"/>
      <c r="AD955" s="26"/>
      <c r="AE955" s="52"/>
      <c r="AF955" s="52"/>
      <c r="AG955" s="52"/>
      <c r="AH955" s="26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  <c r="AW955" s="52"/>
      <c r="AX955" s="27" t="s">
        <v>1733</v>
      </c>
      <c r="AY955" s="27"/>
    </row>
    <row r="956" spans="1:51" hidden="1">
      <c r="A956">
        <v>955</v>
      </c>
      <c r="B956" s="26">
        <v>1204</v>
      </c>
      <c r="C956" s="26" t="s">
        <v>2318</v>
      </c>
      <c r="D956" s="26" t="s">
        <v>2312</v>
      </c>
      <c r="E956" s="26" t="s">
        <v>822</v>
      </c>
      <c r="F956" s="26" t="s">
        <v>2321</v>
      </c>
      <c r="G956" s="26" t="s">
        <v>7183</v>
      </c>
      <c r="H956" s="26" t="s">
        <v>806</v>
      </c>
      <c r="I956" s="26" t="s">
        <v>2319</v>
      </c>
      <c r="J956" s="26" t="s">
        <v>2314</v>
      </c>
      <c r="K956" s="26" t="s">
        <v>2320</v>
      </c>
      <c r="L956" s="34">
        <v>43999</v>
      </c>
      <c r="M956" s="26"/>
      <c r="N956" s="26"/>
      <c r="O956" s="32"/>
      <c r="P956" s="32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 t="s">
        <v>7196</v>
      </c>
      <c r="AB956" s="26"/>
      <c r="AC956" s="26"/>
      <c r="AD956" s="26"/>
      <c r="AE956" s="52"/>
      <c r="AF956" s="52"/>
      <c r="AG956" s="52"/>
      <c r="AH956" s="26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  <c r="AW956" s="52"/>
      <c r="AX956" s="27" t="s">
        <v>2317</v>
      </c>
      <c r="AY956" s="27"/>
    </row>
    <row r="957" spans="1:51" hidden="1">
      <c r="A957">
        <v>956</v>
      </c>
      <c r="B957" s="26">
        <v>1205</v>
      </c>
      <c r="C957" s="26" t="s">
        <v>2295</v>
      </c>
      <c r="D957" s="26" t="s">
        <v>2296</v>
      </c>
      <c r="E957" s="26" t="s">
        <v>822</v>
      </c>
      <c r="F957" s="26" t="s">
        <v>851</v>
      </c>
      <c r="G957" s="26" t="s">
        <v>7183</v>
      </c>
      <c r="H957" s="26" t="s">
        <v>806</v>
      </c>
      <c r="I957" s="26" t="s">
        <v>2295</v>
      </c>
      <c r="J957" s="26"/>
      <c r="K957" s="26"/>
      <c r="L957" s="34">
        <v>43999</v>
      </c>
      <c r="M957" s="26"/>
      <c r="N957" s="26"/>
      <c r="O957" s="32"/>
      <c r="P957" s="32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 t="s">
        <v>7196</v>
      </c>
      <c r="AB957" s="26"/>
      <c r="AC957" s="26"/>
      <c r="AD957" s="26"/>
      <c r="AE957" s="52"/>
      <c r="AF957" s="52"/>
      <c r="AG957" s="52"/>
      <c r="AH957" s="26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  <c r="AW957" s="52"/>
      <c r="AX957" s="27" t="s">
        <v>818</v>
      </c>
      <c r="AY957" s="27"/>
    </row>
    <row r="958" spans="1:51" hidden="1">
      <c r="A958">
        <v>957</v>
      </c>
      <c r="B958" s="26">
        <v>1210</v>
      </c>
      <c r="C958" s="26" t="s">
        <v>5623</v>
      </c>
      <c r="D958" s="26" t="s">
        <v>5624</v>
      </c>
      <c r="E958" s="26" t="s">
        <v>822</v>
      </c>
      <c r="F958" s="26" t="s">
        <v>5628</v>
      </c>
      <c r="G958" s="26" t="s">
        <v>7183</v>
      </c>
      <c r="H958" s="26" t="s">
        <v>806</v>
      </c>
      <c r="I958" s="26" t="s">
        <v>5625</v>
      </c>
      <c r="J958" s="26" t="s">
        <v>5626</v>
      </c>
      <c r="K958" s="26" t="s">
        <v>5627</v>
      </c>
      <c r="L958" s="34">
        <v>44020</v>
      </c>
      <c r="M958" s="26"/>
      <c r="N958" s="26"/>
      <c r="O958" s="32"/>
      <c r="P958" s="32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 t="s">
        <v>7196</v>
      </c>
      <c r="AB958" s="26"/>
      <c r="AC958" s="26"/>
      <c r="AD958" s="26"/>
      <c r="AE958" s="52"/>
      <c r="AF958" s="52"/>
      <c r="AG958" s="52"/>
      <c r="AH958" s="26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  <c r="AW958" s="52"/>
      <c r="AX958" s="27" t="s">
        <v>818</v>
      </c>
      <c r="AY958" s="27"/>
    </row>
    <row r="959" spans="1:51" hidden="1">
      <c r="A959">
        <v>958</v>
      </c>
      <c r="B959" s="26">
        <v>1211</v>
      </c>
      <c r="C959" s="26" t="s">
        <v>5615</v>
      </c>
      <c r="D959" s="26" t="s">
        <v>5616</v>
      </c>
      <c r="E959" s="26" t="s">
        <v>822</v>
      </c>
      <c r="F959" s="26" t="s">
        <v>851</v>
      </c>
      <c r="G959" s="26" t="s">
        <v>7183</v>
      </c>
      <c r="H959" s="26" t="s">
        <v>806</v>
      </c>
      <c r="I959" s="26" t="s">
        <v>5615</v>
      </c>
      <c r="J959" s="26" t="s">
        <v>5617</v>
      </c>
      <c r="K959" s="26"/>
      <c r="L959" s="34">
        <v>44020</v>
      </c>
      <c r="M959" s="26"/>
      <c r="N959" s="26"/>
      <c r="O959" s="32"/>
      <c r="P959" s="32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 t="s">
        <v>7196</v>
      </c>
      <c r="AB959" s="26"/>
      <c r="AC959" s="26"/>
      <c r="AD959" s="26"/>
      <c r="AE959" s="52"/>
      <c r="AF959" s="52"/>
      <c r="AG959" s="52"/>
      <c r="AH959" s="26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  <c r="AW959" s="52"/>
      <c r="AX959" s="27" t="s">
        <v>818</v>
      </c>
      <c r="AY959" s="27"/>
    </row>
    <row r="960" spans="1:51" hidden="1">
      <c r="A960">
        <v>959</v>
      </c>
      <c r="B960" s="26">
        <v>1212</v>
      </c>
      <c r="C960" s="26" t="s">
        <v>5600</v>
      </c>
      <c r="D960" s="26" t="s">
        <v>5601</v>
      </c>
      <c r="E960" s="26" t="s">
        <v>822</v>
      </c>
      <c r="F960" s="26" t="s">
        <v>1462</v>
      </c>
      <c r="G960" s="26" t="s">
        <v>7183</v>
      </c>
      <c r="H960" s="26" t="s">
        <v>806</v>
      </c>
      <c r="I960" s="26" t="s">
        <v>5602</v>
      </c>
      <c r="J960" s="26" t="s">
        <v>5603</v>
      </c>
      <c r="K960" s="26"/>
      <c r="L960" s="34">
        <v>44020</v>
      </c>
      <c r="M960" s="26"/>
      <c r="N960" s="26"/>
      <c r="O960" s="32"/>
      <c r="P960" s="32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 t="s">
        <v>7196</v>
      </c>
      <c r="AB960" s="26"/>
      <c r="AC960" s="26"/>
      <c r="AD960" s="26"/>
      <c r="AE960" s="52"/>
      <c r="AF960" s="52"/>
      <c r="AG960" s="52"/>
      <c r="AH960" s="26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  <c r="AW960" s="52"/>
      <c r="AX960" s="27" t="s">
        <v>818</v>
      </c>
      <c r="AY960" s="27"/>
    </row>
    <row r="961" spans="1:51" hidden="1">
      <c r="A961">
        <v>960</v>
      </c>
      <c r="B961" s="26">
        <v>1213</v>
      </c>
      <c r="C961" s="26" t="s">
        <v>5604</v>
      </c>
      <c r="D961" s="26" t="s">
        <v>5601</v>
      </c>
      <c r="E961" s="26" t="s">
        <v>822</v>
      </c>
      <c r="F961" s="26" t="s">
        <v>851</v>
      </c>
      <c r="G961" s="26" t="s">
        <v>7183</v>
      </c>
      <c r="H961" s="26" t="s">
        <v>806</v>
      </c>
      <c r="I961" s="26" t="s">
        <v>5604</v>
      </c>
      <c r="J961" s="26" t="s">
        <v>5605</v>
      </c>
      <c r="K961" s="26"/>
      <c r="L961" s="34">
        <v>44020</v>
      </c>
      <c r="M961" s="26"/>
      <c r="N961" s="26"/>
      <c r="O961" s="32"/>
      <c r="P961" s="32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 t="s">
        <v>7196</v>
      </c>
      <c r="AB961" s="26"/>
      <c r="AC961" s="26"/>
      <c r="AD961" s="26"/>
      <c r="AE961" s="52"/>
      <c r="AF961" s="52"/>
      <c r="AG961" s="52"/>
      <c r="AH961" s="26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  <c r="AW961" s="52"/>
      <c r="AX961" s="27" t="s">
        <v>818</v>
      </c>
      <c r="AY961" s="27"/>
    </row>
    <row r="962" spans="1:51" hidden="1">
      <c r="A962">
        <v>961</v>
      </c>
      <c r="B962" s="26">
        <v>1214</v>
      </c>
      <c r="C962" s="26" t="s">
        <v>5606</v>
      </c>
      <c r="D962" s="26" t="s">
        <v>5601</v>
      </c>
      <c r="E962" s="26" t="s">
        <v>822</v>
      </c>
      <c r="F962" s="26" t="s">
        <v>5610</v>
      </c>
      <c r="G962" s="26" t="s">
        <v>7183</v>
      </c>
      <c r="H962" s="26" t="s">
        <v>806</v>
      </c>
      <c r="I962" s="26" t="s">
        <v>5607</v>
      </c>
      <c r="J962" s="26" t="s">
        <v>5608</v>
      </c>
      <c r="K962" s="26" t="s">
        <v>5609</v>
      </c>
      <c r="L962" s="34">
        <v>44020</v>
      </c>
      <c r="M962" s="26"/>
      <c r="N962" s="26"/>
      <c r="O962" s="32"/>
      <c r="P962" s="32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 t="s">
        <v>7196</v>
      </c>
      <c r="AB962" s="26"/>
      <c r="AC962" s="26"/>
      <c r="AD962" s="26"/>
      <c r="AE962" s="52"/>
      <c r="AF962" s="52"/>
      <c r="AG962" s="52"/>
      <c r="AH962" s="26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  <c r="AW962" s="52"/>
      <c r="AX962" s="27" t="s">
        <v>818</v>
      </c>
      <c r="AY962" s="27"/>
    </row>
    <row r="963" spans="1:51" hidden="1">
      <c r="A963">
        <v>962</v>
      </c>
      <c r="B963" s="26">
        <v>1215</v>
      </c>
      <c r="C963" s="26" t="s">
        <v>5611</v>
      </c>
      <c r="D963" s="26" t="s">
        <v>5612</v>
      </c>
      <c r="E963" s="26" t="s">
        <v>822</v>
      </c>
      <c r="F963" s="26" t="s">
        <v>1817</v>
      </c>
      <c r="G963" s="26" t="s">
        <v>7183</v>
      </c>
      <c r="H963" s="26" t="s">
        <v>806</v>
      </c>
      <c r="I963" s="26" t="s">
        <v>5613</v>
      </c>
      <c r="J963" s="26" t="s">
        <v>5614</v>
      </c>
      <c r="K963" s="26"/>
      <c r="L963" s="34">
        <v>44020</v>
      </c>
      <c r="M963" s="26"/>
      <c r="N963" s="26"/>
      <c r="O963" s="32"/>
      <c r="P963" s="32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 t="s">
        <v>7196</v>
      </c>
      <c r="AB963" s="26"/>
      <c r="AC963" s="26"/>
      <c r="AD963" s="26"/>
      <c r="AE963" s="52"/>
      <c r="AF963" s="52"/>
      <c r="AG963" s="52"/>
      <c r="AH963" s="26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  <c r="AW963" s="52"/>
      <c r="AX963" s="27" t="s">
        <v>818</v>
      </c>
      <c r="AY963" s="27"/>
    </row>
    <row r="964" spans="1:51" hidden="1">
      <c r="A964">
        <v>963</v>
      </c>
      <c r="B964" s="26">
        <v>1216</v>
      </c>
      <c r="C964" s="26" t="s">
        <v>5597</v>
      </c>
      <c r="D964" s="26" t="s">
        <v>5598</v>
      </c>
      <c r="E964" s="26" t="s">
        <v>822</v>
      </c>
      <c r="F964" s="26" t="s">
        <v>851</v>
      </c>
      <c r="G964" s="26" t="s">
        <v>7183</v>
      </c>
      <c r="H964" s="26" t="s">
        <v>806</v>
      </c>
      <c r="I964" s="26" t="s">
        <v>5597</v>
      </c>
      <c r="J964" s="26" t="s">
        <v>5599</v>
      </c>
      <c r="K964" s="26"/>
      <c r="L964" s="34">
        <v>44020</v>
      </c>
      <c r="M964" s="26"/>
      <c r="N964" s="26"/>
      <c r="O964" s="32"/>
      <c r="P964" s="32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 t="s">
        <v>7196</v>
      </c>
      <c r="AB964" s="26"/>
      <c r="AC964" s="26"/>
      <c r="AD964" s="26"/>
      <c r="AE964" s="52"/>
      <c r="AF964" s="52"/>
      <c r="AG964" s="52"/>
      <c r="AH964" s="26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27" t="s">
        <v>818</v>
      </c>
      <c r="AY964" s="27"/>
    </row>
    <row r="965" spans="1:51" hidden="1">
      <c r="A965">
        <v>964</v>
      </c>
      <c r="B965" s="26">
        <v>1218</v>
      </c>
      <c r="C965" s="26" t="s">
        <v>6288</v>
      </c>
      <c r="D965" s="26" t="s">
        <v>6289</v>
      </c>
      <c r="E965" s="26" t="s">
        <v>822</v>
      </c>
      <c r="F965" s="26" t="s">
        <v>851</v>
      </c>
      <c r="G965" s="26" t="s">
        <v>7183</v>
      </c>
      <c r="H965" s="26" t="s">
        <v>806</v>
      </c>
      <c r="I965" s="26" t="s">
        <v>6290</v>
      </c>
      <c r="J965" s="26" t="s">
        <v>6291</v>
      </c>
      <c r="K965" s="26"/>
      <c r="L965" s="34">
        <v>44026</v>
      </c>
      <c r="M965" s="26"/>
      <c r="N965" s="26"/>
      <c r="O965" s="32"/>
      <c r="P965" s="32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 t="s">
        <v>7196</v>
      </c>
      <c r="AB965" s="26"/>
      <c r="AC965" s="26"/>
      <c r="AD965" s="26"/>
      <c r="AE965" s="52"/>
      <c r="AF965" s="52"/>
      <c r="AG965" s="52"/>
      <c r="AH965" s="26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  <c r="AW965" s="52"/>
      <c r="AX965" s="27" t="s">
        <v>818</v>
      </c>
      <c r="AY965" s="27"/>
    </row>
    <row r="966" spans="1:51" hidden="1">
      <c r="A966">
        <v>965</v>
      </c>
      <c r="B966" s="26">
        <v>1223</v>
      </c>
      <c r="C966" s="26" t="s">
        <v>1744</v>
      </c>
      <c r="D966" s="26" t="s">
        <v>1745</v>
      </c>
      <c r="E966" s="26" t="s">
        <v>822</v>
      </c>
      <c r="F966" s="26" t="s">
        <v>274</v>
      </c>
      <c r="G966" s="26" t="s">
        <v>7183</v>
      </c>
      <c r="H966" s="26" t="s">
        <v>806</v>
      </c>
      <c r="I966" s="26" t="s">
        <v>1746</v>
      </c>
      <c r="J966" s="26" t="s">
        <v>1747</v>
      </c>
      <c r="K966" s="26" t="s">
        <v>1748</v>
      </c>
      <c r="L966" s="34">
        <v>43997</v>
      </c>
      <c r="M966" s="26"/>
      <c r="N966" s="26"/>
      <c r="O966" s="32"/>
      <c r="P966" s="32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 t="s">
        <v>7196</v>
      </c>
      <c r="AB966" s="26"/>
      <c r="AC966" s="26"/>
      <c r="AD966" s="26"/>
      <c r="AE966" s="52"/>
      <c r="AF966" s="52"/>
      <c r="AG966" s="52"/>
      <c r="AH966" s="26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  <c r="AW966" s="52"/>
      <c r="AX966" s="27" t="s">
        <v>1733</v>
      </c>
      <c r="AY966" s="27"/>
    </row>
    <row r="967" spans="1:51" hidden="1">
      <c r="A967">
        <v>966</v>
      </c>
      <c r="B967" s="26">
        <v>1229</v>
      </c>
      <c r="C967" s="26" t="s">
        <v>1749</v>
      </c>
      <c r="D967" s="26" t="s">
        <v>1750</v>
      </c>
      <c r="E967" s="26" t="s">
        <v>822</v>
      </c>
      <c r="F967" s="26" t="s">
        <v>1752</v>
      </c>
      <c r="G967" s="26" t="s">
        <v>7183</v>
      </c>
      <c r="H967" s="26" t="s">
        <v>806</v>
      </c>
      <c r="I967" s="26" t="s">
        <v>1749</v>
      </c>
      <c r="J967" s="26" t="s">
        <v>1751</v>
      </c>
      <c r="K967" s="26"/>
      <c r="L967" s="34">
        <v>43997</v>
      </c>
      <c r="M967" s="26"/>
      <c r="N967" s="26"/>
      <c r="O967" s="32"/>
      <c r="P967" s="32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 t="s">
        <v>7196</v>
      </c>
      <c r="AB967" s="26"/>
      <c r="AC967" s="26"/>
      <c r="AD967" s="26"/>
      <c r="AE967" s="52"/>
      <c r="AF967" s="52"/>
      <c r="AG967" s="52"/>
      <c r="AH967" s="26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  <c r="AW967" s="52"/>
      <c r="AX967" s="27" t="s">
        <v>1733</v>
      </c>
      <c r="AY967" s="27"/>
    </row>
    <row r="968" spans="1:51" hidden="1">
      <c r="A968">
        <v>967</v>
      </c>
      <c r="B968" s="26">
        <v>1230</v>
      </c>
      <c r="C968" s="26" t="s">
        <v>6423</v>
      </c>
      <c r="D968" s="26" t="s">
        <v>6424</v>
      </c>
      <c r="E968" s="26" t="s">
        <v>822</v>
      </c>
      <c r="F968" s="26" t="s">
        <v>1000</v>
      </c>
      <c r="G968" s="26" t="s">
        <v>7183</v>
      </c>
      <c r="H968" s="26" t="s">
        <v>806</v>
      </c>
      <c r="I968" s="26" t="s">
        <v>6423</v>
      </c>
      <c r="J968" s="26" t="s">
        <v>6425</v>
      </c>
      <c r="K968" s="26"/>
      <c r="L968" s="34">
        <v>44027</v>
      </c>
      <c r="M968" s="26"/>
      <c r="N968" s="26"/>
      <c r="O968" s="32"/>
      <c r="P968" s="32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 t="s">
        <v>7196</v>
      </c>
      <c r="AB968" s="26"/>
      <c r="AC968" s="26"/>
      <c r="AD968" s="26"/>
      <c r="AE968" s="52"/>
      <c r="AF968" s="52"/>
      <c r="AG968" s="52"/>
      <c r="AH968" s="26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  <c r="AW968" s="52"/>
      <c r="AX968" s="27" t="s">
        <v>818</v>
      </c>
      <c r="AY968" s="27"/>
    </row>
    <row r="969" spans="1:51" hidden="1">
      <c r="A969">
        <v>968</v>
      </c>
      <c r="B969" s="26">
        <v>1231</v>
      </c>
      <c r="C969" s="26" t="s">
        <v>6413</v>
      </c>
      <c r="D969" s="26" t="s">
        <v>6414</v>
      </c>
      <c r="E969" s="26" t="s">
        <v>822</v>
      </c>
      <c r="F969" s="26" t="s">
        <v>6415</v>
      </c>
      <c r="G969" s="26" t="s">
        <v>7183</v>
      </c>
      <c r="H969" s="26" t="s">
        <v>806</v>
      </c>
      <c r="I969" s="26" t="s">
        <v>6413</v>
      </c>
      <c r="J969" s="26"/>
      <c r="K969" s="26"/>
      <c r="L969" s="34">
        <v>44027</v>
      </c>
      <c r="M969" s="26"/>
      <c r="N969" s="26"/>
      <c r="O969" s="32"/>
      <c r="P969" s="32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 t="s">
        <v>7196</v>
      </c>
      <c r="AB969" s="26"/>
      <c r="AC969" s="26"/>
      <c r="AD969" s="26"/>
      <c r="AE969" s="52"/>
      <c r="AF969" s="52"/>
      <c r="AG969" s="52"/>
      <c r="AH969" s="26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  <c r="AW969" s="52"/>
      <c r="AX969" s="27" t="s">
        <v>818</v>
      </c>
      <c r="AY969" s="27"/>
    </row>
    <row r="970" spans="1:51" hidden="1">
      <c r="A970">
        <v>969</v>
      </c>
      <c r="B970" s="26">
        <v>1234</v>
      </c>
      <c r="C970" s="26" t="s">
        <v>1932</v>
      </c>
      <c r="D970" s="26" t="s">
        <v>1933</v>
      </c>
      <c r="E970" s="26" t="s">
        <v>822</v>
      </c>
      <c r="F970" s="26" t="s">
        <v>851</v>
      </c>
      <c r="G970" s="26" t="s">
        <v>7183</v>
      </c>
      <c r="H970" s="26" t="s">
        <v>806</v>
      </c>
      <c r="I970" s="26" t="s">
        <v>1932</v>
      </c>
      <c r="J970" s="26"/>
      <c r="K970" s="26"/>
      <c r="L970" s="34">
        <v>43998</v>
      </c>
      <c r="M970" s="26"/>
      <c r="N970" s="26"/>
      <c r="O970" s="32"/>
      <c r="P970" s="32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 t="s">
        <v>7196</v>
      </c>
      <c r="AB970" s="26"/>
      <c r="AC970" s="26"/>
      <c r="AD970" s="26"/>
      <c r="AE970" s="52"/>
      <c r="AF970" s="52"/>
      <c r="AG970" s="52"/>
      <c r="AH970" s="26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  <c r="AW970" s="52"/>
      <c r="AX970" s="27" t="s">
        <v>1733</v>
      </c>
      <c r="AY970" s="27"/>
    </row>
    <row r="971" spans="1:51" hidden="1">
      <c r="A971">
        <v>970</v>
      </c>
      <c r="B971" s="26">
        <v>1235</v>
      </c>
      <c r="C971" s="26" t="s">
        <v>2907</v>
      </c>
      <c r="D971" s="26" t="s">
        <v>2908</v>
      </c>
      <c r="E971" s="26" t="s">
        <v>822</v>
      </c>
      <c r="F971" s="26" t="s">
        <v>549</v>
      </c>
      <c r="G971" s="26" t="s">
        <v>7183</v>
      </c>
      <c r="H971" s="26" t="s">
        <v>806</v>
      </c>
      <c r="I971" s="26" t="s">
        <v>2909</v>
      </c>
      <c r="J971" s="26" t="s">
        <v>2910</v>
      </c>
      <c r="K971" s="26"/>
      <c r="L971" s="34">
        <v>44004</v>
      </c>
      <c r="M971" s="26"/>
      <c r="N971" s="26"/>
      <c r="O971" s="32"/>
      <c r="P971" s="32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 t="s">
        <v>7196</v>
      </c>
      <c r="AB971" s="26"/>
      <c r="AC971" s="26"/>
      <c r="AD971" s="26"/>
      <c r="AE971" s="52"/>
      <c r="AF971" s="52"/>
      <c r="AG971" s="52"/>
      <c r="AH971" s="26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  <c r="AW971" s="52"/>
      <c r="AX971" s="27" t="s">
        <v>818</v>
      </c>
      <c r="AY971" s="27"/>
    </row>
    <row r="972" spans="1:51" hidden="1">
      <c r="A972">
        <v>971</v>
      </c>
      <c r="B972" s="26">
        <v>1236</v>
      </c>
      <c r="C972" s="26" t="s">
        <v>2911</v>
      </c>
      <c r="D972" s="26" t="s">
        <v>2912</v>
      </c>
      <c r="E972" s="26" t="s">
        <v>822</v>
      </c>
      <c r="F972" s="26" t="s">
        <v>1792</v>
      </c>
      <c r="G972" s="26" t="s">
        <v>7183</v>
      </c>
      <c r="H972" s="26" t="s">
        <v>806</v>
      </c>
      <c r="I972" s="26" t="s">
        <v>2913</v>
      </c>
      <c r="J972" s="26"/>
      <c r="K972" s="26"/>
      <c r="L972" s="34">
        <v>44004</v>
      </c>
      <c r="M972" s="26"/>
      <c r="N972" s="26"/>
      <c r="O972" s="32"/>
      <c r="P972" s="32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 t="s">
        <v>7196</v>
      </c>
      <c r="AB972" s="26"/>
      <c r="AC972" s="26"/>
      <c r="AD972" s="26"/>
      <c r="AE972" s="52"/>
      <c r="AF972" s="52"/>
      <c r="AG972" s="52"/>
      <c r="AH972" s="26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  <c r="AW972" s="52"/>
      <c r="AX972" s="27" t="s">
        <v>818</v>
      </c>
      <c r="AY972" s="27"/>
    </row>
    <row r="973" spans="1:51" hidden="1">
      <c r="A973">
        <v>972</v>
      </c>
      <c r="B973" s="26">
        <v>1237</v>
      </c>
      <c r="C973" s="26" t="s">
        <v>3007</v>
      </c>
      <c r="D973" s="26" t="s">
        <v>3008</v>
      </c>
      <c r="E973" s="26" t="s">
        <v>822</v>
      </c>
      <c r="F973" s="26" t="s">
        <v>1784</v>
      </c>
      <c r="G973" s="26" t="s">
        <v>7183</v>
      </c>
      <c r="H973" s="26" t="s">
        <v>806</v>
      </c>
      <c r="I973" s="26" t="s">
        <v>3007</v>
      </c>
      <c r="J973" s="26"/>
      <c r="K973" s="26"/>
      <c r="L973" s="34">
        <v>44004</v>
      </c>
      <c r="M973" s="26"/>
      <c r="N973" s="26"/>
      <c r="O973" s="32"/>
      <c r="P973" s="32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 t="s">
        <v>7196</v>
      </c>
      <c r="AB973" s="26"/>
      <c r="AC973" s="26"/>
      <c r="AD973" s="26"/>
      <c r="AE973" s="52"/>
      <c r="AF973" s="52"/>
      <c r="AG973" s="52"/>
      <c r="AH973" s="26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  <c r="AW973" s="52"/>
      <c r="AX973" s="27" t="s">
        <v>2169</v>
      </c>
      <c r="AY973" s="27"/>
    </row>
    <row r="974" spans="1:51" hidden="1">
      <c r="A974">
        <v>973</v>
      </c>
      <c r="B974" s="26">
        <v>1238</v>
      </c>
      <c r="C974" s="26" t="s">
        <v>3004</v>
      </c>
      <c r="D974" s="26" t="s">
        <v>3005</v>
      </c>
      <c r="E974" s="26" t="s">
        <v>822</v>
      </c>
      <c r="F974" s="26" t="s">
        <v>512</v>
      </c>
      <c r="G974" s="26" t="s">
        <v>7183</v>
      </c>
      <c r="H974" s="26" t="s">
        <v>806</v>
      </c>
      <c r="I974" s="26" t="s">
        <v>3004</v>
      </c>
      <c r="J974" s="26" t="s">
        <v>3006</v>
      </c>
      <c r="K974" s="26"/>
      <c r="L974" s="34">
        <v>44004</v>
      </c>
      <c r="M974" s="26"/>
      <c r="N974" s="26"/>
      <c r="O974" s="32"/>
      <c r="P974" s="32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 t="s">
        <v>7196</v>
      </c>
      <c r="AB974" s="26"/>
      <c r="AC974" s="26"/>
      <c r="AD974" s="26"/>
      <c r="AE974" s="52"/>
      <c r="AF974" s="52"/>
      <c r="AG974" s="52"/>
      <c r="AH974" s="26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  <c r="AW974" s="52"/>
      <c r="AX974" s="27" t="s">
        <v>2169</v>
      </c>
      <c r="AY974" s="27"/>
    </row>
    <row r="975" spans="1:51" hidden="1">
      <c r="A975">
        <v>974</v>
      </c>
      <c r="B975" s="26">
        <v>1239</v>
      </c>
      <c r="C975" s="26" t="s">
        <v>828</v>
      </c>
      <c r="D975" s="26" t="s">
        <v>829</v>
      </c>
      <c r="E975" s="26" t="s">
        <v>822</v>
      </c>
      <c r="F975" s="26" t="s">
        <v>833</v>
      </c>
      <c r="G975" s="26" t="s">
        <v>7183</v>
      </c>
      <c r="H975" s="26" t="s">
        <v>806</v>
      </c>
      <c r="I975" s="26" t="s">
        <v>830</v>
      </c>
      <c r="J975" s="26" t="s">
        <v>831</v>
      </c>
      <c r="K975" s="26" t="s">
        <v>832</v>
      </c>
      <c r="L975" s="34">
        <v>43990</v>
      </c>
      <c r="M975" s="26"/>
      <c r="N975" s="26"/>
      <c r="O975" s="32"/>
      <c r="P975" s="32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 t="s">
        <v>7196</v>
      </c>
      <c r="AB975" s="26"/>
      <c r="AC975" s="26"/>
      <c r="AD975" s="26"/>
      <c r="AE975" s="52"/>
      <c r="AF975" s="52"/>
      <c r="AG975" s="52"/>
      <c r="AH975" s="26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  <c r="AW975" s="52"/>
      <c r="AX975" s="27" t="s">
        <v>818</v>
      </c>
      <c r="AY975" s="27"/>
    </row>
    <row r="976" spans="1:51" hidden="1">
      <c r="A976">
        <v>975</v>
      </c>
      <c r="B976" s="26">
        <v>1240</v>
      </c>
      <c r="C976" s="26" t="s">
        <v>823</v>
      </c>
      <c r="D976" s="26" t="s">
        <v>824</v>
      </c>
      <c r="E976" s="26" t="s">
        <v>822</v>
      </c>
      <c r="F976" s="26" t="s">
        <v>827</v>
      </c>
      <c r="G976" s="26" t="s">
        <v>7183</v>
      </c>
      <c r="H976" s="26" t="s">
        <v>806</v>
      </c>
      <c r="I976" s="26" t="s">
        <v>825</v>
      </c>
      <c r="J976" s="26" t="s">
        <v>826</v>
      </c>
      <c r="K976" s="26"/>
      <c r="L976" s="34">
        <v>43990</v>
      </c>
      <c r="M976" s="26"/>
      <c r="N976" s="26"/>
      <c r="O976" s="32"/>
      <c r="P976" s="32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 t="s">
        <v>7196</v>
      </c>
      <c r="AB976" s="26"/>
      <c r="AC976" s="26"/>
      <c r="AD976" s="26"/>
      <c r="AE976" s="52"/>
      <c r="AF976" s="52"/>
      <c r="AG976" s="52"/>
      <c r="AH976" s="26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27" t="s">
        <v>818</v>
      </c>
      <c r="AY976" s="27"/>
    </row>
    <row r="977" spans="1:51" hidden="1">
      <c r="A977">
        <v>976</v>
      </c>
      <c r="B977" s="26">
        <v>1251</v>
      </c>
      <c r="C977" s="26" t="s">
        <v>5864</v>
      </c>
      <c r="D977" s="26" t="s">
        <v>5865</v>
      </c>
      <c r="E977" s="26" t="s">
        <v>822</v>
      </c>
      <c r="F977" s="26" t="s">
        <v>851</v>
      </c>
      <c r="G977" s="26" t="s">
        <v>7183</v>
      </c>
      <c r="H977" s="26" t="s">
        <v>806</v>
      </c>
      <c r="I977" s="26" t="s">
        <v>5864</v>
      </c>
      <c r="J977" s="26"/>
      <c r="K977" s="26"/>
      <c r="L977" s="34">
        <v>44021</v>
      </c>
      <c r="M977" s="26"/>
      <c r="N977" s="26"/>
      <c r="O977" s="32"/>
      <c r="P977" s="32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 t="s">
        <v>7196</v>
      </c>
      <c r="AB977" s="26"/>
      <c r="AC977" s="26"/>
      <c r="AD977" s="26"/>
      <c r="AE977" s="52"/>
      <c r="AF977" s="52"/>
      <c r="AG977" s="52"/>
      <c r="AH977" s="26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  <c r="AW977" s="52"/>
      <c r="AX977" s="27" t="s">
        <v>818</v>
      </c>
      <c r="AY977" s="27"/>
    </row>
    <row r="978" spans="1:51" hidden="1">
      <c r="A978">
        <v>977</v>
      </c>
      <c r="B978" s="26">
        <v>1253</v>
      </c>
      <c r="C978" s="26" t="s">
        <v>2364</v>
      </c>
      <c r="D978" s="26" t="s">
        <v>2365</v>
      </c>
      <c r="E978" s="26" t="s">
        <v>822</v>
      </c>
      <c r="F978" s="26" t="s">
        <v>2368</v>
      </c>
      <c r="G978" s="26" t="s">
        <v>7183</v>
      </c>
      <c r="H978" s="26" t="s">
        <v>806</v>
      </c>
      <c r="I978" s="26" t="s">
        <v>2366</v>
      </c>
      <c r="J978" s="26" t="s">
        <v>2367</v>
      </c>
      <c r="K978" s="26"/>
      <c r="L978" s="34">
        <v>43999</v>
      </c>
      <c r="M978" s="26"/>
      <c r="N978" s="26"/>
      <c r="O978" s="32"/>
      <c r="P978" s="32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 t="s">
        <v>7196</v>
      </c>
      <c r="AB978" s="26"/>
      <c r="AC978" s="26"/>
      <c r="AD978" s="26"/>
      <c r="AE978" s="52"/>
      <c r="AF978" s="52"/>
      <c r="AG978" s="52"/>
      <c r="AH978" s="26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  <c r="AW978" s="52"/>
      <c r="AX978" s="27" t="s">
        <v>818</v>
      </c>
      <c r="AY978" s="27"/>
    </row>
    <row r="979" spans="1:51" hidden="1">
      <c r="A979">
        <v>978</v>
      </c>
      <c r="B979" s="26">
        <v>1254</v>
      </c>
      <c r="C979" s="26" t="s">
        <v>2356</v>
      </c>
      <c r="D979" s="26" t="s">
        <v>2357</v>
      </c>
      <c r="E979" s="26" t="s">
        <v>822</v>
      </c>
      <c r="F979" s="26" t="s">
        <v>2361</v>
      </c>
      <c r="G979" s="26" t="s">
        <v>7183</v>
      </c>
      <c r="H979" s="26" t="s">
        <v>806</v>
      </c>
      <c r="I979" s="26" t="s">
        <v>2358</v>
      </c>
      <c r="J979" s="26" t="s">
        <v>2359</v>
      </c>
      <c r="K979" s="26" t="s">
        <v>2360</v>
      </c>
      <c r="L979" s="34">
        <v>43999</v>
      </c>
      <c r="M979" s="26"/>
      <c r="N979" s="26"/>
      <c r="O979" s="32"/>
      <c r="P979" s="32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 t="s">
        <v>7196</v>
      </c>
      <c r="AB979" s="26"/>
      <c r="AC979" s="26"/>
      <c r="AD979" s="26"/>
      <c r="AE979" s="52"/>
      <c r="AF979" s="52"/>
      <c r="AG979" s="52"/>
      <c r="AH979" s="26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  <c r="AW979" s="52"/>
      <c r="AX979" s="27" t="s">
        <v>818</v>
      </c>
      <c r="AY979" s="27"/>
    </row>
    <row r="980" spans="1:51" hidden="1">
      <c r="A980">
        <v>979</v>
      </c>
      <c r="B980" s="26">
        <v>1259</v>
      </c>
      <c r="C980" s="26" t="s">
        <v>2822</v>
      </c>
      <c r="D980" s="26" t="s">
        <v>2823</v>
      </c>
      <c r="E980" s="26" t="s">
        <v>822</v>
      </c>
      <c r="F980" s="26" t="s">
        <v>1695</v>
      </c>
      <c r="G980" s="26" t="s">
        <v>7183</v>
      </c>
      <c r="H980" s="26" t="s">
        <v>806</v>
      </c>
      <c r="I980" s="26" t="s">
        <v>2822</v>
      </c>
      <c r="J980" s="26" t="s">
        <v>2824</v>
      </c>
      <c r="K980" s="26"/>
      <c r="L980" s="34">
        <v>44004</v>
      </c>
      <c r="M980" s="26"/>
      <c r="N980" s="26"/>
      <c r="O980" s="32"/>
      <c r="P980" s="32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 t="s">
        <v>7196</v>
      </c>
      <c r="AB980" s="26"/>
      <c r="AC980" s="26"/>
      <c r="AD980" s="26"/>
      <c r="AE980" s="52"/>
      <c r="AF980" s="52"/>
      <c r="AG980" s="52"/>
      <c r="AH980" s="26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  <c r="AW980" s="52"/>
      <c r="AX980" s="27" t="s">
        <v>2782</v>
      </c>
      <c r="AY980" s="27"/>
    </row>
    <row r="981" spans="1:51" hidden="1">
      <c r="A981">
        <v>980</v>
      </c>
      <c r="B981" s="26">
        <v>1264</v>
      </c>
      <c r="C981" s="26" t="s">
        <v>3695</v>
      </c>
      <c r="D981" s="26" t="s">
        <v>3696</v>
      </c>
      <c r="E981" s="26" t="s">
        <v>822</v>
      </c>
      <c r="F981" s="26" t="s">
        <v>274</v>
      </c>
      <c r="G981" s="26" t="s">
        <v>7183</v>
      </c>
      <c r="H981" s="26" t="s">
        <v>183</v>
      </c>
      <c r="I981" s="26" t="s">
        <v>3697</v>
      </c>
      <c r="J981" s="26" t="s">
        <v>3698</v>
      </c>
      <c r="K981" s="26" t="s">
        <v>3699</v>
      </c>
      <c r="L981" s="34">
        <v>44011</v>
      </c>
      <c r="M981" s="26"/>
      <c r="N981" s="26"/>
      <c r="O981" s="32"/>
      <c r="P981" s="32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 t="s">
        <v>7196</v>
      </c>
      <c r="AB981" s="26"/>
      <c r="AC981" s="26"/>
      <c r="AD981" s="26"/>
      <c r="AE981" s="52"/>
      <c r="AF981" s="52"/>
      <c r="AG981" s="52"/>
      <c r="AH981" s="26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  <c r="AW981" s="52"/>
      <c r="AX981" s="27" t="s">
        <v>818</v>
      </c>
      <c r="AY981" s="27"/>
    </row>
    <row r="982" spans="1:51" hidden="1">
      <c r="A982">
        <v>981</v>
      </c>
      <c r="B982" s="26">
        <v>1276</v>
      </c>
      <c r="C982" s="26" t="s">
        <v>3700</v>
      </c>
      <c r="D982" s="26" t="s">
        <v>3701</v>
      </c>
      <c r="E982" s="26" t="s">
        <v>822</v>
      </c>
      <c r="F982" s="26" t="s">
        <v>3703</v>
      </c>
      <c r="G982" s="26" t="s">
        <v>7183</v>
      </c>
      <c r="H982" s="26" t="s">
        <v>183</v>
      </c>
      <c r="I982" s="26" t="s">
        <v>3700</v>
      </c>
      <c r="J982" s="26" t="s">
        <v>3702</v>
      </c>
      <c r="K982" s="26"/>
      <c r="L982" s="34">
        <v>44011</v>
      </c>
      <c r="M982" s="26"/>
      <c r="N982" s="26"/>
      <c r="O982" s="32"/>
      <c r="P982" s="32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 t="s">
        <v>7196</v>
      </c>
      <c r="AB982" s="26"/>
      <c r="AC982" s="26"/>
      <c r="AD982" s="26"/>
      <c r="AE982" s="52"/>
      <c r="AF982" s="52"/>
      <c r="AG982" s="52"/>
      <c r="AH982" s="26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  <c r="AW982" s="52"/>
      <c r="AX982" s="27" t="s">
        <v>818</v>
      </c>
      <c r="AY982" s="27"/>
    </row>
    <row r="983" spans="1:51" hidden="1">
      <c r="A983">
        <v>982</v>
      </c>
      <c r="B983" s="26">
        <v>1277</v>
      </c>
      <c r="C983" s="26" t="s">
        <v>3282</v>
      </c>
      <c r="D983" s="26" t="s">
        <v>3283</v>
      </c>
      <c r="E983" s="26" t="s">
        <v>822</v>
      </c>
      <c r="F983" s="26" t="s">
        <v>3285</v>
      </c>
      <c r="G983" s="26" t="s">
        <v>7183</v>
      </c>
      <c r="H983" s="26" t="s">
        <v>806</v>
      </c>
      <c r="I983" s="26" t="s">
        <v>3282</v>
      </c>
      <c r="J983" s="26" t="s">
        <v>3284</v>
      </c>
      <c r="K983" s="26"/>
      <c r="L983" s="34">
        <v>44007</v>
      </c>
      <c r="M983" s="26"/>
      <c r="N983" s="26"/>
      <c r="O983" s="32"/>
      <c r="P983" s="32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 t="s">
        <v>7196</v>
      </c>
      <c r="AB983" s="26"/>
      <c r="AC983" s="26"/>
      <c r="AD983" s="26"/>
      <c r="AE983" s="52"/>
      <c r="AF983" s="52"/>
      <c r="AG983" s="52"/>
      <c r="AH983" s="26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  <c r="AW983" s="52"/>
      <c r="AX983" s="27" t="s">
        <v>818</v>
      </c>
      <c r="AY983" s="27"/>
    </row>
    <row r="984" spans="1:51" hidden="1">
      <c r="A984">
        <v>983</v>
      </c>
      <c r="B984" s="26">
        <v>1281</v>
      </c>
      <c r="C984" s="26" t="s">
        <v>3137</v>
      </c>
      <c r="D984" s="26" t="s">
        <v>3138</v>
      </c>
      <c r="E984" s="26" t="s">
        <v>822</v>
      </c>
      <c r="F984" s="26" t="s">
        <v>3140</v>
      </c>
      <c r="G984" s="26" t="s">
        <v>7183</v>
      </c>
      <c r="H984" s="26" t="s">
        <v>806</v>
      </c>
      <c r="I984" s="26" t="s">
        <v>3139</v>
      </c>
      <c r="J984" s="26"/>
      <c r="K984" s="26"/>
      <c r="L984" s="34">
        <v>44005</v>
      </c>
      <c r="M984" s="26"/>
      <c r="N984" s="26"/>
      <c r="O984" s="32"/>
      <c r="P984" s="32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 t="s">
        <v>7196</v>
      </c>
      <c r="AB984" s="26"/>
      <c r="AC984" s="26"/>
      <c r="AD984" s="26"/>
      <c r="AE984" s="52"/>
      <c r="AF984" s="52"/>
      <c r="AG984" s="52"/>
      <c r="AH984" s="26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  <c r="AW984" s="52"/>
      <c r="AX984" s="27" t="s">
        <v>818</v>
      </c>
      <c r="AY984" s="27"/>
    </row>
    <row r="985" spans="1:51" hidden="1">
      <c r="A985">
        <v>984</v>
      </c>
      <c r="B985" s="26">
        <v>1283</v>
      </c>
      <c r="C985" s="26" t="s">
        <v>3135</v>
      </c>
      <c r="D985" s="26" t="s">
        <v>3136</v>
      </c>
      <c r="E985" s="26" t="s">
        <v>822</v>
      </c>
      <c r="F985" s="26" t="s">
        <v>851</v>
      </c>
      <c r="G985" s="26" t="s">
        <v>7183</v>
      </c>
      <c r="H985" s="26" t="s">
        <v>806</v>
      </c>
      <c r="I985" s="26" t="s">
        <v>3135</v>
      </c>
      <c r="J985" s="26"/>
      <c r="K985" s="26"/>
      <c r="L985" s="34">
        <v>44005</v>
      </c>
      <c r="M985" s="26"/>
      <c r="N985" s="26"/>
      <c r="O985" s="32"/>
      <c r="P985" s="32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 t="s">
        <v>7196</v>
      </c>
      <c r="AB985" s="26"/>
      <c r="AC985" s="26"/>
      <c r="AD985" s="26"/>
      <c r="AE985" s="52"/>
      <c r="AF985" s="52"/>
      <c r="AG985" s="52"/>
      <c r="AH985" s="26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  <c r="AW985" s="52"/>
      <c r="AX985" s="27" t="s">
        <v>818</v>
      </c>
      <c r="AY985" s="27"/>
    </row>
    <row r="986" spans="1:51" hidden="1">
      <c r="A986">
        <v>985</v>
      </c>
      <c r="B986" s="26">
        <v>1289</v>
      </c>
      <c r="C986" s="26" t="s">
        <v>1802</v>
      </c>
      <c r="D986" s="26" t="s">
        <v>1803</v>
      </c>
      <c r="E986" s="26" t="s">
        <v>822</v>
      </c>
      <c r="F986" s="26" t="s">
        <v>851</v>
      </c>
      <c r="G986" s="26" t="s">
        <v>7183</v>
      </c>
      <c r="H986" s="26" t="s">
        <v>806</v>
      </c>
      <c r="I986" s="26" t="s">
        <v>1804</v>
      </c>
      <c r="J986" s="26"/>
      <c r="K986" s="26"/>
      <c r="L986" s="34">
        <v>43997</v>
      </c>
      <c r="M986" s="26"/>
      <c r="N986" s="26"/>
      <c r="O986" s="32"/>
      <c r="P986" s="32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 t="s">
        <v>7196</v>
      </c>
      <c r="AB986" s="26"/>
      <c r="AC986" s="26"/>
      <c r="AD986" s="26"/>
      <c r="AE986" s="52"/>
      <c r="AF986" s="52"/>
      <c r="AG986" s="52"/>
      <c r="AH986" s="26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  <c r="AW986" s="52"/>
      <c r="AX986" s="27" t="s">
        <v>1733</v>
      </c>
      <c r="AY986" s="27"/>
    </row>
    <row r="987" spans="1:51" hidden="1">
      <c r="A987">
        <v>986</v>
      </c>
      <c r="B987" s="26">
        <v>1295</v>
      </c>
      <c r="C987" s="26" t="s">
        <v>3509</v>
      </c>
      <c r="D987" s="26" t="s">
        <v>3510</v>
      </c>
      <c r="E987" s="26" t="s">
        <v>822</v>
      </c>
      <c r="F987" s="26" t="s">
        <v>3513</v>
      </c>
      <c r="G987" s="26" t="s">
        <v>7183</v>
      </c>
      <c r="H987" s="26" t="s">
        <v>806</v>
      </c>
      <c r="I987" s="26" t="s">
        <v>3511</v>
      </c>
      <c r="J987" s="26" t="s">
        <v>3512</v>
      </c>
      <c r="K987" s="26"/>
      <c r="L987" s="34">
        <v>44008</v>
      </c>
      <c r="M987" s="26"/>
      <c r="N987" s="26"/>
      <c r="O987" s="32"/>
      <c r="P987" s="32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 t="s">
        <v>7196</v>
      </c>
      <c r="AB987" s="26"/>
      <c r="AC987" s="26"/>
      <c r="AD987" s="26"/>
      <c r="AE987" s="52"/>
      <c r="AF987" s="52"/>
      <c r="AG987" s="52"/>
      <c r="AH987" s="26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27" t="s">
        <v>997</v>
      </c>
      <c r="AY987" s="27"/>
    </row>
    <row r="988" spans="1:51" hidden="1">
      <c r="A988">
        <v>987</v>
      </c>
      <c r="B988" s="26">
        <v>1296</v>
      </c>
      <c r="C988" s="26" t="s">
        <v>3314</v>
      </c>
      <c r="D988" s="26" t="s">
        <v>3315</v>
      </c>
      <c r="E988" s="26" t="s">
        <v>822</v>
      </c>
      <c r="F988" s="26" t="s">
        <v>851</v>
      </c>
      <c r="G988" s="26" t="s">
        <v>7183</v>
      </c>
      <c r="H988" s="26" t="s">
        <v>806</v>
      </c>
      <c r="I988" s="26" t="s">
        <v>3314</v>
      </c>
      <c r="J988" s="26"/>
      <c r="K988" s="26"/>
      <c r="L988" s="34">
        <v>44007</v>
      </c>
      <c r="M988" s="26"/>
      <c r="N988" s="26"/>
      <c r="O988" s="32"/>
      <c r="P988" s="32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 t="s">
        <v>7196</v>
      </c>
      <c r="AB988" s="26"/>
      <c r="AC988" s="26"/>
      <c r="AD988" s="26"/>
      <c r="AE988" s="52"/>
      <c r="AF988" s="52"/>
      <c r="AG988" s="52"/>
      <c r="AH988" s="26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27" t="s">
        <v>818</v>
      </c>
      <c r="AY988" s="27"/>
    </row>
    <row r="989" spans="1:51" hidden="1">
      <c r="A989">
        <v>988</v>
      </c>
      <c r="B989" s="26">
        <v>1297</v>
      </c>
      <c r="C989" s="26" t="s">
        <v>3316</v>
      </c>
      <c r="D989" s="26" t="s">
        <v>3317</v>
      </c>
      <c r="E989" s="26" t="s">
        <v>822</v>
      </c>
      <c r="F989" s="26" t="s">
        <v>851</v>
      </c>
      <c r="G989" s="26" t="s">
        <v>7183</v>
      </c>
      <c r="H989" s="26" t="s">
        <v>806</v>
      </c>
      <c r="I989" s="26" t="s">
        <v>3316</v>
      </c>
      <c r="J989" s="26"/>
      <c r="K989" s="26"/>
      <c r="L989" s="34">
        <v>44007</v>
      </c>
      <c r="M989" s="26"/>
      <c r="N989" s="26"/>
      <c r="O989" s="32"/>
      <c r="P989" s="32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 t="s">
        <v>7196</v>
      </c>
      <c r="AB989" s="26"/>
      <c r="AC989" s="26"/>
      <c r="AD989" s="26"/>
      <c r="AE989" s="52"/>
      <c r="AF989" s="52"/>
      <c r="AG989" s="52"/>
      <c r="AH989" s="26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  <c r="AW989" s="52"/>
      <c r="AX989" s="27" t="s">
        <v>818</v>
      </c>
      <c r="AY989" s="27"/>
    </row>
    <row r="990" spans="1:51" hidden="1">
      <c r="A990">
        <v>989</v>
      </c>
      <c r="B990" s="26">
        <v>1299</v>
      </c>
      <c r="C990" s="26" t="s">
        <v>3526</v>
      </c>
      <c r="D990" s="26" t="s">
        <v>3527</v>
      </c>
      <c r="E990" s="26" t="s">
        <v>822</v>
      </c>
      <c r="F990" s="26" t="s">
        <v>851</v>
      </c>
      <c r="G990" s="26" t="s">
        <v>7183</v>
      </c>
      <c r="H990" s="26" t="s">
        <v>806</v>
      </c>
      <c r="I990" s="26" t="s">
        <v>3526</v>
      </c>
      <c r="J990" s="26" t="s">
        <v>3528</v>
      </c>
      <c r="K990" s="26"/>
      <c r="L990" s="34">
        <v>44008</v>
      </c>
      <c r="M990" s="26"/>
      <c r="N990" s="26"/>
      <c r="O990" s="32"/>
      <c r="P990" s="32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 t="s">
        <v>7196</v>
      </c>
      <c r="AB990" s="26"/>
      <c r="AC990" s="26"/>
      <c r="AD990" s="26"/>
      <c r="AE990" s="52"/>
      <c r="AF990" s="52"/>
      <c r="AG990" s="52"/>
      <c r="AH990" s="26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  <c r="AW990" s="52"/>
      <c r="AX990" s="27" t="s">
        <v>818</v>
      </c>
      <c r="AY990" s="27"/>
    </row>
    <row r="991" spans="1:51" hidden="1">
      <c r="A991">
        <v>990</v>
      </c>
      <c r="B991" s="26">
        <v>1301</v>
      </c>
      <c r="C991" s="26" t="s">
        <v>3324</v>
      </c>
      <c r="D991" s="26" t="s">
        <v>3325</v>
      </c>
      <c r="E991" s="26" t="s">
        <v>822</v>
      </c>
      <c r="F991" s="26" t="s">
        <v>851</v>
      </c>
      <c r="G991" s="26" t="s">
        <v>7183</v>
      </c>
      <c r="H991" s="26" t="s">
        <v>806</v>
      </c>
      <c r="I991" s="26" t="s">
        <v>3324</v>
      </c>
      <c r="J991" s="26"/>
      <c r="K991" s="26"/>
      <c r="L991" s="34">
        <v>44007</v>
      </c>
      <c r="M991" s="26"/>
      <c r="N991" s="26"/>
      <c r="O991" s="32"/>
      <c r="P991" s="32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 t="s">
        <v>7196</v>
      </c>
      <c r="AB991" s="26"/>
      <c r="AC991" s="26"/>
      <c r="AD991" s="26"/>
      <c r="AE991" s="52"/>
      <c r="AF991" s="52"/>
      <c r="AG991" s="52"/>
      <c r="AH991" s="26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  <c r="AW991" s="52"/>
      <c r="AX991" s="27" t="s">
        <v>818</v>
      </c>
      <c r="AY991" s="27"/>
    </row>
    <row r="992" spans="1:51" hidden="1">
      <c r="A992">
        <v>991</v>
      </c>
      <c r="B992" s="26">
        <v>1303</v>
      </c>
      <c r="C992" s="26" t="s">
        <v>4457</v>
      </c>
      <c r="D992" s="26" t="s">
        <v>4458</v>
      </c>
      <c r="E992" s="26" t="s">
        <v>822</v>
      </c>
      <c r="F992" s="26" t="s">
        <v>851</v>
      </c>
      <c r="G992" s="26" t="s">
        <v>7183</v>
      </c>
      <c r="H992" s="26" t="s">
        <v>183</v>
      </c>
      <c r="I992" s="26" t="s">
        <v>4459</v>
      </c>
      <c r="J992" s="26"/>
      <c r="K992" s="26"/>
      <c r="L992" s="34">
        <v>44013</v>
      </c>
      <c r="M992" s="26"/>
      <c r="N992" s="26"/>
      <c r="O992" s="32"/>
      <c r="P992" s="32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 t="s">
        <v>7196</v>
      </c>
      <c r="AB992" s="26"/>
      <c r="AC992" s="26"/>
      <c r="AD992" s="26"/>
      <c r="AE992" s="52"/>
      <c r="AF992" s="52"/>
      <c r="AG992" s="52"/>
      <c r="AH992" s="26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  <c r="AW992" s="52"/>
      <c r="AX992" s="27" t="s">
        <v>818</v>
      </c>
      <c r="AY992" s="27"/>
    </row>
    <row r="993" spans="1:51" hidden="1">
      <c r="A993">
        <v>992</v>
      </c>
      <c r="B993" s="26">
        <v>1306</v>
      </c>
      <c r="C993" s="26" t="s">
        <v>5575</v>
      </c>
      <c r="D993" s="26" t="s">
        <v>5576</v>
      </c>
      <c r="E993" s="26" t="s">
        <v>822</v>
      </c>
      <c r="F993" s="26" t="s">
        <v>2275</v>
      </c>
      <c r="G993" s="26" t="s">
        <v>7183</v>
      </c>
      <c r="H993" s="26" t="s">
        <v>806</v>
      </c>
      <c r="I993" s="26" t="s">
        <v>5575</v>
      </c>
      <c r="J993" s="26"/>
      <c r="K993" s="26"/>
      <c r="L993" s="34">
        <v>44020</v>
      </c>
      <c r="M993" s="26"/>
      <c r="N993" s="26"/>
      <c r="O993" s="32"/>
      <c r="P993" s="32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 t="s">
        <v>7196</v>
      </c>
      <c r="AB993" s="26"/>
      <c r="AC993" s="26"/>
      <c r="AD993" s="26"/>
      <c r="AE993" s="52"/>
      <c r="AF993" s="52"/>
      <c r="AG993" s="52"/>
      <c r="AH993" s="26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27" t="s">
        <v>818</v>
      </c>
      <c r="AY993" s="27"/>
    </row>
    <row r="994" spans="1:51" hidden="1">
      <c r="A994">
        <v>993</v>
      </c>
      <c r="B994" s="26">
        <v>1307</v>
      </c>
      <c r="C994" s="26" t="s">
        <v>5583</v>
      </c>
      <c r="D994" s="26" t="s">
        <v>5584</v>
      </c>
      <c r="E994" s="26" t="s">
        <v>822</v>
      </c>
      <c r="F994" s="26" t="s">
        <v>5586</v>
      </c>
      <c r="G994" s="26" t="s">
        <v>7183</v>
      </c>
      <c r="H994" s="26" t="s">
        <v>806</v>
      </c>
      <c r="I994" s="26" t="s">
        <v>5583</v>
      </c>
      <c r="J994" s="26" t="s">
        <v>5585</v>
      </c>
      <c r="K994" s="26"/>
      <c r="L994" s="34">
        <v>44020</v>
      </c>
      <c r="M994" s="26"/>
      <c r="N994" s="26"/>
      <c r="O994" s="32"/>
      <c r="P994" s="32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 t="s">
        <v>7196</v>
      </c>
      <c r="AB994" s="26"/>
      <c r="AC994" s="26"/>
      <c r="AD994" s="26"/>
      <c r="AE994" s="52"/>
      <c r="AF994" s="52"/>
      <c r="AG994" s="52"/>
      <c r="AH994" s="26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27" t="s">
        <v>818</v>
      </c>
      <c r="AY994" s="27"/>
    </row>
    <row r="995" spans="1:51" hidden="1">
      <c r="A995">
        <v>994</v>
      </c>
      <c r="B995" s="26">
        <v>1309</v>
      </c>
      <c r="C995" s="26" t="s">
        <v>1778</v>
      </c>
      <c r="D995" s="26" t="s">
        <v>1779</v>
      </c>
      <c r="E995" s="26" t="s">
        <v>822</v>
      </c>
      <c r="F995" s="26" t="s">
        <v>549</v>
      </c>
      <c r="G995" s="26" t="s">
        <v>7183</v>
      </c>
      <c r="H995" s="26" t="s">
        <v>806</v>
      </c>
      <c r="I995" s="26" t="s">
        <v>1780</v>
      </c>
      <c r="J995" s="26" t="s">
        <v>1781</v>
      </c>
      <c r="K995" s="26"/>
      <c r="L995" s="34">
        <v>43997</v>
      </c>
      <c r="M995" s="26"/>
      <c r="N995" s="26"/>
      <c r="O995" s="32"/>
      <c r="P995" s="32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 t="s">
        <v>7196</v>
      </c>
      <c r="AB995" s="26"/>
      <c r="AC995" s="26"/>
      <c r="AD995" s="26"/>
      <c r="AE995" s="52"/>
      <c r="AF995" s="52"/>
      <c r="AG995" s="52"/>
      <c r="AH995" s="26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27" t="s">
        <v>1733</v>
      </c>
      <c r="AY995" s="27"/>
    </row>
    <row r="996" spans="1:51" hidden="1">
      <c r="A996">
        <v>995</v>
      </c>
      <c r="B996" s="26">
        <v>1311</v>
      </c>
      <c r="C996" s="26" t="s">
        <v>1790</v>
      </c>
      <c r="D996" s="26" t="s">
        <v>1791</v>
      </c>
      <c r="E996" s="26" t="s">
        <v>822</v>
      </c>
      <c r="F996" s="26" t="s">
        <v>1792</v>
      </c>
      <c r="G996" s="26" t="s">
        <v>7183</v>
      </c>
      <c r="H996" s="26" t="s">
        <v>806</v>
      </c>
      <c r="I996" s="26" t="s">
        <v>1790</v>
      </c>
      <c r="J996" s="26"/>
      <c r="K996" s="26"/>
      <c r="L996" s="34">
        <v>43997</v>
      </c>
      <c r="M996" s="26"/>
      <c r="N996" s="26"/>
      <c r="O996" s="32"/>
      <c r="P996" s="32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 t="s">
        <v>7196</v>
      </c>
      <c r="AB996" s="26"/>
      <c r="AC996" s="26"/>
      <c r="AD996" s="26"/>
      <c r="AE996" s="52"/>
      <c r="AF996" s="52"/>
      <c r="AG996" s="52"/>
      <c r="AH996" s="26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27" t="s">
        <v>1733</v>
      </c>
      <c r="AY996" s="27"/>
    </row>
    <row r="997" spans="1:51" hidden="1">
      <c r="A997">
        <v>996</v>
      </c>
      <c r="B997" s="26">
        <v>1313</v>
      </c>
      <c r="C997" s="26" t="s">
        <v>1772</v>
      </c>
      <c r="D997" s="26" t="s">
        <v>1773</v>
      </c>
      <c r="E997" s="26" t="s">
        <v>822</v>
      </c>
      <c r="F997" s="26" t="s">
        <v>1777</v>
      </c>
      <c r="G997" s="26" t="s">
        <v>7183</v>
      </c>
      <c r="H997" s="26" t="s">
        <v>806</v>
      </c>
      <c r="I997" s="26" t="s">
        <v>1774</v>
      </c>
      <c r="J997" s="26" t="s">
        <v>1775</v>
      </c>
      <c r="K997" s="26" t="s">
        <v>1776</v>
      </c>
      <c r="L997" s="34">
        <v>43997</v>
      </c>
      <c r="M997" s="26"/>
      <c r="N997" s="26"/>
      <c r="O997" s="32"/>
      <c r="P997" s="32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 t="s">
        <v>7196</v>
      </c>
      <c r="AB997" s="26"/>
      <c r="AC997" s="26"/>
      <c r="AD997" s="26"/>
      <c r="AE997" s="52"/>
      <c r="AF997" s="52"/>
      <c r="AG997" s="52"/>
      <c r="AH997" s="26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27" t="s">
        <v>1733</v>
      </c>
      <c r="AY997" s="27"/>
    </row>
    <row r="998" spans="1:51" hidden="1">
      <c r="A998">
        <v>997</v>
      </c>
      <c r="B998" s="26">
        <v>1327</v>
      </c>
      <c r="C998" s="26" t="s">
        <v>5455</v>
      </c>
      <c r="D998" s="26" t="s">
        <v>5456</v>
      </c>
      <c r="E998" s="26" t="s">
        <v>822</v>
      </c>
      <c r="F998" s="26" t="s">
        <v>851</v>
      </c>
      <c r="G998" s="26" t="s">
        <v>7183</v>
      </c>
      <c r="H998" s="26" t="s">
        <v>806</v>
      </c>
      <c r="I998" s="26" t="s">
        <v>5455</v>
      </c>
      <c r="J998" s="26" t="s">
        <v>5457</v>
      </c>
      <c r="K998" s="26" t="s">
        <v>5458</v>
      </c>
      <c r="L998" s="34">
        <v>44020</v>
      </c>
      <c r="M998" s="26"/>
      <c r="N998" s="26"/>
      <c r="O998" s="32"/>
      <c r="P998" s="32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 t="s">
        <v>7196</v>
      </c>
      <c r="AB998" s="26"/>
      <c r="AC998" s="26"/>
      <c r="AD998" s="26"/>
      <c r="AE998" s="52"/>
      <c r="AF998" s="52"/>
      <c r="AG998" s="52"/>
      <c r="AH998" s="26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27" t="s">
        <v>818</v>
      </c>
      <c r="AY998" s="27"/>
    </row>
    <row r="999" spans="1:51" hidden="1">
      <c r="A999">
        <v>998</v>
      </c>
      <c r="B999" s="26">
        <v>1329</v>
      </c>
      <c r="C999" s="26" t="s">
        <v>5900</v>
      </c>
      <c r="D999" s="26" t="s">
        <v>5901</v>
      </c>
      <c r="E999" s="26" t="s">
        <v>822</v>
      </c>
      <c r="F999" s="26" t="s">
        <v>3019</v>
      </c>
      <c r="G999" s="26" t="s">
        <v>7183</v>
      </c>
      <c r="H999" s="26" t="s">
        <v>806</v>
      </c>
      <c r="I999" s="26" t="s">
        <v>5900</v>
      </c>
      <c r="J999" s="26"/>
      <c r="K999" s="26"/>
      <c r="L999" s="34">
        <v>44021</v>
      </c>
      <c r="M999" s="26"/>
      <c r="N999" s="26"/>
      <c r="O999" s="32"/>
      <c r="P999" s="32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 t="s">
        <v>7196</v>
      </c>
      <c r="AB999" s="26"/>
      <c r="AC999" s="26"/>
      <c r="AD999" s="26"/>
      <c r="AE999" s="52"/>
      <c r="AF999" s="52"/>
      <c r="AG999" s="52"/>
      <c r="AH999" s="26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27" t="s">
        <v>818</v>
      </c>
      <c r="AY999" s="27"/>
    </row>
    <row r="1000" spans="1:51" hidden="1">
      <c r="A1000">
        <v>999</v>
      </c>
      <c r="B1000" s="26">
        <v>1331</v>
      </c>
      <c r="C1000" s="26" t="s">
        <v>2920</v>
      </c>
      <c r="D1000" s="26" t="s">
        <v>2921</v>
      </c>
      <c r="E1000" s="26" t="s">
        <v>822</v>
      </c>
      <c r="F1000" s="26" t="s">
        <v>851</v>
      </c>
      <c r="G1000" s="26" t="s">
        <v>7183</v>
      </c>
      <c r="H1000" s="26" t="s">
        <v>806</v>
      </c>
      <c r="I1000" s="26" t="s">
        <v>2920</v>
      </c>
      <c r="J1000" s="26" t="s">
        <v>2922</v>
      </c>
      <c r="K1000" s="26"/>
      <c r="L1000" s="34">
        <v>44004</v>
      </c>
      <c r="M1000" s="26"/>
      <c r="N1000" s="26"/>
      <c r="O1000" s="32"/>
      <c r="P1000" s="32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 t="s">
        <v>7196</v>
      </c>
      <c r="AB1000" s="26"/>
      <c r="AC1000" s="26"/>
      <c r="AD1000" s="26"/>
      <c r="AE1000" s="52"/>
      <c r="AF1000" s="52"/>
      <c r="AG1000" s="52"/>
      <c r="AH1000" s="26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27" t="s">
        <v>818</v>
      </c>
      <c r="AY1000" s="27"/>
    </row>
    <row r="1001" spans="1:51" hidden="1">
      <c r="A1001">
        <v>1000</v>
      </c>
      <c r="B1001" s="26">
        <v>1332</v>
      </c>
      <c r="C1001" s="26" t="s">
        <v>2923</v>
      </c>
      <c r="D1001" s="26" t="s">
        <v>2924</v>
      </c>
      <c r="E1001" s="26" t="s">
        <v>822</v>
      </c>
      <c r="F1001" s="26" t="s">
        <v>2925</v>
      </c>
      <c r="G1001" s="26" t="s">
        <v>7183</v>
      </c>
      <c r="H1001" s="26" t="s">
        <v>806</v>
      </c>
      <c r="I1001" s="26" t="s">
        <v>2923</v>
      </c>
      <c r="J1001" s="26"/>
      <c r="K1001" s="26"/>
      <c r="L1001" s="34">
        <v>44004</v>
      </c>
      <c r="M1001" s="26"/>
      <c r="N1001" s="26"/>
      <c r="O1001" s="32"/>
      <c r="P1001" s="32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 t="s">
        <v>7196</v>
      </c>
      <c r="AB1001" s="26"/>
      <c r="AC1001" s="26"/>
      <c r="AD1001" s="26"/>
      <c r="AE1001" s="52"/>
      <c r="AF1001" s="52"/>
      <c r="AG1001" s="52"/>
      <c r="AH1001" s="26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27" t="s">
        <v>818</v>
      </c>
      <c r="AY1001" s="27"/>
    </row>
    <row r="1002" spans="1:51" hidden="1">
      <c r="A1002">
        <v>1001</v>
      </c>
      <c r="B1002" s="26">
        <v>1357</v>
      </c>
      <c r="C1002" s="26" t="s">
        <v>5195</v>
      </c>
      <c r="D1002" s="26" t="s">
        <v>5196</v>
      </c>
      <c r="E1002" s="26" t="s">
        <v>822</v>
      </c>
      <c r="F1002" s="26" t="s">
        <v>858</v>
      </c>
      <c r="G1002" s="26" t="s">
        <v>7183</v>
      </c>
      <c r="H1002" s="26" t="s">
        <v>806</v>
      </c>
      <c r="I1002" s="26" t="s">
        <v>5195</v>
      </c>
      <c r="J1002" s="26" t="s">
        <v>5197</v>
      </c>
      <c r="K1002" s="26" t="s">
        <v>5198</v>
      </c>
      <c r="L1002" s="34">
        <v>44018</v>
      </c>
      <c r="M1002" s="26"/>
      <c r="N1002" s="26"/>
      <c r="O1002" s="32"/>
      <c r="P1002" s="32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 t="s">
        <v>7196</v>
      </c>
      <c r="AB1002" s="26"/>
      <c r="AC1002" s="26"/>
      <c r="AD1002" s="26"/>
      <c r="AE1002" s="52"/>
      <c r="AF1002" s="52"/>
      <c r="AG1002" s="52"/>
      <c r="AH1002" s="26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27" t="s">
        <v>818</v>
      </c>
      <c r="AY1002" s="27"/>
    </row>
    <row r="1003" spans="1:51" hidden="1">
      <c r="A1003">
        <v>1002</v>
      </c>
      <c r="B1003" s="26">
        <v>1373</v>
      </c>
      <c r="C1003" s="26" t="s">
        <v>6022</v>
      </c>
      <c r="D1003" s="26" t="s">
        <v>6023</v>
      </c>
      <c r="E1003" s="26" t="s">
        <v>822</v>
      </c>
      <c r="F1003" s="26" t="s">
        <v>6026</v>
      </c>
      <c r="G1003" s="26" t="s">
        <v>7183</v>
      </c>
      <c r="H1003" s="26" t="s">
        <v>806</v>
      </c>
      <c r="I1003" s="26" t="s">
        <v>6022</v>
      </c>
      <c r="J1003" s="26" t="s">
        <v>6024</v>
      </c>
      <c r="K1003" s="26" t="s">
        <v>6025</v>
      </c>
      <c r="L1003" s="34">
        <v>44022</v>
      </c>
      <c r="M1003" s="26"/>
      <c r="N1003" s="26"/>
      <c r="O1003" s="32"/>
      <c r="P1003" s="32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 t="s">
        <v>7196</v>
      </c>
      <c r="AB1003" s="26"/>
      <c r="AC1003" s="26"/>
      <c r="AD1003" s="26"/>
      <c r="AE1003" s="52"/>
      <c r="AF1003" s="52"/>
      <c r="AG1003" s="52"/>
      <c r="AH1003" s="26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27" t="s">
        <v>818</v>
      </c>
      <c r="AY1003" s="27"/>
    </row>
    <row r="1004" spans="1:51" hidden="1">
      <c r="A1004">
        <v>1003</v>
      </c>
      <c r="B1004" s="26">
        <v>1378</v>
      </c>
      <c r="C1004" s="26" t="s">
        <v>6144</v>
      </c>
      <c r="D1004" s="26" t="s">
        <v>6145</v>
      </c>
      <c r="E1004" s="26" t="s">
        <v>822</v>
      </c>
      <c r="F1004" s="26" t="s">
        <v>6149</v>
      </c>
      <c r="G1004" s="26" t="s">
        <v>7183</v>
      </c>
      <c r="H1004" s="26" t="s">
        <v>806</v>
      </c>
      <c r="I1004" s="26" t="s">
        <v>6146</v>
      </c>
      <c r="J1004" s="26" t="s">
        <v>6147</v>
      </c>
      <c r="K1004" s="26" t="s">
        <v>6148</v>
      </c>
      <c r="L1004" s="34">
        <v>44022</v>
      </c>
      <c r="M1004" s="26"/>
      <c r="N1004" s="26"/>
      <c r="O1004" s="32"/>
      <c r="P1004" s="32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 t="s">
        <v>7196</v>
      </c>
      <c r="AB1004" s="26"/>
      <c r="AC1004" s="26"/>
      <c r="AD1004" s="26"/>
      <c r="AE1004" s="52"/>
      <c r="AF1004" s="52"/>
      <c r="AG1004" s="52"/>
      <c r="AH1004" s="26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27" t="s">
        <v>818</v>
      </c>
      <c r="AY1004" s="27"/>
    </row>
    <row r="1005" spans="1:51" hidden="1">
      <c r="A1005">
        <v>1004</v>
      </c>
      <c r="B1005" s="26">
        <v>1381</v>
      </c>
      <c r="C1005" s="26" t="s">
        <v>2849</v>
      </c>
      <c r="D1005" s="26" t="s">
        <v>2850</v>
      </c>
      <c r="E1005" s="26" t="s">
        <v>822</v>
      </c>
      <c r="F1005" s="26" t="s">
        <v>2853</v>
      </c>
      <c r="G1005" s="26" t="s">
        <v>7183</v>
      </c>
      <c r="H1005" s="26" t="s">
        <v>806</v>
      </c>
      <c r="I1005" s="26" t="s">
        <v>2848</v>
      </c>
      <c r="J1005" s="26" t="s">
        <v>2851</v>
      </c>
      <c r="K1005" s="26" t="s">
        <v>2852</v>
      </c>
      <c r="L1005" s="34">
        <v>44004</v>
      </c>
      <c r="M1005" s="26" t="s">
        <v>2848</v>
      </c>
      <c r="N1005" s="26"/>
      <c r="O1005" s="32"/>
      <c r="P1005" s="32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 t="s">
        <v>7196</v>
      </c>
      <c r="AB1005" s="26"/>
      <c r="AC1005" s="26"/>
      <c r="AD1005" s="26"/>
      <c r="AE1005" s="52"/>
      <c r="AF1005" s="52"/>
      <c r="AG1005" s="52"/>
      <c r="AH1005" s="26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27" t="s">
        <v>818</v>
      </c>
      <c r="AY1005" s="27"/>
    </row>
    <row r="1006" spans="1:51" hidden="1">
      <c r="A1006">
        <v>1005</v>
      </c>
      <c r="B1006" s="26">
        <v>1409</v>
      </c>
      <c r="C1006" s="26" t="s">
        <v>2399</v>
      </c>
      <c r="D1006" s="26" t="s">
        <v>2400</v>
      </c>
      <c r="E1006" s="26" t="s">
        <v>822</v>
      </c>
      <c r="F1006" s="26" t="s">
        <v>2404</v>
      </c>
      <c r="G1006" s="26" t="s">
        <v>7183</v>
      </c>
      <c r="H1006" s="26" t="s">
        <v>806</v>
      </c>
      <c r="I1006" s="26" t="s">
        <v>2401</v>
      </c>
      <c r="J1006" s="26" t="s">
        <v>2402</v>
      </c>
      <c r="K1006" s="26" t="s">
        <v>2403</v>
      </c>
      <c r="L1006" s="34">
        <v>43999</v>
      </c>
      <c r="M1006" s="26"/>
      <c r="N1006" s="26"/>
      <c r="O1006" s="32"/>
      <c r="P1006" s="32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 t="s">
        <v>7196</v>
      </c>
      <c r="AB1006" s="26"/>
      <c r="AC1006" s="26"/>
      <c r="AD1006" s="26"/>
      <c r="AE1006" s="52"/>
      <c r="AF1006" s="52"/>
      <c r="AG1006" s="52"/>
      <c r="AH1006" s="26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27"/>
      <c r="AY1006" s="27"/>
    </row>
    <row r="1007" spans="1:51" hidden="1">
      <c r="A1007">
        <v>1006</v>
      </c>
      <c r="B1007" s="26">
        <v>1418</v>
      </c>
      <c r="C1007" s="26" t="s">
        <v>7054</v>
      </c>
      <c r="D1007" s="26" t="s">
        <v>7055</v>
      </c>
      <c r="E1007" s="26" t="s">
        <v>822</v>
      </c>
      <c r="F1007" s="26" t="s">
        <v>7057</v>
      </c>
      <c r="G1007" s="26" t="s">
        <v>7183</v>
      </c>
      <c r="H1007" s="26" t="s">
        <v>183</v>
      </c>
      <c r="I1007" s="26" t="s">
        <v>7056</v>
      </c>
      <c r="J1007" s="26" t="s">
        <v>116</v>
      </c>
      <c r="K1007" s="26" t="s">
        <v>116</v>
      </c>
      <c r="L1007" s="34">
        <v>44029</v>
      </c>
      <c r="M1007" s="26"/>
      <c r="N1007" s="26"/>
      <c r="O1007" s="32"/>
      <c r="P1007" s="32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 t="s">
        <v>7196</v>
      </c>
      <c r="AB1007" s="26"/>
      <c r="AC1007" s="26"/>
      <c r="AD1007" s="26"/>
      <c r="AE1007" s="52"/>
      <c r="AF1007" s="52"/>
      <c r="AG1007" s="52"/>
      <c r="AH1007" s="26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27" t="s">
        <v>2169</v>
      </c>
      <c r="AY1007" s="27"/>
    </row>
    <row r="1008" spans="1:51" hidden="1">
      <c r="A1008">
        <v>1007</v>
      </c>
      <c r="B1008" s="26">
        <v>1427</v>
      </c>
      <c r="C1008" s="26" t="s">
        <v>5659</v>
      </c>
      <c r="D1008" s="26" t="s">
        <v>5660</v>
      </c>
      <c r="E1008" s="26" t="s">
        <v>822</v>
      </c>
      <c r="F1008" s="26" t="s">
        <v>5664</v>
      </c>
      <c r="G1008" s="26" t="s">
        <v>7183</v>
      </c>
      <c r="H1008" s="26" t="s">
        <v>806</v>
      </c>
      <c r="I1008" s="26" t="s">
        <v>5661</v>
      </c>
      <c r="J1008" s="26" t="s">
        <v>5662</v>
      </c>
      <c r="K1008" s="26" t="s">
        <v>5663</v>
      </c>
      <c r="L1008" s="34">
        <v>44020</v>
      </c>
      <c r="M1008" s="26"/>
      <c r="N1008" s="26"/>
      <c r="O1008" s="32"/>
      <c r="P1008" s="32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 t="s">
        <v>7196</v>
      </c>
      <c r="AB1008" s="26"/>
      <c r="AC1008" s="26"/>
      <c r="AD1008" s="26"/>
      <c r="AE1008" s="52"/>
      <c r="AF1008" s="52"/>
      <c r="AG1008" s="52"/>
      <c r="AH1008" s="26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27" t="s">
        <v>818</v>
      </c>
      <c r="AY1008" s="27"/>
    </row>
    <row r="1009" spans="1:51" hidden="1">
      <c r="A1009">
        <v>1008</v>
      </c>
      <c r="B1009" s="26">
        <v>1436</v>
      </c>
      <c r="C1009" s="26" t="s">
        <v>6089</v>
      </c>
      <c r="D1009" s="26" t="s">
        <v>6090</v>
      </c>
      <c r="E1009" s="26" t="s">
        <v>822</v>
      </c>
      <c r="F1009" s="26" t="s">
        <v>6092</v>
      </c>
      <c r="G1009" s="26" t="s">
        <v>7183</v>
      </c>
      <c r="H1009" s="26" t="s">
        <v>806</v>
      </c>
      <c r="I1009" s="26" t="s">
        <v>6091</v>
      </c>
      <c r="J1009" s="26" t="s">
        <v>116</v>
      </c>
      <c r="K1009" s="26" t="s">
        <v>116</v>
      </c>
      <c r="L1009" s="34">
        <v>44022</v>
      </c>
      <c r="M1009" s="26"/>
      <c r="N1009" s="26"/>
      <c r="O1009" s="32"/>
      <c r="P1009" s="32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 t="s">
        <v>7196</v>
      </c>
      <c r="AB1009" s="26"/>
      <c r="AC1009" s="26"/>
      <c r="AD1009" s="26"/>
      <c r="AE1009" s="52"/>
      <c r="AF1009" s="52"/>
      <c r="AG1009" s="52"/>
      <c r="AH1009" s="26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27" t="s">
        <v>818</v>
      </c>
      <c r="AY1009" s="27"/>
    </row>
    <row r="1010" spans="1:51" hidden="1">
      <c r="A1010">
        <v>1009</v>
      </c>
      <c r="B1010" s="26">
        <v>1438</v>
      </c>
      <c r="C1010" s="26" t="s">
        <v>4014</v>
      </c>
      <c r="D1010" s="26" t="s">
        <v>4015</v>
      </c>
      <c r="E1010" s="26" t="s">
        <v>822</v>
      </c>
      <c r="F1010" s="26" t="s">
        <v>2881</v>
      </c>
      <c r="G1010" s="26" t="s">
        <v>7183</v>
      </c>
      <c r="H1010" s="26" t="s">
        <v>806</v>
      </c>
      <c r="I1010" s="26" t="s">
        <v>4014</v>
      </c>
      <c r="J1010" s="26" t="s">
        <v>4016</v>
      </c>
      <c r="K1010" s="26" t="s">
        <v>2181</v>
      </c>
      <c r="L1010" s="34">
        <v>44012</v>
      </c>
      <c r="M1010" s="26"/>
      <c r="N1010" s="26"/>
      <c r="O1010" s="32"/>
      <c r="P1010" s="32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 t="s">
        <v>7196</v>
      </c>
      <c r="AB1010" s="26"/>
      <c r="AC1010" s="26"/>
      <c r="AD1010" s="26"/>
      <c r="AE1010" s="52"/>
      <c r="AF1010" s="52"/>
      <c r="AG1010" s="52"/>
      <c r="AH1010" s="26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27" t="s">
        <v>818</v>
      </c>
      <c r="AY1010" s="27"/>
    </row>
    <row r="1011" spans="1:51" hidden="1">
      <c r="A1011">
        <v>1010</v>
      </c>
      <c r="B1011" s="26">
        <v>1465</v>
      </c>
      <c r="C1011" s="26" t="s">
        <v>5909</v>
      </c>
      <c r="D1011" s="26" t="s">
        <v>5910</v>
      </c>
      <c r="E1011" s="26" t="s">
        <v>822</v>
      </c>
      <c r="F1011" s="26" t="s">
        <v>5912</v>
      </c>
      <c r="G1011" s="26" t="s">
        <v>7183</v>
      </c>
      <c r="H1011" s="26" t="s">
        <v>806</v>
      </c>
      <c r="I1011" s="26" t="s">
        <v>5911</v>
      </c>
      <c r="J1011" s="26" t="s">
        <v>116</v>
      </c>
      <c r="K1011" s="26" t="s">
        <v>116</v>
      </c>
      <c r="L1011" s="34">
        <v>44021</v>
      </c>
      <c r="M1011" s="26"/>
      <c r="N1011" s="26"/>
      <c r="O1011" s="32"/>
      <c r="P1011" s="32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 t="s">
        <v>7196</v>
      </c>
      <c r="AB1011" s="26"/>
      <c r="AC1011" s="26"/>
      <c r="AD1011" s="26"/>
      <c r="AE1011" s="52"/>
      <c r="AF1011" s="52"/>
      <c r="AG1011" s="52"/>
      <c r="AH1011" s="26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27" t="s">
        <v>818</v>
      </c>
      <c r="AY1011" s="27"/>
    </row>
    <row r="1012" spans="1:51" hidden="1">
      <c r="A1012">
        <v>1011</v>
      </c>
      <c r="B1012" s="26">
        <v>1496</v>
      </c>
      <c r="C1012" s="26" t="s">
        <v>6433</v>
      </c>
      <c r="D1012" s="26" t="s">
        <v>6434</v>
      </c>
      <c r="E1012" s="26" t="s">
        <v>822</v>
      </c>
      <c r="F1012" s="26" t="s">
        <v>6438</v>
      </c>
      <c r="G1012" s="26" t="s">
        <v>7183</v>
      </c>
      <c r="H1012" s="26" t="s">
        <v>806</v>
      </c>
      <c r="I1012" s="26" t="s">
        <v>6435</v>
      </c>
      <c r="J1012" s="26" t="s">
        <v>6436</v>
      </c>
      <c r="K1012" s="26" t="s">
        <v>6437</v>
      </c>
      <c r="L1012" s="34">
        <v>44027</v>
      </c>
      <c r="M1012" s="26"/>
      <c r="N1012" s="26"/>
      <c r="O1012" s="32"/>
      <c r="P1012" s="32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 t="s">
        <v>7196</v>
      </c>
      <c r="AB1012" s="26"/>
      <c r="AC1012" s="26"/>
      <c r="AD1012" s="26"/>
      <c r="AE1012" s="52"/>
      <c r="AF1012" s="52"/>
      <c r="AG1012" s="52"/>
      <c r="AH1012" s="26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27" t="s">
        <v>818</v>
      </c>
      <c r="AY1012" s="27"/>
    </row>
    <row r="1013" spans="1:51" hidden="1">
      <c r="A1013">
        <v>1012</v>
      </c>
      <c r="B1013" s="26">
        <v>1505</v>
      </c>
      <c r="C1013" s="26" t="s">
        <v>5569</v>
      </c>
      <c r="D1013" s="26" t="s">
        <v>5570</v>
      </c>
      <c r="E1013" s="26" t="s">
        <v>822</v>
      </c>
      <c r="F1013" s="26" t="s">
        <v>5572</v>
      </c>
      <c r="G1013" s="26" t="s">
        <v>7183</v>
      </c>
      <c r="H1013" s="26" t="s">
        <v>806</v>
      </c>
      <c r="I1013" s="26" t="s">
        <v>5571</v>
      </c>
      <c r="J1013" s="26" t="s">
        <v>116</v>
      </c>
      <c r="K1013" s="26" t="s">
        <v>116</v>
      </c>
      <c r="L1013" s="34">
        <v>44020</v>
      </c>
      <c r="M1013" s="26"/>
      <c r="N1013" s="26"/>
      <c r="O1013" s="32"/>
      <c r="P1013" s="32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 t="s">
        <v>7196</v>
      </c>
      <c r="AB1013" s="26"/>
      <c r="AC1013" s="26"/>
      <c r="AD1013" s="26"/>
      <c r="AE1013" s="52"/>
      <c r="AF1013" s="52"/>
      <c r="AG1013" s="52"/>
      <c r="AH1013" s="26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27" t="s">
        <v>818</v>
      </c>
      <c r="AY1013" s="27"/>
    </row>
    <row r="1014" spans="1:51" hidden="1">
      <c r="A1014">
        <v>1013</v>
      </c>
      <c r="B1014" s="26">
        <v>16</v>
      </c>
      <c r="C1014" s="26" t="s">
        <v>6817</v>
      </c>
      <c r="D1014" s="26" t="s">
        <v>6818</v>
      </c>
      <c r="E1014" s="26" t="s">
        <v>118</v>
      </c>
      <c r="F1014" s="26" t="s">
        <v>3455</v>
      </c>
      <c r="G1014" s="26" t="s">
        <v>7183</v>
      </c>
      <c r="H1014" s="26" t="s">
        <v>2541</v>
      </c>
      <c r="I1014" s="26" t="s">
        <v>6819</v>
      </c>
      <c r="J1014" s="26" t="s">
        <v>6820</v>
      </c>
      <c r="K1014" s="26" t="s">
        <v>6821</v>
      </c>
      <c r="L1014" s="34">
        <v>44029</v>
      </c>
      <c r="M1014" s="26"/>
      <c r="N1014" s="26"/>
      <c r="O1014" s="32"/>
      <c r="P1014" s="32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 t="s">
        <v>7196</v>
      </c>
      <c r="AB1014" s="26"/>
      <c r="AC1014" s="26"/>
      <c r="AD1014" s="26"/>
      <c r="AE1014" s="52"/>
      <c r="AF1014" s="52"/>
      <c r="AG1014" s="52"/>
      <c r="AH1014" s="26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27"/>
      <c r="AY1014" s="27"/>
    </row>
    <row r="1015" spans="1:51" hidden="1">
      <c r="A1015">
        <v>1014</v>
      </c>
      <c r="B1015" s="26">
        <v>41</v>
      </c>
      <c r="C1015" s="26" t="s">
        <v>2975</v>
      </c>
      <c r="D1015" s="26" t="s">
        <v>2972</v>
      </c>
      <c r="E1015" s="26" t="s">
        <v>118</v>
      </c>
      <c r="F1015" s="26" t="s">
        <v>1838</v>
      </c>
      <c r="G1015" s="26" t="s">
        <v>7183</v>
      </c>
      <c r="H1015" s="26" t="s">
        <v>806</v>
      </c>
      <c r="I1015" s="26" t="s">
        <v>2976</v>
      </c>
      <c r="J1015" s="26" t="s">
        <v>2973</v>
      </c>
      <c r="K1015" s="26"/>
      <c r="L1015" s="34">
        <v>44004</v>
      </c>
      <c r="M1015" s="26"/>
      <c r="N1015" s="26"/>
      <c r="O1015" s="32"/>
      <c r="P1015" s="32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 t="s">
        <v>7196</v>
      </c>
      <c r="AB1015" s="26"/>
      <c r="AC1015" s="26"/>
      <c r="AD1015" s="26"/>
      <c r="AE1015" s="52"/>
      <c r="AF1015" s="52"/>
      <c r="AG1015" s="52"/>
      <c r="AH1015" s="26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27" t="s">
        <v>2169</v>
      </c>
      <c r="AY1015" s="27"/>
    </row>
    <row r="1016" spans="1:51" hidden="1">
      <c r="A1016">
        <v>1015</v>
      </c>
      <c r="B1016" s="26">
        <v>75</v>
      </c>
      <c r="C1016" s="26" t="s">
        <v>2225</v>
      </c>
      <c r="D1016" s="26" t="s">
        <v>2226</v>
      </c>
      <c r="E1016" s="26" t="s">
        <v>118</v>
      </c>
      <c r="F1016" s="26" t="s">
        <v>600</v>
      </c>
      <c r="G1016" s="26" t="s">
        <v>7183</v>
      </c>
      <c r="H1016" s="26" t="s">
        <v>806</v>
      </c>
      <c r="I1016" s="26" t="s">
        <v>2227</v>
      </c>
      <c r="J1016" s="26" t="s">
        <v>2228</v>
      </c>
      <c r="K1016" s="26"/>
      <c r="L1016" s="34">
        <v>43999</v>
      </c>
      <c r="M1016" s="26"/>
      <c r="N1016" s="26"/>
      <c r="O1016" s="32"/>
      <c r="P1016" s="32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 t="s">
        <v>7196</v>
      </c>
      <c r="AB1016" s="26"/>
      <c r="AC1016" s="26"/>
      <c r="AD1016" s="26"/>
      <c r="AE1016" s="52"/>
      <c r="AF1016" s="52"/>
      <c r="AG1016" s="52"/>
      <c r="AH1016" s="26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27"/>
      <c r="AY1016" s="27"/>
    </row>
    <row r="1017" spans="1:51" hidden="1">
      <c r="A1017">
        <v>1016</v>
      </c>
      <c r="B1017" s="26">
        <v>76</v>
      </c>
      <c r="C1017" s="26" t="s">
        <v>813</v>
      </c>
      <c r="D1017" s="26" t="s">
        <v>814</v>
      </c>
      <c r="E1017" s="26" t="s">
        <v>118</v>
      </c>
      <c r="F1017" s="26" t="s">
        <v>816</v>
      </c>
      <c r="G1017" s="26" t="s">
        <v>7183</v>
      </c>
      <c r="H1017" s="26" t="s">
        <v>806</v>
      </c>
      <c r="I1017" s="26" t="s">
        <v>813</v>
      </c>
      <c r="J1017" s="26" t="s">
        <v>815</v>
      </c>
      <c r="K1017" s="26"/>
      <c r="L1017" s="34">
        <v>43990</v>
      </c>
      <c r="M1017" s="26"/>
      <c r="N1017" s="26"/>
      <c r="O1017" s="32"/>
      <c r="P1017" s="32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 t="s">
        <v>7196</v>
      </c>
      <c r="AB1017" s="26"/>
      <c r="AC1017" s="26"/>
      <c r="AD1017" s="26"/>
      <c r="AE1017" s="52"/>
      <c r="AF1017" s="52"/>
      <c r="AG1017" s="52"/>
      <c r="AH1017" s="26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  <c r="AT1017" s="52"/>
      <c r="AU1017" s="52"/>
      <c r="AV1017" s="52"/>
      <c r="AW1017" s="52"/>
      <c r="AX1017" s="27"/>
      <c r="AY1017" s="27"/>
    </row>
    <row r="1018" spans="1:51" hidden="1">
      <c r="A1018">
        <v>1017</v>
      </c>
      <c r="B1018" s="26">
        <v>80</v>
      </c>
      <c r="C1018" s="26" t="s">
        <v>783</v>
      </c>
      <c r="D1018" s="26" t="s">
        <v>784</v>
      </c>
      <c r="E1018" s="26" t="s">
        <v>118</v>
      </c>
      <c r="F1018" s="26"/>
      <c r="G1018" s="26" t="s">
        <v>7183</v>
      </c>
      <c r="H1018" s="26" t="s">
        <v>66</v>
      </c>
      <c r="I1018" s="26" t="s">
        <v>783</v>
      </c>
      <c r="J1018" s="26" t="s">
        <v>785</v>
      </c>
      <c r="K1018" s="26"/>
      <c r="L1018" s="34">
        <v>43990</v>
      </c>
      <c r="M1018" s="26"/>
      <c r="N1018" s="26"/>
      <c r="O1018" s="32"/>
      <c r="P1018" s="32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 t="s">
        <v>7196</v>
      </c>
      <c r="AB1018" s="26"/>
      <c r="AC1018" s="26"/>
      <c r="AD1018" s="26"/>
      <c r="AE1018" s="52"/>
      <c r="AF1018" s="52"/>
      <c r="AG1018" s="52"/>
      <c r="AH1018" s="26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27"/>
      <c r="AY1018" s="27"/>
    </row>
    <row r="1019" spans="1:51" hidden="1">
      <c r="A1019">
        <v>1018</v>
      </c>
      <c r="B1019" s="26">
        <v>104</v>
      </c>
      <c r="C1019" s="26" t="s">
        <v>6745</v>
      </c>
      <c r="D1019" s="26" t="s">
        <v>4464</v>
      </c>
      <c r="E1019" s="26" t="s">
        <v>118</v>
      </c>
      <c r="F1019" s="26" t="s">
        <v>6748</v>
      </c>
      <c r="G1019" s="26" t="s">
        <v>7183</v>
      </c>
      <c r="H1019" s="26" t="s">
        <v>4461</v>
      </c>
      <c r="I1019" s="26" t="s">
        <v>6746</v>
      </c>
      <c r="J1019" s="26" t="s">
        <v>6747</v>
      </c>
      <c r="K1019" s="26"/>
      <c r="L1019" s="34">
        <v>44028</v>
      </c>
      <c r="M1019" s="26"/>
      <c r="N1019" s="26"/>
      <c r="O1019" s="32"/>
      <c r="P1019" s="32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 t="s">
        <v>7196</v>
      </c>
      <c r="AB1019" s="26"/>
      <c r="AC1019" s="26"/>
      <c r="AD1019" s="26"/>
      <c r="AE1019" s="52"/>
      <c r="AF1019" s="52"/>
      <c r="AG1019" s="52"/>
      <c r="AH1019" s="26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27"/>
      <c r="AY1019" s="27"/>
    </row>
    <row r="1020" spans="1:51" hidden="1">
      <c r="A1020">
        <v>1019</v>
      </c>
      <c r="B1020" s="26">
        <v>108</v>
      </c>
      <c r="C1020" s="26" t="s">
        <v>3514</v>
      </c>
      <c r="D1020" s="26" t="s">
        <v>3515</v>
      </c>
      <c r="E1020" s="26" t="s">
        <v>118</v>
      </c>
      <c r="F1020" s="26" t="s">
        <v>3518</v>
      </c>
      <c r="G1020" s="26" t="s">
        <v>7183</v>
      </c>
      <c r="H1020" s="26" t="s">
        <v>806</v>
      </c>
      <c r="I1020" s="26" t="s">
        <v>3516</v>
      </c>
      <c r="J1020" s="26" t="s">
        <v>3517</v>
      </c>
      <c r="K1020" s="26"/>
      <c r="L1020" s="34">
        <v>44008</v>
      </c>
      <c r="M1020" s="26"/>
      <c r="N1020" s="26"/>
      <c r="O1020" s="32"/>
      <c r="P1020" s="32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 t="s">
        <v>7196</v>
      </c>
      <c r="AB1020" s="26"/>
      <c r="AC1020" s="26"/>
      <c r="AD1020" s="26"/>
      <c r="AE1020" s="52"/>
      <c r="AF1020" s="52"/>
      <c r="AG1020" s="52"/>
      <c r="AH1020" s="26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27"/>
      <c r="AY1020" s="27"/>
    </row>
    <row r="1021" spans="1:51" hidden="1">
      <c r="A1021">
        <v>1020</v>
      </c>
      <c r="B1021" s="26">
        <v>111</v>
      </c>
      <c r="C1021" s="26" t="s">
        <v>3427</v>
      </c>
      <c r="D1021" s="26" t="s">
        <v>3428</v>
      </c>
      <c r="E1021" s="26" t="s">
        <v>118</v>
      </c>
      <c r="F1021" s="26" t="s">
        <v>3432</v>
      </c>
      <c r="G1021" s="26" t="s">
        <v>7183</v>
      </c>
      <c r="H1021" s="26" t="s">
        <v>806</v>
      </c>
      <c r="I1021" s="26" t="s">
        <v>3429</v>
      </c>
      <c r="J1021" s="26" t="s">
        <v>3430</v>
      </c>
      <c r="K1021" s="26" t="s">
        <v>3431</v>
      </c>
      <c r="L1021" s="34">
        <v>44007</v>
      </c>
      <c r="M1021" s="26"/>
      <c r="N1021" s="26"/>
      <c r="O1021" s="32"/>
      <c r="P1021" s="32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 t="s">
        <v>7196</v>
      </c>
      <c r="AB1021" s="26"/>
      <c r="AC1021" s="26"/>
      <c r="AD1021" s="26"/>
      <c r="AE1021" s="52"/>
      <c r="AF1021" s="52"/>
      <c r="AG1021" s="52"/>
      <c r="AH1021" s="26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27"/>
      <c r="AY1021" s="27"/>
    </row>
    <row r="1022" spans="1:51" hidden="1">
      <c r="A1022">
        <v>1021</v>
      </c>
      <c r="B1022" s="26">
        <v>134</v>
      </c>
      <c r="C1022" s="26" t="s">
        <v>3949</v>
      </c>
      <c r="D1022" s="26" t="s">
        <v>3944</v>
      </c>
      <c r="E1022" s="26" t="s">
        <v>118</v>
      </c>
      <c r="F1022" s="26" t="s">
        <v>3953</v>
      </c>
      <c r="G1022" s="26" t="s">
        <v>7183</v>
      </c>
      <c r="H1022" s="26" t="s">
        <v>183</v>
      </c>
      <c r="I1022" s="26" t="s">
        <v>3950</v>
      </c>
      <c r="J1022" s="26" t="s">
        <v>3951</v>
      </c>
      <c r="K1022" s="26" t="s">
        <v>3952</v>
      </c>
      <c r="L1022" s="34">
        <v>44012</v>
      </c>
      <c r="M1022" s="26"/>
      <c r="N1022" s="26"/>
      <c r="O1022" s="32"/>
      <c r="P1022" s="32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 t="s">
        <v>7196</v>
      </c>
      <c r="AB1022" s="26"/>
      <c r="AC1022" s="26"/>
      <c r="AD1022" s="26"/>
      <c r="AE1022" s="52"/>
      <c r="AF1022" s="52"/>
      <c r="AG1022" s="52"/>
      <c r="AH1022" s="26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27"/>
      <c r="AY1022" s="27"/>
    </row>
    <row r="1023" spans="1:51" hidden="1">
      <c r="A1023">
        <v>1022</v>
      </c>
      <c r="B1023" s="26">
        <v>144</v>
      </c>
      <c r="C1023" s="26" t="s">
        <v>4124</v>
      </c>
      <c r="D1023" s="26" t="s">
        <v>4125</v>
      </c>
      <c r="E1023" s="26" t="s">
        <v>118</v>
      </c>
      <c r="F1023" s="26" t="s">
        <v>4127</v>
      </c>
      <c r="G1023" s="26" t="s">
        <v>7183</v>
      </c>
      <c r="H1023" s="26" t="s">
        <v>183</v>
      </c>
      <c r="I1023" s="26" t="s">
        <v>4126</v>
      </c>
      <c r="J1023" s="26"/>
      <c r="K1023" s="26" t="s">
        <v>116</v>
      </c>
      <c r="L1023" s="34">
        <v>44012</v>
      </c>
      <c r="M1023" s="26"/>
      <c r="N1023" s="26"/>
      <c r="O1023" s="32"/>
      <c r="P1023" s="32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 t="s">
        <v>7196</v>
      </c>
      <c r="AB1023" s="26"/>
      <c r="AC1023" s="26"/>
      <c r="AD1023" s="26"/>
      <c r="AE1023" s="52"/>
      <c r="AF1023" s="52"/>
      <c r="AG1023" s="52"/>
      <c r="AH1023" s="26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27"/>
      <c r="AY1023" s="27"/>
    </row>
    <row r="1024" spans="1:51" hidden="1">
      <c r="A1024">
        <v>1023</v>
      </c>
      <c r="B1024" s="26">
        <v>175</v>
      </c>
      <c r="C1024" s="26" t="s">
        <v>5587</v>
      </c>
      <c r="D1024" s="26" t="s">
        <v>5588</v>
      </c>
      <c r="E1024" s="26" t="s">
        <v>118</v>
      </c>
      <c r="F1024" s="26" t="s">
        <v>5590</v>
      </c>
      <c r="G1024" s="26" t="s">
        <v>7183</v>
      </c>
      <c r="H1024" s="26" t="s">
        <v>806</v>
      </c>
      <c r="I1024" s="26" t="s">
        <v>5587</v>
      </c>
      <c r="J1024" s="26" t="s">
        <v>5589</v>
      </c>
      <c r="K1024" s="26"/>
      <c r="L1024" s="34">
        <v>44020</v>
      </c>
      <c r="M1024" s="26"/>
      <c r="N1024" s="26"/>
      <c r="O1024" s="32"/>
      <c r="P1024" s="32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 t="s">
        <v>7196</v>
      </c>
      <c r="AB1024" s="26"/>
      <c r="AC1024" s="26"/>
      <c r="AD1024" s="26"/>
      <c r="AE1024" s="52"/>
      <c r="AF1024" s="52"/>
      <c r="AG1024" s="52"/>
      <c r="AH1024" s="26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27"/>
      <c r="AY1024" s="27"/>
    </row>
    <row r="1025" spans="1:51" hidden="1">
      <c r="A1025">
        <v>1024</v>
      </c>
      <c r="B1025" s="26">
        <v>184</v>
      </c>
      <c r="C1025" s="26" t="s">
        <v>2449</v>
      </c>
      <c r="D1025" s="26" t="s">
        <v>2450</v>
      </c>
      <c r="E1025" s="26" t="s">
        <v>118</v>
      </c>
      <c r="F1025" s="26" t="s">
        <v>2453</v>
      </c>
      <c r="G1025" s="26" t="s">
        <v>7183</v>
      </c>
      <c r="H1025" s="26" t="s">
        <v>806</v>
      </c>
      <c r="I1025" s="26" t="s">
        <v>2451</v>
      </c>
      <c r="J1025" s="26" t="s">
        <v>2452</v>
      </c>
      <c r="K1025" s="26"/>
      <c r="L1025" s="34">
        <v>44000</v>
      </c>
      <c r="M1025" s="26"/>
      <c r="N1025" s="26"/>
      <c r="O1025" s="32"/>
      <c r="P1025" s="32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 t="s">
        <v>7196</v>
      </c>
      <c r="AB1025" s="26"/>
      <c r="AC1025" s="26"/>
      <c r="AD1025" s="26"/>
      <c r="AE1025" s="52"/>
      <c r="AF1025" s="52"/>
      <c r="AG1025" s="52"/>
      <c r="AH1025" s="26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27" t="s">
        <v>2448</v>
      </c>
      <c r="AY1025" s="27"/>
    </row>
    <row r="1026" spans="1:51" hidden="1">
      <c r="A1026">
        <v>1025</v>
      </c>
      <c r="B1026" s="26">
        <v>200</v>
      </c>
      <c r="C1026" s="26" t="s">
        <v>3468</v>
      </c>
      <c r="D1026" s="26" t="s">
        <v>3469</v>
      </c>
      <c r="E1026" s="26" t="s">
        <v>118</v>
      </c>
      <c r="F1026" s="26" t="s">
        <v>868</v>
      </c>
      <c r="G1026" s="26" t="s">
        <v>7183</v>
      </c>
      <c r="H1026" s="26" t="s">
        <v>806</v>
      </c>
      <c r="I1026" s="26" t="s">
        <v>3470</v>
      </c>
      <c r="J1026" s="26" t="s">
        <v>3471</v>
      </c>
      <c r="K1026" s="26"/>
      <c r="L1026" s="34">
        <v>44008</v>
      </c>
      <c r="M1026" s="26"/>
      <c r="N1026" s="26"/>
      <c r="O1026" s="32"/>
      <c r="P1026" s="32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 t="s">
        <v>7196</v>
      </c>
      <c r="AB1026" s="26"/>
      <c r="AC1026" s="26"/>
      <c r="AD1026" s="26"/>
      <c r="AE1026" s="52"/>
      <c r="AF1026" s="52"/>
      <c r="AG1026" s="52"/>
      <c r="AH1026" s="26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27"/>
      <c r="AY1026" s="27"/>
    </row>
    <row r="1027" spans="1:51" hidden="1">
      <c r="A1027">
        <v>1026</v>
      </c>
      <c r="B1027" s="26">
        <v>221</v>
      </c>
      <c r="C1027" s="26" t="s">
        <v>6093</v>
      </c>
      <c r="D1027" s="26" t="s">
        <v>6094</v>
      </c>
      <c r="E1027" s="26" t="s">
        <v>118</v>
      </c>
      <c r="F1027" s="26" t="s">
        <v>512</v>
      </c>
      <c r="G1027" s="26" t="s">
        <v>7183</v>
      </c>
      <c r="H1027" s="26" t="s">
        <v>806</v>
      </c>
      <c r="I1027" s="26" t="s">
        <v>6093</v>
      </c>
      <c r="J1027" s="26"/>
      <c r="K1027" s="26"/>
      <c r="L1027" s="34">
        <v>44022</v>
      </c>
      <c r="M1027" s="26"/>
      <c r="N1027" s="26"/>
      <c r="O1027" s="32"/>
      <c r="P1027" s="32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 t="s">
        <v>7196</v>
      </c>
      <c r="AB1027" s="26"/>
      <c r="AC1027" s="26"/>
      <c r="AD1027" s="26"/>
      <c r="AE1027" s="52"/>
      <c r="AF1027" s="52"/>
      <c r="AG1027" s="52"/>
      <c r="AH1027" s="26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27"/>
      <c r="AY1027" s="27"/>
    </row>
    <row r="1028" spans="1:51" hidden="1">
      <c r="A1028">
        <v>1027</v>
      </c>
      <c r="B1028" s="26">
        <v>243</v>
      </c>
      <c r="C1028" s="26" t="s">
        <v>2570</v>
      </c>
      <c r="D1028" s="26" t="s">
        <v>2571</v>
      </c>
      <c r="E1028" s="26" t="s">
        <v>118</v>
      </c>
      <c r="F1028" s="26" t="s">
        <v>2574</v>
      </c>
      <c r="G1028" s="26" t="s">
        <v>7183</v>
      </c>
      <c r="H1028" s="26" t="s">
        <v>806</v>
      </c>
      <c r="I1028" s="26" t="s">
        <v>2572</v>
      </c>
      <c r="J1028" s="26" t="s">
        <v>116</v>
      </c>
      <c r="K1028" s="26" t="s">
        <v>2573</v>
      </c>
      <c r="L1028" s="34">
        <v>44001</v>
      </c>
      <c r="M1028" s="26"/>
      <c r="N1028" s="26"/>
      <c r="O1028" s="32"/>
      <c r="P1028" s="32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 t="s">
        <v>7196</v>
      </c>
      <c r="AB1028" s="26"/>
      <c r="AC1028" s="26"/>
      <c r="AD1028" s="26"/>
      <c r="AE1028" s="52"/>
      <c r="AF1028" s="52"/>
      <c r="AG1028" s="52"/>
      <c r="AH1028" s="26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27" t="s">
        <v>2569</v>
      </c>
      <c r="AY1028" s="27"/>
    </row>
    <row r="1029" spans="1:51" hidden="1">
      <c r="A1029">
        <v>1028</v>
      </c>
      <c r="B1029" s="26">
        <v>334</v>
      </c>
      <c r="C1029" s="26" t="s">
        <v>6451</v>
      </c>
      <c r="D1029" s="26" t="s">
        <v>6452</v>
      </c>
      <c r="E1029" s="26" t="s">
        <v>118</v>
      </c>
      <c r="F1029" s="26" t="s">
        <v>6453</v>
      </c>
      <c r="G1029" s="26" t="s">
        <v>7183</v>
      </c>
      <c r="H1029" s="26" t="s">
        <v>806</v>
      </c>
      <c r="I1029" s="26" t="s">
        <v>6451</v>
      </c>
      <c r="J1029" s="26"/>
      <c r="K1029" s="26"/>
      <c r="L1029" s="34">
        <v>44027</v>
      </c>
      <c r="M1029" s="26"/>
      <c r="N1029" s="26"/>
      <c r="O1029" s="32"/>
      <c r="P1029" s="32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 t="s">
        <v>7196</v>
      </c>
      <c r="AB1029" s="26"/>
      <c r="AC1029" s="26"/>
      <c r="AD1029" s="26"/>
      <c r="AE1029" s="52"/>
      <c r="AF1029" s="52"/>
      <c r="AG1029" s="52"/>
      <c r="AH1029" s="26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27"/>
      <c r="AY1029" s="27"/>
    </row>
    <row r="1030" spans="1:51" hidden="1">
      <c r="A1030">
        <v>1029</v>
      </c>
      <c r="B1030" s="26">
        <v>347</v>
      </c>
      <c r="C1030" s="26" t="s">
        <v>5050</v>
      </c>
      <c r="D1030" s="26" t="s">
        <v>5051</v>
      </c>
      <c r="E1030" s="26" t="s">
        <v>118</v>
      </c>
      <c r="F1030" s="26" t="s">
        <v>4921</v>
      </c>
      <c r="G1030" s="26" t="s">
        <v>7183</v>
      </c>
      <c r="H1030" s="26" t="s">
        <v>183</v>
      </c>
      <c r="I1030" s="26" t="s">
        <v>5052</v>
      </c>
      <c r="J1030" s="26" t="s">
        <v>5053</v>
      </c>
      <c r="K1030" s="26" t="s">
        <v>5054</v>
      </c>
      <c r="L1030" s="34">
        <v>44018</v>
      </c>
      <c r="M1030" s="26"/>
      <c r="N1030" s="26"/>
      <c r="O1030" s="32"/>
      <c r="P1030" s="32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 t="s">
        <v>7196</v>
      </c>
      <c r="AB1030" s="26"/>
      <c r="AC1030" s="26"/>
      <c r="AD1030" s="26"/>
      <c r="AE1030" s="52"/>
      <c r="AF1030" s="52"/>
      <c r="AG1030" s="52"/>
      <c r="AH1030" s="26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  <c r="AT1030" s="52"/>
      <c r="AU1030" s="52"/>
      <c r="AV1030" s="52"/>
      <c r="AW1030" s="52"/>
      <c r="AX1030" s="27"/>
      <c r="AY1030" s="27"/>
    </row>
    <row r="1031" spans="1:51" hidden="1">
      <c r="A1031">
        <v>1030</v>
      </c>
      <c r="B1031" s="26">
        <v>361</v>
      </c>
      <c r="C1031" s="26" t="s">
        <v>3978</v>
      </c>
      <c r="D1031" s="26" t="s">
        <v>3979</v>
      </c>
      <c r="E1031" s="26" t="s">
        <v>118</v>
      </c>
      <c r="F1031" s="26" t="s">
        <v>1695</v>
      </c>
      <c r="G1031" s="26" t="s">
        <v>7183</v>
      </c>
      <c r="H1031" s="26" t="s">
        <v>806</v>
      </c>
      <c r="I1031" s="26" t="s">
        <v>3980</v>
      </c>
      <c r="J1031" s="26" t="s">
        <v>3981</v>
      </c>
      <c r="K1031" s="26"/>
      <c r="L1031" s="34">
        <v>44012</v>
      </c>
      <c r="M1031" s="26"/>
      <c r="N1031" s="26"/>
      <c r="O1031" s="32"/>
      <c r="P1031" s="32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 t="s">
        <v>7196</v>
      </c>
      <c r="AB1031" s="26"/>
      <c r="AC1031" s="26"/>
      <c r="AD1031" s="26"/>
      <c r="AE1031" s="52"/>
      <c r="AF1031" s="52"/>
      <c r="AG1031" s="52"/>
      <c r="AH1031" s="26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  <c r="AT1031" s="52"/>
      <c r="AU1031" s="52"/>
      <c r="AV1031" s="52"/>
      <c r="AW1031" s="52"/>
      <c r="AX1031" s="27" t="s">
        <v>3977</v>
      </c>
      <c r="AY1031" s="27"/>
    </row>
    <row r="1032" spans="1:51" hidden="1">
      <c r="A1032">
        <v>1031</v>
      </c>
      <c r="B1032" s="26">
        <v>375</v>
      </c>
      <c r="C1032" s="26" t="s">
        <v>328</v>
      </c>
      <c r="D1032" s="26" t="s">
        <v>324</v>
      </c>
      <c r="E1032" s="26" t="s">
        <v>118</v>
      </c>
      <c r="F1032" s="26" t="s">
        <v>332</v>
      </c>
      <c r="G1032" s="26" t="s">
        <v>7183</v>
      </c>
      <c r="H1032" s="26" t="s">
        <v>66</v>
      </c>
      <c r="I1032" s="26" t="s">
        <v>329</v>
      </c>
      <c r="J1032" s="26" t="s">
        <v>330</v>
      </c>
      <c r="K1032" s="26" t="s">
        <v>331</v>
      </c>
      <c r="L1032" s="34">
        <v>43984</v>
      </c>
      <c r="M1032" s="26"/>
      <c r="N1032" s="26"/>
      <c r="O1032" s="32"/>
      <c r="P1032" s="32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 t="s">
        <v>7196</v>
      </c>
      <c r="AB1032" s="26"/>
      <c r="AC1032" s="26"/>
      <c r="AD1032" s="26"/>
      <c r="AE1032" s="52"/>
      <c r="AF1032" s="52"/>
      <c r="AG1032" s="52"/>
      <c r="AH1032" s="26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  <c r="AT1032" s="52"/>
      <c r="AU1032" s="52"/>
      <c r="AV1032" s="52"/>
      <c r="AW1032" s="52"/>
      <c r="AX1032" s="27"/>
      <c r="AY1032" s="27"/>
    </row>
    <row r="1033" spans="1:51" hidden="1">
      <c r="A1033">
        <v>1032</v>
      </c>
      <c r="B1033" s="26">
        <v>397</v>
      </c>
      <c r="C1033" s="26" t="s">
        <v>834</v>
      </c>
      <c r="D1033" s="26" t="s">
        <v>835</v>
      </c>
      <c r="E1033" s="26" t="s">
        <v>118</v>
      </c>
      <c r="F1033" s="26" t="s">
        <v>836</v>
      </c>
      <c r="G1033" s="26" t="s">
        <v>7183</v>
      </c>
      <c r="H1033" s="26" t="s">
        <v>806</v>
      </c>
      <c r="I1033" s="26" t="s">
        <v>834</v>
      </c>
      <c r="J1033" s="26"/>
      <c r="K1033" s="26"/>
      <c r="L1033" s="34">
        <v>43990</v>
      </c>
      <c r="M1033" s="26"/>
      <c r="N1033" s="26"/>
      <c r="O1033" s="32"/>
      <c r="P1033" s="32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 t="s">
        <v>7196</v>
      </c>
      <c r="AB1033" s="26"/>
      <c r="AC1033" s="26"/>
      <c r="AD1033" s="26"/>
      <c r="AE1033" s="52"/>
      <c r="AF1033" s="52"/>
      <c r="AG1033" s="52"/>
      <c r="AH1033" s="26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  <c r="AT1033" s="52"/>
      <c r="AU1033" s="52"/>
      <c r="AV1033" s="52"/>
      <c r="AW1033" s="52"/>
      <c r="AX1033" s="27"/>
      <c r="AY1033" s="27"/>
    </row>
    <row r="1034" spans="1:51" hidden="1">
      <c r="A1034">
        <v>1033</v>
      </c>
      <c r="B1034" s="26">
        <v>398</v>
      </c>
      <c r="C1034" s="26" t="s">
        <v>307</v>
      </c>
      <c r="D1034" s="26" t="s">
        <v>308</v>
      </c>
      <c r="E1034" s="26" t="s">
        <v>118</v>
      </c>
      <c r="F1034" s="26" t="s">
        <v>312</v>
      </c>
      <c r="G1034" s="26" t="s">
        <v>7183</v>
      </c>
      <c r="H1034" s="26" t="s">
        <v>66</v>
      </c>
      <c r="I1034" s="26" t="s">
        <v>309</v>
      </c>
      <c r="J1034" s="26" t="s">
        <v>310</v>
      </c>
      <c r="K1034" s="26" t="s">
        <v>311</v>
      </c>
      <c r="L1034" s="34">
        <v>43984</v>
      </c>
      <c r="M1034" s="26"/>
      <c r="N1034" s="26"/>
      <c r="O1034" s="32"/>
      <c r="P1034" s="32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 t="s">
        <v>7196</v>
      </c>
      <c r="AB1034" s="26"/>
      <c r="AC1034" s="26"/>
      <c r="AD1034" s="26"/>
      <c r="AE1034" s="52"/>
      <c r="AF1034" s="52"/>
      <c r="AG1034" s="52"/>
      <c r="AH1034" s="26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  <c r="AT1034" s="52"/>
      <c r="AU1034" s="52"/>
      <c r="AV1034" s="52"/>
      <c r="AW1034" s="52"/>
      <c r="AX1034" s="27"/>
      <c r="AY1034" s="27"/>
    </row>
    <row r="1035" spans="1:51" hidden="1">
      <c r="A1035">
        <v>1034</v>
      </c>
      <c r="B1035" s="26">
        <v>399</v>
      </c>
      <c r="C1035" s="26" t="s">
        <v>1691</v>
      </c>
      <c r="D1035" s="26" t="s">
        <v>1692</v>
      </c>
      <c r="E1035" s="26" t="s">
        <v>118</v>
      </c>
      <c r="F1035" s="26" t="s">
        <v>1695</v>
      </c>
      <c r="G1035" s="26" t="s">
        <v>7183</v>
      </c>
      <c r="H1035" s="26" t="s">
        <v>806</v>
      </c>
      <c r="I1035" s="26" t="s">
        <v>1693</v>
      </c>
      <c r="J1035" s="26" t="s">
        <v>1694</v>
      </c>
      <c r="K1035" s="26"/>
      <c r="L1035" s="34">
        <v>43997</v>
      </c>
      <c r="M1035" s="26"/>
      <c r="N1035" s="26"/>
      <c r="O1035" s="32"/>
      <c r="P1035" s="32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 t="s">
        <v>7196</v>
      </c>
      <c r="AB1035" s="26"/>
      <c r="AC1035" s="26"/>
      <c r="AD1035" s="26"/>
      <c r="AE1035" s="52"/>
      <c r="AF1035" s="52"/>
      <c r="AG1035" s="52"/>
      <c r="AH1035" s="26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27"/>
      <c r="AY1035" s="27"/>
    </row>
    <row r="1036" spans="1:51" hidden="1">
      <c r="A1036">
        <v>1035</v>
      </c>
      <c r="B1036" s="26">
        <v>431</v>
      </c>
      <c r="C1036" s="26" t="s">
        <v>2809</v>
      </c>
      <c r="D1036" s="26" t="s">
        <v>2810</v>
      </c>
      <c r="E1036" s="26" t="s">
        <v>118</v>
      </c>
      <c r="F1036" s="26" t="s">
        <v>2814</v>
      </c>
      <c r="G1036" s="26" t="s">
        <v>7183</v>
      </c>
      <c r="H1036" s="26" t="s">
        <v>806</v>
      </c>
      <c r="I1036" s="26" t="s">
        <v>2811</v>
      </c>
      <c r="J1036" s="26" t="s">
        <v>2812</v>
      </c>
      <c r="K1036" s="26" t="s">
        <v>2813</v>
      </c>
      <c r="L1036" s="34">
        <v>44004</v>
      </c>
      <c r="M1036" s="26"/>
      <c r="N1036" s="26"/>
      <c r="O1036" s="32"/>
      <c r="P1036" s="32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 t="s">
        <v>7196</v>
      </c>
      <c r="AB1036" s="26"/>
      <c r="AC1036" s="26"/>
      <c r="AD1036" s="26"/>
      <c r="AE1036" s="52"/>
      <c r="AF1036" s="52"/>
      <c r="AG1036" s="52"/>
      <c r="AH1036" s="26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27"/>
      <c r="AY1036" s="27"/>
    </row>
    <row r="1037" spans="1:51" hidden="1">
      <c r="A1037">
        <v>1036</v>
      </c>
      <c r="B1037" s="26">
        <v>460</v>
      </c>
      <c r="C1037" s="26" t="s">
        <v>6348</v>
      </c>
      <c r="D1037" s="26" t="s">
        <v>6349</v>
      </c>
      <c r="E1037" s="26" t="s">
        <v>118</v>
      </c>
      <c r="F1037" s="26" t="s">
        <v>6353</v>
      </c>
      <c r="G1037" s="26" t="s">
        <v>7183</v>
      </c>
      <c r="H1037" s="26" t="s">
        <v>66</v>
      </c>
      <c r="I1037" s="26" t="s">
        <v>6350</v>
      </c>
      <c r="J1037" s="26" t="s">
        <v>6351</v>
      </c>
      <c r="K1037" s="26" t="s">
        <v>6352</v>
      </c>
      <c r="L1037" s="34">
        <v>44027</v>
      </c>
      <c r="M1037" s="26" t="s">
        <v>6346</v>
      </c>
      <c r="N1037" s="26" t="s">
        <v>585</v>
      </c>
      <c r="O1037" s="32"/>
      <c r="P1037" s="32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 t="s">
        <v>7196</v>
      </c>
      <c r="AB1037" s="26"/>
      <c r="AC1037" s="26"/>
      <c r="AD1037" s="26"/>
      <c r="AE1037" s="52"/>
      <c r="AF1037" s="52"/>
      <c r="AG1037" s="52"/>
      <c r="AH1037" s="26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  <c r="AT1037" s="52"/>
      <c r="AU1037" s="52"/>
      <c r="AV1037" s="52"/>
      <c r="AW1037" s="52"/>
      <c r="AX1037" s="27"/>
      <c r="AY1037" s="27" t="s">
        <v>6347</v>
      </c>
    </row>
    <row r="1038" spans="1:51" hidden="1">
      <c r="A1038">
        <v>1037</v>
      </c>
      <c r="B1038" s="26">
        <v>470</v>
      </c>
      <c r="C1038" s="26" t="s">
        <v>3788</v>
      </c>
      <c r="D1038" s="26" t="s">
        <v>3789</v>
      </c>
      <c r="E1038" s="26" t="s">
        <v>118</v>
      </c>
      <c r="F1038" s="26" t="s">
        <v>2073</v>
      </c>
      <c r="G1038" s="26" t="s">
        <v>7183</v>
      </c>
      <c r="H1038" s="26" t="s">
        <v>183</v>
      </c>
      <c r="I1038" s="26" t="s">
        <v>3790</v>
      </c>
      <c r="J1038" s="26" t="s">
        <v>3791</v>
      </c>
      <c r="K1038" s="26" t="s">
        <v>3792</v>
      </c>
      <c r="L1038" s="34">
        <v>44011</v>
      </c>
      <c r="M1038" s="26"/>
      <c r="N1038" s="26"/>
      <c r="O1038" s="32"/>
      <c r="P1038" s="32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 t="s">
        <v>7196</v>
      </c>
      <c r="AB1038" s="26"/>
      <c r="AC1038" s="26"/>
      <c r="AD1038" s="26"/>
      <c r="AE1038" s="52"/>
      <c r="AF1038" s="52"/>
      <c r="AG1038" s="52"/>
      <c r="AH1038" s="26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  <c r="AT1038" s="52"/>
      <c r="AU1038" s="52"/>
      <c r="AV1038" s="52"/>
      <c r="AW1038" s="52"/>
      <c r="AX1038" s="27"/>
      <c r="AY1038" s="27"/>
    </row>
    <row r="1039" spans="1:51" hidden="1">
      <c r="A1039">
        <v>1038</v>
      </c>
      <c r="B1039" s="26">
        <v>476</v>
      </c>
      <c r="C1039" s="26" t="s">
        <v>2487</v>
      </c>
      <c r="D1039" s="26" t="s">
        <v>2488</v>
      </c>
      <c r="E1039" s="26" t="s">
        <v>118</v>
      </c>
      <c r="F1039" s="26" t="s">
        <v>2492</v>
      </c>
      <c r="G1039" s="26" t="s">
        <v>7183</v>
      </c>
      <c r="H1039" s="26" t="s">
        <v>806</v>
      </c>
      <c r="I1039" s="26" t="s">
        <v>2489</v>
      </c>
      <c r="J1039" s="26" t="s">
        <v>2490</v>
      </c>
      <c r="K1039" s="26" t="s">
        <v>2491</v>
      </c>
      <c r="L1039" s="34">
        <v>44000</v>
      </c>
      <c r="M1039" s="26"/>
      <c r="N1039" s="26"/>
      <c r="O1039" s="32"/>
      <c r="P1039" s="32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 t="s">
        <v>7196</v>
      </c>
      <c r="AB1039" s="26"/>
      <c r="AC1039" s="26"/>
      <c r="AD1039" s="26"/>
      <c r="AE1039" s="52"/>
      <c r="AF1039" s="52"/>
      <c r="AG1039" s="52"/>
      <c r="AH1039" s="26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  <c r="AT1039" s="52"/>
      <c r="AU1039" s="52"/>
      <c r="AV1039" s="52"/>
      <c r="AW1039" s="52"/>
      <c r="AX1039" s="27"/>
      <c r="AY1039" s="27"/>
    </row>
    <row r="1040" spans="1:51" hidden="1">
      <c r="A1040">
        <v>1039</v>
      </c>
      <c r="B1040" s="26">
        <v>498</v>
      </c>
      <c r="C1040" s="26" t="s">
        <v>753</v>
      </c>
      <c r="D1040" s="26" t="s">
        <v>754</v>
      </c>
      <c r="E1040" s="26" t="s">
        <v>118</v>
      </c>
      <c r="F1040" s="26" t="s">
        <v>756</v>
      </c>
      <c r="G1040" s="26" t="s">
        <v>7183</v>
      </c>
      <c r="H1040" s="26" t="s">
        <v>66</v>
      </c>
      <c r="I1040" s="26" t="s">
        <v>755</v>
      </c>
      <c r="J1040" s="26"/>
      <c r="K1040" s="26"/>
      <c r="L1040" s="34">
        <v>43990</v>
      </c>
      <c r="M1040" s="26"/>
      <c r="N1040" s="26"/>
      <c r="O1040" s="32"/>
      <c r="P1040" s="32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 t="s">
        <v>7196</v>
      </c>
      <c r="AB1040" s="26"/>
      <c r="AC1040" s="26"/>
      <c r="AD1040" s="26"/>
      <c r="AE1040" s="52"/>
      <c r="AF1040" s="52"/>
      <c r="AG1040" s="52"/>
      <c r="AH1040" s="26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  <c r="AT1040" s="52"/>
      <c r="AU1040" s="52"/>
      <c r="AV1040" s="52"/>
      <c r="AW1040" s="52"/>
      <c r="AX1040" s="27"/>
      <c r="AY1040" s="27"/>
    </row>
    <row r="1041" spans="1:51" hidden="1">
      <c r="A1041">
        <v>1040</v>
      </c>
      <c r="B1041" s="26">
        <v>522</v>
      </c>
      <c r="C1041" s="26" t="s">
        <v>521</v>
      </c>
      <c r="D1041" s="26" t="s">
        <v>522</v>
      </c>
      <c r="E1041" s="26" t="s">
        <v>118</v>
      </c>
      <c r="F1041" s="26" t="s">
        <v>526</v>
      </c>
      <c r="G1041" s="26" t="s">
        <v>7183</v>
      </c>
      <c r="H1041" s="26" t="s">
        <v>66</v>
      </c>
      <c r="I1041" s="26" t="s">
        <v>523</v>
      </c>
      <c r="J1041" s="26" t="s">
        <v>524</v>
      </c>
      <c r="K1041" s="26" t="s">
        <v>525</v>
      </c>
      <c r="L1041" s="34">
        <v>43987</v>
      </c>
      <c r="M1041" s="26"/>
      <c r="N1041" s="26"/>
      <c r="O1041" s="32"/>
      <c r="P1041" s="32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 t="s">
        <v>7196</v>
      </c>
      <c r="AB1041" s="26"/>
      <c r="AC1041" s="26"/>
      <c r="AD1041" s="26"/>
      <c r="AE1041" s="52"/>
      <c r="AF1041" s="52"/>
      <c r="AG1041" s="52"/>
      <c r="AH1041" s="26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  <c r="AT1041" s="52"/>
      <c r="AU1041" s="52"/>
      <c r="AV1041" s="52"/>
      <c r="AW1041" s="52"/>
      <c r="AX1041" s="27"/>
      <c r="AY1041" s="27"/>
    </row>
    <row r="1042" spans="1:51" hidden="1">
      <c r="A1042">
        <v>1041</v>
      </c>
      <c r="B1042" s="26">
        <v>565</v>
      </c>
      <c r="C1042" s="26" t="s">
        <v>5936</v>
      </c>
      <c r="D1042" s="26" t="s">
        <v>5932</v>
      </c>
      <c r="E1042" s="26" t="s">
        <v>118</v>
      </c>
      <c r="F1042" s="26" t="s">
        <v>3846</v>
      </c>
      <c r="G1042" s="26" t="s">
        <v>7183</v>
      </c>
      <c r="H1042" s="26" t="s">
        <v>806</v>
      </c>
      <c r="I1042" s="26" t="s">
        <v>5937</v>
      </c>
      <c r="J1042" s="26" t="s">
        <v>5938</v>
      </c>
      <c r="K1042" s="26" t="s">
        <v>5939</v>
      </c>
      <c r="L1042" s="34">
        <v>44021</v>
      </c>
      <c r="M1042" s="26"/>
      <c r="N1042" s="26"/>
      <c r="O1042" s="32"/>
      <c r="P1042" s="32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 t="s">
        <v>7196</v>
      </c>
      <c r="AB1042" s="26"/>
      <c r="AC1042" s="26"/>
      <c r="AD1042" s="26"/>
      <c r="AE1042" s="52"/>
      <c r="AF1042" s="52"/>
      <c r="AG1042" s="52"/>
      <c r="AH1042" s="26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  <c r="AT1042" s="52"/>
      <c r="AU1042" s="52"/>
      <c r="AV1042" s="52"/>
      <c r="AW1042" s="52"/>
      <c r="AX1042" s="27" t="s">
        <v>5935</v>
      </c>
      <c r="AY1042" s="27"/>
    </row>
    <row r="1043" spans="1:51" hidden="1">
      <c r="A1043">
        <v>1042</v>
      </c>
      <c r="B1043" s="26">
        <v>574</v>
      </c>
      <c r="C1043" s="26" t="s">
        <v>5126</v>
      </c>
      <c r="D1043" s="26" t="s">
        <v>5127</v>
      </c>
      <c r="E1043" s="26" t="s">
        <v>118</v>
      </c>
      <c r="F1043" s="26" t="s">
        <v>3739</v>
      </c>
      <c r="G1043" s="26" t="s">
        <v>7183</v>
      </c>
      <c r="H1043" s="26" t="s">
        <v>806</v>
      </c>
      <c r="I1043" s="26" t="s">
        <v>5128</v>
      </c>
      <c r="J1043" s="26" t="s">
        <v>5129</v>
      </c>
      <c r="K1043" s="26" t="s">
        <v>5130</v>
      </c>
      <c r="L1043" s="34">
        <v>44018</v>
      </c>
      <c r="M1043" s="26" t="s">
        <v>5124</v>
      </c>
      <c r="N1043" s="26" t="s">
        <v>766</v>
      </c>
      <c r="O1043" s="32"/>
      <c r="P1043" s="32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 t="s">
        <v>7196</v>
      </c>
      <c r="AB1043" s="26"/>
      <c r="AC1043" s="26"/>
      <c r="AD1043" s="26"/>
      <c r="AE1043" s="52"/>
      <c r="AF1043" s="52"/>
      <c r="AG1043" s="52"/>
      <c r="AH1043" s="26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  <c r="AT1043" s="52"/>
      <c r="AU1043" s="52"/>
      <c r="AV1043" s="52"/>
      <c r="AW1043" s="52"/>
      <c r="AX1043" s="27" t="s">
        <v>5125</v>
      </c>
      <c r="AY1043" s="27"/>
    </row>
    <row r="1044" spans="1:51" hidden="1">
      <c r="A1044">
        <v>1043</v>
      </c>
      <c r="B1044" s="26">
        <v>577</v>
      </c>
      <c r="C1044" s="26" t="s">
        <v>5345</v>
      </c>
      <c r="D1044" s="26" t="s">
        <v>5346</v>
      </c>
      <c r="E1044" s="26" t="s">
        <v>118</v>
      </c>
      <c r="F1044" s="26" t="s">
        <v>2686</v>
      </c>
      <c r="G1044" s="26" t="s">
        <v>7183</v>
      </c>
      <c r="H1044" s="26" t="s">
        <v>806</v>
      </c>
      <c r="I1044" s="26" t="s">
        <v>5347</v>
      </c>
      <c r="J1044" s="26" t="s">
        <v>5348</v>
      </c>
      <c r="K1044" s="26"/>
      <c r="L1044" s="34">
        <v>44020</v>
      </c>
      <c r="M1044" s="26"/>
      <c r="N1044" s="26"/>
      <c r="O1044" s="32"/>
      <c r="P1044" s="32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 t="s">
        <v>7196</v>
      </c>
      <c r="AB1044" s="26"/>
      <c r="AC1044" s="26"/>
      <c r="AD1044" s="26"/>
      <c r="AE1044" s="52"/>
      <c r="AF1044" s="52"/>
      <c r="AG1044" s="52"/>
      <c r="AH1044" s="26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  <c r="AT1044" s="52"/>
      <c r="AU1044" s="52"/>
      <c r="AV1044" s="52"/>
      <c r="AW1044" s="52"/>
      <c r="AX1044" s="27"/>
      <c r="AY1044" s="27"/>
    </row>
    <row r="1045" spans="1:51" hidden="1">
      <c r="A1045">
        <v>1044</v>
      </c>
      <c r="B1045" s="26">
        <v>580</v>
      </c>
      <c r="C1045" s="26" t="s">
        <v>5383</v>
      </c>
      <c r="D1045" s="26" t="s">
        <v>5384</v>
      </c>
      <c r="E1045" s="26" t="s">
        <v>118</v>
      </c>
      <c r="F1045" s="26" t="s">
        <v>2157</v>
      </c>
      <c r="G1045" s="26" t="s">
        <v>7183</v>
      </c>
      <c r="H1045" s="26" t="s">
        <v>806</v>
      </c>
      <c r="I1045" s="26" t="s">
        <v>5385</v>
      </c>
      <c r="J1045" s="26" t="s">
        <v>5386</v>
      </c>
      <c r="K1045" s="26" t="s">
        <v>5387</v>
      </c>
      <c r="L1045" s="34">
        <v>44020</v>
      </c>
      <c r="M1045" s="26"/>
      <c r="N1045" s="26"/>
      <c r="O1045" s="32"/>
      <c r="P1045" s="32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 t="s">
        <v>7196</v>
      </c>
      <c r="AB1045" s="26"/>
      <c r="AC1045" s="26"/>
      <c r="AD1045" s="26"/>
      <c r="AE1045" s="52"/>
      <c r="AF1045" s="52"/>
      <c r="AG1045" s="52"/>
      <c r="AH1045" s="26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  <c r="AT1045" s="52"/>
      <c r="AU1045" s="52"/>
      <c r="AV1045" s="52"/>
      <c r="AW1045" s="52"/>
      <c r="AX1045" s="27"/>
      <c r="AY1045" s="27"/>
    </row>
    <row r="1046" spans="1:51" hidden="1">
      <c r="A1046">
        <v>1045</v>
      </c>
      <c r="B1046" s="26">
        <v>626</v>
      </c>
      <c r="C1046" s="26" t="s">
        <v>1234</v>
      </c>
      <c r="D1046" s="26" t="s">
        <v>1235</v>
      </c>
      <c r="E1046" s="26" t="s">
        <v>118</v>
      </c>
      <c r="F1046" s="26" t="s">
        <v>1239</v>
      </c>
      <c r="G1046" s="26" t="s">
        <v>7183</v>
      </c>
      <c r="H1046" s="26" t="s">
        <v>66</v>
      </c>
      <c r="I1046" s="26" t="s">
        <v>1236</v>
      </c>
      <c r="J1046" s="26" t="s">
        <v>1237</v>
      </c>
      <c r="K1046" s="26" t="s">
        <v>1238</v>
      </c>
      <c r="L1046" s="34">
        <v>43993</v>
      </c>
      <c r="M1046" s="26"/>
      <c r="N1046" s="26"/>
      <c r="O1046" s="32"/>
      <c r="P1046" s="32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 t="s">
        <v>7196</v>
      </c>
      <c r="AB1046" s="26"/>
      <c r="AC1046" s="26"/>
      <c r="AD1046" s="26"/>
      <c r="AE1046" s="52"/>
      <c r="AF1046" s="52"/>
      <c r="AG1046" s="52"/>
      <c r="AH1046" s="26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/>
      <c r="AT1046" s="52"/>
      <c r="AU1046" s="52"/>
      <c r="AV1046" s="52"/>
      <c r="AW1046" s="52"/>
      <c r="AX1046" s="27" t="s">
        <v>1233</v>
      </c>
      <c r="AY1046" s="27"/>
    </row>
    <row r="1047" spans="1:51" hidden="1">
      <c r="A1047">
        <v>1046</v>
      </c>
      <c r="B1047" s="26">
        <v>653</v>
      </c>
      <c r="C1047" s="26" t="s">
        <v>6529</v>
      </c>
      <c r="D1047" s="26" t="s">
        <v>6530</v>
      </c>
      <c r="E1047" s="26" t="s">
        <v>118</v>
      </c>
      <c r="F1047" s="26" t="s">
        <v>6533</v>
      </c>
      <c r="G1047" s="26" t="s">
        <v>7183</v>
      </c>
      <c r="H1047" s="26" t="s">
        <v>806</v>
      </c>
      <c r="I1047" s="26" t="s">
        <v>6531</v>
      </c>
      <c r="J1047" s="26" t="s">
        <v>6532</v>
      </c>
      <c r="K1047" s="26"/>
      <c r="L1047" s="34">
        <v>44027</v>
      </c>
      <c r="M1047" s="26"/>
      <c r="N1047" s="26"/>
      <c r="O1047" s="32"/>
      <c r="P1047" s="32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 t="s">
        <v>7196</v>
      </c>
      <c r="AB1047" s="26"/>
      <c r="AC1047" s="26"/>
      <c r="AD1047" s="26"/>
      <c r="AE1047" s="52"/>
      <c r="AF1047" s="52"/>
      <c r="AG1047" s="52"/>
      <c r="AH1047" s="26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  <c r="AT1047" s="52"/>
      <c r="AU1047" s="52"/>
      <c r="AV1047" s="52"/>
      <c r="AW1047" s="52"/>
      <c r="AX1047" s="27"/>
      <c r="AY1047" s="27"/>
    </row>
    <row r="1048" spans="1:51" hidden="1">
      <c r="A1048">
        <v>1047</v>
      </c>
      <c r="B1048" s="26">
        <v>655</v>
      </c>
      <c r="C1048" s="26" t="s">
        <v>4935</v>
      </c>
      <c r="D1048" s="26" t="s">
        <v>4936</v>
      </c>
      <c r="E1048" s="26" t="s">
        <v>118</v>
      </c>
      <c r="F1048" s="26" t="s">
        <v>1792</v>
      </c>
      <c r="G1048" s="26" t="s">
        <v>7183</v>
      </c>
      <c r="H1048" s="26" t="s">
        <v>183</v>
      </c>
      <c r="I1048" s="26" t="s">
        <v>4935</v>
      </c>
      <c r="J1048" s="26"/>
      <c r="K1048" s="26"/>
      <c r="L1048" s="34">
        <v>44018</v>
      </c>
      <c r="M1048" s="26"/>
      <c r="N1048" s="26"/>
      <c r="O1048" s="32"/>
      <c r="P1048" s="32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 t="s">
        <v>7196</v>
      </c>
      <c r="AB1048" s="26"/>
      <c r="AC1048" s="26"/>
      <c r="AD1048" s="26"/>
      <c r="AE1048" s="52"/>
      <c r="AF1048" s="52"/>
      <c r="AG1048" s="52"/>
      <c r="AH1048" s="26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  <c r="AT1048" s="52"/>
      <c r="AU1048" s="52"/>
      <c r="AV1048" s="52"/>
      <c r="AW1048" s="52"/>
      <c r="AX1048" s="27"/>
      <c r="AY1048" s="27"/>
    </row>
    <row r="1049" spans="1:51" hidden="1">
      <c r="A1049">
        <v>1048</v>
      </c>
      <c r="B1049" s="26">
        <v>657</v>
      </c>
      <c r="C1049" s="26" t="s">
        <v>3672</v>
      </c>
      <c r="D1049" s="26" t="s">
        <v>3673</v>
      </c>
      <c r="E1049" s="26" t="s">
        <v>118</v>
      </c>
      <c r="F1049" s="26" t="s">
        <v>3676</v>
      </c>
      <c r="G1049" s="26" t="s">
        <v>7183</v>
      </c>
      <c r="H1049" s="26" t="s">
        <v>806</v>
      </c>
      <c r="I1049" s="26" t="s">
        <v>3674</v>
      </c>
      <c r="J1049" s="26" t="s">
        <v>3675</v>
      </c>
      <c r="K1049" s="26"/>
      <c r="L1049" s="34">
        <v>44011</v>
      </c>
      <c r="M1049" s="26"/>
      <c r="N1049" s="26"/>
      <c r="O1049" s="32"/>
      <c r="P1049" s="32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 t="s">
        <v>7196</v>
      </c>
      <c r="AB1049" s="26"/>
      <c r="AC1049" s="26"/>
      <c r="AD1049" s="26"/>
      <c r="AE1049" s="52"/>
      <c r="AF1049" s="52"/>
      <c r="AG1049" s="52"/>
      <c r="AH1049" s="26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  <c r="AT1049" s="52"/>
      <c r="AU1049" s="52"/>
      <c r="AV1049" s="52"/>
      <c r="AW1049" s="52"/>
      <c r="AX1049" s="27"/>
      <c r="AY1049" s="27"/>
    </row>
    <row r="1050" spans="1:51" hidden="1">
      <c r="A1050">
        <v>1049</v>
      </c>
      <c r="B1050" s="26">
        <v>658</v>
      </c>
      <c r="C1050" s="26" t="s">
        <v>4937</v>
      </c>
      <c r="D1050" s="26" t="s">
        <v>4936</v>
      </c>
      <c r="E1050" s="26" t="s">
        <v>118</v>
      </c>
      <c r="F1050" s="26" t="s">
        <v>4939</v>
      </c>
      <c r="G1050" s="26" t="s">
        <v>7183</v>
      </c>
      <c r="H1050" s="26" t="s">
        <v>183</v>
      </c>
      <c r="I1050" s="26" t="s">
        <v>4937</v>
      </c>
      <c r="J1050" s="26" t="s">
        <v>4938</v>
      </c>
      <c r="K1050" s="26"/>
      <c r="L1050" s="34">
        <v>44018</v>
      </c>
      <c r="M1050" s="26"/>
      <c r="N1050" s="26"/>
      <c r="O1050" s="32"/>
      <c r="P1050" s="32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 t="s">
        <v>7196</v>
      </c>
      <c r="AB1050" s="26"/>
      <c r="AC1050" s="26"/>
      <c r="AD1050" s="26"/>
      <c r="AE1050" s="52"/>
      <c r="AF1050" s="52"/>
      <c r="AG1050" s="52"/>
      <c r="AH1050" s="26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  <c r="AT1050" s="52"/>
      <c r="AU1050" s="52"/>
      <c r="AV1050" s="52"/>
      <c r="AW1050" s="52"/>
      <c r="AX1050" s="27"/>
      <c r="AY1050" s="27"/>
    </row>
    <row r="1051" spans="1:51" hidden="1">
      <c r="A1051">
        <v>1050</v>
      </c>
      <c r="B1051" s="26">
        <v>659</v>
      </c>
      <c r="C1051" s="26" t="s">
        <v>3785</v>
      </c>
      <c r="D1051" s="26" t="s">
        <v>3786</v>
      </c>
      <c r="E1051" s="26" t="s">
        <v>118</v>
      </c>
      <c r="F1051" s="26" t="s">
        <v>600</v>
      </c>
      <c r="G1051" s="26" t="s">
        <v>7183</v>
      </c>
      <c r="H1051" s="26" t="s">
        <v>806</v>
      </c>
      <c r="I1051" s="26" t="s">
        <v>3785</v>
      </c>
      <c r="J1051" s="26" t="s">
        <v>3787</v>
      </c>
      <c r="K1051" s="26"/>
      <c r="L1051" s="34">
        <v>44011</v>
      </c>
      <c r="M1051" s="26"/>
      <c r="N1051" s="26"/>
      <c r="O1051" s="32"/>
      <c r="P1051" s="32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 t="s">
        <v>7196</v>
      </c>
      <c r="AB1051" s="26"/>
      <c r="AC1051" s="26"/>
      <c r="AD1051" s="26"/>
      <c r="AE1051" s="52"/>
      <c r="AF1051" s="52"/>
      <c r="AG1051" s="52"/>
      <c r="AH1051" s="26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  <c r="AT1051" s="52"/>
      <c r="AU1051" s="52"/>
      <c r="AV1051" s="52"/>
      <c r="AW1051" s="52"/>
      <c r="AX1051" s="27"/>
      <c r="AY1051" s="27"/>
    </row>
    <row r="1052" spans="1:51" hidden="1">
      <c r="A1052">
        <v>1051</v>
      </c>
      <c r="B1052" s="26">
        <v>674</v>
      </c>
      <c r="C1052" s="26" t="s">
        <v>1889</v>
      </c>
      <c r="D1052" s="26" t="s">
        <v>1890</v>
      </c>
      <c r="E1052" s="26" t="s">
        <v>118</v>
      </c>
      <c r="F1052" s="26" t="s">
        <v>1893</v>
      </c>
      <c r="G1052" s="26" t="s">
        <v>7183</v>
      </c>
      <c r="H1052" s="26" t="s">
        <v>806</v>
      </c>
      <c r="I1052" s="26" t="s">
        <v>1891</v>
      </c>
      <c r="J1052" s="26" t="s">
        <v>1892</v>
      </c>
      <c r="K1052" s="26"/>
      <c r="L1052" s="34">
        <v>43998</v>
      </c>
      <c r="M1052" s="26"/>
      <c r="N1052" s="26"/>
      <c r="O1052" s="32"/>
      <c r="P1052" s="32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 t="s">
        <v>7196</v>
      </c>
      <c r="AB1052" s="26"/>
      <c r="AC1052" s="26"/>
      <c r="AD1052" s="26"/>
      <c r="AE1052" s="52"/>
      <c r="AF1052" s="52"/>
      <c r="AG1052" s="52"/>
      <c r="AH1052" s="26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  <c r="AT1052" s="52"/>
      <c r="AU1052" s="52"/>
      <c r="AV1052" s="52"/>
      <c r="AW1052" s="52"/>
      <c r="AX1052" s="27" t="s">
        <v>1733</v>
      </c>
      <c r="AY1052" s="27"/>
    </row>
    <row r="1053" spans="1:51" hidden="1">
      <c r="A1053">
        <v>1052</v>
      </c>
      <c r="B1053" s="26">
        <v>677</v>
      </c>
      <c r="C1053" s="26" t="s">
        <v>2641</v>
      </c>
      <c r="D1053" s="26" t="s">
        <v>2642</v>
      </c>
      <c r="E1053" s="26" t="s">
        <v>118</v>
      </c>
      <c r="F1053" s="26" t="s">
        <v>2645</v>
      </c>
      <c r="G1053" s="26" t="s">
        <v>7183</v>
      </c>
      <c r="H1053" s="26" t="s">
        <v>806</v>
      </c>
      <c r="I1053" s="26" t="s">
        <v>2643</v>
      </c>
      <c r="J1053" s="26" t="s">
        <v>2644</v>
      </c>
      <c r="K1053" s="26"/>
      <c r="L1053" s="34">
        <v>44001</v>
      </c>
      <c r="M1053" s="26"/>
      <c r="N1053" s="26"/>
      <c r="O1053" s="32"/>
      <c r="P1053" s="32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 t="s">
        <v>7196</v>
      </c>
      <c r="AB1053" s="26"/>
      <c r="AC1053" s="26"/>
      <c r="AD1053" s="26"/>
      <c r="AE1053" s="52"/>
      <c r="AF1053" s="52"/>
      <c r="AG1053" s="52"/>
      <c r="AH1053" s="26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  <c r="AU1053" s="52"/>
      <c r="AV1053" s="52"/>
      <c r="AW1053" s="52"/>
      <c r="AX1053" s="27"/>
      <c r="AY1053" s="27"/>
    </row>
    <row r="1054" spans="1:51" hidden="1">
      <c r="A1054">
        <v>1053</v>
      </c>
      <c r="B1054" s="26">
        <v>691</v>
      </c>
      <c r="C1054" s="26" t="s">
        <v>3379</v>
      </c>
      <c r="D1054" s="26" t="s">
        <v>3380</v>
      </c>
      <c r="E1054" s="26" t="s">
        <v>118</v>
      </c>
      <c r="F1054" s="26" t="s">
        <v>3383</v>
      </c>
      <c r="G1054" s="26" t="s">
        <v>7183</v>
      </c>
      <c r="H1054" s="26" t="s">
        <v>806</v>
      </c>
      <c r="I1054" s="26" t="s">
        <v>3381</v>
      </c>
      <c r="J1054" s="26" t="s">
        <v>3382</v>
      </c>
      <c r="K1054" s="26"/>
      <c r="L1054" s="34">
        <v>44007</v>
      </c>
      <c r="M1054" s="26"/>
      <c r="N1054" s="26"/>
      <c r="O1054" s="32"/>
      <c r="P1054" s="32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 t="s">
        <v>7196</v>
      </c>
      <c r="AB1054" s="26"/>
      <c r="AC1054" s="26"/>
      <c r="AD1054" s="26"/>
      <c r="AE1054" s="52"/>
      <c r="AF1054" s="52"/>
      <c r="AG1054" s="52"/>
      <c r="AH1054" s="26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  <c r="AT1054" s="52"/>
      <c r="AU1054" s="52"/>
      <c r="AV1054" s="52"/>
      <c r="AW1054" s="52"/>
      <c r="AX1054" s="27"/>
      <c r="AY1054" s="27"/>
    </row>
    <row r="1055" spans="1:51" hidden="1">
      <c r="A1055">
        <v>1054</v>
      </c>
      <c r="B1055" s="26">
        <v>701</v>
      </c>
      <c r="C1055" s="26" t="s">
        <v>307</v>
      </c>
      <c r="D1055" s="26" t="s">
        <v>4722</v>
      </c>
      <c r="E1055" s="26" t="s">
        <v>118</v>
      </c>
      <c r="F1055" s="26" t="s">
        <v>4724</v>
      </c>
      <c r="G1055" s="26" t="s">
        <v>7183</v>
      </c>
      <c r="H1055" s="26" t="s">
        <v>183</v>
      </c>
      <c r="I1055" s="26" t="s">
        <v>309</v>
      </c>
      <c r="J1055" s="26" t="s">
        <v>4723</v>
      </c>
      <c r="K1055" s="26" t="s">
        <v>311</v>
      </c>
      <c r="L1055" s="34">
        <v>44014</v>
      </c>
      <c r="M1055" s="26"/>
      <c r="N1055" s="26"/>
      <c r="O1055" s="32"/>
      <c r="P1055" s="32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 t="s">
        <v>7196</v>
      </c>
      <c r="AB1055" s="26"/>
      <c r="AC1055" s="26"/>
      <c r="AD1055" s="26"/>
      <c r="AE1055" s="52"/>
      <c r="AF1055" s="52"/>
      <c r="AG1055" s="52"/>
      <c r="AH1055" s="26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  <c r="AT1055" s="52"/>
      <c r="AU1055" s="52"/>
      <c r="AV1055" s="52"/>
      <c r="AW1055" s="52"/>
      <c r="AX1055" s="27"/>
      <c r="AY1055" s="27"/>
    </row>
    <row r="1056" spans="1:51" hidden="1">
      <c r="A1056">
        <v>1055</v>
      </c>
      <c r="B1056" s="26">
        <v>715</v>
      </c>
      <c r="C1056" s="26" t="s">
        <v>3599</v>
      </c>
      <c r="D1056" s="26" t="s">
        <v>3600</v>
      </c>
      <c r="E1056" s="26" t="s">
        <v>118</v>
      </c>
      <c r="F1056" s="26" t="s">
        <v>2157</v>
      </c>
      <c r="G1056" s="26" t="s">
        <v>7183</v>
      </c>
      <c r="H1056" s="26" t="s">
        <v>806</v>
      </c>
      <c r="I1056" s="26" t="s">
        <v>3601</v>
      </c>
      <c r="J1056" s="26" t="s">
        <v>3602</v>
      </c>
      <c r="K1056" s="26" t="s">
        <v>3603</v>
      </c>
      <c r="L1056" s="34">
        <v>44011</v>
      </c>
      <c r="M1056" s="26"/>
      <c r="N1056" s="26"/>
      <c r="O1056" s="32"/>
      <c r="P1056" s="32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 t="s">
        <v>7196</v>
      </c>
      <c r="AB1056" s="26"/>
      <c r="AC1056" s="26"/>
      <c r="AD1056" s="26"/>
      <c r="AE1056" s="52"/>
      <c r="AF1056" s="52"/>
      <c r="AG1056" s="52"/>
      <c r="AH1056" s="26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  <c r="AU1056" s="52"/>
      <c r="AV1056" s="52"/>
      <c r="AW1056" s="52"/>
      <c r="AX1056" s="27"/>
      <c r="AY1056" s="27"/>
    </row>
    <row r="1057" spans="1:51" hidden="1">
      <c r="A1057">
        <v>1056</v>
      </c>
      <c r="B1057" s="26">
        <v>719</v>
      </c>
      <c r="C1057" s="26" t="s">
        <v>3604</v>
      </c>
      <c r="D1057" s="26" t="s">
        <v>3605</v>
      </c>
      <c r="E1057" s="26" t="s">
        <v>118</v>
      </c>
      <c r="F1057" s="26" t="s">
        <v>3609</v>
      </c>
      <c r="G1057" s="26" t="s">
        <v>7183</v>
      </c>
      <c r="H1057" s="26" t="s">
        <v>806</v>
      </c>
      <c r="I1057" s="26" t="s">
        <v>3606</v>
      </c>
      <c r="J1057" s="26" t="s">
        <v>3607</v>
      </c>
      <c r="K1057" s="26" t="s">
        <v>3608</v>
      </c>
      <c r="L1057" s="34">
        <v>44011</v>
      </c>
      <c r="M1057" s="26"/>
      <c r="N1057" s="26"/>
      <c r="O1057" s="32"/>
      <c r="P1057" s="32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 t="s">
        <v>7196</v>
      </c>
      <c r="AB1057" s="26"/>
      <c r="AC1057" s="26"/>
      <c r="AD1057" s="26"/>
      <c r="AE1057" s="52"/>
      <c r="AF1057" s="52"/>
      <c r="AG1057" s="52"/>
      <c r="AH1057" s="26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  <c r="AT1057" s="52"/>
      <c r="AU1057" s="52"/>
      <c r="AV1057" s="52"/>
      <c r="AW1057" s="52"/>
      <c r="AX1057" s="27"/>
      <c r="AY1057" s="27"/>
    </row>
    <row r="1058" spans="1:51" hidden="1">
      <c r="A1058">
        <v>1057</v>
      </c>
      <c r="B1058" s="26">
        <v>721</v>
      </c>
      <c r="C1058" s="26" t="s">
        <v>3625</v>
      </c>
      <c r="D1058" s="26" t="s">
        <v>3626</v>
      </c>
      <c r="E1058" s="26" t="s">
        <v>118</v>
      </c>
      <c r="F1058" s="26" t="s">
        <v>3630</v>
      </c>
      <c r="G1058" s="26" t="s">
        <v>7183</v>
      </c>
      <c r="H1058" s="26" t="s">
        <v>806</v>
      </c>
      <c r="I1058" s="26" t="s">
        <v>3627</v>
      </c>
      <c r="J1058" s="26" t="s">
        <v>3628</v>
      </c>
      <c r="K1058" s="26" t="s">
        <v>3629</v>
      </c>
      <c r="L1058" s="34">
        <v>44011</v>
      </c>
      <c r="M1058" s="26"/>
      <c r="N1058" s="26"/>
      <c r="O1058" s="32"/>
      <c r="P1058" s="32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 t="s">
        <v>7196</v>
      </c>
      <c r="AB1058" s="26"/>
      <c r="AC1058" s="26"/>
      <c r="AD1058" s="26"/>
      <c r="AE1058" s="52"/>
      <c r="AF1058" s="52"/>
      <c r="AG1058" s="52"/>
      <c r="AH1058" s="26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  <c r="AT1058" s="52"/>
      <c r="AU1058" s="52"/>
      <c r="AV1058" s="52"/>
      <c r="AW1058" s="52"/>
      <c r="AX1058" s="27" t="s">
        <v>3624</v>
      </c>
      <c r="AY1058" s="27"/>
    </row>
    <row r="1059" spans="1:51" hidden="1">
      <c r="A1059">
        <v>1058</v>
      </c>
      <c r="B1059" s="26">
        <v>734</v>
      </c>
      <c r="C1059" s="26" t="s">
        <v>386</v>
      </c>
      <c r="D1059" s="26" t="s">
        <v>387</v>
      </c>
      <c r="E1059" s="26" t="s">
        <v>118</v>
      </c>
      <c r="F1059" s="26" t="s">
        <v>391</v>
      </c>
      <c r="G1059" s="26" t="s">
        <v>7183</v>
      </c>
      <c r="H1059" s="26" t="s">
        <v>66</v>
      </c>
      <c r="I1059" s="26" t="s">
        <v>388</v>
      </c>
      <c r="J1059" s="26" t="s">
        <v>389</v>
      </c>
      <c r="K1059" s="26" t="s">
        <v>390</v>
      </c>
      <c r="L1059" s="34">
        <v>43986</v>
      </c>
      <c r="M1059" s="26"/>
      <c r="N1059" s="26"/>
      <c r="O1059" s="32"/>
      <c r="P1059" s="32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 t="s">
        <v>7196</v>
      </c>
      <c r="AB1059" s="26"/>
      <c r="AC1059" s="26"/>
      <c r="AD1059" s="26"/>
      <c r="AE1059" s="52"/>
      <c r="AF1059" s="52"/>
      <c r="AG1059" s="52"/>
      <c r="AH1059" s="26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  <c r="AU1059" s="52"/>
      <c r="AV1059" s="52"/>
      <c r="AW1059" s="52"/>
      <c r="AX1059" s="27"/>
      <c r="AY1059" s="27"/>
    </row>
    <row r="1060" spans="1:51" hidden="1">
      <c r="A1060">
        <v>1059</v>
      </c>
      <c r="B1060" s="26">
        <v>748</v>
      </c>
      <c r="C1060" s="26" t="s">
        <v>3809</v>
      </c>
      <c r="D1060" s="26" t="s">
        <v>3804</v>
      </c>
      <c r="E1060" s="26" t="s">
        <v>118</v>
      </c>
      <c r="F1060" s="26" t="s">
        <v>3813</v>
      </c>
      <c r="G1060" s="26" t="s">
        <v>7183</v>
      </c>
      <c r="H1060" s="26" t="s">
        <v>183</v>
      </c>
      <c r="I1060" s="26" t="s">
        <v>3810</v>
      </c>
      <c r="J1060" s="26" t="s">
        <v>3811</v>
      </c>
      <c r="K1060" s="26" t="s">
        <v>3812</v>
      </c>
      <c r="L1060" s="34">
        <v>44011</v>
      </c>
      <c r="M1060" s="26"/>
      <c r="N1060" s="26"/>
      <c r="O1060" s="32"/>
      <c r="P1060" s="32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 t="s">
        <v>7196</v>
      </c>
      <c r="AB1060" s="26"/>
      <c r="AC1060" s="26"/>
      <c r="AD1060" s="26"/>
      <c r="AE1060" s="52"/>
      <c r="AF1060" s="52"/>
      <c r="AG1060" s="52"/>
      <c r="AH1060" s="26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27"/>
      <c r="AY1060" s="27"/>
    </row>
    <row r="1061" spans="1:51" hidden="1">
      <c r="A1061">
        <v>1060</v>
      </c>
      <c r="B1061" s="26">
        <v>749</v>
      </c>
      <c r="C1061" s="26" t="s">
        <v>3871</v>
      </c>
      <c r="D1061" s="26" t="s">
        <v>3872</v>
      </c>
      <c r="E1061" s="26" t="s">
        <v>118</v>
      </c>
      <c r="F1061" s="26" t="s">
        <v>3876</v>
      </c>
      <c r="G1061" s="26" t="s">
        <v>7183</v>
      </c>
      <c r="H1061" s="26" t="s">
        <v>183</v>
      </c>
      <c r="I1061" s="26" t="s">
        <v>3873</v>
      </c>
      <c r="J1061" s="26" t="s">
        <v>3874</v>
      </c>
      <c r="K1061" s="26" t="s">
        <v>3875</v>
      </c>
      <c r="L1061" s="34">
        <v>44012</v>
      </c>
      <c r="M1061" s="26"/>
      <c r="N1061" s="26"/>
      <c r="O1061" s="32"/>
      <c r="P1061" s="32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 t="s">
        <v>7196</v>
      </c>
      <c r="AB1061" s="26"/>
      <c r="AC1061" s="26"/>
      <c r="AD1061" s="26"/>
      <c r="AE1061" s="52"/>
      <c r="AF1061" s="52"/>
      <c r="AG1061" s="52"/>
      <c r="AH1061" s="26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27"/>
      <c r="AY1061" s="27"/>
    </row>
    <row r="1062" spans="1:51" hidden="1">
      <c r="A1062">
        <v>1061</v>
      </c>
      <c r="B1062" s="26">
        <v>782</v>
      </c>
      <c r="C1062" s="26" t="s">
        <v>4380</v>
      </c>
      <c r="D1062" s="26" t="s">
        <v>4343</v>
      </c>
      <c r="E1062" s="26" t="s">
        <v>118</v>
      </c>
      <c r="F1062" s="26" t="s">
        <v>4384</v>
      </c>
      <c r="G1062" s="26" t="s">
        <v>7183</v>
      </c>
      <c r="H1062" s="26" t="s">
        <v>183</v>
      </c>
      <c r="I1062" s="26" t="s">
        <v>4381</v>
      </c>
      <c r="J1062" s="26" t="s">
        <v>4382</v>
      </c>
      <c r="K1062" s="26" t="s">
        <v>4383</v>
      </c>
      <c r="L1062" s="34">
        <v>44013</v>
      </c>
      <c r="M1062" s="26"/>
      <c r="N1062" s="26"/>
      <c r="O1062" s="32"/>
      <c r="P1062" s="32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 t="s">
        <v>7196</v>
      </c>
      <c r="AB1062" s="26"/>
      <c r="AC1062" s="26"/>
      <c r="AD1062" s="26"/>
      <c r="AE1062" s="52"/>
      <c r="AF1062" s="52"/>
      <c r="AG1062" s="52"/>
      <c r="AH1062" s="26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27" t="s">
        <v>4379</v>
      </c>
      <c r="AY1062" s="27"/>
    </row>
    <row r="1063" spans="1:51" hidden="1">
      <c r="A1063">
        <v>1062</v>
      </c>
      <c r="B1063" s="26">
        <v>807</v>
      </c>
      <c r="C1063" s="26" t="s">
        <v>1240</v>
      </c>
      <c r="D1063" s="26" t="s">
        <v>1241</v>
      </c>
      <c r="E1063" s="26" t="s">
        <v>118</v>
      </c>
      <c r="F1063" s="26" t="s">
        <v>1245</v>
      </c>
      <c r="G1063" s="26" t="s">
        <v>7183</v>
      </c>
      <c r="H1063" s="26" t="s">
        <v>66</v>
      </c>
      <c r="I1063" s="26" t="s">
        <v>1242</v>
      </c>
      <c r="J1063" s="26" t="s">
        <v>1243</v>
      </c>
      <c r="K1063" s="26" t="s">
        <v>1244</v>
      </c>
      <c r="L1063" s="34">
        <v>43993</v>
      </c>
      <c r="M1063" s="26"/>
      <c r="N1063" s="26"/>
      <c r="O1063" s="32"/>
      <c r="P1063" s="32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 t="s">
        <v>7196</v>
      </c>
      <c r="AB1063" s="26"/>
      <c r="AC1063" s="26"/>
      <c r="AD1063" s="26"/>
      <c r="AE1063" s="52"/>
      <c r="AF1063" s="52"/>
      <c r="AG1063" s="52"/>
      <c r="AH1063" s="26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27"/>
      <c r="AY1063" s="27"/>
    </row>
    <row r="1064" spans="1:51" hidden="1">
      <c r="A1064">
        <v>1063</v>
      </c>
      <c r="B1064" s="26">
        <v>820</v>
      </c>
      <c r="C1064" s="26" t="s">
        <v>2755</v>
      </c>
      <c r="D1064" s="26" t="s">
        <v>2756</v>
      </c>
      <c r="E1064" s="26" t="s">
        <v>118</v>
      </c>
      <c r="F1064" s="26" t="s">
        <v>2760</v>
      </c>
      <c r="G1064" s="26" t="s">
        <v>7183</v>
      </c>
      <c r="H1064" s="26" t="s">
        <v>806</v>
      </c>
      <c r="I1064" s="26" t="s">
        <v>2757</v>
      </c>
      <c r="J1064" s="26" t="s">
        <v>2758</v>
      </c>
      <c r="K1064" s="26" t="s">
        <v>2759</v>
      </c>
      <c r="L1064" s="34">
        <v>44004</v>
      </c>
      <c r="M1064" s="26"/>
      <c r="N1064" s="26"/>
      <c r="O1064" s="32"/>
      <c r="P1064" s="32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 t="s">
        <v>7196</v>
      </c>
      <c r="AB1064" s="26"/>
      <c r="AC1064" s="26"/>
      <c r="AD1064" s="26"/>
      <c r="AE1064" s="52"/>
      <c r="AF1064" s="52"/>
      <c r="AG1064" s="52"/>
      <c r="AH1064" s="26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27"/>
      <c r="AY1064" s="27"/>
    </row>
    <row r="1065" spans="1:51" hidden="1">
      <c r="A1065">
        <v>1064</v>
      </c>
      <c r="B1065" s="26">
        <v>823</v>
      </c>
      <c r="C1065" s="26" t="s">
        <v>500</v>
      </c>
      <c r="D1065" s="26" t="s">
        <v>501</v>
      </c>
      <c r="E1065" s="26" t="s">
        <v>118</v>
      </c>
      <c r="F1065" s="26" t="s">
        <v>504</v>
      </c>
      <c r="G1065" s="26" t="s">
        <v>7183</v>
      </c>
      <c r="H1065" s="26" t="s">
        <v>66</v>
      </c>
      <c r="I1065" s="26" t="s">
        <v>502</v>
      </c>
      <c r="J1065" s="26" t="s">
        <v>503</v>
      </c>
      <c r="K1065" s="26"/>
      <c r="L1065" s="34">
        <v>43987</v>
      </c>
      <c r="M1065" s="26"/>
      <c r="N1065" s="26"/>
      <c r="O1065" s="32"/>
      <c r="P1065" s="32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 t="s">
        <v>7196</v>
      </c>
      <c r="AB1065" s="26"/>
      <c r="AC1065" s="26"/>
      <c r="AD1065" s="26"/>
      <c r="AE1065" s="52"/>
      <c r="AF1065" s="52"/>
      <c r="AG1065" s="52"/>
      <c r="AH1065" s="26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27"/>
      <c r="AY1065" s="27"/>
    </row>
    <row r="1066" spans="1:51" hidden="1">
      <c r="A1066">
        <v>1065</v>
      </c>
      <c r="B1066" s="26">
        <v>832</v>
      </c>
      <c r="C1066" s="26" t="s">
        <v>7026</v>
      </c>
      <c r="D1066" s="26" t="s">
        <v>7027</v>
      </c>
      <c r="E1066" s="26" t="s">
        <v>118</v>
      </c>
      <c r="F1066" s="26" t="s">
        <v>3609</v>
      </c>
      <c r="G1066" s="26" t="s">
        <v>7183</v>
      </c>
      <c r="H1066" s="26" t="s">
        <v>806</v>
      </c>
      <c r="I1066" s="26" t="s">
        <v>7026</v>
      </c>
      <c r="J1066" s="26" t="s">
        <v>7028</v>
      </c>
      <c r="K1066" s="26" t="s">
        <v>3013</v>
      </c>
      <c r="L1066" s="34">
        <v>44029</v>
      </c>
      <c r="M1066" s="26"/>
      <c r="N1066" s="26"/>
      <c r="O1066" s="32"/>
      <c r="P1066" s="32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 t="s">
        <v>7196</v>
      </c>
      <c r="AB1066" s="26"/>
      <c r="AC1066" s="26"/>
      <c r="AD1066" s="26"/>
      <c r="AE1066" s="52"/>
      <c r="AF1066" s="52"/>
      <c r="AG1066" s="52"/>
      <c r="AH1066" s="26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  <c r="AT1066" s="52"/>
      <c r="AU1066" s="52"/>
      <c r="AV1066" s="52"/>
      <c r="AW1066" s="52"/>
      <c r="AX1066" s="27"/>
      <c r="AY1066" s="27"/>
    </row>
    <row r="1067" spans="1:51" hidden="1">
      <c r="A1067">
        <v>1066</v>
      </c>
      <c r="B1067" s="26">
        <v>842</v>
      </c>
      <c r="C1067" s="26" t="s">
        <v>3027</v>
      </c>
      <c r="D1067" s="26" t="s">
        <v>3028</v>
      </c>
      <c r="E1067" s="26" t="s">
        <v>118</v>
      </c>
      <c r="F1067" s="26" t="s">
        <v>2663</v>
      </c>
      <c r="G1067" s="26" t="s">
        <v>7183</v>
      </c>
      <c r="H1067" s="26" t="s">
        <v>806</v>
      </c>
      <c r="I1067" s="26" t="s">
        <v>3029</v>
      </c>
      <c r="J1067" s="26" t="s">
        <v>2232</v>
      </c>
      <c r="K1067" s="26" t="s">
        <v>3030</v>
      </c>
      <c r="L1067" s="34">
        <v>44004</v>
      </c>
      <c r="M1067" s="26"/>
      <c r="N1067" s="26"/>
      <c r="O1067" s="32"/>
      <c r="P1067" s="32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 t="s">
        <v>7196</v>
      </c>
      <c r="AB1067" s="26"/>
      <c r="AC1067" s="26"/>
      <c r="AD1067" s="26"/>
      <c r="AE1067" s="52"/>
      <c r="AF1067" s="52"/>
      <c r="AG1067" s="52"/>
      <c r="AH1067" s="26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  <c r="AT1067" s="52"/>
      <c r="AU1067" s="52"/>
      <c r="AV1067" s="52"/>
      <c r="AW1067" s="52"/>
      <c r="AX1067" s="27"/>
      <c r="AY1067" s="27"/>
    </row>
    <row r="1068" spans="1:51" hidden="1">
      <c r="A1068">
        <v>1067</v>
      </c>
      <c r="B1068" s="26">
        <v>858</v>
      </c>
      <c r="C1068" s="26" t="s">
        <v>3990</v>
      </c>
      <c r="D1068" s="26" t="s">
        <v>3991</v>
      </c>
      <c r="E1068" s="26" t="s">
        <v>118</v>
      </c>
      <c r="F1068" s="26" t="s">
        <v>3994</v>
      </c>
      <c r="G1068" s="26" t="s">
        <v>7183</v>
      </c>
      <c r="H1068" s="26" t="s">
        <v>3989</v>
      </c>
      <c r="I1068" s="26" t="s">
        <v>3992</v>
      </c>
      <c r="J1068" s="26" t="s">
        <v>3993</v>
      </c>
      <c r="K1068" s="26"/>
      <c r="L1068" s="34">
        <v>44012</v>
      </c>
      <c r="M1068" s="26"/>
      <c r="N1068" s="26"/>
      <c r="O1068" s="32"/>
      <c r="P1068" s="32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 t="s">
        <v>7196</v>
      </c>
      <c r="AB1068" s="26"/>
      <c r="AC1068" s="26"/>
      <c r="AD1068" s="26"/>
      <c r="AE1068" s="52"/>
      <c r="AF1068" s="52"/>
      <c r="AG1068" s="52"/>
      <c r="AH1068" s="26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  <c r="AT1068" s="52"/>
      <c r="AU1068" s="52"/>
      <c r="AV1068" s="52"/>
      <c r="AW1068" s="52"/>
      <c r="AX1068" s="27"/>
      <c r="AY1068" s="27"/>
    </row>
    <row r="1069" spans="1:51" hidden="1">
      <c r="A1069">
        <v>1068</v>
      </c>
      <c r="B1069" s="26">
        <v>870</v>
      </c>
      <c r="C1069" s="26" t="s">
        <v>5721</v>
      </c>
      <c r="D1069" s="26" t="s">
        <v>5722</v>
      </c>
      <c r="E1069" s="26" t="s">
        <v>118</v>
      </c>
      <c r="F1069" s="26" t="s">
        <v>5725</v>
      </c>
      <c r="G1069" s="26" t="s">
        <v>7183</v>
      </c>
      <c r="H1069" s="26" t="s">
        <v>806</v>
      </c>
      <c r="I1069" s="26" t="s">
        <v>5723</v>
      </c>
      <c r="J1069" s="26" t="s">
        <v>2629</v>
      </c>
      <c r="K1069" s="26" t="s">
        <v>5724</v>
      </c>
      <c r="L1069" s="34">
        <v>44021</v>
      </c>
      <c r="M1069" s="26"/>
      <c r="N1069" s="26"/>
      <c r="O1069" s="32"/>
      <c r="P1069" s="32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 t="s">
        <v>7196</v>
      </c>
      <c r="AB1069" s="26"/>
      <c r="AC1069" s="26"/>
      <c r="AD1069" s="26"/>
      <c r="AE1069" s="52"/>
      <c r="AF1069" s="52"/>
      <c r="AG1069" s="52"/>
      <c r="AH1069" s="26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  <c r="AT1069" s="52"/>
      <c r="AU1069" s="52"/>
      <c r="AV1069" s="52"/>
      <c r="AW1069" s="52"/>
      <c r="AX1069" s="27"/>
      <c r="AY1069" s="27"/>
    </row>
    <row r="1070" spans="1:51" hidden="1">
      <c r="A1070">
        <v>1069</v>
      </c>
      <c r="B1070" s="26">
        <v>884</v>
      </c>
      <c r="C1070" s="26" t="s">
        <v>4929</v>
      </c>
      <c r="D1070" s="26" t="s">
        <v>4930</v>
      </c>
      <c r="E1070" s="26" t="s">
        <v>118</v>
      </c>
      <c r="F1070" s="26" t="s">
        <v>4934</v>
      </c>
      <c r="G1070" s="26" t="s">
        <v>7183</v>
      </c>
      <c r="H1070" s="26" t="s">
        <v>183</v>
      </c>
      <c r="I1070" s="26" t="s">
        <v>4931</v>
      </c>
      <c r="J1070" s="26" t="s">
        <v>4932</v>
      </c>
      <c r="K1070" s="26" t="s">
        <v>4933</v>
      </c>
      <c r="L1070" s="34">
        <v>44018</v>
      </c>
      <c r="M1070" s="26"/>
      <c r="N1070" s="26"/>
      <c r="O1070" s="32"/>
      <c r="P1070" s="32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 t="s">
        <v>7196</v>
      </c>
      <c r="AB1070" s="26"/>
      <c r="AC1070" s="26"/>
      <c r="AD1070" s="26"/>
      <c r="AE1070" s="52"/>
      <c r="AF1070" s="52"/>
      <c r="AG1070" s="52"/>
      <c r="AH1070" s="26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  <c r="AT1070" s="52"/>
      <c r="AU1070" s="52"/>
      <c r="AV1070" s="52"/>
      <c r="AW1070" s="52"/>
      <c r="AX1070" s="27"/>
      <c r="AY1070" s="27"/>
    </row>
    <row r="1071" spans="1:51" hidden="1">
      <c r="A1071">
        <v>1070</v>
      </c>
      <c r="B1071" s="26">
        <v>887</v>
      </c>
      <c r="C1071" s="26" t="s">
        <v>3582</v>
      </c>
      <c r="D1071" s="26" t="s">
        <v>3583</v>
      </c>
      <c r="E1071" s="26" t="s">
        <v>118</v>
      </c>
      <c r="F1071" s="26" t="s">
        <v>1589</v>
      </c>
      <c r="G1071" s="26" t="s">
        <v>7183</v>
      </c>
      <c r="H1071" s="26" t="s">
        <v>806</v>
      </c>
      <c r="I1071" s="26" t="s">
        <v>3439</v>
      </c>
      <c r="J1071" s="26" t="s">
        <v>3584</v>
      </c>
      <c r="K1071" s="26"/>
      <c r="L1071" s="34">
        <v>44011</v>
      </c>
      <c r="M1071" s="26"/>
      <c r="N1071" s="26"/>
      <c r="O1071" s="32"/>
      <c r="P1071" s="32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 t="s">
        <v>7196</v>
      </c>
      <c r="AB1071" s="26"/>
      <c r="AC1071" s="26"/>
      <c r="AD1071" s="26"/>
      <c r="AE1071" s="52"/>
      <c r="AF1071" s="52"/>
      <c r="AG1071" s="52"/>
      <c r="AH1071" s="26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  <c r="AT1071" s="52"/>
      <c r="AU1071" s="52"/>
      <c r="AV1071" s="52"/>
      <c r="AW1071" s="52"/>
      <c r="AX1071" s="27"/>
      <c r="AY1071" s="27" t="s">
        <v>3581</v>
      </c>
    </row>
    <row r="1072" spans="1:51" hidden="1">
      <c r="A1072">
        <v>1071</v>
      </c>
      <c r="B1072" s="26">
        <v>899</v>
      </c>
      <c r="C1072" s="26" t="s">
        <v>6262</v>
      </c>
      <c r="D1072" s="26" t="s">
        <v>6263</v>
      </c>
      <c r="E1072" s="26" t="s">
        <v>118</v>
      </c>
      <c r="F1072" s="26" t="s">
        <v>4753</v>
      </c>
      <c r="G1072" s="26" t="s">
        <v>7183</v>
      </c>
      <c r="H1072" s="26" t="s">
        <v>806</v>
      </c>
      <c r="I1072" s="26" t="s">
        <v>6264</v>
      </c>
      <c r="J1072" s="26" t="s">
        <v>116</v>
      </c>
      <c r="K1072" s="26" t="s">
        <v>116</v>
      </c>
      <c r="L1072" s="34">
        <v>44026</v>
      </c>
      <c r="M1072" s="26"/>
      <c r="N1072" s="26"/>
      <c r="O1072" s="32"/>
      <c r="P1072" s="32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 t="s">
        <v>7196</v>
      </c>
      <c r="AB1072" s="26"/>
      <c r="AC1072" s="26"/>
      <c r="AD1072" s="26"/>
      <c r="AE1072" s="52"/>
      <c r="AF1072" s="52"/>
      <c r="AG1072" s="52"/>
      <c r="AH1072" s="26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27"/>
      <c r="AY1072" s="27"/>
    </row>
    <row r="1073" spans="1:51" hidden="1">
      <c r="A1073">
        <v>1072</v>
      </c>
      <c r="B1073" s="26">
        <v>911</v>
      </c>
      <c r="C1073" s="26" t="s">
        <v>6578</v>
      </c>
      <c r="D1073" s="26" t="s">
        <v>6579</v>
      </c>
      <c r="E1073" s="26" t="s">
        <v>118</v>
      </c>
      <c r="F1073" s="26" t="s">
        <v>6582</v>
      </c>
      <c r="G1073" s="26" t="s">
        <v>7183</v>
      </c>
      <c r="H1073" s="26" t="s">
        <v>183</v>
      </c>
      <c r="I1073" s="26" t="s">
        <v>6580</v>
      </c>
      <c r="J1073" s="26" t="s">
        <v>116</v>
      </c>
      <c r="K1073" s="26" t="s">
        <v>6581</v>
      </c>
      <c r="L1073" s="34">
        <v>44028</v>
      </c>
      <c r="M1073" s="26"/>
      <c r="N1073" s="26"/>
      <c r="O1073" s="32"/>
      <c r="P1073" s="32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 t="s">
        <v>7196</v>
      </c>
      <c r="AB1073" s="26"/>
      <c r="AC1073" s="26"/>
      <c r="AD1073" s="26"/>
      <c r="AE1073" s="52"/>
      <c r="AF1073" s="52"/>
      <c r="AG1073" s="52"/>
      <c r="AH1073" s="26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/>
      <c r="AT1073" s="52"/>
      <c r="AU1073" s="52"/>
      <c r="AV1073" s="52"/>
      <c r="AW1073" s="52"/>
      <c r="AX1073" s="27"/>
      <c r="AY1073" s="27"/>
    </row>
    <row r="1074" spans="1:51" hidden="1">
      <c r="A1074">
        <v>1073</v>
      </c>
      <c r="B1074" s="26">
        <v>930</v>
      </c>
      <c r="C1074" s="26" t="s">
        <v>951</v>
      </c>
      <c r="D1074" s="26" t="s">
        <v>952</v>
      </c>
      <c r="E1074" s="26" t="s">
        <v>118</v>
      </c>
      <c r="F1074" s="26" t="s">
        <v>956</v>
      </c>
      <c r="G1074" s="26" t="s">
        <v>7183</v>
      </c>
      <c r="H1074" s="26" t="s">
        <v>66</v>
      </c>
      <c r="I1074" s="26" t="s">
        <v>953</v>
      </c>
      <c r="J1074" s="26" t="s">
        <v>954</v>
      </c>
      <c r="K1074" s="26" t="s">
        <v>955</v>
      </c>
      <c r="L1074" s="34">
        <v>43991</v>
      </c>
      <c r="M1074" s="26"/>
      <c r="N1074" s="26"/>
      <c r="O1074" s="32"/>
      <c r="P1074" s="32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 t="s">
        <v>7196</v>
      </c>
      <c r="AB1074" s="26"/>
      <c r="AC1074" s="26"/>
      <c r="AD1074" s="26"/>
      <c r="AE1074" s="52"/>
      <c r="AF1074" s="52"/>
      <c r="AG1074" s="52"/>
      <c r="AH1074" s="26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  <c r="AT1074" s="52"/>
      <c r="AU1074" s="52"/>
      <c r="AV1074" s="52"/>
      <c r="AW1074" s="52"/>
      <c r="AX1074" s="27"/>
      <c r="AY1074" s="27"/>
    </row>
    <row r="1075" spans="1:51" hidden="1">
      <c r="A1075">
        <v>1074</v>
      </c>
      <c r="B1075" s="26">
        <v>954</v>
      </c>
      <c r="C1075" s="26" t="s">
        <v>3735</v>
      </c>
      <c r="D1075" s="26" t="s">
        <v>3736</v>
      </c>
      <c r="E1075" s="26" t="s">
        <v>118</v>
      </c>
      <c r="F1075" s="26" t="s">
        <v>3739</v>
      </c>
      <c r="G1075" s="26" t="s">
        <v>7183</v>
      </c>
      <c r="H1075" s="26" t="s">
        <v>806</v>
      </c>
      <c r="I1075" s="26" t="s">
        <v>3737</v>
      </c>
      <c r="J1075" s="26" t="s">
        <v>3738</v>
      </c>
      <c r="K1075" s="26" t="s">
        <v>116</v>
      </c>
      <c r="L1075" s="34">
        <v>44011</v>
      </c>
      <c r="M1075" s="26"/>
      <c r="N1075" s="26"/>
      <c r="O1075" s="32"/>
      <c r="P1075" s="32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 t="s">
        <v>7196</v>
      </c>
      <c r="AB1075" s="26"/>
      <c r="AC1075" s="26"/>
      <c r="AD1075" s="26"/>
      <c r="AE1075" s="52"/>
      <c r="AF1075" s="52"/>
      <c r="AG1075" s="52"/>
      <c r="AH1075" s="26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27"/>
      <c r="AY1075" s="27"/>
    </row>
    <row r="1076" spans="1:51" hidden="1">
      <c r="A1076">
        <v>1075</v>
      </c>
      <c r="B1076" s="26">
        <v>969</v>
      </c>
      <c r="C1076" s="26" t="s">
        <v>2338</v>
      </c>
      <c r="D1076" s="26" t="s">
        <v>2339</v>
      </c>
      <c r="E1076" s="26" t="s">
        <v>118</v>
      </c>
      <c r="F1076" s="26" t="s">
        <v>2343</v>
      </c>
      <c r="G1076" s="26" t="s">
        <v>7183</v>
      </c>
      <c r="H1076" s="26" t="s">
        <v>806</v>
      </c>
      <c r="I1076" s="26" t="s">
        <v>2340</v>
      </c>
      <c r="J1076" s="26" t="s">
        <v>2341</v>
      </c>
      <c r="K1076" s="26" t="s">
        <v>2342</v>
      </c>
      <c r="L1076" s="34">
        <v>43999</v>
      </c>
      <c r="M1076" s="26"/>
      <c r="N1076" s="26"/>
      <c r="O1076" s="32"/>
      <c r="P1076" s="32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 t="s">
        <v>7196</v>
      </c>
      <c r="AB1076" s="26"/>
      <c r="AC1076" s="26"/>
      <c r="AD1076" s="26"/>
      <c r="AE1076" s="52"/>
      <c r="AF1076" s="52"/>
      <c r="AG1076" s="52"/>
      <c r="AH1076" s="26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  <c r="AT1076" s="52"/>
      <c r="AU1076" s="52"/>
      <c r="AV1076" s="52"/>
      <c r="AW1076" s="52"/>
      <c r="AX1076" s="27"/>
      <c r="AY1076" s="27"/>
    </row>
    <row r="1077" spans="1:51" hidden="1">
      <c r="A1077">
        <v>1076</v>
      </c>
      <c r="B1077" s="26">
        <v>980</v>
      </c>
      <c r="C1077" s="26" t="s">
        <v>112</v>
      </c>
      <c r="D1077" s="26" t="s">
        <v>113</v>
      </c>
      <c r="E1077" s="26" t="s">
        <v>118</v>
      </c>
      <c r="F1077" s="26" t="s">
        <v>117</v>
      </c>
      <c r="G1077" s="26" t="s">
        <v>7183</v>
      </c>
      <c r="H1077" s="26" t="s">
        <v>66</v>
      </c>
      <c r="I1077" s="26" t="s">
        <v>114</v>
      </c>
      <c r="J1077" s="26" t="s">
        <v>115</v>
      </c>
      <c r="K1077" s="26" t="s">
        <v>116</v>
      </c>
      <c r="L1077" s="34">
        <v>43985</v>
      </c>
      <c r="M1077" s="26"/>
      <c r="N1077" s="26"/>
      <c r="O1077" s="32"/>
      <c r="P1077" s="32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 t="s">
        <v>7196</v>
      </c>
      <c r="AB1077" s="26"/>
      <c r="AC1077" s="26"/>
      <c r="AD1077" s="26"/>
      <c r="AE1077" s="52"/>
      <c r="AF1077" s="52"/>
      <c r="AG1077" s="52"/>
      <c r="AH1077" s="26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  <c r="AT1077" s="52"/>
      <c r="AU1077" s="52"/>
      <c r="AV1077" s="52"/>
      <c r="AW1077" s="52"/>
      <c r="AX1077" s="27"/>
      <c r="AY1077" s="27" t="s">
        <v>111</v>
      </c>
    </row>
    <row r="1078" spans="1:51" hidden="1">
      <c r="A1078">
        <v>1077</v>
      </c>
      <c r="B1078" s="26">
        <v>990</v>
      </c>
      <c r="C1078" s="26" t="s">
        <v>6462</v>
      </c>
      <c r="D1078" s="26" t="s">
        <v>6463</v>
      </c>
      <c r="E1078" s="26" t="s">
        <v>118</v>
      </c>
      <c r="F1078" s="26" t="s">
        <v>6466</v>
      </c>
      <c r="G1078" s="26" t="s">
        <v>7183</v>
      </c>
      <c r="H1078" s="26" t="s">
        <v>806</v>
      </c>
      <c r="I1078" s="26" t="s">
        <v>6462</v>
      </c>
      <c r="J1078" s="26" t="s">
        <v>6464</v>
      </c>
      <c r="K1078" s="26" t="s">
        <v>6465</v>
      </c>
      <c r="L1078" s="34">
        <v>44027</v>
      </c>
      <c r="M1078" s="26"/>
      <c r="N1078" s="26"/>
      <c r="O1078" s="32"/>
      <c r="P1078" s="32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 t="s">
        <v>7196</v>
      </c>
      <c r="AB1078" s="26"/>
      <c r="AC1078" s="26"/>
      <c r="AD1078" s="26"/>
      <c r="AE1078" s="52"/>
      <c r="AF1078" s="52"/>
      <c r="AG1078" s="52"/>
      <c r="AH1078" s="26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  <c r="AT1078" s="52"/>
      <c r="AU1078" s="52"/>
      <c r="AV1078" s="52"/>
      <c r="AW1078" s="52"/>
      <c r="AX1078" s="27"/>
      <c r="AY1078" s="27"/>
    </row>
    <row r="1079" spans="1:51" hidden="1">
      <c r="A1079">
        <v>1078</v>
      </c>
      <c r="B1079" s="26">
        <v>1001</v>
      </c>
      <c r="C1079" s="26" t="s">
        <v>2267</v>
      </c>
      <c r="D1079" s="26" t="s">
        <v>2268</v>
      </c>
      <c r="E1079" s="26" t="s">
        <v>118</v>
      </c>
      <c r="F1079" s="26" t="s">
        <v>600</v>
      </c>
      <c r="G1079" s="26" t="s">
        <v>7183</v>
      </c>
      <c r="H1079" s="26" t="s">
        <v>806</v>
      </c>
      <c r="I1079" s="26" t="s">
        <v>2269</v>
      </c>
      <c r="J1079" s="26" t="s">
        <v>2270</v>
      </c>
      <c r="K1079" s="26"/>
      <c r="L1079" s="34">
        <v>43999</v>
      </c>
      <c r="M1079" s="26"/>
      <c r="N1079" s="26"/>
      <c r="O1079" s="32"/>
      <c r="P1079" s="32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 t="s">
        <v>7196</v>
      </c>
      <c r="AB1079" s="26"/>
      <c r="AC1079" s="26"/>
      <c r="AD1079" s="26"/>
      <c r="AE1079" s="52"/>
      <c r="AF1079" s="52"/>
      <c r="AG1079" s="52"/>
      <c r="AH1079" s="26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  <c r="AT1079" s="52"/>
      <c r="AU1079" s="52"/>
      <c r="AV1079" s="52"/>
      <c r="AW1079" s="52"/>
      <c r="AX1079" s="27"/>
      <c r="AY1079" s="27"/>
    </row>
    <row r="1080" spans="1:51" hidden="1">
      <c r="A1080">
        <v>1079</v>
      </c>
      <c r="B1080" s="26">
        <v>1003</v>
      </c>
      <c r="C1080" s="26" t="s">
        <v>2276</v>
      </c>
      <c r="D1080" s="26" t="s">
        <v>2277</v>
      </c>
      <c r="E1080" s="26" t="s">
        <v>118</v>
      </c>
      <c r="F1080" s="26" t="s">
        <v>2279</v>
      </c>
      <c r="G1080" s="26" t="s">
        <v>7183</v>
      </c>
      <c r="H1080" s="26" t="s">
        <v>806</v>
      </c>
      <c r="I1080" s="26" t="s">
        <v>2276</v>
      </c>
      <c r="J1080" s="26" t="s">
        <v>2278</v>
      </c>
      <c r="K1080" s="26"/>
      <c r="L1080" s="34">
        <v>43999</v>
      </c>
      <c r="M1080" s="26"/>
      <c r="N1080" s="26"/>
      <c r="O1080" s="32"/>
      <c r="P1080" s="32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 t="s">
        <v>7196</v>
      </c>
      <c r="AB1080" s="26"/>
      <c r="AC1080" s="26"/>
      <c r="AD1080" s="26"/>
      <c r="AE1080" s="52"/>
      <c r="AF1080" s="52"/>
      <c r="AG1080" s="52"/>
      <c r="AH1080" s="26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27"/>
      <c r="AY1080" s="27"/>
    </row>
    <row r="1081" spans="1:51" hidden="1">
      <c r="A1081">
        <v>1080</v>
      </c>
      <c r="B1081" s="26">
        <v>1033</v>
      </c>
      <c r="C1081" s="26" t="s">
        <v>4678</v>
      </c>
      <c r="D1081" s="26" t="s">
        <v>4439</v>
      </c>
      <c r="E1081" s="26" t="s">
        <v>118</v>
      </c>
      <c r="F1081" s="26" t="s">
        <v>4680</v>
      </c>
      <c r="G1081" s="26" t="s">
        <v>7183</v>
      </c>
      <c r="H1081" s="26" t="s">
        <v>183</v>
      </c>
      <c r="I1081" s="26" t="s">
        <v>4678</v>
      </c>
      <c r="J1081" s="26" t="s">
        <v>4679</v>
      </c>
      <c r="K1081" s="26"/>
      <c r="L1081" s="34">
        <v>44014</v>
      </c>
      <c r="M1081" s="26"/>
      <c r="N1081" s="26"/>
      <c r="O1081" s="32"/>
      <c r="P1081" s="32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 t="s">
        <v>7196</v>
      </c>
      <c r="AB1081" s="26"/>
      <c r="AC1081" s="26"/>
      <c r="AD1081" s="26"/>
      <c r="AE1081" s="52"/>
      <c r="AF1081" s="52"/>
      <c r="AG1081" s="52"/>
      <c r="AH1081" s="26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27"/>
      <c r="AY1081" s="27"/>
    </row>
    <row r="1082" spans="1:51" hidden="1">
      <c r="A1082">
        <v>1081</v>
      </c>
      <c r="B1082" s="26">
        <v>1050</v>
      </c>
      <c r="C1082" s="26" t="s">
        <v>3102</v>
      </c>
      <c r="D1082" s="26" t="s">
        <v>3103</v>
      </c>
      <c r="E1082" s="26" t="s">
        <v>118</v>
      </c>
      <c r="F1082" s="26" t="s">
        <v>3107</v>
      </c>
      <c r="G1082" s="26" t="s">
        <v>7183</v>
      </c>
      <c r="H1082" s="26" t="s">
        <v>806</v>
      </c>
      <c r="I1082" s="26" t="s">
        <v>3104</v>
      </c>
      <c r="J1082" s="26" t="s">
        <v>3105</v>
      </c>
      <c r="K1082" s="26" t="s">
        <v>3106</v>
      </c>
      <c r="L1082" s="34">
        <v>44005</v>
      </c>
      <c r="M1082" s="26"/>
      <c r="N1082" s="26"/>
      <c r="O1082" s="32"/>
      <c r="P1082" s="32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 t="s">
        <v>7196</v>
      </c>
      <c r="AB1082" s="26"/>
      <c r="AC1082" s="26"/>
      <c r="AD1082" s="26"/>
      <c r="AE1082" s="52"/>
      <c r="AF1082" s="52"/>
      <c r="AG1082" s="52"/>
      <c r="AH1082" s="26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  <c r="AT1082" s="52"/>
      <c r="AU1082" s="52"/>
      <c r="AV1082" s="52"/>
      <c r="AW1082" s="52"/>
      <c r="AX1082" s="27"/>
      <c r="AY1082" s="27"/>
    </row>
    <row r="1083" spans="1:51" hidden="1">
      <c r="A1083">
        <v>1082</v>
      </c>
      <c r="B1083" s="26">
        <v>1151</v>
      </c>
      <c r="C1083" s="26" t="s">
        <v>922</v>
      </c>
      <c r="D1083" s="26" t="s">
        <v>923</v>
      </c>
      <c r="E1083" s="26" t="s">
        <v>118</v>
      </c>
      <c r="F1083" s="26" t="s">
        <v>927</v>
      </c>
      <c r="G1083" s="26" t="s">
        <v>7183</v>
      </c>
      <c r="H1083" s="26" t="s">
        <v>66</v>
      </c>
      <c r="I1083" s="26" t="s">
        <v>924</v>
      </c>
      <c r="J1083" s="26" t="s">
        <v>925</v>
      </c>
      <c r="K1083" s="26" t="s">
        <v>926</v>
      </c>
      <c r="L1083" s="34">
        <v>43991</v>
      </c>
      <c r="M1083" s="26"/>
      <c r="N1083" s="26"/>
      <c r="O1083" s="32"/>
      <c r="P1083" s="32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 t="s">
        <v>7196</v>
      </c>
      <c r="AB1083" s="26"/>
      <c r="AC1083" s="26"/>
      <c r="AD1083" s="26"/>
      <c r="AE1083" s="52"/>
      <c r="AF1083" s="52"/>
      <c r="AG1083" s="52"/>
      <c r="AH1083" s="26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27"/>
      <c r="AY1083" s="27"/>
    </row>
    <row r="1084" spans="1:51" hidden="1">
      <c r="A1084">
        <v>1083</v>
      </c>
      <c r="B1084" s="26">
        <v>1178</v>
      </c>
      <c r="C1084" s="26" t="s">
        <v>2033</v>
      </c>
      <c r="D1084" s="26" t="s">
        <v>2034</v>
      </c>
      <c r="E1084" s="26" t="s">
        <v>118</v>
      </c>
      <c r="F1084" s="26" t="s">
        <v>1838</v>
      </c>
      <c r="G1084" s="26" t="s">
        <v>7183</v>
      </c>
      <c r="H1084" s="26" t="s">
        <v>806</v>
      </c>
      <c r="I1084" s="26" t="s">
        <v>2035</v>
      </c>
      <c r="J1084" s="26" t="s">
        <v>2036</v>
      </c>
      <c r="K1084" s="26"/>
      <c r="L1084" s="34">
        <v>43998</v>
      </c>
      <c r="M1084" s="26"/>
      <c r="N1084" s="26"/>
      <c r="O1084" s="32"/>
      <c r="P1084" s="32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 t="s">
        <v>7196</v>
      </c>
      <c r="AB1084" s="26"/>
      <c r="AC1084" s="26"/>
      <c r="AD1084" s="26"/>
      <c r="AE1084" s="52"/>
      <c r="AF1084" s="52"/>
      <c r="AG1084" s="52"/>
      <c r="AH1084" s="26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27"/>
      <c r="AY1084" s="27"/>
    </row>
    <row r="1085" spans="1:51" hidden="1">
      <c r="A1085">
        <v>1084</v>
      </c>
      <c r="B1085" s="26">
        <v>1190</v>
      </c>
      <c r="C1085" s="26" t="s">
        <v>227</v>
      </c>
      <c r="D1085" s="26" t="s">
        <v>228</v>
      </c>
      <c r="E1085" s="26" t="s">
        <v>118</v>
      </c>
      <c r="F1085" s="26" t="s">
        <v>232</v>
      </c>
      <c r="G1085" s="26" t="s">
        <v>7183</v>
      </c>
      <c r="H1085" s="26" t="s">
        <v>66</v>
      </c>
      <c r="I1085" s="26" t="s">
        <v>229</v>
      </c>
      <c r="J1085" s="26" t="s">
        <v>230</v>
      </c>
      <c r="K1085" s="26" t="s">
        <v>231</v>
      </c>
      <c r="L1085" s="34">
        <v>43984</v>
      </c>
      <c r="M1085" s="26"/>
      <c r="N1085" s="26"/>
      <c r="O1085" s="32"/>
      <c r="P1085" s="32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 t="s">
        <v>7196</v>
      </c>
      <c r="AB1085" s="26"/>
      <c r="AC1085" s="26"/>
      <c r="AD1085" s="26"/>
      <c r="AE1085" s="52"/>
      <c r="AF1085" s="52"/>
      <c r="AG1085" s="52"/>
      <c r="AH1085" s="26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27"/>
      <c r="AY1085" s="27"/>
    </row>
    <row r="1086" spans="1:51" hidden="1">
      <c r="A1086">
        <v>1085</v>
      </c>
      <c r="B1086" s="26">
        <v>1203</v>
      </c>
      <c r="C1086" s="26" t="s">
        <v>2332</v>
      </c>
      <c r="D1086" s="26" t="s">
        <v>2333</v>
      </c>
      <c r="E1086" s="26" t="s">
        <v>118</v>
      </c>
      <c r="F1086" s="26" t="s">
        <v>1999</v>
      </c>
      <c r="G1086" s="26" t="s">
        <v>7183</v>
      </c>
      <c r="H1086" s="26" t="s">
        <v>806</v>
      </c>
      <c r="I1086" s="26" t="s">
        <v>2334</v>
      </c>
      <c r="J1086" s="26" t="s">
        <v>2335</v>
      </c>
      <c r="K1086" s="26"/>
      <c r="L1086" s="34">
        <v>43999</v>
      </c>
      <c r="M1086" s="26"/>
      <c r="N1086" s="26"/>
      <c r="O1086" s="32"/>
      <c r="P1086" s="32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 t="s">
        <v>7196</v>
      </c>
      <c r="AB1086" s="26"/>
      <c r="AC1086" s="26"/>
      <c r="AD1086" s="26"/>
      <c r="AE1086" s="52"/>
      <c r="AF1086" s="52"/>
      <c r="AG1086" s="52"/>
      <c r="AH1086" s="26"/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  <c r="AT1086" s="52"/>
      <c r="AU1086" s="52"/>
      <c r="AV1086" s="52"/>
      <c r="AW1086" s="52"/>
      <c r="AX1086" s="27"/>
      <c r="AY1086" s="27"/>
    </row>
    <row r="1087" spans="1:51" hidden="1">
      <c r="A1087">
        <v>1086</v>
      </c>
      <c r="B1087" s="26">
        <v>1206</v>
      </c>
      <c r="C1087" s="26" t="s">
        <v>2297</v>
      </c>
      <c r="D1087" s="26" t="s">
        <v>2298</v>
      </c>
      <c r="E1087" s="26" t="s">
        <v>118</v>
      </c>
      <c r="F1087" s="26" t="s">
        <v>2302</v>
      </c>
      <c r="G1087" s="26" t="s">
        <v>7183</v>
      </c>
      <c r="H1087" s="26" t="s">
        <v>806</v>
      </c>
      <c r="I1087" s="26" t="s">
        <v>2299</v>
      </c>
      <c r="J1087" s="26" t="s">
        <v>2300</v>
      </c>
      <c r="K1087" s="26" t="s">
        <v>2301</v>
      </c>
      <c r="L1087" s="34">
        <v>43999</v>
      </c>
      <c r="M1087" s="26"/>
      <c r="N1087" s="26"/>
      <c r="O1087" s="32"/>
      <c r="P1087" s="32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 t="s">
        <v>7196</v>
      </c>
      <c r="AB1087" s="26"/>
      <c r="AC1087" s="26"/>
      <c r="AD1087" s="26"/>
      <c r="AE1087" s="52"/>
      <c r="AF1087" s="52"/>
      <c r="AG1087" s="52"/>
      <c r="AH1087" s="26"/>
      <c r="AI1087" s="52"/>
      <c r="AJ1087" s="52"/>
      <c r="AK1087" s="52"/>
      <c r="AL1087" s="52"/>
      <c r="AM1087" s="52"/>
      <c r="AN1087" s="52"/>
      <c r="AO1087" s="52"/>
      <c r="AP1087" s="52"/>
      <c r="AQ1087" s="52"/>
      <c r="AR1087" s="52"/>
      <c r="AS1087" s="52"/>
      <c r="AT1087" s="52"/>
      <c r="AU1087" s="52"/>
      <c r="AV1087" s="52"/>
      <c r="AW1087" s="52"/>
      <c r="AX1087" s="27" t="s">
        <v>818</v>
      </c>
      <c r="AY1087" s="27"/>
    </row>
    <row r="1088" spans="1:51" hidden="1">
      <c r="A1088">
        <v>1087</v>
      </c>
      <c r="B1088" s="26">
        <v>1208</v>
      </c>
      <c r="C1088" s="26" t="s">
        <v>2304</v>
      </c>
      <c r="D1088" s="26" t="s">
        <v>2305</v>
      </c>
      <c r="E1088" s="26" t="s">
        <v>118</v>
      </c>
      <c r="F1088" s="26" t="s">
        <v>2309</v>
      </c>
      <c r="G1088" s="26" t="s">
        <v>7183</v>
      </c>
      <c r="H1088" s="26" t="s">
        <v>806</v>
      </c>
      <c r="I1088" s="26" t="s">
        <v>2306</v>
      </c>
      <c r="J1088" s="26" t="s">
        <v>2307</v>
      </c>
      <c r="K1088" s="26" t="s">
        <v>2308</v>
      </c>
      <c r="L1088" s="34">
        <v>43999</v>
      </c>
      <c r="M1088" s="26"/>
      <c r="N1088" s="26"/>
      <c r="O1088" s="32"/>
      <c r="P1088" s="32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 t="s">
        <v>7196</v>
      </c>
      <c r="AB1088" s="26"/>
      <c r="AC1088" s="26"/>
      <c r="AD1088" s="26"/>
      <c r="AE1088" s="52"/>
      <c r="AF1088" s="52"/>
      <c r="AG1088" s="52"/>
      <c r="AH1088" s="26"/>
      <c r="AI1088" s="52"/>
      <c r="AJ1088" s="52"/>
      <c r="AK1088" s="52"/>
      <c r="AL1088" s="52"/>
      <c r="AM1088" s="52"/>
      <c r="AN1088" s="52"/>
      <c r="AO1088" s="52"/>
      <c r="AP1088" s="52"/>
      <c r="AQ1088" s="52"/>
      <c r="AR1088" s="52"/>
      <c r="AS1088" s="52"/>
      <c r="AT1088" s="52"/>
      <c r="AU1088" s="52"/>
      <c r="AV1088" s="52"/>
      <c r="AW1088" s="52"/>
      <c r="AX1088" s="27" t="s">
        <v>2303</v>
      </c>
      <c r="AY1088" s="27"/>
    </row>
    <row r="1089" spans="1:51" hidden="1">
      <c r="A1089">
        <v>1088</v>
      </c>
      <c r="B1089" s="26">
        <v>1224</v>
      </c>
      <c r="C1089" s="26" t="s">
        <v>1762</v>
      </c>
      <c r="D1089" s="26" t="s">
        <v>1763</v>
      </c>
      <c r="E1089" s="26" t="s">
        <v>118</v>
      </c>
      <c r="F1089" s="26" t="s">
        <v>549</v>
      </c>
      <c r="G1089" s="26" t="s">
        <v>7183</v>
      </c>
      <c r="H1089" s="26" t="s">
        <v>806</v>
      </c>
      <c r="I1089" s="26" t="s">
        <v>1764</v>
      </c>
      <c r="J1089" s="26" t="s">
        <v>1765</v>
      </c>
      <c r="K1089" s="26"/>
      <c r="L1089" s="34">
        <v>43997</v>
      </c>
      <c r="M1089" s="26"/>
      <c r="N1089" s="26"/>
      <c r="O1089" s="32"/>
      <c r="P1089" s="32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 t="s">
        <v>7196</v>
      </c>
      <c r="AB1089" s="26"/>
      <c r="AC1089" s="26"/>
      <c r="AD1089" s="26"/>
      <c r="AE1089" s="52"/>
      <c r="AF1089" s="52"/>
      <c r="AG1089" s="52"/>
      <c r="AH1089" s="26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  <c r="AT1089" s="52"/>
      <c r="AU1089" s="52"/>
      <c r="AV1089" s="52"/>
      <c r="AW1089" s="52"/>
      <c r="AX1089" s="27" t="s">
        <v>1761</v>
      </c>
      <c r="AY1089" s="27"/>
    </row>
    <row r="1090" spans="1:51" hidden="1">
      <c r="A1090">
        <v>1089</v>
      </c>
      <c r="B1090" s="26">
        <v>1248</v>
      </c>
      <c r="C1090" s="26" t="s">
        <v>3740</v>
      </c>
      <c r="D1090" s="26" t="s">
        <v>3741</v>
      </c>
      <c r="E1090" s="26" t="s">
        <v>118</v>
      </c>
      <c r="F1090" s="26" t="s">
        <v>3743</v>
      </c>
      <c r="G1090" s="26" t="s">
        <v>7183</v>
      </c>
      <c r="H1090" s="26" t="s">
        <v>806</v>
      </c>
      <c r="I1090" s="26" t="s">
        <v>3740</v>
      </c>
      <c r="J1090" s="26" t="s">
        <v>3742</v>
      </c>
      <c r="K1090" s="26"/>
      <c r="L1090" s="34">
        <v>44011</v>
      </c>
      <c r="M1090" s="26"/>
      <c r="N1090" s="26"/>
      <c r="O1090" s="32"/>
      <c r="P1090" s="32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 t="s">
        <v>7196</v>
      </c>
      <c r="AB1090" s="26"/>
      <c r="AC1090" s="26"/>
      <c r="AD1090" s="26"/>
      <c r="AE1090" s="52"/>
      <c r="AF1090" s="52"/>
      <c r="AG1090" s="52"/>
      <c r="AH1090" s="26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  <c r="AT1090" s="52"/>
      <c r="AU1090" s="52"/>
      <c r="AV1090" s="52"/>
      <c r="AW1090" s="52"/>
      <c r="AX1090" s="27"/>
      <c r="AY1090" s="27"/>
    </row>
    <row r="1091" spans="1:51" hidden="1">
      <c r="A1091">
        <v>1090</v>
      </c>
      <c r="B1091" s="26">
        <v>1249</v>
      </c>
      <c r="C1091" s="26" t="s">
        <v>1578</v>
      </c>
      <c r="D1091" s="26" t="s">
        <v>1579</v>
      </c>
      <c r="E1091" s="26" t="s">
        <v>118</v>
      </c>
      <c r="F1091" s="26" t="s">
        <v>1581</v>
      </c>
      <c r="G1091" s="26" t="s">
        <v>7183</v>
      </c>
      <c r="H1091" s="26" t="s">
        <v>806</v>
      </c>
      <c r="I1091" s="26" t="s">
        <v>1578</v>
      </c>
      <c r="J1091" s="26" t="s">
        <v>1580</v>
      </c>
      <c r="K1091" s="26"/>
      <c r="L1091" s="34">
        <v>43994</v>
      </c>
      <c r="M1091" s="26"/>
      <c r="N1091" s="26"/>
      <c r="O1091" s="32"/>
      <c r="P1091" s="32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 t="s">
        <v>7196</v>
      </c>
      <c r="AB1091" s="26"/>
      <c r="AC1091" s="26"/>
      <c r="AD1091" s="26"/>
      <c r="AE1091" s="52"/>
      <c r="AF1091" s="52"/>
      <c r="AG1091" s="52"/>
      <c r="AH1091" s="26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27"/>
      <c r="AY1091" s="27"/>
    </row>
    <row r="1092" spans="1:51" hidden="1">
      <c r="A1092">
        <v>1091</v>
      </c>
      <c r="B1092" s="26">
        <v>1250</v>
      </c>
      <c r="C1092" s="26" t="s">
        <v>1575</v>
      </c>
      <c r="D1092" s="26" t="s">
        <v>1576</v>
      </c>
      <c r="E1092" s="26" t="s">
        <v>118</v>
      </c>
      <c r="F1092" s="26" t="s">
        <v>1577</v>
      </c>
      <c r="G1092" s="26" t="s">
        <v>7183</v>
      </c>
      <c r="H1092" s="26" t="s">
        <v>806</v>
      </c>
      <c r="I1092" s="26" t="s">
        <v>1575</v>
      </c>
      <c r="J1092" s="26"/>
      <c r="K1092" s="26"/>
      <c r="L1092" s="34">
        <v>43994</v>
      </c>
      <c r="M1092" s="26"/>
      <c r="N1092" s="26"/>
      <c r="O1092" s="32"/>
      <c r="P1092" s="32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 t="s">
        <v>7196</v>
      </c>
      <c r="AB1092" s="26"/>
      <c r="AC1092" s="26"/>
      <c r="AD1092" s="26"/>
      <c r="AE1092" s="52"/>
      <c r="AF1092" s="52"/>
      <c r="AG1092" s="52"/>
      <c r="AH1092" s="26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  <c r="AT1092" s="52"/>
      <c r="AU1092" s="52"/>
      <c r="AV1092" s="52"/>
      <c r="AW1092" s="52"/>
      <c r="AX1092" s="27"/>
      <c r="AY1092" s="27"/>
    </row>
    <row r="1093" spans="1:51" hidden="1">
      <c r="A1093">
        <v>1092</v>
      </c>
      <c r="B1093" s="26">
        <v>1262</v>
      </c>
      <c r="C1093" s="26" t="s">
        <v>1908</v>
      </c>
      <c r="D1093" s="26" t="s">
        <v>1909</v>
      </c>
      <c r="E1093" s="26" t="s">
        <v>118</v>
      </c>
      <c r="F1093" s="26" t="s">
        <v>1913</v>
      </c>
      <c r="G1093" s="26" t="s">
        <v>7183</v>
      </c>
      <c r="H1093" s="26" t="s">
        <v>806</v>
      </c>
      <c r="I1093" s="26" t="s">
        <v>1910</v>
      </c>
      <c r="J1093" s="26" t="s">
        <v>1911</v>
      </c>
      <c r="K1093" s="26" t="s">
        <v>1912</v>
      </c>
      <c r="L1093" s="34">
        <v>43998</v>
      </c>
      <c r="M1093" s="26"/>
      <c r="N1093" s="26"/>
      <c r="O1093" s="32"/>
      <c r="P1093" s="32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 t="s">
        <v>7196</v>
      </c>
      <c r="AB1093" s="26"/>
      <c r="AC1093" s="26"/>
      <c r="AD1093" s="26"/>
      <c r="AE1093" s="52"/>
      <c r="AF1093" s="52"/>
      <c r="AG1093" s="52"/>
      <c r="AH1093" s="26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  <c r="AT1093" s="52"/>
      <c r="AU1093" s="52"/>
      <c r="AV1093" s="52"/>
      <c r="AW1093" s="52"/>
      <c r="AX1093" s="27" t="s">
        <v>1907</v>
      </c>
      <c r="AY1093" s="27"/>
    </row>
    <row r="1094" spans="1:51" hidden="1">
      <c r="A1094">
        <v>1093</v>
      </c>
      <c r="B1094" s="26">
        <v>1275</v>
      </c>
      <c r="C1094" s="26" t="s">
        <v>3732</v>
      </c>
      <c r="D1094" s="26" t="s">
        <v>3733</v>
      </c>
      <c r="E1094" s="26" t="s">
        <v>118</v>
      </c>
      <c r="F1094" s="26" t="s">
        <v>3734</v>
      </c>
      <c r="G1094" s="26" t="s">
        <v>7183</v>
      </c>
      <c r="H1094" s="26" t="s">
        <v>183</v>
      </c>
      <c r="I1094" s="26" t="s">
        <v>3732</v>
      </c>
      <c r="J1094" s="26" t="s">
        <v>310</v>
      </c>
      <c r="K1094" s="26"/>
      <c r="L1094" s="34">
        <v>44011</v>
      </c>
      <c r="M1094" s="26"/>
      <c r="N1094" s="26"/>
      <c r="O1094" s="32"/>
      <c r="P1094" s="32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 t="s">
        <v>7196</v>
      </c>
      <c r="AB1094" s="26"/>
      <c r="AC1094" s="26"/>
      <c r="AD1094" s="26"/>
      <c r="AE1094" s="52"/>
      <c r="AF1094" s="52"/>
      <c r="AG1094" s="52"/>
      <c r="AH1094" s="26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  <c r="AT1094" s="52"/>
      <c r="AU1094" s="52"/>
      <c r="AV1094" s="52"/>
      <c r="AW1094" s="52"/>
      <c r="AX1094" s="27"/>
      <c r="AY1094" s="27"/>
    </row>
    <row r="1095" spans="1:51" hidden="1">
      <c r="A1095">
        <v>1094</v>
      </c>
      <c r="B1095" s="26">
        <v>1302</v>
      </c>
      <c r="C1095" s="26" t="s">
        <v>1687</v>
      </c>
      <c r="D1095" s="26" t="s">
        <v>1688</v>
      </c>
      <c r="E1095" s="26" t="s">
        <v>118</v>
      </c>
      <c r="F1095" s="26" t="s">
        <v>1690</v>
      </c>
      <c r="G1095" s="26" t="s">
        <v>7183</v>
      </c>
      <c r="H1095" s="26" t="s">
        <v>806</v>
      </c>
      <c r="I1095" s="26" t="s">
        <v>1689</v>
      </c>
      <c r="J1095" s="26"/>
      <c r="K1095" s="26"/>
      <c r="L1095" s="34">
        <v>43997</v>
      </c>
      <c r="M1095" s="26"/>
      <c r="N1095" s="26"/>
      <c r="O1095" s="32"/>
      <c r="P1095" s="32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 t="s">
        <v>7196</v>
      </c>
      <c r="AB1095" s="26"/>
      <c r="AC1095" s="26"/>
      <c r="AD1095" s="26"/>
      <c r="AE1095" s="52"/>
      <c r="AF1095" s="52"/>
      <c r="AG1095" s="52"/>
      <c r="AH1095" s="26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  <c r="AU1095" s="52"/>
      <c r="AV1095" s="52"/>
      <c r="AW1095" s="52"/>
      <c r="AX1095" s="27"/>
      <c r="AY1095" s="27"/>
    </row>
    <row r="1096" spans="1:51" hidden="1">
      <c r="A1096">
        <v>1095</v>
      </c>
      <c r="B1096" s="26">
        <v>1312</v>
      </c>
      <c r="C1096" s="26" t="s">
        <v>1782</v>
      </c>
      <c r="D1096" s="26" t="s">
        <v>1783</v>
      </c>
      <c r="E1096" s="26" t="s">
        <v>118</v>
      </c>
      <c r="F1096" s="26" t="s">
        <v>1784</v>
      </c>
      <c r="G1096" s="26" t="s">
        <v>7183</v>
      </c>
      <c r="H1096" s="26" t="s">
        <v>806</v>
      </c>
      <c r="I1096" s="26" t="s">
        <v>1782</v>
      </c>
      <c r="J1096" s="26"/>
      <c r="K1096" s="26"/>
      <c r="L1096" s="34">
        <v>43997</v>
      </c>
      <c r="M1096" s="26"/>
      <c r="N1096" s="26"/>
      <c r="O1096" s="32"/>
      <c r="P1096" s="32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 t="s">
        <v>7196</v>
      </c>
      <c r="AB1096" s="26"/>
      <c r="AC1096" s="26"/>
      <c r="AD1096" s="26"/>
      <c r="AE1096" s="52"/>
      <c r="AF1096" s="52"/>
      <c r="AG1096" s="52"/>
      <c r="AH1096" s="26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  <c r="AU1096" s="52"/>
      <c r="AV1096" s="52"/>
      <c r="AW1096" s="52"/>
      <c r="AX1096" s="27"/>
      <c r="AY1096" s="27"/>
    </row>
    <row r="1097" spans="1:51" hidden="1">
      <c r="A1097">
        <v>1096</v>
      </c>
      <c r="B1097" s="26">
        <v>1314</v>
      </c>
      <c r="C1097" s="26" t="s">
        <v>4177</v>
      </c>
      <c r="D1097" s="26" t="s">
        <v>4178</v>
      </c>
      <c r="E1097" s="26" t="s">
        <v>118</v>
      </c>
      <c r="F1097" s="26" t="s">
        <v>4182</v>
      </c>
      <c r="G1097" s="26" t="s">
        <v>7183</v>
      </c>
      <c r="H1097" s="26" t="s">
        <v>183</v>
      </c>
      <c r="I1097" s="26" t="s">
        <v>4179</v>
      </c>
      <c r="J1097" s="26" t="s">
        <v>4180</v>
      </c>
      <c r="K1097" s="26" t="s">
        <v>4181</v>
      </c>
      <c r="L1097" s="34">
        <v>44013</v>
      </c>
      <c r="M1097" s="26"/>
      <c r="N1097" s="26"/>
      <c r="O1097" s="32"/>
      <c r="P1097" s="32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 t="s">
        <v>7196</v>
      </c>
      <c r="AB1097" s="26"/>
      <c r="AC1097" s="26"/>
      <c r="AD1097" s="26"/>
      <c r="AE1097" s="52"/>
      <c r="AF1097" s="52"/>
      <c r="AG1097" s="52"/>
      <c r="AH1097" s="26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/>
      <c r="AT1097" s="52"/>
      <c r="AU1097" s="52"/>
      <c r="AV1097" s="52"/>
      <c r="AW1097" s="52"/>
      <c r="AX1097" s="27"/>
      <c r="AY1097" s="27"/>
    </row>
    <row r="1098" spans="1:51" hidden="1">
      <c r="A1098">
        <v>1097</v>
      </c>
      <c r="B1098" s="26">
        <v>1316</v>
      </c>
      <c r="C1098" s="26" t="s">
        <v>4165</v>
      </c>
      <c r="D1098" s="26" t="s">
        <v>4166</v>
      </c>
      <c r="E1098" s="26" t="s">
        <v>118</v>
      </c>
      <c r="F1098" s="26" t="s">
        <v>2275</v>
      </c>
      <c r="G1098" s="26" t="s">
        <v>7183</v>
      </c>
      <c r="H1098" s="26" t="s">
        <v>183</v>
      </c>
      <c r="I1098" s="26" t="s">
        <v>4167</v>
      </c>
      <c r="J1098" s="26"/>
      <c r="K1098" s="26"/>
      <c r="L1098" s="34">
        <v>44013</v>
      </c>
      <c r="M1098" s="26"/>
      <c r="N1098" s="26"/>
      <c r="O1098" s="32"/>
      <c r="P1098" s="32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 t="s">
        <v>7196</v>
      </c>
      <c r="AB1098" s="26"/>
      <c r="AC1098" s="26"/>
      <c r="AD1098" s="26"/>
      <c r="AE1098" s="52"/>
      <c r="AF1098" s="52"/>
      <c r="AG1098" s="52"/>
      <c r="AH1098" s="26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/>
      <c r="AT1098" s="52"/>
      <c r="AU1098" s="52"/>
      <c r="AV1098" s="52"/>
      <c r="AW1098" s="52"/>
      <c r="AX1098" s="27"/>
      <c r="AY1098" s="27"/>
    </row>
    <row r="1099" spans="1:51" hidden="1">
      <c r="A1099">
        <v>1098</v>
      </c>
      <c r="B1099" s="26">
        <v>1323</v>
      </c>
      <c r="C1099" s="26" t="s">
        <v>6666</v>
      </c>
      <c r="D1099" s="26" t="s">
        <v>6667</v>
      </c>
      <c r="E1099" s="26" t="s">
        <v>118</v>
      </c>
      <c r="F1099" s="26" t="s">
        <v>3296</v>
      </c>
      <c r="G1099" s="26" t="s">
        <v>7183</v>
      </c>
      <c r="H1099" s="26" t="s">
        <v>806</v>
      </c>
      <c r="I1099" s="26" t="s">
        <v>6668</v>
      </c>
      <c r="J1099" s="26" t="s">
        <v>6669</v>
      </c>
      <c r="K1099" s="26"/>
      <c r="L1099" s="34">
        <v>44028</v>
      </c>
      <c r="M1099" s="26" t="s">
        <v>6664</v>
      </c>
      <c r="N1099" s="26" t="s">
        <v>766</v>
      </c>
      <c r="O1099" s="32"/>
      <c r="P1099" s="32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 t="s">
        <v>7196</v>
      </c>
      <c r="AB1099" s="26"/>
      <c r="AC1099" s="26"/>
      <c r="AD1099" s="26"/>
      <c r="AE1099" s="52"/>
      <c r="AF1099" s="52"/>
      <c r="AG1099" s="52"/>
      <c r="AH1099" s="26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  <c r="AT1099" s="52"/>
      <c r="AU1099" s="52"/>
      <c r="AV1099" s="52"/>
      <c r="AW1099" s="52"/>
      <c r="AX1099" s="27" t="s">
        <v>6665</v>
      </c>
      <c r="AY1099" s="27"/>
    </row>
    <row r="1100" spans="1:51" hidden="1">
      <c r="A1100">
        <v>1099</v>
      </c>
      <c r="B1100" s="26">
        <v>1343</v>
      </c>
      <c r="C1100" s="26" t="s">
        <v>6749</v>
      </c>
      <c r="D1100" s="26" t="s">
        <v>4464</v>
      </c>
      <c r="E1100" s="26" t="s">
        <v>118</v>
      </c>
      <c r="F1100" s="26" t="s">
        <v>6753</v>
      </c>
      <c r="G1100" s="26" t="s">
        <v>7183</v>
      </c>
      <c r="H1100" s="26" t="s">
        <v>4461</v>
      </c>
      <c r="I1100" s="26" t="s">
        <v>6750</v>
      </c>
      <c r="J1100" s="26" t="s">
        <v>6751</v>
      </c>
      <c r="K1100" s="26" t="s">
        <v>6752</v>
      </c>
      <c r="L1100" s="34">
        <v>44028</v>
      </c>
      <c r="M1100" s="26"/>
      <c r="N1100" s="26"/>
      <c r="O1100" s="32"/>
      <c r="P1100" s="32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 t="s">
        <v>7196</v>
      </c>
      <c r="AB1100" s="26"/>
      <c r="AC1100" s="26"/>
      <c r="AD1100" s="26"/>
      <c r="AE1100" s="52"/>
      <c r="AF1100" s="52"/>
      <c r="AG1100" s="52"/>
      <c r="AH1100" s="26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/>
      <c r="AT1100" s="52"/>
      <c r="AU1100" s="52"/>
      <c r="AV1100" s="52"/>
      <c r="AW1100" s="52"/>
      <c r="AX1100" s="27"/>
      <c r="AY1100" s="27"/>
    </row>
    <row r="1101" spans="1:51" hidden="1">
      <c r="A1101">
        <v>1100</v>
      </c>
      <c r="B1101" s="26">
        <v>1415</v>
      </c>
      <c r="C1101" s="26" t="s">
        <v>2262</v>
      </c>
      <c r="D1101" s="26" t="s">
        <v>2263</v>
      </c>
      <c r="E1101" s="26" t="s">
        <v>118</v>
      </c>
      <c r="F1101" s="26" t="s">
        <v>2266</v>
      </c>
      <c r="G1101" s="26" t="s">
        <v>7183</v>
      </c>
      <c r="H1101" s="26" t="s">
        <v>806</v>
      </c>
      <c r="I1101" s="26" t="s">
        <v>2264</v>
      </c>
      <c r="J1101" s="26" t="s">
        <v>2265</v>
      </c>
      <c r="K1101" s="26" t="s">
        <v>116</v>
      </c>
      <c r="L1101" s="34">
        <v>43999</v>
      </c>
      <c r="M1101" s="26"/>
      <c r="N1101" s="26"/>
      <c r="O1101" s="32"/>
      <c r="P1101" s="32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 t="s">
        <v>7196</v>
      </c>
      <c r="AB1101" s="26"/>
      <c r="AC1101" s="26"/>
      <c r="AD1101" s="26"/>
      <c r="AE1101" s="52"/>
      <c r="AF1101" s="52"/>
      <c r="AG1101" s="52"/>
      <c r="AH1101" s="26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  <c r="AT1101" s="52"/>
      <c r="AU1101" s="52"/>
      <c r="AV1101" s="52"/>
      <c r="AW1101" s="52"/>
      <c r="AX1101" s="27"/>
      <c r="AY1101" s="27"/>
    </row>
    <row r="1102" spans="1:51" hidden="1">
      <c r="A1102">
        <v>1101</v>
      </c>
      <c r="B1102" s="26">
        <v>1461</v>
      </c>
      <c r="C1102" s="26" t="s">
        <v>472</v>
      </c>
      <c r="D1102" s="26" t="s">
        <v>473</v>
      </c>
      <c r="E1102" s="26" t="s">
        <v>118</v>
      </c>
      <c r="F1102" s="26" t="s">
        <v>477</v>
      </c>
      <c r="G1102" s="26" t="s">
        <v>7183</v>
      </c>
      <c r="H1102" s="26" t="s">
        <v>66</v>
      </c>
      <c r="I1102" s="26" t="s">
        <v>474</v>
      </c>
      <c r="J1102" s="26" t="s">
        <v>475</v>
      </c>
      <c r="K1102" s="26" t="s">
        <v>476</v>
      </c>
      <c r="L1102" s="34">
        <v>43986</v>
      </c>
      <c r="M1102" s="26"/>
      <c r="N1102" s="26"/>
      <c r="O1102" s="32"/>
      <c r="P1102" s="32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 t="s">
        <v>7196</v>
      </c>
      <c r="AB1102" s="26"/>
      <c r="AC1102" s="26"/>
      <c r="AD1102" s="26"/>
      <c r="AE1102" s="52"/>
      <c r="AF1102" s="52"/>
      <c r="AG1102" s="52"/>
      <c r="AH1102" s="26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  <c r="AT1102" s="52"/>
      <c r="AU1102" s="52"/>
      <c r="AV1102" s="52"/>
      <c r="AW1102" s="52"/>
      <c r="AX1102" s="27"/>
      <c r="AY1102" s="27"/>
    </row>
    <row r="1103" spans="1:51" hidden="1">
      <c r="A1103">
        <v>1102</v>
      </c>
      <c r="B1103" s="26">
        <v>1477</v>
      </c>
      <c r="C1103" s="26" t="s">
        <v>3231</v>
      </c>
      <c r="D1103" s="26" t="s">
        <v>3232</v>
      </c>
      <c r="E1103" s="26" t="s">
        <v>118</v>
      </c>
      <c r="F1103" s="26" t="s">
        <v>3235</v>
      </c>
      <c r="G1103" s="26" t="s">
        <v>7183</v>
      </c>
      <c r="H1103" s="26" t="s">
        <v>806</v>
      </c>
      <c r="I1103" s="26" t="s">
        <v>3233</v>
      </c>
      <c r="J1103" s="26" t="s">
        <v>3234</v>
      </c>
      <c r="K1103" s="26" t="s">
        <v>116</v>
      </c>
      <c r="L1103" s="34">
        <v>44007</v>
      </c>
      <c r="M1103" s="26"/>
      <c r="N1103" s="26"/>
      <c r="O1103" s="32"/>
      <c r="P1103" s="32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 t="s">
        <v>7196</v>
      </c>
      <c r="AB1103" s="26"/>
      <c r="AC1103" s="26"/>
      <c r="AD1103" s="26"/>
      <c r="AE1103" s="52"/>
      <c r="AF1103" s="52"/>
      <c r="AG1103" s="52"/>
      <c r="AH1103" s="26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  <c r="AT1103" s="52"/>
      <c r="AU1103" s="52"/>
      <c r="AV1103" s="52"/>
      <c r="AW1103" s="52"/>
      <c r="AX1103" s="27"/>
      <c r="AY1103" s="27"/>
    </row>
    <row r="1104" spans="1:51" hidden="1">
      <c r="A1104">
        <v>1103</v>
      </c>
      <c r="B1104" s="26">
        <v>1481</v>
      </c>
      <c r="C1104" s="26"/>
      <c r="D1104" s="26" t="s">
        <v>5412</v>
      </c>
      <c r="E1104" s="26" t="s">
        <v>118</v>
      </c>
      <c r="F1104" s="26" t="s">
        <v>5414</v>
      </c>
      <c r="G1104" s="26" t="s">
        <v>7183</v>
      </c>
      <c r="H1104" s="26" t="s">
        <v>806</v>
      </c>
      <c r="I1104" s="26" t="s">
        <v>5413</v>
      </c>
      <c r="J1104" s="26" t="s">
        <v>116</v>
      </c>
      <c r="K1104" s="26" t="s">
        <v>116</v>
      </c>
      <c r="L1104" s="34">
        <v>44020</v>
      </c>
      <c r="M1104" s="26"/>
      <c r="N1104" s="26"/>
      <c r="O1104" s="32"/>
      <c r="P1104" s="32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 t="s">
        <v>7196</v>
      </c>
      <c r="AB1104" s="26"/>
      <c r="AC1104" s="26"/>
      <c r="AD1104" s="26"/>
      <c r="AE1104" s="52"/>
      <c r="AF1104" s="52"/>
      <c r="AG1104" s="52"/>
      <c r="AH1104" s="26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  <c r="AT1104" s="52"/>
      <c r="AU1104" s="52"/>
      <c r="AV1104" s="52"/>
      <c r="AW1104" s="52"/>
      <c r="AX1104" s="27"/>
      <c r="AY1104" s="27"/>
    </row>
    <row r="1105" spans="1:51" hidden="1">
      <c r="A1105">
        <v>1104</v>
      </c>
      <c r="B1105" s="26">
        <v>1484</v>
      </c>
      <c r="C1105" s="26" t="s">
        <v>2901</v>
      </c>
      <c r="D1105" s="26" t="s">
        <v>2902</v>
      </c>
      <c r="E1105" s="26" t="s">
        <v>118</v>
      </c>
      <c r="F1105" s="26" t="s">
        <v>2906</v>
      </c>
      <c r="G1105" s="26" t="s">
        <v>7183</v>
      </c>
      <c r="H1105" s="26" t="s">
        <v>806</v>
      </c>
      <c r="I1105" s="26" t="s">
        <v>2903</v>
      </c>
      <c r="J1105" s="26" t="s">
        <v>2904</v>
      </c>
      <c r="K1105" s="26" t="s">
        <v>2905</v>
      </c>
      <c r="L1105" s="34">
        <v>44004</v>
      </c>
      <c r="M1105" s="26"/>
      <c r="N1105" s="26"/>
      <c r="O1105" s="32"/>
      <c r="P1105" s="32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 t="s">
        <v>7196</v>
      </c>
      <c r="AB1105" s="26"/>
      <c r="AC1105" s="26"/>
      <c r="AD1105" s="26"/>
      <c r="AE1105" s="52"/>
      <c r="AF1105" s="52"/>
      <c r="AG1105" s="52"/>
      <c r="AH1105" s="26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27"/>
      <c r="AY1105" s="27"/>
    </row>
    <row r="1106" spans="1:51" hidden="1">
      <c r="A1106">
        <v>1105</v>
      </c>
      <c r="B1106" s="26">
        <v>1487</v>
      </c>
      <c r="C1106" s="26" t="s">
        <v>4618</v>
      </c>
      <c r="D1106" s="26" t="s">
        <v>4619</v>
      </c>
      <c r="E1106" s="26" t="s">
        <v>118</v>
      </c>
      <c r="F1106" s="26" t="s">
        <v>4621</v>
      </c>
      <c r="G1106" s="26" t="s">
        <v>7183</v>
      </c>
      <c r="H1106" s="26" t="s">
        <v>806</v>
      </c>
      <c r="I1106" s="26" t="s">
        <v>4620</v>
      </c>
      <c r="J1106" s="26" t="s">
        <v>116</v>
      </c>
      <c r="K1106" s="26" t="s">
        <v>116</v>
      </c>
      <c r="L1106" s="34">
        <v>44014</v>
      </c>
      <c r="M1106" s="26"/>
      <c r="N1106" s="26"/>
      <c r="O1106" s="32"/>
      <c r="P1106" s="32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 t="s">
        <v>7196</v>
      </c>
      <c r="AB1106" s="26"/>
      <c r="AC1106" s="26"/>
      <c r="AD1106" s="26"/>
      <c r="AE1106" s="52"/>
      <c r="AF1106" s="52"/>
      <c r="AG1106" s="52"/>
      <c r="AH1106" s="26"/>
      <c r="AI1106" s="52"/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  <c r="AT1106" s="52"/>
      <c r="AU1106" s="52"/>
      <c r="AV1106" s="52"/>
      <c r="AW1106" s="52"/>
      <c r="AX1106" s="27"/>
      <c r="AY1106" s="27"/>
    </row>
    <row r="1107" spans="1:51" hidden="1">
      <c r="A1107">
        <v>1106</v>
      </c>
      <c r="B1107" s="26">
        <v>1506</v>
      </c>
      <c r="C1107" s="26" t="s">
        <v>2724</v>
      </c>
      <c r="D1107" s="26" t="s">
        <v>2695</v>
      </c>
      <c r="E1107" s="26" t="s">
        <v>118</v>
      </c>
      <c r="F1107" s="26" t="s">
        <v>2726</v>
      </c>
      <c r="G1107" s="26" t="s">
        <v>7183</v>
      </c>
      <c r="H1107" s="26" t="s">
        <v>806</v>
      </c>
      <c r="I1107" s="26" t="s">
        <v>2725</v>
      </c>
      <c r="J1107" s="26" t="s">
        <v>116</v>
      </c>
      <c r="K1107" s="26" t="s">
        <v>116</v>
      </c>
      <c r="L1107" s="34">
        <v>44001</v>
      </c>
      <c r="M1107" s="26"/>
      <c r="N1107" s="26"/>
      <c r="O1107" s="32"/>
      <c r="P1107" s="32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 t="s">
        <v>7196</v>
      </c>
      <c r="AB1107" s="26"/>
      <c r="AC1107" s="26"/>
      <c r="AD1107" s="26"/>
      <c r="AE1107" s="52"/>
      <c r="AF1107" s="52"/>
      <c r="AG1107" s="52"/>
      <c r="AH1107" s="26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  <c r="AT1107" s="52"/>
      <c r="AU1107" s="52"/>
      <c r="AV1107" s="52"/>
      <c r="AW1107" s="52"/>
      <c r="AX1107" s="27"/>
      <c r="AY1107" s="27"/>
    </row>
    <row r="1108" spans="1:51" hidden="1">
      <c r="A1108">
        <v>1107</v>
      </c>
      <c r="B1108" s="26">
        <v>1513</v>
      </c>
      <c r="C1108" s="26" t="s">
        <v>2172</v>
      </c>
      <c r="D1108" s="26" t="s">
        <v>2173</v>
      </c>
      <c r="E1108" s="26" t="s">
        <v>118</v>
      </c>
      <c r="F1108" s="26" t="s">
        <v>2175</v>
      </c>
      <c r="G1108" s="26" t="s">
        <v>7183</v>
      </c>
      <c r="H1108" s="26" t="s">
        <v>806</v>
      </c>
      <c r="I1108" s="26" t="s">
        <v>2174</v>
      </c>
      <c r="J1108" s="26" t="s">
        <v>116</v>
      </c>
      <c r="K1108" s="26" t="s">
        <v>116</v>
      </c>
      <c r="L1108" s="34">
        <v>43999</v>
      </c>
      <c r="M1108" s="26"/>
      <c r="N1108" s="26"/>
      <c r="O1108" s="32"/>
      <c r="P1108" s="32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 t="s">
        <v>7196</v>
      </c>
      <c r="AB1108" s="26"/>
      <c r="AC1108" s="26"/>
      <c r="AD1108" s="26"/>
      <c r="AE1108" s="52"/>
      <c r="AF1108" s="52"/>
      <c r="AG1108" s="52"/>
      <c r="AH1108" s="26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  <c r="AT1108" s="52"/>
      <c r="AU1108" s="52"/>
      <c r="AV1108" s="52"/>
      <c r="AW1108" s="52"/>
      <c r="AX1108" s="27"/>
      <c r="AY1108" s="27"/>
    </row>
    <row r="1109" spans="1:51" hidden="1">
      <c r="A1109">
        <v>1108</v>
      </c>
      <c r="B1109" s="26">
        <v>1523</v>
      </c>
      <c r="C1109" s="26" t="s">
        <v>4859</v>
      </c>
      <c r="D1109" s="26" t="s">
        <v>4860</v>
      </c>
      <c r="E1109" s="26" t="s">
        <v>118</v>
      </c>
      <c r="F1109" s="26" t="s">
        <v>2398</v>
      </c>
      <c r="G1109" s="26" t="s">
        <v>7183</v>
      </c>
      <c r="H1109" s="26" t="s">
        <v>806</v>
      </c>
      <c r="I1109" s="26" t="s">
        <v>4861</v>
      </c>
      <c r="J1109" s="26" t="s">
        <v>4862</v>
      </c>
      <c r="K1109" s="26"/>
      <c r="L1109" s="34">
        <v>44015</v>
      </c>
      <c r="M1109" s="26"/>
      <c r="N1109" s="26"/>
      <c r="O1109" s="32"/>
      <c r="P1109" s="32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 t="s">
        <v>7196</v>
      </c>
      <c r="AB1109" s="26"/>
      <c r="AC1109" s="26"/>
      <c r="AD1109" s="26"/>
      <c r="AE1109" s="52"/>
      <c r="AF1109" s="52"/>
      <c r="AG1109" s="52"/>
      <c r="AH1109" s="26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  <c r="AT1109" s="52"/>
      <c r="AU1109" s="52"/>
      <c r="AV1109" s="52"/>
      <c r="AW1109" s="52"/>
      <c r="AX1109" s="27"/>
      <c r="AY1109" s="27"/>
    </row>
    <row r="1110" spans="1:51" hidden="1">
      <c r="A1110">
        <v>1109</v>
      </c>
      <c r="B1110" s="26">
        <v>1541</v>
      </c>
      <c r="C1110" s="26" t="s">
        <v>4405</v>
      </c>
      <c r="D1110" s="26" t="s">
        <v>4406</v>
      </c>
      <c r="E1110" s="26" t="s">
        <v>118</v>
      </c>
      <c r="F1110" s="26" t="s">
        <v>4410</v>
      </c>
      <c r="G1110" s="26" t="s">
        <v>7183</v>
      </c>
      <c r="H1110" s="26" t="s">
        <v>183</v>
      </c>
      <c r="I1110" s="26" t="s">
        <v>4407</v>
      </c>
      <c r="J1110" s="26" t="s">
        <v>4408</v>
      </c>
      <c r="K1110" s="26" t="s">
        <v>4409</v>
      </c>
      <c r="L1110" s="34">
        <v>44013</v>
      </c>
      <c r="M1110" s="26"/>
      <c r="N1110" s="26"/>
      <c r="O1110" s="32"/>
      <c r="P1110" s="32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 t="s">
        <v>7196</v>
      </c>
      <c r="AB1110" s="26"/>
      <c r="AC1110" s="26"/>
      <c r="AD1110" s="26"/>
      <c r="AE1110" s="52"/>
      <c r="AF1110" s="52"/>
      <c r="AG1110" s="52"/>
      <c r="AH1110" s="26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  <c r="AT1110" s="52"/>
      <c r="AU1110" s="52"/>
      <c r="AV1110" s="52"/>
      <c r="AW1110" s="52"/>
      <c r="AX1110" s="27"/>
      <c r="AY1110" s="27"/>
    </row>
    <row r="1111" spans="1:51" hidden="1">
      <c r="A1111">
        <v>1110</v>
      </c>
      <c r="B1111" s="26">
        <v>140</v>
      </c>
      <c r="C1111" s="26" t="s">
        <v>3962</v>
      </c>
      <c r="D1111" s="26" t="s">
        <v>3963</v>
      </c>
      <c r="E1111" s="26" t="s">
        <v>320</v>
      </c>
      <c r="F1111" s="26" t="s">
        <v>1087</v>
      </c>
      <c r="G1111" s="26" t="s">
        <v>7183</v>
      </c>
      <c r="H1111" s="26" t="s">
        <v>183</v>
      </c>
      <c r="I1111" s="26" t="s">
        <v>3962</v>
      </c>
      <c r="J1111" s="26" t="s">
        <v>3964</v>
      </c>
      <c r="K1111" s="26"/>
      <c r="L1111" s="34">
        <v>44012</v>
      </c>
      <c r="M1111" s="26"/>
      <c r="N1111" s="26"/>
      <c r="O1111" s="32"/>
      <c r="P1111" s="32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 t="s">
        <v>7196</v>
      </c>
      <c r="AB1111" s="26"/>
      <c r="AC1111" s="26"/>
      <c r="AD1111" s="26"/>
      <c r="AE1111" s="52"/>
      <c r="AF1111" s="52"/>
      <c r="AG1111" s="52"/>
      <c r="AH1111" s="26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  <c r="AT1111" s="52"/>
      <c r="AU1111" s="52"/>
      <c r="AV1111" s="52"/>
      <c r="AW1111" s="52"/>
      <c r="AX1111" s="27"/>
      <c r="AY1111" s="27" t="s">
        <v>3961</v>
      </c>
    </row>
    <row r="1112" spans="1:51" hidden="1">
      <c r="A1112">
        <v>1111</v>
      </c>
      <c r="B1112" s="26">
        <v>226</v>
      </c>
      <c r="C1112" s="26" t="s">
        <v>2170</v>
      </c>
      <c r="D1112" s="26" t="s">
        <v>2171</v>
      </c>
      <c r="E1112" s="26" t="s">
        <v>320</v>
      </c>
      <c r="F1112" s="26" t="s">
        <v>851</v>
      </c>
      <c r="G1112" s="26" t="s">
        <v>7183</v>
      </c>
      <c r="H1112" s="26" t="s">
        <v>806</v>
      </c>
      <c r="I1112" s="26" t="s">
        <v>2170</v>
      </c>
      <c r="J1112" s="26" t="s">
        <v>116</v>
      </c>
      <c r="K1112" s="26" t="s">
        <v>116</v>
      </c>
      <c r="L1112" s="34">
        <v>43999</v>
      </c>
      <c r="M1112" s="26"/>
      <c r="N1112" s="26"/>
      <c r="O1112" s="32"/>
      <c r="P1112" s="32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 t="s">
        <v>7196</v>
      </c>
      <c r="AB1112" s="26"/>
      <c r="AC1112" s="26"/>
      <c r="AD1112" s="26"/>
      <c r="AE1112" s="52"/>
      <c r="AF1112" s="52"/>
      <c r="AG1112" s="52"/>
      <c r="AH1112" s="26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  <c r="AT1112" s="52"/>
      <c r="AU1112" s="52"/>
      <c r="AV1112" s="52"/>
      <c r="AW1112" s="52"/>
      <c r="AX1112" s="27" t="s">
        <v>2169</v>
      </c>
      <c r="AY1112" s="27"/>
    </row>
    <row r="1113" spans="1:51" hidden="1">
      <c r="A1113">
        <v>1112</v>
      </c>
      <c r="B1113" s="26">
        <v>317</v>
      </c>
      <c r="C1113" s="26" t="s">
        <v>6034</v>
      </c>
      <c r="D1113" s="26" t="s">
        <v>6035</v>
      </c>
      <c r="E1113" s="26" t="s">
        <v>320</v>
      </c>
      <c r="F1113" s="26" t="s">
        <v>274</v>
      </c>
      <c r="G1113" s="26" t="s">
        <v>7183</v>
      </c>
      <c r="H1113" s="26" t="s">
        <v>806</v>
      </c>
      <c r="I1113" s="26" t="s">
        <v>6034</v>
      </c>
      <c r="J1113" s="26"/>
      <c r="K1113" s="26"/>
      <c r="L1113" s="34">
        <v>44022</v>
      </c>
      <c r="M1113" s="26"/>
      <c r="N1113" s="26"/>
      <c r="O1113" s="32"/>
      <c r="P1113" s="32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 t="s">
        <v>7196</v>
      </c>
      <c r="AB1113" s="26"/>
      <c r="AC1113" s="26"/>
      <c r="AD1113" s="26"/>
      <c r="AE1113" s="52"/>
      <c r="AF1113" s="52"/>
      <c r="AG1113" s="52"/>
      <c r="AH1113" s="26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/>
      <c r="AT1113" s="52"/>
      <c r="AU1113" s="52"/>
      <c r="AV1113" s="52"/>
      <c r="AW1113" s="52"/>
      <c r="AX1113" s="27" t="s">
        <v>6033</v>
      </c>
      <c r="AY1113" s="27"/>
    </row>
    <row r="1114" spans="1:51" hidden="1">
      <c r="A1114">
        <v>1113</v>
      </c>
      <c r="B1114" s="26">
        <v>366</v>
      </c>
      <c r="C1114" s="26" t="s">
        <v>859</v>
      </c>
      <c r="D1114" s="26" t="s">
        <v>860</v>
      </c>
      <c r="E1114" s="26" t="s">
        <v>320</v>
      </c>
      <c r="F1114" s="26" t="s">
        <v>861</v>
      </c>
      <c r="G1114" s="26" t="s">
        <v>7183</v>
      </c>
      <c r="H1114" s="26" t="s">
        <v>806</v>
      </c>
      <c r="I1114" s="26" t="s">
        <v>859</v>
      </c>
      <c r="J1114" s="26"/>
      <c r="K1114" s="26"/>
      <c r="L1114" s="34">
        <v>43990</v>
      </c>
      <c r="M1114" s="26"/>
      <c r="N1114" s="26"/>
      <c r="O1114" s="32"/>
      <c r="P1114" s="32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 t="s">
        <v>7196</v>
      </c>
      <c r="AB1114" s="26"/>
      <c r="AC1114" s="26"/>
      <c r="AD1114" s="26"/>
      <c r="AE1114" s="52"/>
      <c r="AF1114" s="52"/>
      <c r="AG1114" s="52"/>
      <c r="AH1114" s="26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  <c r="AT1114" s="52"/>
      <c r="AU1114" s="52"/>
      <c r="AV1114" s="52"/>
      <c r="AW1114" s="52"/>
      <c r="AX1114" s="27"/>
      <c r="AY1114" s="27"/>
    </row>
    <row r="1115" spans="1:51" hidden="1">
      <c r="A1115">
        <v>1114</v>
      </c>
      <c r="B1115" s="26">
        <v>407</v>
      </c>
      <c r="C1115" s="26" t="s">
        <v>314</v>
      </c>
      <c r="D1115" s="26" t="s">
        <v>315</v>
      </c>
      <c r="E1115" s="26" t="s">
        <v>320</v>
      </c>
      <c r="F1115" s="26" t="s">
        <v>319</v>
      </c>
      <c r="G1115" s="26" t="s">
        <v>7183</v>
      </c>
      <c r="H1115" s="26" t="s">
        <v>66</v>
      </c>
      <c r="I1115" s="26" t="s">
        <v>316</v>
      </c>
      <c r="J1115" s="26" t="s">
        <v>317</v>
      </c>
      <c r="K1115" s="26" t="s">
        <v>318</v>
      </c>
      <c r="L1115" s="34">
        <v>43984</v>
      </c>
      <c r="M1115" s="26"/>
      <c r="N1115" s="26"/>
      <c r="O1115" s="32"/>
      <c r="P1115" s="32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 t="s">
        <v>7196</v>
      </c>
      <c r="AB1115" s="26"/>
      <c r="AC1115" s="26"/>
      <c r="AD1115" s="26"/>
      <c r="AE1115" s="52"/>
      <c r="AF1115" s="52"/>
      <c r="AG1115" s="52"/>
      <c r="AH1115" s="26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  <c r="AT1115" s="52"/>
      <c r="AU1115" s="52"/>
      <c r="AV1115" s="52"/>
      <c r="AW1115" s="52"/>
      <c r="AX1115" s="27"/>
      <c r="AY1115" s="27"/>
    </row>
    <row r="1116" spans="1:51" hidden="1">
      <c r="A1116">
        <v>1115</v>
      </c>
      <c r="B1116" s="26">
        <v>417</v>
      </c>
      <c r="C1116" s="26" t="s">
        <v>5144</v>
      </c>
      <c r="D1116" s="26" t="s">
        <v>5145</v>
      </c>
      <c r="E1116" s="26" t="s">
        <v>320</v>
      </c>
      <c r="F1116" s="26" t="s">
        <v>5149</v>
      </c>
      <c r="G1116" s="26" t="s">
        <v>7183</v>
      </c>
      <c r="H1116" s="26" t="s">
        <v>806</v>
      </c>
      <c r="I1116" s="26" t="s">
        <v>5146</v>
      </c>
      <c r="J1116" s="26" t="s">
        <v>5147</v>
      </c>
      <c r="K1116" s="26" t="s">
        <v>5148</v>
      </c>
      <c r="L1116" s="34">
        <v>44018</v>
      </c>
      <c r="M1116" s="26"/>
      <c r="N1116" s="26"/>
      <c r="O1116" s="32"/>
      <c r="P1116" s="32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 t="s">
        <v>7196</v>
      </c>
      <c r="AB1116" s="26"/>
      <c r="AC1116" s="26"/>
      <c r="AD1116" s="26"/>
      <c r="AE1116" s="52"/>
      <c r="AF1116" s="52"/>
      <c r="AG1116" s="52"/>
      <c r="AH1116" s="26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  <c r="AT1116" s="52"/>
      <c r="AU1116" s="52"/>
      <c r="AV1116" s="52"/>
      <c r="AW1116" s="52"/>
      <c r="AX1116" s="27" t="s">
        <v>5143</v>
      </c>
      <c r="AY1116" s="27"/>
    </row>
    <row r="1117" spans="1:51" hidden="1">
      <c r="A1117">
        <v>1116</v>
      </c>
      <c r="B1117" s="26">
        <v>822</v>
      </c>
      <c r="C1117" s="26" t="s">
        <v>4418</v>
      </c>
      <c r="D1117" s="26" t="s">
        <v>4413</v>
      </c>
      <c r="E1117" s="26" t="s">
        <v>320</v>
      </c>
      <c r="F1117" s="26" t="s">
        <v>4420</v>
      </c>
      <c r="G1117" s="26" t="s">
        <v>7183</v>
      </c>
      <c r="H1117" s="26" t="s">
        <v>183</v>
      </c>
      <c r="I1117" s="26" t="s">
        <v>4414</v>
      </c>
      <c r="J1117" s="26" t="s">
        <v>4415</v>
      </c>
      <c r="K1117" s="26" t="s">
        <v>4419</v>
      </c>
      <c r="L1117" s="34">
        <v>44013</v>
      </c>
      <c r="M1117" s="26"/>
      <c r="N1117" s="26"/>
      <c r="O1117" s="32"/>
      <c r="P1117" s="32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 t="s">
        <v>7196</v>
      </c>
      <c r="AB1117" s="26"/>
      <c r="AC1117" s="26"/>
      <c r="AD1117" s="26"/>
      <c r="AE1117" s="52"/>
      <c r="AF1117" s="52"/>
      <c r="AG1117" s="52"/>
      <c r="AH1117" s="26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  <c r="AT1117" s="52"/>
      <c r="AU1117" s="52"/>
      <c r="AV1117" s="52"/>
      <c r="AW1117" s="52"/>
      <c r="AX1117" s="27" t="s">
        <v>4411</v>
      </c>
      <c r="AY1117" s="27"/>
    </row>
    <row r="1118" spans="1:51" hidden="1">
      <c r="A1118">
        <v>1117</v>
      </c>
      <c r="B1118" s="26">
        <v>824</v>
      </c>
      <c r="C1118" s="26" t="s">
        <v>4412</v>
      </c>
      <c r="D1118" s="26" t="s">
        <v>4413</v>
      </c>
      <c r="E1118" s="26" t="s">
        <v>320</v>
      </c>
      <c r="F1118" s="26" t="s">
        <v>4417</v>
      </c>
      <c r="G1118" s="26" t="s">
        <v>7183</v>
      </c>
      <c r="H1118" s="26" t="s">
        <v>183</v>
      </c>
      <c r="I1118" s="26" t="s">
        <v>4414</v>
      </c>
      <c r="J1118" s="26" t="s">
        <v>4415</v>
      </c>
      <c r="K1118" s="26" t="s">
        <v>4416</v>
      </c>
      <c r="L1118" s="34">
        <v>44013</v>
      </c>
      <c r="M1118" s="26"/>
      <c r="N1118" s="26"/>
      <c r="O1118" s="32"/>
      <c r="P1118" s="32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 t="s">
        <v>7196</v>
      </c>
      <c r="AB1118" s="26"/>
      <c r="AC1118" s="26"/>
      <c r="AD1118" s="26"/>
      <c r="AE1118" s="52"/>
      <c r="AF1118" s="52"/>
      <c r="AG1118" s="52"/>
      <c r="AH1118" s="26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  <c r="AT1118" s="52"/>
      <c r="AU1118" s="52"/>
      <c r="AV1118" s="52"/>
      <c r="AW1118" s="52"/>
      <c r="AX1118" s="27" t="s">
        <v>4411</v>
      </c>
      <c r="AY1118" s="27"/>
    </row>
    <row r="1119" spans="1:51" hidden="1">
      <c r="A1119">
        <v>1118</v>
      </c>
      <c r="B1119" s="26">
        <v>1040</v>
      </c>
      <c r="C1119" s="26" t="s">
        <v>570</v>
      </c>
      <c r="D1119" s="26" t="s">
        <v>571</v>
      </c>
      <c r="E1119" s="26" t="s">
        <v>320</v>
      </c>
      <c r="F1119" s="26" t="s">
        <v>575</v>
      </c>
      <c r="G1119" s="26" t="s">
        <v>7183</v>
      </c>
      <c r="H1119" s="26" t="s">
        <v>66</v>
      </c>
      <c r="I1119" s="26" t="s">
        <v>572</v>
      </c>
      <c r="J1119" s="26" t="s">
        <v>573</v>
      </c>
      <c r="K1119" s="26" t="s">
        <v>574</v>
      </c>
      <c r="L1119" s="34">
        <v>43987</v>
      </c>
      <c r="M1119" s="26"/>
      <c r="N1119" s="26"/>
      <c r="O1119" s="32"/>
      <c r="P1119" s="32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 t="s">
        <v>7196</v>
      </c>
      <c r="AB1119" s="26"/>
      <c r="AC1119" s="26"/>
      <c r="AD1119" s="26"/>
      <c r="AE1119" s="52"/>
      <c r="AF1119" s="52"/>
      <c r="AG1119" s="52"/>
      <c r="AH1119" s="26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  <c r="AT1119" s="52"/>
      <c r="AU1119" s="52"/>
      <c r="AV1119" s="52"/>
      <c r="AW1119" s="52"/>
      <c r="AX1119" s="27"/>
      <c r="AY1119" s="27"/>
    </row>
    <row r="1120" spans="1:51" hidden="1">
      <c r="A1120">
        <v>1119</v>
      </c>
      <c r="B1120" s="26">
        <v>1076</v>
      </c>
      <c r="C1120" s="26" t="s">
        <v>2863</v>
      </c>
      <c r="D1120" s="26" t="s">
        <v>2864</v>
      </c>
      <c r="E1120" s="26" t="s">
        <v>320</v>
      </c>
      <c r="F1120" s="26" t="s">
        <v>2868</v>
      </c>
      <c r="G1120" s="26" t="s">
        <v>7183</v>
      </c>
      <c r="H1120" s="26" t="s">
        <v>806</v>
      </c>
      <c r="I1120" s="26" t="s">
        <v>2865</v>
      </c>
      <c r="J1120" s="26" t="s">
        <v>2866</v>
      </c>
      <c r="K1120" s="26" t="s">
        <v>2867</v>
      </c>
      <c r="L1120" s="34">
        <v>44004</v>
      </c>
      <c r="M1120" s="26"/>
      <c r="N1120" s="26"/>
      <c r="O1120" s="32"/>
      <c r="P1120" s="32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 t="s">
        <v>7196</v>
      </c>
      <c r="AB1120" s="26"/>
      <c r="AC1120" s="26"/>
      <c r="AD1120" s="26"/>
      <c r="AE1120" s="52"/>
      <c r="AF1120" s="52"/>
      <c r="AG1120" s="52"/>
      <c r="AH1120" s="26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  <c r="AT1120" s="52"/>
      <c r="AU1120" s="52"/>
      <c r="AV1120" s="52"/>
      <c r="AW1120" s="52"/>
      <c r="AX1120" s="27"/>
      <c r="AY1120" s="27"/>
    </row>
    <row r="1121" spans="1:51" hidden="1">
      <c r="A1121">
        <v>1120</v>
      </c>
      <c r="B1121" s="26">
        <v>1197</v>
      </c>
      <c r="C1121" s="26" t="s">
        <v>1371</v>
      </c>
      <c r="D1121" s="26" t="s">
        <v>1372</v>
      </c>
      <c r="E1121" s="26" t="s">
        <v>320</v>
      </c>
      <c r="F1121" s="26" t="s">
        <v>1376</v>
      </c>
      <c r="G1121" s="26" t="s">
        <v>7183</v>
      </c>
      <c r="H1121" s="26" t="s">
        <v>66</v>
      </c>
      <c r="I1121" s="26" t="s">
        <v>1373</v>
      </c>
      <c r="J1121" s="26" t="s">
        <v>1374</v>
      </c>
      <c r="K1121" s="26" t="s">
        <v>1375</v>
      </c>
      <c r="L1121" s="34">
        <v>43993</v>
      </c>
      <c r="M1121" s="26"/>
      <c r="N1121" s="26"/>
      <c r="O1121" s="32"/>
      <c r="P1121" s="32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 t="s">
        <v>7196</v>
      </c>
      <c r="AB1121" s="26"/>
      <c r="AC1121" s="26"/>
      <c r="AD1121" s="26"/>
      <c r="AE1121" s="52"/>
      <c r="AF1121" s="52"/>
      <c r="AG1121" s="52"/>
      <c r="AH1121" s="26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  <c r="AT1121" s="52"/>
      <c r="AU1121" s="52"/>
      <c r="AV1121" s="52"/>
      <c r="AW1121" s="52"/>
      <c r="AX1121" s="27" t="s">
        <v>1370</v>
      </c>
      <c r="AY1121" s="27"/>
    </row>
    <row r="1122" spans="1:51" hidden="1">
      <c r="A1122">
        <v>1121</v>
      </c>
      <c r="B1122" s="26">
        <v>1293</v>
      </c>
      <c r="C1122" s="26" t="s">
        <v>3524</v>
      </c>
      <c r="D1122" s="26" t="s">
        <v>3525</v>
      </c>
      <c r="E1122" s="26" t="s">
        <v>320</v>
      </c>
      <c r="F1122" s="26" t="s">
        <v>2680</v>
      </c>
      <c r="G1122" s="26" t="s">
        <v>7183</v>
      </c>
      <c r="H1122" s="26" t="s">
        <v>806</v>
      </c>
      <c r="I1122" s="26" t="s">
        <v>3524</v>
      </c>
      <c r="J1122" s="26"/>
      <c r="K1122" s="26"/>
      <c r="L1122" s="34">
        <v>44008</v>
      </c>
      <c r="M1122" s="26"/>
      <c r="N1122" s="26"/>
      <c r="O1122" s="32"/>
      <c r="P1122" s="32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 t="s">
        <v>7196</v>
      </c>
      <c r="AB1122" s="26"/>
      <c r="AC1122" s="26"/>
      <c r="AD1122" s="26"/>
      <c r="AE1122" s="52"/>
      <c r="AF1122" s="52"/>
      <c r="AG1122" s="52"/>
      <c r="AH1122" s="26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  <c r="AT1122" s="52"/>
      <c r="AU1122" s="52"/>
      <c r="AV1122" s="52"/>
      <c r="AW1122" s="52"/>
      <c r="AX1122" s="27" t="s">
        <v>3523</v>
      </c>
      <c r="AY1122" s="27"/>
    </row>
    <row r="1123" spans="1:51" hidden="1">
      <c r="A1123">
        <v>1122</v>
      </c>
      <c r="B1123" s="26">
        <v>1379</v>
      </c>
      <c r="C1123" s="26" t="s">
        <v>2882</v>
      </c>
      <c r="D1123" s="26" t="s">
        <v>2878</v>
      </c>
      <c r="E1123" s="26" t="s">
        <v>320</v>
      </c>
      <c r="F1123" s="26" t="s">
        <v>2351</v>
      </c>
      <c r="G1123" s="26" t="s">
        <v>7183</v>
      </c>
      <c r="H1123" s="26" t="s">
        <v>806</v>
      </c>
      <c r="I1123" s="26" t="s">
        <v>2882</v>
      </c>
      <c r="J1123" s="26" t="s">
        <v>2883</v>
      </c>
      <c r="K1123" s="26" t="s">
        <v>2884</v>
      </c>
      <c r="L1123" s="34">
        <v>44004</v>
      </c>
      <c r="M1123" s="26"/>
      <c r="N1123" s="26"/>
      <c r="O1123" s="32"/>
      <c r="P1123" s="32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 t="s">
        <v>7196</v>
      </c>
      <c r="AB1123" s="26"/>
      <c r="AC1123" s="26"/>
      <c r="AD1123" s="26"/>
      <c r="AE1123" s="52"/>
      <c r="AF1123" s="52"/>
      <c r="AG1123" s="52"/>
      <c r="AH1123" s="26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  <c r="AT1123" s="52"/>
      <c r="AU1123" s="52"/>
      <c r="AV1123" s="52"/>
      <c r="AW1123" s="52"/>
      <c r="AX1123" s="27"/>
      <c r="AY1123" s="27"/>
    </row>
    <row r="1124" spans="1:51" hidden="1">
      <c r="A1124">
        <v>1123</v>
      </c>
      <c r="B1124" s="26">
        <v>1380</v>
      </c>
      <c r="C1124" s="26" t="s">
        <v>2877</v>
      </c>
      <c r="D1124" s="26" t="s">
        <v>2878</v>
      </c>
      <c r="E1124" s="26" t="s">
        <v>320</v>
      </c>
      <c r="F1124" s="26" t="s">
        <v>2881</v>
      </c>
      <c r="G1124" s="26" t="s">
        <v>7183</v>
      </c>
      <c r="H1124" s="26" t="s">
        <v>806</v>
      </c>
      <c r="I1124" s="26" t="s">
        <v>2877</v>
      </c>
      <c r="J1124" s="26" t="s">
        <v>2879</v>
      </c>
      <c r="K1124" s="26" t="s">
        <v>2880</v>
      </c>
      <c r="L1124" s="34">
        <v>44004</v>
      </c>
      <c r="M1124" s="26"/>
      <c r="N1124" s="26"/>
      <c r="O1124" s="32"/>
      <c r="P1124" s="32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 t="s">
        <v>7196</v>
      </c>
      <c r="AB1124" s="26"/>
      <c r="AC1124" s="26"/>
      <c r="AD1124" s="26"/>
      <c r="AE1124" s="52"/>
      <c r="AF1124" s="52"/>
      <c r="AG1124" s="52"/>
      <c r="AH1124" s="26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  <c r="AT1124" s="52"/>
      <c r="AU1124" s="52"/>
      <c r="AV1124" s="52"/>
      <c r="AW1124" s="52"/>
      <c r="AX1124" s="27"/>
      <c r="AY1124" s="27"/>
    </row>
    <row r="1125" spans="1:51" hidden="1">
      <c r="A1125">
        <v>1124</v>
      </c>
      <c r="B1125" s="26">
        <v>1389</v>
      </c>
      <c r="C1125" s="26" t="s">
        <v>4692</v>
      </c>
      <c r="D1125" s="26" t="s">
        <v>4693</v>
      </c>
      <c r="E1125" s="26" t="s">
        <v>320</v>
      </c>
      <c r="F1125" s="26" t="s">
        <v>4697</v>
      </c>
      <c r="G1125" s="26" t="s">
        <v>7183</v>
      </c>
      <c r="H1125" s="26" t="s">
        <v>806</v>
      </c>
      <c r="I1125" s="26" t="s">
        <v>4694</v>
      </c>
      <c r="J1125" s="26" t="s">
        <v>4695</v>
      </c>
      <c r="K1125" s="26" t="s">
        <v>4696</v>
      </c>
      <c r="L1125" s="34">
        <v>44014</v>
      </c>
      <c r="M1125" s="26"/>
      <c r="N1125" s="26"/>
      <c r="O1125" s="32"/>
      <c r="P1125" s="32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 t="s">
        <v>7196</v>
      </c>
      <c r="AB1125" s="26"/>
      <c r="AC1125" s="26"/>
      <c r="AD1125" s="26"/>
      <c r="AE1125" s="52"/>
      <c r="AF1125" s="52"/>
      <c r="AG1125" s="52"/>
      <c r="AH1125" s="26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  <c r="AT1125" s="52"/>
      <c r="AU1125" s="52"/>
      <c r="AV1125" s="52"/>
      <c r="AW1125" s="52"/>
      <c r="AX1125" s="27" t="s">
        <v>4691</v>
      </c>
      <c r="AY1125" s="27"/>
    </row>
    <row r="1126" spans="1:51" hidden="1">
      <c r="A1126">
        <v>1125</v>
      </c>
      <c r="B1126" s="26">
        <v>34</v>
      </c>
      <c r="C1126" s="26" t="s">
        <v>6904</v>
      </c>
      <c r="D1126" s="26" t="s">
        <v>6898</v>
      </c>
      <c r="E1126" s="26" t="s">
        <v>109</v>
      </c>
      <c r="F1126" s="26" t="s">
        <v>6906</v>
      </c>
      <c r="G1126" s="26" t="s">
        <v>7183</v>
      </c>
      <c r="H1126" s="26" t="s">
        <v>2541</v>
      </c>
      <c r="I1126" s="26" t="s">
        <v>6905</v>
      </c>
      <c r="J1126" s="26" t="s">
        <v>6900</v>
      </c>
      <c r="K1126" s="26" t="s">
        <v>6901</v>
      </c>
      <c r="L1126" s="34">
        <v>44029</v>
      </c>
      <c r="M1126" s="26"/>
      <c r="N1126" s="26"/>
      <c r="O1126" s="32"/>
      <c r="P1126" s="32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 t="s">
        <v>7196</v>
      </c>
      <c r="AB1126" s="26"/>
      <c r="AC1126" s="26"/>
      <c r="AD1126" s="26"/>
      <c r="AE1126" s="52"/>
      <c r="AF1126" s="52"/>
      <c r="AG1126" s="52"/>
      <c r="AH1126" s="26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/>
      <c r="AT1126" s="52"/>
      <c r="AU1126" s="52"/>
      <c r="AV1126" s="52"/>
      <c r="AW1126" s="52"/>
      <c r="AX1126" s="27" t="s">
        <v>6903</v>
      </c>
      <c r="AY1126" s="27"/>
    </row>
    <row r="1127" spans="1:51" hidden="1">
      <c r="A1127">
        <v>1126</v>
      </c>
      <c r="B1127" s="26">
        <v>82</v>
      </c>
      <c r="C1127" s="26" t="s">
        <v>768</v>
      </c>
      <c r="D1127" s="26" t="s">
        <v>769</v>
      </c>
      <c r="E1127" s="26" t="s">
        <v>109</v>
      </c>
      <c r="F1127" s="26" t="s">
        <v>773</v>
      </c>
      <c r="G1127" s="26" t="s">
        <v>7183</v>
      </c>
      <c r="H1127" s="26" t="s">
        <v>66</v>
      </c>
      <c r="I1127" s="26" t="s">
        <v>775</v>
      </c>
      <c r="J1127" s="26" t="s">
        <v>771</v>
      </c>
      <c r="K1127" s="26" t="s">
        <v>776</v>
      </c>
      <c r="L1127" s="34">
        <v>43990</v>
      </c>
      <c r="M1127" s="26"/>
      <c r="N1127" s="26"/>
      <c r="O1127" s="32"/>
      <c r="P1127" s="32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 t="s">
        <v>7196</v>
      </c>
      <c r="AB1127" s="26"/>
      <c r="AC1127" s="26"/>
      <c r="AD1127" s="26"/>
      <c r="AE1127" s="52"/>
      <c r="AF1127" s="52"/>
      <c r="AG1127" s="52"/>
      <c r="AH1127" s="26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  <c r="AT1127" s="52"/>
      <c r="AU1127" s="52"/>
      <c r="AV1127" s="52"/>
      <c r="AW1127" s="52"/>
      <c r="AX1127" s="27" t="s">
        <v>774</v>
      </c>
      <c r="AY1127" s="27"/>
    </row>
    <row r="1128" spans="1:51" hidden="1">
      <c r="A1128">
        <v>1127</v>
      </c>
      <c r="B1128" s="26">
        <v>98</v>
      </c>
      <c r="C1128" s="26" t="s">
        <v>1550</v>
      </c>
      <c r="D1128" s="26" t="s">
        <v>1551</v>
      </c>
      <c r="E1128" s="26" t="s">
        <v>109</v>
      </c>
      <c r="F1128" s="26" t="s">
        <v>1555</v>
      </c>
      <c r="G1128" s="26" t="s">
        <v>7183</v>
      </c>
      <c r="H1128" s="26" t="s">
        <v>806</v>
      </c>
      <c r="I1128" s="26" t="s">
        <v>1552</v>
      </c>
      <c r="J1128" s="26" t="s">
        <v>1553</v>
      </c>
      <c r="K1128" s="26" t="s">
        <v>1554</v>
      </c>
      <c r="L1128" s="34">
        <v>43994</v>
      </c>
      <c r="M1128" s="26"/>
      <c r="N1128" s="26"/>
      <c r="O1128" s="32"/>
      <c r="P1128" s="32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 t="s">
        <v>7196</v>
      </c>
      <c r="AB1128" s="26"/>
      <c r="AC1128" s="26"/>
      <c r="AD1128" s="26"/>
      <c r="AE1128" s="52"/>
      <c r="AF1128" s="52"/>
      <c r="AG1128" s="52"/>
      <c r="AH1128" s="26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  <c r="AT1128" s="52"/>
      <c r="AU1128" s="52"/>
      <c r="AV1128" s="52"/>
      <c r="AW1128" s="52"/>
      <c r="AX1128" s="27" t="s">
        <v>1556</v>
      </c>
      <c r="AY1128" s="27"/>
    </row>
    <row r="1129" spans="1:51" hidden="1">
      <c r="A1129">
        <v>1128</v>
      </c>
      <c r="B1129" s="26">
        <v>122</v>
      </c>
      <c r="C1129" s="26" t="s">
        <v>4052</v>
      </c>
      <c r="D1129" s="26" t="s">
        <v>4053</v>
      </c>
      <c r="E1129" s="26" t="s">
        <v>109</v>
      </c>
      <c r="F1129" s="26" t="s">
        <v>4057</v>
      </c>
      <c r="G1129" s="26" t="s">
        <v>7183</v>
      </c>
      <c r="H1129" s="26" t="s">
        <v>183</v>
      </c>
      <c r="I1129" s="26" t="s">
        <v>4054</v>
      </c>
      <c r="J1129" s="26" t="s">
        <v>4055</v>
      </c>
      <c r="K1129" s="26" t="s">
        <v>4056</v>
      </c>
      <c r="L1129" s="34">
        <v>44012</v>
      </c>
      <c r="M1129" s="26"/>
      <c r="N1129" s="26"/>
      <c r="O1129" s="32"/>
      <c r="P1129" s="32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 t="s">
        <v>7196</v>
      </c>
      <c r="AB1129" s="26"/>
      <c r="AC1129" s="26"/>
      <c r="AD1129" s="26"/>
      <c r="AE1129" s="52"/>
      <c r="AF1129" s="52"/>
      <c r="AG1129" s="52"/>
      <c r="AH1129" s="26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  <c r="AT1129" s="52"/>
      <c r="AU1129" s="52"/>
      <c r="AV1129" s="52"/>
      <c r="AW1129" s="52"/>
      <c r="AX1129" s="27" t="s">
        <v>4058</v>
      </c>
      <c r="AY1129" s="27"/>
    </row>
    <row r="1130" spans="1:51" hidden="1">
      <c r="A1130">
        <v>1129</v>
      </c>
      <c r="B1130" s="26">
        <v>128</v>
      </c>
      <c r="C1130" s="26" t="s">
        <v>4223</v>
      </c>
      <c r="D1130" s="26" t="s">
        <v>4224</v>
      </c>
      <c r="E1130" s="26" t="s">
        <v>109</v>
      </c>
      <c r="F1130" s="26" t="s">
        <v>4227</v>
      </c>
      <c r="G1130" s="26" t="s">
        <v>7183</v>
      </c>
      <c r="H1130" s="26" t="s">
        <v>183</v>
      </c>
      <c r="I1130" s="26" t="s">
        <v>4225</v>
      </c>
      <c r="J1130" s="26" t="s">
        <v>4220</v>
      </c>
      <c r="K1130" s="26" t="s">
        <v>4226</v>
      </c>
      <c r="L1130" s="34">
        <v>44013</v>
      </c>
      <c r="M1130" s="26"/>
      <c r="N1130" s="26"/>
      <c r="O1130" s="32"/>
      <c r="P1130" s="32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 t="s">
        <v>7196</v>
      </c>
      <c r="AB1130" s="26"/>
      <c r="AC1130" s="26"/>
      <c r="AD1130" s="26"/>
      <c r="AE1130" s="52"/>
      <c r="AF1130" s="52"/>
      <c r="AG1130" s="52"/>
      <c r="AH1130" s="26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  <c r="AT1130" s="52"/>
      <c r="AU1130" s="52"/>
      <c r="AV1130" s="52"/>
      <c r="AW1130" s="52"/>
      <c r="AX1130" s="27" t="s">
        <v>4228</v>
      </c>
      <c r="AY1130" s="27"/>
    </row>
    <row r="1131" spans="1:51" hidden="1">
      <c r="A1131">
        <v>1130</v>
      </c>
      <c r="B1131" s="26">
        <v>129</v>
      </c>
      <c r="C1131" s="26" t="s">
        <v>4223</v>
      </c>
      <c r="D1131" s="26" t="s">
        <v>4224</v>
      </c>
      <c r="E1131" s="26" t="s">
        <v>109</v>
      </c>
      <c r="F1131" s="26" t="s">
        <v>4227</v>
      </c>
      <c r="G1131" s="26" t="s">
        <v>7183</v>
      </c>
      <c r="H1131" s="26" t="s">
        <v>183</v>
      </c>
      <c r="I1131" s="26" t="s">
        <v>4225</v>
      </c>
      <c r="J1131" s="26" t="s">
        <v>4220</v>
      </c>
      <c r="K1131" s="26" t="s">
        <v>4226</v>
      </c>
      <c r="L1131" s="34">
        <v>44013</v>
      </c>
      <c r="M1131" s="26"/>
      <c r="N1131" s="26"/>
      <c r="O1131" s="32"/>
      <c r="P1131" s="32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 t="s">
        <v>7196</v>
      </c>
      <c r="AB1131" s="26"/>
      <c r="AC1131" s="26"/>
      <c r="AD1131" s="26"/>
      <c r="AE1131" s="52"/>
      <c r="AF1131" s="52"/>
      <c r="AG1131" s="52"/>
      <c r="AH1131" s="26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  <c r="AT1131" s="52"/>
      <c r="AU1131" s="52"/>
      <c r="AV1131" s="52"/>
      <c r="AW1131" s="52"/>
      <c r="AX1131" s="27" t="s">
        <v>4222</v>
      </c>
      <c r="AY1131" s="27"/>
    </row>
    <row r="1132" spans="1:51" hidden="1">
      <c r="A1132">
        <v>1131</v>
      </c>
      <c r="B1132" s="26">
        <v>130</v>
      </c>
      <c r="C1132" s="26" t="s">
        <v>4223</v>
      </c>
      <c r="D1132" s="26" t="s">
        <v>4224</v>
      </c>
      <c r="E1132" s="26" t="s">
        <v>109</v>
      </c>
      <c r="F1132" s="26" t="s">
        <v>4227</v>
      </c>
      <c r="G1132" s="26" t="s">
        <v>7183</v>
      </c>
      <c r="H1132" s="26" t="s">
        <v>183</v>
      </c>
      <c r="I1132" s="26" t="s">
        <v>4225</v>
      </c>
      <c r="J1132" s="26" t="s">
        <v>4220</v>
      </c>
      <c r="K1132" s="26" t="s">
        <v>4226</v>
      </c>
      <c r="L1132" s="34">
        <v>44013</v>
      </c>
      <c r="M1132" s="26"/>
      <c r="N1132" s="26"/>
      <c r="O1132" s="32"/>
      <c r="P1132" s="32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 t="s">
        <v>7196</v>
      </c>
      <c r="AB1132" s="26"/>
      <c r="AC1132" s="26"/>
      <c r="AD1132" s="26"/>
      <c r="AE1132" s="52"/>
      <c r="AF1132" s="52"/>
      <c r="AG1132" s="52"/>
      <c r="AH1132" s="26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  <c r="AT1132" s="52"/>
      <c r="AU1132" s="52"/>
      <c r="AV1132" s="52"/>
      <c r="AW1132" s="52"/>
      <c r="AX1132" s="27" t="s">
        <v>4228</v>
      </c>
      <c r="AY1132" s="27"/>
    </row>
    <row r="1133" spans="1:51" hidden="1">
      <c r="A1133">
        <v>1132</v>
      </c>
      <c r="B1133" s="26">
        <v>148</v>
      </c>
      <c r="C1133" s="26" t="s">
        <v>3353</v>
      </c>
      <c r="D1133" s="26" t="s">
        <v>3354</v>
      </c>
      <c r="E1133" s="26" t="s">
        <v>109</v>
      </c>
      <c r="F1133" s="26" t="s">
        <v>1061</v>
      </c>
      <c r="G1133" s="26" t="s">
        <v>7183</v>
      </c>
      <c r="H1133" s="26" t="s">
        <v>806</v>
      </c>
      <c r="I1133" s="26" t="s">
        <v>3353</v>
      </c>
      <c r="J1133" s="26" t="s">
        <v>3355</v>
      </c>
      <c r="K1133" s="26"/>
      <c r="L1133" s="34">
        <v>44007</v>
      </c>
      <c r="M1133" s="26"/>
      <c r="N1133" s="26"/>
      <c r="O1133" s="32"/>
      <c r="P1133" s="32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 t="s">
        <v>7196</v>
      </c>
      <c r="AB1133" s="26"/>
      <c r="AC1133" s="26"/>
      <c r="AD1133" s="26"/>
      <c r="AE1133" s="52"/>
      <c r="AF1133" s="52"/>
      <c r="AG1133" s="52"/>
      <c r="AH1133" s="26"/>
      <c r="AI1133" s="52"/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  <c r="AT1133" s="52"/>
      <c r="AU1133" s="52"/>
      <c r="AV1133" s="52"/>
      <c r="AW1133" s="52"/>
      <c r="AX1133" s="27" t="s">
        <v>818</v>
      </c>
      <c r="AY1133" s="27"/>
    </row>
    <row r="1134" spans="1:51" hidden="1">
      <c r="A1134">
        <v>1133</v>
      </c>
      <c r="B1134" s="26">
        <v>150</v>
      </c>
      <c r="C1134" s="26" t="s">
        <v>3351</v>
      </c>
      <c r="D1134" s="26" t="s">
        <v>3352</v>
      </c>
      <c r="E1134" s="26" t="s">
        <v>109</v>
      </c>
      <c r="F1134" s="26" t="s">
        <v>2925</v>
      </c>
      <c r="G1134" s="26" t="s">
        <v>7183</v>
      </c>
      <c r="H1134" s="26" t="s">
        <v>806</v>
      </c>
      <c r="I1134" s="26" t="s">
        <v>3351</v>
      </c>
      <c r="J1134" s="26"/>
      <c r="K1134" s="26"/>
      <c r="L1134" s="34">
        <v>44007</v>
      </c>
      <c r="M1134" s="26"/>
      <c r="N1134" s="26"/>
      <c r="O1134" s="32"/>
      <c r="P1134" s="32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 t="s">
        <v>7196</v>
      </c>
      <c r="AB1134" s="26"/>
      <c r="AC1134" s="26"/>
      <c r="AD1134" s="26"/>
      <c r="AE1134" s="52"/>
      <c r="AF1134" s="52"/>
      <c r="AG1134" s="52"/>
      <c r="AH1134" s="26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  <c r="AT1134" s="52"/>
      <c r="AU1134" s="52"/>
      <c r="AV1134" s="52"/>
      <c r="AW1134" s="52"/>
      <c r="AX1134" s="27" t="s">
        <v>818</v>
      </c>
      <c r="AY1134" s="27"/>
    </row>
    <row r="1135" spans="1:51" hidden="1">
      <c r="A1135">
        <v>1134</v>
      </c>
      <c r="B1135" s="26">
        <v>182</v>
      </c>
      <c r="C1135" s="26" t="s">
        <v>5896</v>
      </c>
      <c r="D1135" s="26" t="s">
        <v>5897</v>
      </c>
      <c r="E1135" s="26" t="s">
        <v>109</v>
      </c>
      <c r="F1135" s="26" t="s">
        <v>2101</v>
      </c>
      <c r="G1135" s="26" t="s">
        <v>7183</v>
      </c>
      <c r="H1135" s="26" t="s">
        <v>806</v>
      </c>
      <c r="I1135" s="26" t="s">
        <v>5898</v>
      </c>
      <c r="J1135" s="26" t="s">
        <v>5899</v>
      </c>
      <c r="K1135" s="26"/>
      <c r="L1135" s="34">
        <v>44021</v>
      </c>
      <c r="M1135" s="26"/>
      <c r="N1135" s="26"/>
      <c r="O1135" s="32"/>
      <c r="P1135" s="32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 t="s">
        <v>7196</v>
      </c>
      <c r="AB1135" s="26"/>
      <c r="AC1135" s="26"/>
      <c r="AD1135" s="26"/>
      <c r="AE1135" s="52"/>
      <c r="AF1135" s="52"/>
      <c r="AG1135" s="52"/>
      <c r="AH1135" s="26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  <c r="AT1135" s="52"/>
      <c r="AU1135" s="52"/>
      <c r="AV1135" s="52"/>
      <c r="AW1135" s="52"/>
      <c r="AX1135" s="27" t="s">
        <v>5895</v>
      </c>
      <c r="AY1135" s="27"/>
    </row>
    <row r="1136" spans="1:51" hidden="1">
      <c r="A1136">
        <v>1135</v>
      </c>
      <c r="B1136" s="26">
        <v>203</v>
      </c>
      <c r="C1136" s="26" t="s">
        <v>1024</v>
      </c>
      <c r="D1136" s="26" t="s">
        <v>1018</v>
      </c>
      <c r="E1136" s="26" t="s">
        <v>109</v>
      </c>
      <c r="F1136" s="26" t="s">
        <v>1028</v>
      </c>
      <c r="G1136" s="26" t="s">
        <v>7183</v>
      </c>
      <c r="H1136" s="26" t="s">
        <v>66</v>
      </c>
      <c r="I1136" s="26" t="s">
        <v>1025</v>
      </c>
      <c r="J1136" s="26" t="s">
        <v>1026</v>
      </c>
      <c r="K1136" s="26" t="s">
        <v>1027</v>
      </c>
      <c r="L1136" s="34">
        <v>43991</v>
      </c>
      <c r="M1136" s="26"/>
      <c r="N1136" s="26"/>
      <c r="O1136" s="32"/>
      <c r="P1136" s="32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 t="s">
        <v>7196</v>
      </c>
      <c r="AB1136" s="26"/>
      <c r="AC1136" s="26"/>
      <c r="AD1136" s="26"/>
      <c r="AE1136" s="52"/>
      <c r="AF1136" s="52"/>
      <c r="AG1136" s="52"/>
      <c r="AH1136" s="26"/>
      <c r="AI1136" s="52"/>
      <c r="AJ1136" s="52"/>
      <c r="AK1136" s="52"/>
      <c r="AL1136" s="52"/>
      <c r="AM1136" s="52"/>
      <c r="AN1136" s="52"/>
      <c r="AO1136" s="52"/>
      <c r="AP1136" s="52"/>
      <c r="AQ1136" s="52"/>
      <c r="AR1136" s="52"/>
      <c r="AS1136" s="52"/>
      <c r="AT1136" s="52"/>
      <c r="AU1136" s="52"/>
      <c r="AV1136" s="52"/>
      <c r="AW1136" s="52"/>
      <c r="AX1136" s="27" t="s">
        <v>1023</v>
      </c>
      <c r="AY1136" s="27"/>
    </row>
    <row r="1137" spans="1:51" hidden="1">
      <c r="A1137">
        <v>1136</v>
      </c>
      <c r="B1137" s="26">
        <v>206</v>
      </c>
      <c r="C1137" s="26" t="s">
        <v>6657</v>
      </c>
      <c r="D1137" s="26" t="s">
        <v>6594</v>
      </c>
      <c r="E1137" s="26" t="s">
        <v>109</v>
      </c>
      <c r="F1137" s="26" t="s">
        <v>868</v>
      </c>
      <c r="G1137" s="26" t="s">
        <v>7183</v>
      </c>
      <c r="H1137" s="26" t="s">
        <v>806</v>
      </c>
      <c r="I1137" s="26" t="s">
        <v>6658</v>
      </c>
      <c r="J1137" s="26" t="s">
        <v>6590</v>
      </c>
      <c r="K1137" s="26" t="s">
        <v>6595</v>
      </c>
      <c r="L1137" s="34">
        <v>44028</v>
      </c>
      <c r="M1137" s="26"/>
      <c r="N1137" s="26"/>
      <c r="O1137" s="32"/>
      <c r="P1137" s="32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 t="s">
        <v>7196</v>
      </c>
      <c r="AB1137" s="26"/>
      <c r="AC1137" s="26"/>
      <c r="AD1137" s="26"/>
      <c r="AE1137" s="52"/>
      <c r="AF1137" s="52"/>
      <c r="AG1137" s="52"/>
      <c r="AH1137" s="26"/>
      <c r="AI1137" s="52"/>
      <c r="AJ1137" s="52"/>
      <c r="AK1137" s="52"/>
      <c r="AL1137" s="52"/>
      <c r="AM1137" s="52"/>
      <c r="AN1137" s="52"/>
      <c r="AO1137" s="52"/>
      <c r="AP1137" s="52"/>
      <c r="AQ1137" s="52"/>
      <c r="AR1137" s="52"/>
      <c r="AS1137" s="52"/>
      <c r="AT1137" s="52"/>
      <c r="AU1137" s="52"/>
      <c r="AV1137" s="52"/>
      <c r="AW1137" s="52"/>
      <c r="AX1137" s="27" t="s">
        <v>6656</v>
      </c>
      <c r="AY1137" s="27"/>
    </row>
    <row r="1138" spans="1:51" hidden="1">
      <c r="A1138">
        <v>1137</v>
      </c>
      <c r="B1138" s="26">
        <v>229</v>
      </c>
      <c r="C1138" s="26" t="s">
        <v>2152</v>
      </c>
      <c r="D1138" s="26" t="s">
        <v>2153</v>
      </c>
      <c r="E1138" s="26" t="s">
        <v>109</v>
      </c>
      <c r="F1138" s="26" t="s">
        <v>2157</v>
      </c>
      <c r="G1138" s="26" t="s">
        <v>7183</v>
      </c>
      <c r="H1138" s="26" t="s">
        <v>806</v>
      </c>
      <c r="I1138" s="26" t="s">
        <v>2154</v>
      </c>
      <c r="J1138" s="26" t="s">
        <v>2155</v>
      </c>
      <c r="K1138" s="26" t="s">
        <v>2156</v>
      </c>
      <c r="L1138" s="34">
        <v>43999</v>
      </c>
      <c r="M1138" s="26"/>
      <c r="N1138" s="26"/>
      <c r="O1138" s="32"/>
      <c r="P1138" s="32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 t="s">
        <v>7196</v>
      </c>
      <c r="AB1138" s="26"/>
      <c r="AC1138" s="26"/>
      <c r="AD1138" s="26"/>
      <c r="AE1138" s="52"/>
      <c r="AF1138" s="52"/>
      <c r="AG1138" s="52"/>
      <c r="AH1138" s="26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  <c r="AT1138" s="52"/>
      <c r="AU1138" s="52"/>
      <c r="AV1138" s="52"/>
      <c r="AW1138" s="52"/>
      <c r="AX1138" s="27" t="s">
        <v>2158</v>
      </c>
      <c r="AY1138" s="27"/>
    </row>
    <row r="1139" spans="1:51" hidden="1">
      <c r="A1139">
        <v>1138</v>
      </c>
      <c r="B1139" s="26">
        <v>230</v>
      </c>
      <c r="C1139" s="26" t="s">
        <v>2159</v>
      </c>
      <c r="D1139" s="26" t="s">
        <v>2153</v>
      </c>
      <c r="E1139" s="26" t="s">
        <v>109</v>
      </c>
      <c r="F1139" s="26" t="s">
        <v>1462</v>
      </c>
      <c r="G1139" s="26" t="s">
        <v>7183</v>
      </c>
      <c r="H1139" s="26" t="s">
        <v>806</v>
      </c>
      <c r="I1139" s="26" t="s">
        <v>2160</v>
      </c>
      <c r="J1139" s="26" t="s">
        <v>2155</v>
      </c>
      <c r="K1139" s="26" t="s">
        <v>2156</v>
      </c>
      <c r="L1139" s="34">
        <v>43999</v>
      </c>
      <c r="M1139" s="26"/>
      <c r="N1139" s="26"/>
      <c r="O1139" s="32"/>
      <c r="P1139" s="32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 t="s">
        <v>7196</v>
      </c>
      <c r="AB1139" s="26"/>
      <c r="AC1139" s="26"/>
      <c r="AD1139" s="26"/>
      <c r="AE1139" s="52"/>
      <c r="AF1139" s="52"/>
      <c r="AG1139" s="52"/>
      <c r="AH1139" s="26"/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/>
      <c r="AT1139" s="52"/>
      <c r="AU1139" s="52"/>
      <c r="AV1139" s="52"/>
      <c r="AW1139" s="52"/>
      <c r="AX1139" s="27" t="s">
        <v>2158</v>
      </c>
      <c r="AY1139" s="27"/>
    </row>
    <row r="1140" spans="1:51" hidden="1">
      <c r="A1140">
        <v>1139</v>
      </c>
      <c r="B1140" s="26">
        <v>231</v>
      </c>
      <c r="C1140" s="26" t="s">
        <v>2558</v>
      </c>
      <c r="D1140" s="26" t="s">
        <v>2559</v>
      </c>
      <c r="E1140" s="26" t="s">
        <v>109</v>
      </c>
      <c r="F1140" s="26" t="s">
        <v>2561</v>
      </c>
      <c r="G1140" s="26" t="s">
        <v>7183</v>
      </c>
      <c r="H1140" s="26" t="s">
        <v>806</v>
      </c>
      <c r="I1140" s="26" t="s">
        <v>2560</v>
      </c>
      <c r="J1140" s="26" t="s">
        <v>2554</v>
      </c>
      <c r="K1140" s="26" t="s">
        <v>2555</v>
      </c>
      <c r="L1140" s="34">
        <v>44001</v>
      </c>
      <c r="M1140" s="26"/>
      <c r="N1140" s="26"/>
      <c r="O1140" s="32"/>
      <c r="P1140" s="32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 t="s">
        <v>7196</v>
      </c>
      <c r="AB1140" s="26"/>
      <c r="AC1140" s="26"/>
      <c r="AD1140" s="26"/>
      <c r="AE1140" s="52"/>
      <c r="AF1140" s="52"/>
      <c r="AG1140" s="52"/>
      <c r="AH1140" s="26"/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  <c r="AT1140" s="52"/>
      <c r="AU1140" s="52"/>
      <c r="AV1140" s="52"/>
      <c r="AW1140" s="52"/>
      <c r="AX1140" s="27" t="s">
        <v>2557</v>
      </c>
      <c r="AY1140" s="27"/>
    </row>
    <row r="1141" spans="1:51" hidden="1">
      <c r="A1141">
        <v>1140</v>
      </c>
      <c r="B1141" s="26">
        <v>233</v>
      </c>
      <c r="C1141" s="26" t="s">
        <v>2514</v>
      </c>
      <c r="D1141" s="26" t="s">
        <v>2515</v>
      </c>
      <c r="E1141" s="26" t="s">
        <v>109</v>
      </c>
      <c r="F1141" s="26" t="s">
        <v>2521</v>
      </c>
      <c r="G1141" s="26" t="s">
        <v>7183</v>
      </c>
      <c r="H1141" s="26" t="s">
        <v>806</v>
      </c>
      <c r="I1141" s="26" t="s">
        <v>2516</v>
      </c>
      <c r="J1141" s="26" t="s">
        <v>2517</v>
      </c>
      <c r="K1141" s="26" t="s">
        <v>2518</v>
      </c>
      <c r="L1141" s="34">
        <v>44000</v>
      </c>
      <c r="M1141" s="26"/>
      <c r="N1141" s="26"/>
      <c r="O1141" s="32"/>
      <c r="P1141" s="32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 t="s">
        <v>7196</v>
      </c>
      <c r="AB1141" s="26"/>
      <c r="AC1141" s="26"/>
      <c r="AD1141" s="26"/>
      <c r="AE1141" s="52"/>
      <c r="AF1141" s="52"/>
      <c r="AG1141" s="52"/>
      <c r="AH1141" s="26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/>
      <c r="AT1141" s="52"/>
      <c r="AU1141" s="52"/>
      <c r="AV1141" s="52"/>
      <c r="AW1141" s="52"/>
      <c r="AX1141" s="27" t="s">
        <v>2520</v>
      </c>
      <c r="AY1141" s="27"/>
    </row>
    <row r="1142" spans="1:51" hidden="1">
      <c r="A1142">
        <v>1141</v>
      </c>
      <c r="B1142" s="26">
        <v>236</v>
      </c>
      <c r="C1142" s="26" t="s">
        <v>2537</v>
      </c>
      <c r="D1142" s="26" t="s">
        <v>2533</v>
      </c>
      <c r="E1142" s="26" t="s">
        <v>109</v>
      </c>
      <c r="F1142" s="26" t="s">
        <v>1695</v>
      </c>
      <c r="G1142" s="26" t="s">
        <v>7183</v>
      </c>
      <c r="H1142" s="26" t="s">
        <v>806</v>
      </c>
      <c r="I1142" s="26" t="s">
        <v>2538</v>
      </c>
      <c r="J1142" s="26" t="s">
        <v>2539</v>
      </c>
      <c r="K1142" s="26"/>
      <c r="L1142" s="34">
        <v>44000</v>
      </c>
      <c r="M1142" s="26"/>
      <c r="N1142" s="26"/>
      <c r="O1142" s="32"/>
      <c r="P1142" s="32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 t="s">
        <v>7196</v>
      </c>
      <c r="AB1142" s="26"/>
      <c r="AC1142" s="26"/>
      <c r="AD1142" s="26"/>
      <c r="AE1142" s="52"/>
      <c r="AF1142" s="52"/>
      <c r="AG1142" s="52"/>
      <c r="AH1142" s="26"/>
      <c r="AI1142" s="52"/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/>
      <c r="AT1142" s="52"/>
      <c r="AU1142" s="52"/>
      <c r="AV1142" s="52"/>
      <c r="AW1142" s="52"/>
      <c r="AX1142" s="27" t="s">
        <v>2536</v>
      </c>
      <c r="AY1142" s="27"/>
    </row>
    <row r="1143" spans="1:51" hidden="1">
      <c r="A1143">
        <v>1142</v>
      </c>
      <c r="B1143" s="26">
        <v>256</v>
      </c>
      <c r="C1143" s="26" t="s">
        <v>2682</v>
      </c>
      <c r="D1143" s="26" t="s">
        <v>2672</v>
      </c>
      <c r="E1143" s="26" t="s">
        <v>109</v>
      </c>
      <c r="F1143" s="26" t="s">
        <v>2686</v>
      </c>
      <c r="G1143" s="26" t="s">
        <v>7183</v>
      </c>
      <c r="H1143" s="26" t="s">
        <v>806</v>
      </c>
      <c r="I1143" s="26" t="s">
        <v>2683</v>
      </c>
      <c r="J1143" s="26" t="s">
        <v>2684</v>
      </c>
      <c r="K1143" s="26" t="s">
        <v>2685</v>
      </c>
      <c r="L1143" s="34">
        <v>44001</v>
      </c>
      <c r="M1143" s="26"/>
      <c r="N1143" s="26"/>
      <c r="O1143" s="32"/>
      <c r="P1143" s="32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 t="s">
        <v>7196</v>
      </c>
      <c r="AB1143" s="26"/>
      <c r="AC1143" s="26"/>
      <c r="AD1143" s="26"/>
      <c r="AE1143" s="52"/>
      <c r="AF1143" s="52"/>
      <c r="AG1143" s="52"/>
      <c r="AH1143" s="26"/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/>
      <c r="AT1143" s="52"/>
      <c r="AU1143" s="52"/>
      <c r="AV1143" s="52"/>
      <c r="AW1143" s="52"/>
      <c r="AX1143" s="27" t="s">
        <v>2687</v>
      </c>
      <c r="AY1143" s="27"/>
    </row>
    <row r="1144" spans="1:51" hidden="1">
      <c r="A1144">
        <v>1143</v>
      </c>
      <c r="B1144" s="26">
        <v>258</v>
      </c>
      <c r="C1144" s="26" t="s">
        <v>2729</v>
      </c>
      <c r="D1144" s="26" t="s">
        <v>2730</v>
      </c>
      <c r="E1144" s="26" t="s">
        <v>109</v>
      </c>
      <c r="F1144" s="26" t="s">
        <v>2733</v>
      </c>
      <c r="G1144" s="26" t="s">
        <v>7183</v>
      </c>
      <c r="H1144" s="26" t="s">
        <v>806</v>
      </c>
      <c r="I1144" s="26" t="s">
        <v>2731</v>
      </c>
      <c r="J1144" s="26" t="s">
        <v>2732</v>
      </c>
      <c r="K1144" s="26"/>
      <c r="L1144" s="34">
        <v>44001</v>
      </c>
      <c r="M1144" s="26"/>
      <c r="N1144" s="26"/>
      <c r="O1144" s="32"/>
      <c r="P1144" s="32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 t="s">
        <v>7196</v>
      </c>
      <c r="AB1144" s="26"/>
      <c r="AC1144" s="26"/>
      <c r="AD1144" s="26"/>
      <c r="AE1144" s="52"/>
      <c r="AF1144" s="52"/>
      <c r="AG1144" s="52"/>
      <c r="AH1144" s="26"/>
      <c r="AI1144" s="52"/>
      <c r="AJ1144" s="52"/>
      <c r="AK1144" s="52"/>
      <c r="AL1144" s="52"/>
      <c r="AM1144" s="52"/>
      <c r="AN1144" s="52"/>
      <c r="AO1144" s="52"/>
      <c r="AP1144" s="52"/>
      <c r="AQ1144" s="52"/>
      <c r="AR1144" s="52"/>
      <c r="AS1144" s="52"/>
      <c r="AT1144" s="52"/>
      <c r="AU1144" s="52"/>
      <c r="AV1144" s="52"/>
      <c r="AW1144" s="52"/>
      <c r="AX1144" s="27" t="s">
        <v>2727</v>
      </c>
      <c r="AY1144" s="27"/>
    </row>
    <row r="1145" spans="1:51" hidden="1">
      <c r="A1145">
        <v>1144</v>
      </c>
      <c r="B1145" s="26">
        <v>276</v>
      </c>
      <c r="C1145" s="26" t="s">
        <v>1217</v>
      </c>
      <c r="D1145" s="26" t="s">
        <v>1218</v>
      </c>
      <c r="E1145" s="26" t="s">
        <v>109</v>
      </c>
      <c r="F1145" s="26" t="s">
        <v>1222</v>
      </c>
      <c r="G1145" s="26" t="s">
        <v>7183</v>
      </c>
      <c r="H1145" s="26" t="s">
        <v>806</v>
      </c>
      <c r="I1145" s="26" t="s">
        <v>1224</v>
      </c>
      <c r="J1145" s="26" t="s">
        <v>1220</v>
      </c>
      <c r="K1145" s="26" t="s">
        <v>1221</v>
      </c>
      <c r="L1145" s="34">
        <v>43993</v>
      </c>
      <c r="M1145" s="26"/>
      <c r="N1145" s="26"/>
      <c r="O1145" s="32"/>
      <c r="P1145" s="32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 t="s">
        <v>7196</v>
      </c>
      <c r="AB1145" s="26"/>
      <c r="AC1145" s="26"/>
      <c r="AD1145" s="26"/>
      <c r="AE1145" s="52"/>
      <c r="AF1145" s="52"/>
      <c r="AG1145" s="52"/>
      <c r="AH1145" s="26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  <c r="AT1145" s="52"/>
      <c r="AU1145" s="52"/>
      <c r="AV1145" s="52"/>
      <c r="AW1145" s="52"/>
      <c r="AX1145" s="27" t="s">
        <v>1223</v>
      </c>
      <c r="AY1145" s="27"/>
    </row>
    <row r="1146" spans="1:51" hidden="1">
      <c r="A1146">
        <v>1145</v>
      </c>
      <c r="B1146" s="26">
        <v>298</v>
      </c>
      <c r="C1146" s="26" t="s">
        <v>6015</v>
      </c>
      <c r="D1146" s="26" t="s">
        <v>6016</v>
      </c>
      <c r="E1146" s="26" t="s">
        <v>109</v>
      </c>
      <c r="F1146" s="26" t="s">
        <v>1462</v>
      </c>
      <c r="G1146" s="26" t="s">
        <v>7183</v>
      </c>
      <c r="H1146" s="26" t="s">
        <v>806</v>
      </c>
      <c r="I1146" s="26" t="s">
        <v>6017</v>
      </c>
      <c r="J1146" s="26" t="s">
        <v>6018</v>
      </c>
      <c r="K1146" s="26"/>
      <c r="L1146" s="34">
        <v>44022</v>
      </c>
      <c r="M1146" s="26"/>
      <c r="N1146" s="26"/>
      <c r="O1146" s="32"/>
      <c r="P1146" s="32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 t="s">
        <v>7196</v>
      </c>
      <c r="AB1146" s="26"/>
      <c r="AC1146" s="26"/>
      <c r="AD1146" s="26"/>
      <c r="AE1146" s="52"/>
      <c r="AF1146" s="52"/>
      <c r="AG1146" s="52"/>
      <c r="AH1146" s="26"/>
      <c r="AI1146" s="52"/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/>
      <c r="AT1146" s="52"/>
      <c r="AU1146" s="52"/>
      <c r="AV1146" s="52"/>
      <c r="AW1146" s="52"/>
      <c r="AX1146" s="27" t="s">
        <v>6014</v>
      </c>
      <c r="AY1146" s="27"/>
    </row>
    <row r="1147" spans="1:51" hidden="1">
      <c r="A1147">
        <v>1146</v>
      </c>
      <c r="B1147" s="26">
        <v>300</v>
      </c>
      <c r="C1147" s="26" t="s">
        <v>6164</v>
      </c>
      <c r="D1147" s="26" t="s">
        <v>6165</v>
      </c>
      <c r="E1147" s="26" t="s">
        <v>109</v>
      </c>
      <c r="F1147" s="26" t="s">
        <v>6168</v>
      </c>
      <c r="G1147" s="26" t="s">
        <v>7183</v>
      </c>
      <c r="H1147" s="26" t="s">
        <v>806</v>
      </c>
      <c r="I1147" s="26" t="s">
        <v>6166</v>
      </c>
      <c r="J1147" s="26" t="s">
        <v>6018</v>
      </c>
      <c r="K1147" s="26" t="s">
        <v>6167</v>
      </c>
      <c r="L1147" s="34">
        <v>44025</v>
      </c>
      <c r="M1147" s="26"/>
      <c r="N1147" s="26"/>
      <c r="O1147" s="32"/>
      <c r="P1147" s="32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 t="s">
        <v>7196</v>
      </c>
      <c r="AB1147" s="26"/>
      <c r="AC1147" s="26"/>
      <c r="AD1147" s="26"/>
      <c r="AE1147" s="52"/>
      <c r="AF1147" s="52"/>
      <c r="AG1147" s="52"/>
      <c r="AH1147" s="26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  <c r="AT1147" s="52"/>
      <c r="AU1147" s="52"/>
      <c r="AV1147" s="52"/>
      <c r="AW1147" s="52"/>
      <c r="AX1147" s="27" t="s">
        <v>6014</v>
      </c>
      <c r="AY1147" s="27"/>
    </row>
    <row r="1148" spans="1:51" hidden="1">
      <c r="A1148">
        <v>1147</v>
      </c>
      <c r="B1148" s="26">
        <v>302</v>
      </c>
      <c r="C1148" s="26" t="s">
        <v>6477</v>
      </c>
      <c r="D1148" s="26" t="s">
        <v>6478</v>
      </c>
      <c r="E1148" s="26" t="s">
        <v>109</v>
      </c>
      <c r="F1148" s="26" t="s">
        <v>6481</v>
      </c>
      <c r="G1148" s="26" t="s">
        <v>7183</v>
      </c>
      <c r="H1148" s="26" t="s">
        <v>66</v>
      </c>
      <c r="I1148" s="26" t="s">
        <v>6477</v>
      </c>
      <c r="J1148" s="26" t="s">
        <v>6479</v>
      </c>
      <c r="K1148" s="26" t="s">
        <v>6480</v>
      </c>
      <c r="L1148" s="34">
        <v>44027</v>
      </c>
      <c r="M1148" s="26"/>
      <c r="N1148" s="26"/>
      <c r="O1148" s="32"/>
      <c r="P1148" s="32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 t="s">
        <v>7196</v>
      </c>
      <c r="AB1148" s="26"/>
      <c r="AC1148" s="26"/>
      <c r="AD1148" s="26"/>
      <c r="AE1148" s="52"/>
      <c r="AF1148" s="52"/>
      <c r="AG1148" s="52"/>
      <c r="AH1148" s="26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  <c r="AT1148" s="52"/>
      <c r="AU1148" s="52"/>
      <c r="AV1148" s="52"/>
      <c r="AW1148" s="52"/>
      <c r="AX1148" s="27" t="s">
        <v>6482</v>
      </c>
      <c r="AY1148" s="27"/>
    </row>
    <row r="1149" spans="1:51" hidden="1">
      <c r="A1149">
        <v>1148</v>
      </c>
      <c r="B1149" s="26">
        <v>309</v>
      </c>
      <c r="C1149" s="26" t="s">
        <v>795</v>
      </c>
      <c r="D1149" s="26" t="s">
        <v>796</v>
      </c>
      <c r="E1149" s="26" t="s">
        <v>109</v>
      </c>
      <c r="F1149" s="26" t="s">
        <v>800</v>
      </c>
      <c r="G1149" s="26" t="s">
        <v>7183</v>
      </c>
      <c r="H1149" s="26" t="s">
        <v>66</v>
      </c>
      <c r="I1149" s="26" t="s">
        <v>797</v>
      </c>
      <c r="J1149" s="26" t="s">
        <v>798</v>
      </c>
      <c r="K1149" s="26" t="s">
        <v>802</v>
      </c>
      <c r="L1149" s="34">
        <v>43990</v>
      </c>
      <c r="M1149" s="26"/>
      <c r="N1149" s="26"/>
      <c r="O1149" s="32"/>
      <c r="P1149" s="32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 t="s">
        <v>7196</v>
      </c>
      <c r="AB1149" s="26"/>
      <c r="AC1149" s="26"/>
      <c r="AD1149" s="26"/>
      <c r="AE1149" s="52"/>
      <c r="AF1149" s="52"/>
      <c r="AG1149" s="52"/>
      <c r="AH1149" s="26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/>
      <c r="AT1149" s="52"/>
      <c r="AU1149" s="52"/>
      <c r="AV1149" s="52"/>
      <c r="AW1149" s="52"/>
      <c r="AX1149" s="27" t="s">
        <v>801</v>
      </c>
      <c r="AY1149" s="27"/>
    </row>
    <row r="1150" spans="1:51" hidden="1">
      <c r="A1150">
        <v>1149</v>
      </c>
      <c r="B1150" s="26">
        <v>333</v>
      </c>
      <c r="C1150" s="26" t="s">
        <v>5261</v>
      </c>
      <c r="D1150" s="26" t="s">
        <v>5262</v>
      </c>
      <c r="E1150" s="26" t="s">
        <v>109</v>
      </c>
      <c r="F1150" s="26" t="s">
        <v>5266</v>
      </c>
      <c r="G1150" s="26" t="s">
        <v>7183</v>
      </c>
      <c r="H1150" s="26" t="s">
        <v>806</v>
      </c>
      <c r="I1150" s="26" t="s">
        <v>5263</v>
      </c>
      <c r="J1150" s="26" t="s">
        <v>5264</v>
      </c>
      <c r="K1150" s="26" t="s">
        <v>5265</v>
      </c>
      <c r="L1150" s="34">
        <v>44019</v>
      </c>
      <c r="M1150" s="26"/>
      <c r="N1150" s="26"/>
      <c r="O1150" s="32"/>
      <c r="P1150" s="32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 t="s">
        <v>7196</v>
      </c>
      <c r="AB1150" s="26"/>
      <c r="AC1150" s="26"/>
      <c r="AD1150" s="26"/>
      <c r="AE1150" s="52"/>
      <c r="AF1150" s="52"/>
      <c r="AG1150" s="52"/>
      <c r="AH1150" s="26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  <c r="AT1150" s="52"/>
      <c r="AU1150" s="52"/>
      <c r="AV1150" s="52"/>
      <c r="AW1150" s="52"/>
      <c r="AX1150" s="27" t="s">
        <v>5267</v>
      </c>
      <c r="AY1150" s="27"/>
    </row>
    <row r="1151" spans="1:51" hidden="1">
      <c r="A1151">
        <v>1150</v>
      </c>
      <c r="B1151" s="26">
        <v>377</v>
      </c>
      <c r="C1151" s="26" t="s">
        <v>733</v>
      </c>
      <c r="D1151" s="26" t="s">
        <v>734</v>
      </c>
      <c r="E1151" s="26" t="s">
        <v>109</v>
      </c>
      <c r="F1151" s="26" t="s">
        <v>737</v>
      </c>
      <c r="G1151" s="26" t="s">
        <v>7183</v>
      </c>
      <c r="H1151" s="26" t="s">
        <v>66</v>
      </c>
      <c r="I1151" s="26" t="s">
        <v>733</v>
      </c>
      <c r="J1151" s="26" t="s">
        <v>735</v>
      </c>
      <c r="K1151" s="26" t="s">
        <v>736</v>
      </c>
      <c r="L1151" s="34">
        <v>43990</v>
      </c>
      <c r="M1151" s="26"/>
      <c r="N1151" s="26"/>
      <c r="O1151" s="32"/>
      <c r="P1151" s="32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 t="s">
        <v>7196</v>
      </c>
      <c r="AB1151" s="26"/>
      <c r="AC1151" s="26"/>
      <c r="AD1151" s="26"/>
      <c r="AE1151" s="52"/>
      <c r="AF1151" s="52"/>
      <c r="AG1151" s="52"/>
      <c r="AH1151" s="26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  <c r="AT1151" s="52"/>
      <c r="AU1151" s="52"/>
      <c r="AV1151" s="52"/>
      <c r="AW1151" s="52"/>
      <c r="AX1151" s="27" t="s">
        <v>732</v>
      </c>
      <c r="AY1151" s="27"/>
    </row>
    <row r="1152" spans="1:51" hidden="1">
      <c r="A1152">
        <v>1151</v>
      </c>
      <c r="B1152" s="26">
        <v>378</v>
      </c>
      <c r="C1152" s="26" t="s">
        <v>328</v>
      </c>
      <c r="D1152" s="26" t="s">
        <v>324</v>
      </c>
      <c r="E1152" s="26" t="s">
        <v>109</v>
      </c>
      <c r="F1152" s="26" t="s">
        <v>332</v>
      </c>
      <c r="G1152" s="26" t="s">
        <v>7183</v>
      </c>
      <c r="H1152" s="26" t="s">
        <v>66</v>
      </c>
      <c r="I1152" s="26" t="s">
        <v>329</v>
      </c>
      <c r="J1152" s="26" t="s">
        <v>330</v>
      </c>
      <c r="K1152" s="26" t="s">
        <v>331</v>
      </c>
      <c r="L1152" s="34">
        <v>43984</v>
      </c>
      <c r="M1152" s="26"/>
      <c r="N1152" s="26"/>
      <c r="O1152" s="32"/>
      <c r="P1152" s="32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 t="s">
        <v>7196</v>
      </c>
      <c r="AB1152" s="26"/>
      <c r="AC1152" s="26"/>
      <c r="AD1152" s="26"/>
      <c r="AE1152" s="52"/>
      <c r="AF1152" s="52"/>
      <c r="AG1152" s="52"/>
      <c r="AH1152" s="26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  <c r="AT1152" s="52"/>
      <c r="AU1152" s="52"/>
      <c r="AV1152" s="52"/>
      <c r="AW1152" s="52"/>
      <c r="AX1152" s="27" t="s">
        <v>333</v>
      </c>
      <c r="AY1152" s="27"/>
    </row>
    <row r="1153" spans="1:51" hidden="1">
      <c r="A1153">
        <v>1152</v>
      </c>
      <c r="B1153" s="26">
        <v>385</v>
      </c>
      <c r="C1153" s="26" t="s">
        <v>289</v>
      </c>
      <c r="D1153" s="26" t="s">
        <v>290</v>
      </c>
      <c r="E1153" s="26" t="s">
        <v>109</v>
      </c>
      <c r="F1153" s="26" t="s">
        <v>294</v>
      </c>
      <c r="G1153" s="26" t="s">
        <v>7183</v>
      </c>
      <c r="H1153" s="26" t="s">
        <v>66</v>
      </c>
      <c r="I1153" s="26" t="s">
        <v>296</v>
      </c>
      <c r="J1153" s="26" t="s">
        <v>292</v>
      </c>
      <c r="K1153" s="26" t="s">
        <v>293</v>
      </c>
      <c r="L1153" s="34">
        <v>43984</v>
      </c>
      <c r="M1153" s="26"/>
      <c r="N1153" s="26"/>
      <c r="O1153" s="32"/>
      <c r="P1153" s="32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 t="s">
        <v>7196</v>
      </c>
      <c r="AB1153" s="26"/>
      <c r="AC1153" s="26"/>
      <c r="AD1153" s="26"/>
      <c r="AE1153" s="52"/>
      <c r="AF1153" s="52"/>
      <c r="AG1153" s="52"/>
      <c r="AH1153" s="26"/>
      <c r="AI1153" s="52"/>
      <c r="AJ1153" s="52"/>
      <c r="AK1153" s="52"/>
      <c r="AL1153" s="52"/>
      <c r="AM1153" s="52"/>
      <c r="AN1153" s="52"/>
      <c r="AO1153" s="52"/>
      <c r="AP1153" s="52"/>
      <c r="AQ1153" s="52"/>
      <c r="AR1153" s="52"/>
      <c r="AS1153" s="52"/>
      <c r="AT1153" s="52"/>
      <c r="AU1153" s="52"/>
      <c r="AV1153" s="52"/>
      <c r="AW1153" s="52"/>
      <c r="AX1153" s="27" t="s">
        <v>295</v>
      </c>
      <c r="AY1153" s="27"/>
    </row>
    <row r="1154" spans="1:51" hidden="1">
      <c r="A1154">
        <v>1153</v>
      </c>
      <c r="B1154" s="26">
        <v>388</v>
      </c>
      <c r="C1154" s="26" t="s">
        <v>289</v>
      </c>
      <c r="D1154" s="26" t="s">
        <v>290</v>
      </c>
      <c r="E1154" s="26" t="s">
        <v>109</v>
      </c>
      <c r="F1154" s="26" t="s">
        <v>294</v>
      </c>
      <c r="G1154" s="26" t="s">
        <v>7183</v>
      </c>
      <c r="H1154" s="26" t="s">
        <v>66</v>
      </c>
      <c r="I1154" s="26" t="s">
        <v>296</v>
      </c>
      <c r="J1154" s="26" t="s">
        <v>292</v>
      </c>
      <c r="K1154" s="26" t="s">
        <v>293</v>
      </c>
      <c r="L1154" s="34">
        <v>43984</v>
      </c>
      <c r="M1154" s="26"/>
      <c r="N1154" s="26"/>
      <c r="O1154" s="32"/>
      <c r="P1154" s="32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 t="s">
        <v>7196</v>
      </c>
      <c r="AB1154" s="26"/>
      <c r="AC1154" s="26"/>
      <c r="AD1154" s="26"/>
      <c r="AE1154" s="52"/>
      <c r="AF1154" s="52"/>
      <c r="AG1154" s="52"/>
      <c r="AH1154" s="26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  <c r="AT1154" s="52"/>
      <c r="AU1154" s="52"/>
      <c r="AV1154" s="52"/>
      <c r="AW1154" s="52"/>
      <c r="AX1154" s="27" t="s">
        <v>295</v>
      </c>
      <c r="AY1154" s="27"/>
    </row>
    <row r="1155" spans="1:51" hidden="1">
      <c r="A1155">
        <v>1154</v>
      </c>
      <c r="B1155" s="26">
        <v>393</v>
      </c>
      <c r="C1155" s="26" t="s">
        <v>289</v>
      </c>
      <c r="D1155" s="26" t="s">
        <v>290</v>
      </c>
      <c r="E1155" s="26" t="s">
        <v>109</v>
      </c>
      <c r="F1155" s="26" t="s">
        <v>294</v>
      </c>
      <c r="G1155" s="26" t="s">
        <v>7183</v>
      </c>
      <c r="H1155" s="26" t="s">
        <v>66</v>
      </c>
      <c r="I1155" s="26" t="s">
        <v>296</v>
      </c>
      <c r="J1155" s="26" t="s">
        <v>292</v>
      </c>
      <c r="K1155" s="26" t="s">
        <v>293</v>
      </c>
      <c r="L1155" s="34">
        <v>43984</v>
      </c>
      <c r="M1155" s="26"/>
      <c r="N1155" s="26"/>
      <c r="O1155" s="32"/>
      <c r="P1155" s="32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 t="s">
        <v>7196</v>
      </c>
      <c r="AB1155" s="26"/>
      <c r="AC1155" s="26"/>
      <c r="AD1155" s="26"/>
      <c r="AE1155" s="52"/>
      <c r="AF1155" s="52"/>
      <c r="AG1155" s="52"/>
      <c r="AH1155" s="26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  <c r="AT1155" s="52"/>
      <c r="AU1155" s="52"/>
      <c r="AV1155" s="52"/>
      <c r="AW1155" s="52"/>
      <c r="AX1155" s="27" t="s">
        <v>295</v>
      </c>
      <c r="AY1155" s="27"/>
    </row>
    <row r="1156" spans="1:51" hidden="1">
      <c r="A1156">
        <v>1155</v>
      </c>
      <c r="B1156" s="26">
        <v>404</v>
      </c>
      <c r="C1156" s="26" t="s">
        <v>299</v>
      </c>
      <c r="D1156" s="26" t="s">
        <v>300</v>
      </c>
      <c r="E1156" s="26" t="s">
        <v>109</v>
      </c>
      <c r="F1156" s="26" t="s">
        <v>304</v>
      </c>
      <c r="G1156" s="26" t="s">
        <v>7183</v>
      </c>
      <c r="H1156" s="26" t="s">
        <v>66</v>
      </c>
      <c r="I1156" s="26" t="s">
        <v>306</v>
      </c>
      <c r="J1156" s="26" t="s">
        <v>302</v>
      </c>
      <c r="K1156" s="26" t="s">
        <v>303</v>
      </c>
      <c r="L1156" s="34">
        <v>43984</v>
      </c>
      <c r="M1156" s="26"/>
      <c r="N1156" s="26"/>
      <c r="O1156" s="32"/>
      <c r="P1156" s="32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 t="s">
        <v>7196</v>
      </c>
      <c r="AB1156" s="26"/>
      <c r="AC1156" s="26"/>
      <c r="AD1156" s="26"/>
      <c r="AE1156" s="52"/>
      <c r="AF1156" s="52"/>
      <c r="AG1156" s="52"/>
      <c r="AH1156" s="26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/>
      <c r="AT1156" s="52"/>
      <c r="AU1156" s="52"/>
      <c r="AV1156" s="52"/>
      <c r="AW1156" s="52"/>
      <c r="AX1156" s="27" t="s">
        <v>305</v>
      </c>
      <c r="AY1156" s="27"/>
    </row>
    <row r="1157" spans="1:51" hidden="1">
      <c r="A1157">
        <v>1156</v>
      </c>
      <c r="B1157" s="26">
        <v>408</v>
      </c>
      <c r="C1157" s="26" t="s">
        <v>1920</v>
      </c>
      <c r="D1157" s="26" t="s">
        <v>1921</v>
      </c>
      <c r="E1157" s="26" t="s">
        <v>109</v>
      </c>
      <c r="F1157" s="26" t="s">
        <v>1925</v>
      </c>
      <c r="G1157" s="26" t="s">
        <v>7183</v>
      </c>
      <c r="H1157" s="26" t="s">
        <v>806</v>
      </c>
      <c r="I1157" s="26" t="s">
        <v>1922</v>
      </c>
      <c r="J1157" s="26" t="s">
        <v>1923</v>
      </c>
      <c r="K1157" s="26" t="s">
        <v>1924</v>
      </c>
      <c r="L1157" s="34">
        <v>43998</v>
      </c>
      <c r="M1157" s="26"/>
      <c r="N1157" s="26"/>
      <c r="O1157" s="32"/>
      <c r="P1157" s="32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 t="s">
        <v>7196</v>
      </c>
      <c r="AB1157" s="26"/>
      <c r="AC1157" s="26"/>
      <c r="AD1157" s="26"/>
      <c r="AE1157" s="52"/>
      <c r="AF1157" s="52"/>
      <c r="AG1157" s="52"/>
      <c r="AH1157" s="26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/>
      <c r="AT1157" s="52"/>
      <c r="AU1157" s="52"/>
      <c r="AV1157" s="52"/>
      <c r="AW1157" s="52"/>
      <c r="AX1157" s="27" t="s">
        <v>1926</v>
      </c>
      <c r="AY1157" s="27"/>
    </row>
    <row r="1158" spans="1:51" hidden="1">
      <c r="A1158">
        <v>1157</v>
      </c>
      <c r="B1158" s="26">
        <v>455</v>
      </c>
      <c r="C1158" s="26" t="s">
        <v>1962</v>
      </c>
      <c r="D1158" s="26" t="s">
        <v>1963</v>
      </c>
      <c r="E1158" s="26" t="s">
        <v>109</v>
      </c>
      <c r="F1158" s="26" t="s">
        <v>1555</v>
      </c>
      <c r="G1158" s="26" t="s">
        <v>7183</v>
      </c>
      <c r="H1158" s="26" t="s">
        <v>806</v>
      </c>
      <c r="I1158" s="26" t="s">
        <v>1964</v>
      </c>
      <c r="J1158" s="26" t="s">
        <v>1968</v>
      </c>
      <c r="K1158" s="26" t="s">
        <v>1966</v>
      </c>
      <c r="L1158" s="34">
        <v>43998</v>
      </c>
      <c r="M1158" s="26"/>
      <c r="N1158" s="26"/>
      <c r="O1158" s="32"/>
      <c r="P1158" s="32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 t="s">
        <v>7196</v>
      </c>
      <c r="AB1158" s="26"/>
      <c r="AC1158" s="26"/>
      <c r="AD1158" s="26"/>
      <c r="AE1158" s="52"/>
      <c r="AF1158" s="52"/>
      <c r="AG1158" s="52"/>
      <c r="AH1158" s="26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/>
      <c r="AT1158" s="52"/>
      <c r="AU1158" s="52"/>
      <c r="AV1158" s="52"/>
      <c r="AW1158" s="52"/>
      <c r="AX1158" s="27" t="s">
        <v>1967</v>
      </c>
      <c r="AY1158" s="27"/>
    </row>
    <row r="1159" spans="1:51" hidden="1">
      <c r="A1159">
        <v>1158</v>
      </c>
      <c r="B1159" s="26">
        <v>486</v>
      </c>
      <c r="C1159" s="26" t="s">
        <v>1313</v>
      </c>
      <c r="D1159" s="26" t="s">
        <v>1307</v>
      </c>
      <c r="E1159" s="26" t="s">
        <v>109</v>
      </c>
      <c r="F1159" s="26" t="s">
        <v>1315</v>
      </c>
      <c r="G1159" s="26" t="s">
        <v>7183</v>
      </c>
      <c r="H1159" s="26" t="s">
        <v>66</v>
      </c>
      <c r="I1159" s="26" t="s">
        <v>1314</v>
      </c>
      <c r="J1159" s="26" t="s">
        <v>1309</v>
      </c>
      <c r="K1159" s="26" t="s">
        <v>1310</v>
      </c>
      <c r="L1159" s="34">
        <v>43993</v>
      </c>
      <c r="M1159" s="26"/>
      <c r="N1159" s="26"/>
      <c r="O1159" s="32"/>
      <c r="P1159" s="32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 t="s">
        <v>7196</v>
      </c>
      <c r="AB1159" s="26"/>
      <c r="AC1159" s="26"/>
      <c r="AD1159" s="26"/>
      <c r="AE1159" s="52"/>
      <c r="AF1159" s="52"/>
      <c r="AG1159" s="52"/>
      <c r="AH1159" s="26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  <c r="AT1159" s="52"/>
      <c r="AU1159" s="52"/>
      <c r="AV1159" s="52"/>
      <c r="AW1159" s="52"/>
      <c r="AX1159" s="27" t="s">
        <v>1312</v>
      </c>
      <c r="AY1159" s="27"/>
    </row>
    <row r="1160" spans="1:51" hidden="1">
      <c r="A1160">
        <v>1159</v>
      </c>
      <c r="B1160" s="26">
        <v>488</v>
      </c>
      <c r="C1160" s="26" t="s">
        <v>6992</v>
      </c>
      <c r="D1160" s="26" t="s">
        <v>6993</v>
      </c>
      <c r="E1160" s="26" t="s">
        <v>109</v>
      </c>
      <c r="F1160" s="26" t="s">
        <v>6997</v>
      </c>
      <c r="G1160" s="26" t="s">
        <v>7183</v>
      </c>
      <c r="H1160" s="26" t="s">
        <v>66</v>
      </c>
      <c r="I1160" s="26" t="s">
        <v>6999</v>
      </c>
      <c r="J1160" s="26" t="s">
        <v>6995</v>
      </c>
      <c r="K1160" s="26" t="s">
        <v>6996</v>
      </c>
      <c r="L1160" s="34">
        <v>44029</v>
      </c>
      <c r="M1160" s="26"/>
      <c r="N1160" s="26"/>
      <c r="O1160" s="32"/>
      <c r="P1160" s="32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 t="s">
        <v>7196</v>
      </c>
      <c r="AB1160" s="26"/>
      <c r="AC1160" s="26"/>
      <c r="AD1160" s="26"/>
      <c r="AE1160" s="52"/>
      <c r="AF1160" s="52"/>
      <c r="AG1160" s="52"/>
      <c r="AH1160" s="26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  <c r="AT1160" s="52"/>
      <c r="AU1160" s="52"/>
      <c r="AV1160" s="52"/>
      <c r="AW1160" s="52"/>
      <c r="AX1160" s="27" t="s">
        <v>6998</v>
      </c>
      <c r="AY1160" s="27"/>
    </row>
    <row r="1161" spans="1:51" hidden="1">
      <c r="A1161">
        <v>1160</v>
      </c>
      <c r="B1161" s="26">
        <v>489</v>
      </c>
      <c r="C1161" s="26" t="s">
        <v>1313</v>
      </c>
      <c r="D1161" s="26" t="s">
        <v>1307</v>
      </c>
      <c r="E1161" s="26" t="s">
        <v>109</v>
      </c>
      <c r="F1161" s="26" t="s">
        <v>1315</v>
      </c>
      <c r="G1161" s="26" t="s">
        <v>7183</v>
      </c>
      <c r="H1161" s="26" t="s">
        <v>66</v>
      </c>
      <c r="I1161" s="26" t="s">
        <v>1314</v>
      </c>
      <c r="J1161" s="26" t="s">
        <v>1309</v>
      </c>
      <c r="K1161" s="26" t="s">
        <v>1310</v>
      </c>
      <c r="L1161" s="34">
        <v>43993</v>
      </c>
      <c r="M1161" s="26"/>
      <c r="N1161" s="26"/>
      <c r="O1161" s="32"/>
      <c r="P1161" s="32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 t="s">
        <v>7196</v>
      </c>
      <c r="AB1161" s="26"/>
      <c r="AC1161" s="26"/>
      <c r="AD1161" s="26"/>
      <c r="AE1161" s="52"/>
      <c r="AF1161" s="52"/>
      <c r="AG1161" s="52"/>
      <c r="AH1161" s="26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  <c r="AT1161" s="52"/>
      <c r="AU1161" s="52"/>
      <c r="AV1161" s="52"/>
      <c r="AW1161" s="52"/>
      <c r="AX1161" s="27" t="s">
        <v>1312</v>
      </c>
      <c r="AY1161" s="27"/>
    </row>
    <row r="1162" spans="1:51" hidden="1">
      <c r="A1162">
        <v>1161</v>
      </c>
      <c r="B1162" s="26">
        <v>491</v>
      </c>
      <c r="C1162" s="26" t="s">
        <v>560</v>
      </c>
      <c r="D1162" s="26" t="s">
        <v>561</v>
      </c>
      <c r="E1162" s="26" t="s">
        <v>109</v>
      </c>
      <c r="F1162" s="26" t="s">
        <v>565</v>
      </c>
      <c r="G1162" s="26" t="s">
        <v>7183</v>
      </c>
      <c r="H1162" s="26" t="s">
        <v>66</v>
      </c>
      <c r="I1162" s="26" t="s">
        <v>562</v>
      </c>
      <c r="J1162" s="26" t="s">
        <v>563</v>
      </c>
      <c r="K1162" s="26" t="s">
        <v>564</v>
      </c>
      <c r="L1162" s="34">
        <v>43987</v>
      </c>
      <c r="M1162" s="26"/>
      <c r="N1162" s="26"/>
      <c r="O1162" s="32"/>
      <c r="P1162" s="32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 t="s">
        <v>7196</v>
      </c>
      <c r="AB1162" s="26"/>
      <c r="AC1162" s="26"/>
      <c r="AD1162" s="26"/>
      <c r="AE1162" s="52"/>
      <c r="AF1162" s="52"/>
      <c r="AG1162" s="52"/>
      <c r="AH1162" s="26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  <c r="AT1162" s="52"/>
      <c r="AU1162" s="52"/>
      <c r="AV1162" s="52"/>
      <c r="AW1162" s="52"/>
      <c r="AX1162" s="27" t="s">
        <v>559</v>
      </c>
      <c r="AY1162" s="27"/>
    </row>
    <row r="1163" spans="1:51" hidden="1">
      <c r="A1163">
        <v>1162</v>
      </c>
      <c r="B1163" s="26">
        <v>492</v>
      </c>
      <c r="C1163" s="26" t="s">
        <v>1313</v>
      </c>
      <c r="D1163" s="26" t="s">
        <v>1307</v>
      </c>
      <c r="E1163" s="26" t="s">
        <v>109</v>
      </c>
      <c r="F1163" s="26" t="s">
        <v>1315</v>
      </c>
      <c r="G1163" s="26" t="s">
        <v>7183</v>
      </c>
      <c r="H1163" s="26" t="s">
        <v>66</v>
      </c>
      <c r="I1163" s="26" t="s">
        <v>1314</v>
      </c>
      <c r="J1163" s="26" t="s">
        <v>1309</v>
      </c>
      <c r="K1163" s="26" t="s">
        <v>1310</v>
      </c>
      <c r="L1163" s="34">
        <v>43993</v>
      </c>
      <c r="M1163" s="26"/>
      <c r="N1163" s="26"/>
      <c r="O1163" s="32"/>
      <c r="P1163" s="32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 t="s">
        <v>7196</v>
      </c>
      <c r="AB1163" s="26"/>
      <c r="AC1163" s="26"/>
      <c r="AD1163" s="26"/>
      <c r="AE1163" s="52"/>
      <c r="AF1163" s="52"/>
      <c r="AG1163" s="52"/>
      <c r="AH1163" s="26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  <c r="AT1163" s="52"/>
      <c r="AU1163" s="52"/>
      <c r="AV1163" s="52"/>
      <c r="AW1163" s="52"/>
      <c r="AX1163" s="27" t="s">
        <v>1312</v>
      </c>
      <c r="AY1163" s="27"/>
    </row>
    <row r="1164" spans="1:51" hidden="1">
      <c r="A1164">
        <v>1163</v>
      </c>
      <c r="B1164" s="26">
        <v>496</v>
      </c>
      <c r="C1164" s="26" t="s">
        <v>1313</v>
      </c>
      <c r="D1164" s="26" t="s">
        <v>1307</v>
      </c>
      <c r="E1164" s="26" t="s">
        <v>109</v>
      </c>
      <c r="F1164" s="26" t="s">
        <v>1315</v>
      </c>
      <c r="G1164" s="26" t="s">
        <v>7183</v>
      </c>
      <c r="H1164" s="26" t="s">
        <v>66</v>
      </c>
      <c r="I1164" s="26" t="s">
        <v>1314</v>
      </c>
      <c r="J1164" s="26" t="s">
        <v>1309</v>
      </c>
      <c r="K1164" s="26" t="s">
        <v>1310</v>
      </c>
      <c r="L1164" s="34">
        <v>43993</v>
      </c>
      <c r="M1164" s="26"/>
      <c r="N1164" s="26"/>
      <c r="O1164" s="32"/>
      <c r="P1164" s="32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 t="s">
        <v>7196</v>
      </c>
      <c r="AB1164" s="26"/>
      <c r="AC1164" s="26"/>
      <c r="AD1164" s="26"/>
      <c r="AE1164" s="52"/>
      <c r="AF1164" s="52"/>
      <c r="AG1164" s="52"/>
      <c r="AH1164" s="26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  <c r="AT1164" s="52"/>
      <c r="AU1164" s="52"/>
      <c r="AV1164" s="52"/>
      <c r="AW1164" s="52"/>
      <c r="AX1164" s="27" t="s">
        <v>1312</v>
      </c>
      <c r="AY1164" s="27"/>
    </row>
    <row r="1165" spans="1:51" hidden="1">
      <c r="A1165">
        <v>1164</v>
      </c>
      <c r="B1165" s="26">
        <v>506</v>
      </c>
      <c r="C1165" s="26" t="s">
        <v>5018</v>
      </c>
      <c r="D1165" s="26" t="s">
        <v>5019</v>
      </c>
      <c r="E1165" s="26" t="s">
        <v>109</v>
      </c>
      <c r="F1165" s="26" t="s">
        <v>3960</v>
      </c>
      <c r="G1165" s="26" t="s">
        <v>7183</v>
      </c>
      <c r="H1165" s="26" t="s">
        <v>806</v>
      </c>
      <c r="I1165" s="26" t="s">
        <v>5020</v>
      </c>
      <c r="J1165" s="26" t="s">
        <v>5021</v>
      </c>
      <c r="K1165" s="26" t="s">
        <v>5022</v>
      </c>
      <c r="L1165" s="34">
        <v>44018</v>
      </c>
      <c r="M1165" s="26"/>
      <c r="N1165" s="26"/>
      <c r="O1165" s="32"/>
      <c r="P1165" s="32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 t="s">
        <v>7196</v>
      </c>
      <c r="AB1165" s="26"/>
      <c r="AC1165" s="26"/>
      <c r="AD1165" s="26"/>
      <c r="AE1165" s="52"/>
      <c r="AF1165" s="52"/>
      <c r="AG1165" s="52"/>
      <c r="AH1165" s="26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/>
      <c r="AT1165" s="52"/>
      <c r="AU1165" s="52"/>
      <c r="AV1165" s="52"/>
      <c r="AW1165" s="52"/>
      <c r="AX1165" s="27" t="s">
        <v>5024</v>
      </c>
      <c r="AY1165" s="27"/>
    </row>
    <row r="1166" spans="1:51" hidden="1">
      <c r="A1166">
        <v>1165</v>
      </c>
      <c r="B1166" s="26">
        <v>512</v>
      </c>
      <c r="C1166" s="26" t="s">
        <v>545</v>
      </c>
      <c r="D1166" s="26" t="s">
        <v>539</v>
      </c>
      <c r="E1166" s="26" t="s">
        <v>109</v>
      </c>
      <c r="F1166" s="26" t="s">
        <v>549</v>
      </c>
      <c r="G1166" s="26" t="s">
        <v>7183</v>
      </c>
      <c r="H1166" s="26" t="s">
        <v>66</v>
      </c>
      <c r="I1166" s="26" t="s">
        <v>546</v>
      </c>
      <c r="J1166" s="26" t="s">
        <v>547</v>
      </c>
      <c r="K1166" s="26" t="s">
        <v>548</v>
      </c>
      <c r="L1166" s="34">
        <v>43987</v>
      </c>
      <c r="M1166" s="26"/>
      <c r="N1166" s="26"/>
      <c r="O1166" s="32"/>
      <c r="P1166" s="32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 t="s">
        <v>7196</v>
      </c>
      <c r="AB1166" s="26"/>
      <c r="AC1166" s="26"/>
      <c r="AD1166" s="26"/>
      <c r="AE1166" s="52"/>
      <c r="AF1166" s="52"/>
      <c r="AG1166" s="52"/>
      <c r="AH1166" s="26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  <c r="AT1166" s="52"/>
      <c r="AU1166" s="52"/>
      <c r="AV1166" s="52"/>
      <c r="AW1166" s="52"/>
      <c r="AX1166" s="27" t="s">
        <v>544</v>
      </c>
      <c r="AY1166" s="27"/>
    </row>
    <row r="1167" spans="1:51" hidden="1">
      <c r="A1167">
        <v>1166</v>
      </c>
      <c r="B1167" s="26">
        <v>535</v>
      </c>
      <c r="C1167" s="26" t="s">
        <v>529</v>
      </c>
      <c r="D1167" s="26" t="s">
        <v>530</v>
      </c>
      <c r="E1167" s="26" t="s">
        <v>109</v>
      </c>
      <c r="F1167" s="26" t="s">
        <v>534</v>
      </c>
      <c r="G1167" s="26" t="s">
        <v>7183</v>
      </c>
      <c r="H1167" s="26" t="s">
        <v>66</v>
      </c>
      <c r="I1167" s="26" t="s">
        <v>531</v>
      </c>
      <c r="J1167" s="26" t="s">
        <v>532</v>
      </c>
      <c r="K1167" s="26" t="s">
        <v>533</v>
      </c>
      <c r="L1167" s="34">
        <v>43987</v>
      </c>
      <c r="M1167" s="26"/>
      <c r="N1167" s="26"/>
      <c r="O1167" s="32"/>
      <c r="P1167" s="32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 t="s">
        <v>7196</v>
      </c>
      <c r="AB1167" s="26"/>
      <c r="AC1167" s="26"/>
      <c r="AD1167" s="26"/>
      <c r="AE1167" s="52"/>
      <c r="AF1167" s="52"/>
      <c r="AG1167" s="52"/>
      <c r="AH1167" s="26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  <c r="AT1167" s="52"/>
      <c r="AU1167" s="52"/>
      <c r="AV1167" s="52"/>
      <c r="AW1167" s="52"/>
      <c r="AX1167" s="27" t="s">
        <v>535</v>
      </c>
      <c r="AY1167" s="27"/>
    </row>
    <row r="1168" spans="1:51" hidden="1">
      <c r="A1168">
        <v>1167</v>
      </c>
      <c r="B1168" s="26">
        <v>544</v>
      </c>
      <c r="C1168" s="26" t="s">
        <v>2494</v>
      </c>
      <c r="D1168" s="26" t="s">
        <v>2488</v>
      </c>
      <c r="E1168" s="26" t="s">
        <v>109</v>
      </c>
      <c r="F1168" s="26" t="s">
        <v>2496</v>
      </c>
      <c r="G1168" s="26" t="s">
        <v>7183</v>
      </c>
      <c r="H1168" s="26" t="s">
        <v>806</v>
      </c>
      <c r="I1168" s="26" t="s">
        <v>2494</v>
      </c>
      <c r="J1168" s="26" t="s">
        <v>2495</v>
      </c>
      <c r="K1168" s="26"/>
      <c r="L1168" s="34">
        <v>44000</v>
      </c>
      <c r="M1168" s="26"/>
      <c r="N1168" s="26"/>
      <c r="O1168" s="32"/>
      <c r="P1168" s="32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 t="s">
        <v>7196</v>
      </c>
      <c r="AB1168" s="26"/>
      <c r="AC1168" s="26"/>
      <c r="AD1168" s="26"/>
      <c r="AE1168" s="52"/>
      <c r="AF1168" s="52"/>
      <c r="AG1168" s="52"/>
      <c r="AH1168" s="26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/>
      <c r="AT1168" s="52"/>
      <c r="AU1168" s="52"/>
      <c r="AV1168" s="52"/>
      <c r="AW1168" s="52"/>
      <c r="AX1168" s="27" t="s">
        <v>2493</v>
      </c>
      <c r="AY1168" s="27"/>
    </row>
    <row r="1169" spans="1:51" hidden="1">
      <c r="A1169">
        <v>1168</v>
      </c>
      <c r="B1169" s="26">
        <v>564</v>
      </c>
      <c r="C1169" s="26" t="s">
        <v>5094</v>
      </c>
      <c r="D1169" s="26" t="s">
        <v>5085</v>
      </c>
      <c r="E1169" s="26" t="s">
        <v>109</v>
      </c>
      <c r="F1169" s="26" t="s">
        <v>2157</v>
      </c>
      <c r="G1169" s="26" t="s">
        <v>7183</v>
      </c>
      <c r="H1169" s="26" t="s">
        <v>806</v>
      </c>
      <c r="I1169" s="26" t="s">
        <v>5089</v>
      </c>
      <c r="J1169" s="26" t="s">
        <v>5095</v>
      </c>
      <c r="K1169" s="26" t="s">
        <v>5091</v>
      </c>
      <c r="L1169" s="34">
        <v>44018</v>
      </c>
      <c r="M1169" s="26"/>
      <c r="N1169" s="26"/>
      <c r="O1169" s="32"/>
      <c r="P1169" s="32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 t="s">
        <v>7196</v>
      </c>
      <c r="AB1169" s="26"/>
      <c r="AC1169" s="26"/>
      <c r="AD1169" s="26"/>
      <c r="AE1169" s="52"/>
      <c r="AF1169" s="52"/>
      <c r="AG1169" s="52"/>
      <c r="AH1169" s="26"/>
      <c r="AI1169" s="52"/>
      <c r="AJ1169" s="52"/>
      <c r="AK1169" s="52"/>
      <c r="AL1169" s="52"/>
      <c r="AM1169" s="52"/>
      <c r="AN1169" s="52"/>
      <c r="AO1169" s="52"/>
      <c r="AP1169" s="52"/>
      <c r="AQ1169" s="52"/>
      <c r="AR1169" s="52"/>
      <c r="AS1169" s="52"/>
      <c r="AT1169" s="52"/>
      <c r="AU1169" s="52"/>
      <c r="AV1169" s="52"/>
      <c r="AW1169" s="52"/>
      <c r="AX1169" s="27" t="s">
        <v>5093</v>
      </c>
      <c r="AY1169" s="27"/>
    </row>
    <row r="1170" spans="1:51" hidden="1">
      <c r="A1170">
        <v>1169</v>
      </c>
      <c r="B1170" s="26">
        <v>620</v>
      </c>
      <c r="C1170" s="26" t="s">
        <v>1195</v>
      </c>
      <c r="D1170" s="26" t="s">
        <v>1196</v>
      </c>
      <c r="E1170" s="26" t="s">
        <v>109</v>
      </c>
      <c r="F1170" s="26" t="s">
        <v>1200</v>
      </c>
      <c r="G1170" s="26" t="s">
        <v>7183</v>
      </c>
      <c r="H1170" s="26" t="s">
        <v>66</v>
      </c>
      <c r="I1170" s="26" t="s">
        <v>1202</v>
      </c>
      <c r="J1170" s="26" t="s">
        <v>1198</v>
      </c>
      <c r="K1170" s="26" t="s">
        <v>1199</v>
      </c>
      <c r="L1170" s="34">
        <v>43992</v>
      </c>
      <c r="M1170" s="26"/>
      <c r="N1170" s="26"/>
      <c r="O1170" s="32"/>
      <c r="P1170" s="32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 t="s">
        <v>7196</v>
      </c>
      <c r="AB1170" s="26"/>
      <c r="AC1170" s="26"/>
      <c r="AD1170" s="26"/>
      <c r="AE1170" s="52"/>
      <c r="AF1170" s="52"/>
      <c r="AG1170" s="52"/>
      <c r="AH1170" s="26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  <c r="AT1170" s="52"/>
      <c r="AU1170" s="52"/>
      <c r="AV1170" s="52"/>
      <c r="AW1170" s="52"/>
      <c r="AX1170" s="27" t="s">
        <v>1201</v>
      </c>
      <c r="AY1170" s="27"/>
    </row>
    <row r="1171" spans="1:51" hidden="1">
      <c r="A1171">
        <v>1170</v>
      </c>
      <c r="B1171" s="26">
        <v>641</v>
      </c>
      <c r="C1171" s="26" t="s">
        <v>3335</v>
      </c>
      <c r="D1171" s="26" t="s">
        <v>3336</v>
      </c>
      <c r="E1171" s="26" t="s">
        <v>109</v>
      </c>
      <c r="F1171" s="26" t="s">
        <v>3340</v>
      </c>
      <c r="G1171" s="26" t="s">
        <v>7183</v>
      </c>
      <c r="H1171" s="26" t="s">
        <v>806</v>
      </c>
      <c r="I1171" s="26" t="s">
        <v>3342</v>
      </c>
      <c r="J1171" s="26" t="s">
        <v>3343</v>
      </c>
      <c r="K1171" s="26" t="s">
        <v>3344</v>
      </c>
      <c r="L1171" s="34">
        <v>44007</v>
      </c>
      <c r="M1171" s="26"/>
      <c r="N1171" s="26"/>
      <c r="O1171" s="32"/>
      <c r="P1171" s="32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 t="s">
        <v>7196</v>
      </c>
      <c r="AB1171" s="26"/>
      <c r="AC1171" s="26"/>
      <c r="AD1171" s="26"/>
      <c r="AE1171" s="52"/>
      <c r="AF1171" s="52"/>
      <c r="AG1171" s="52"/>
      <c r="AH1171" s="26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  <c r="AT1171" s="52"/>
      <c r="AU1171" s="52"/>
      <c r="AV1171" s="52"/>
      <c r="AW1171" s="52"/>
      <c r="AX1171" s="27" t="s">
        <v>3341</v>
      </c>
      <c r="AY1171" s="27"/>
    </row>
    <row r="1172" spans="1:51" hidden="1">
      <c r="A1172">
        <v>1171</v>
      </c>
      <c r="B1172" s="26">
        <v>662</v>
      </c>
      <c r="C1172" s="26" t="s">
        <v>3855</v>
      </c>
      <c r="D1172" s="26" t="s">
        <v>2654</v>
      </c>
      <c r="E1172" s="26" t="s">
        <v>109</v>
      </c>
      <c r="F1172" s="26" t="s">
        <v>3856</v>
      </c>
      <c r="G1172" s="26" t="s">
        <v>7183</v>
      </c>
      <c r="H1172" s="26" t="s">
        <v>806</v>
      </c>
      <c r="I1172" s="26" t="s">
        <v>3850</v>
      </c>
      <c r="J1172" s="26" t="s">
        <v>3851</v>
      </c>
      <c r="K1172" s="26" t="s">
        <v>3852</v>
      </c>
      <c r="L1172" s="34">
        <v>44011</v>
      </c>
      <c r="M1172" s="26"/>
      <c r="N1172" s="26"/>
      <c r="O1172" s="32"/>
      <c r="P1172" s="32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 t="s">
        <v>7196</v>
      </c>
      <c r="AB1172" s="26"/>
      <c r="AC1172" s="26"/>
      <c r="AD1172" s="26"/>
      <c r="AE1172" s="52"/>
      <c r="AF1172" s="52"/>
      <c r="AG1172" s="52"/>
      <c r="AH1172" s="26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/>
      <c r="AT1172" s="52"/>
      <c r="AU1172" s="52"/>
      <c r="AV1172" s="52"/>
      <c r="AW1172" s="52"/>
      <c r="AX1172" s="27" t="s">
        <v>3854</v>
      </c>
      <c r="AY1172" s="27"/>
    </row>
    <row r="1173" spans="1:51" hidden="1">
      <c r="A1173">
        <v>1172</v>
      </c>
      <c r="B1173" s="26">
        <v>700</v>
      </c>
      <c r="C1173" s="26" t="s">
        <v>4196</v>
      </c>
      <c r="D1173" s="26" t="s">
        <v>4197</v>
      </c>
      <c r="E1173" s="26" t="s">
        <v>109</v>
      </c>
      <c r="F1173" s="26" t="s">
        <v>4201</v>
      </c>
      <c r="G1173" s="26" t="s">
        <v>7183</v>
      </c>
      <c r="H1173" s="26" t="s">
        <v>183</v>
      </c>
      <c r="I1173" s="26" t="s">
        <v>4203</v>
      </c>
      <c r="J1173" s="26" t="s">
        <v>4199</v>
      </c>
      <c r="K1173" s="26" t="s">
        <v>4200</v>
      </c>
      <c r="L1173" s="34">
        <v>44013</v>
      </c>
      <c r="M1173" s="26"/>
      <c r="N1173" s="26"/>
      <c r="O1173" s="32"/>
      <c r="P1173" s="32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 t="s">
        <v>7196</v>
      </c>
      <c r="AB1173" s="26"/>
      <c r="AC1173" s="26"/>
      <c r="AD1173" s="26"/>
      <c r="AE1173" s="52"/>
      <c r="AF1173" s="52"/>
      <c r="AG1173" s="52"/>
      <c r="AH1173" s="26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  <c r="AT1173" s="52"/>
      <c r="AU1173" s="52"/>
      <c r="AV1173" s="52"/>
      <c r="AW1173" s="52"/>
      <c r="AX1173" s="27" t="s">
        <v>4202</v>
      </c>
      <c r="AY1173" s="27"/>
    </row>
    <row r="1174" spans="1:51" hidden="1">
      <c r="A1174">
        <v>1173</v>
      </c>
      <c r="B1174" s="26">
        <v>728</v>
      </c>
      <c r="C1174" s="26" t="s">
        <v>4992</v>
      </c>
      <c r="D1174" s="26" t="s">
        <v>4993</v>
      </c>
      <c r="E1174" s="26" t="s">
        <v>109</v>
      </c>
      <c r="F1174" s="26" t="s">
        <v>4997</v>
      </c>
      <c r="G1174" s="26" t="s">
        <v>7183</v>
      </c>
      <c r="H1174" s="26" t="s">
        <v>806</v>
      </c>
      <c r="I1174" s="26" t="s">
        <v>4994</v>
      </c>
      <c r="J1174" s="26" t="s">
        <v>4995</v>
      </c>
      <c r="K1174" s="26" t="s">
        <v>4996</v>
      </c>
      <c r="L1174" s="34">
        <v>44018</v>
      </c>
      <c r="M1174" s="26"/>
      <c r="N1174" s="26"/>
      <c r="O1174" s="32"/>
      <c r="P1174" s="32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 t="s">
        <v>7196</v>
      </c>
      <c r="AB1174" s="26"/>
      <c r="AC1174" s="26"/>
      <c r="AD1174" s="26"/>
      <c r="AE1174" s="52"/>
      <c r="AF1174" s="52"/>
      <c r="AG1174" s="52"/>
      <c r="AH1174" s="26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  <c r="AT1174" s="52"/>
      <c r="AU1174" s="52"/>
      <c r="AV1174" s="52"/>
      <c r="AW1174" s="52"/>
      <c r="AX1174" s="27" t="s">
        <v>4991</v>
      </c>
      <c r="AY1174" s="27"/>
    </row>
    <row r="1175" spans="1:51" hidden="1">
      <c r="A1175">
        <v>1174</v>
      </c>
      <c r="B1175" s="26">
        <v>735</v>
      </c>
      <c r="C1175" s="26" t="s">
        <v>1858</v>
      </c>
      <c r="D1175" s="26" t="s">
        <v>1852</v>
      </c>
      <c r="E1175" s="26" t="s">
        <v>109</v>
      </c>
      <c r="F1175" s="26" t="s">
        <v>1861</v>
      </c>
      <c r="G1175" s="26" t="s">
        <v>7183</v>
      </c>
      <c r="H1175" s="26" t="s">
        <v>806</v>
      </c>
      <c r="I1175" s="26" t="s">
        <v>1859</v>
      </c>
      <c r="J1175" s="26" t="s">
        <v>1854</v>
      </c>
      <c r="K1175" s="26" t="s">
        <v>1860</v>
      </c>
      <c r="L1175" s="34">
        <v>43998</v>
      </c>
      <c r="M1175" s="26"/>
      <c r="N1175" s="26"/>
      <c r="O1175" s="32"/>
      <c r="P1175" s="32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 t="s">
        <v>7196</v>
      </c>
      <c r="AB1175" s="26"/>
      <c r="AC1175" s="26"/>
      <c r="AD1175" s="26"/>
      <c r="AE1175" s="52"/>
      <c r="AF1175" s="52"/>
      <c r="AG1175" s="52"/>
      <c r="AH1175" s="26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/>
      <c r="AT1175" s="52"/>
      <c r="AU1175" s="52"/>
      <c r="AV1175" s="52"/>
      <c r="AW1175" s="52"/>
      <c r="AX1175" s="27" t="s">
        <v>1857</v>
      </c>
      <c r="AY1175" s="27"/>
    </row>
    <row r="1176" spans="1:51" hidden="1">
      <c r="A1176">
        <v>1175</v>
      </c>
      <c r="B1176" s="26">
        <v>737</v>
      </c>
      <c r="C1176" s="26" t="s">
        <v>386</v>
      </c>
      <c r="D1176" s="26" t="s">
        <v>387</v>
      </c>
      <c r="E1176" s="26" t="s">
        <v>109</v>
      </c>
      <c r="F1176" s="26" t="s">
        <v>391</v>
      </c>
      <c r="G1176" s="26" t="s">
        <v>7183</v>
      </c>
      <c r="H1176" s="26" t="s">
        <v>66</v>
      </c>
      <c r="I1176" s="26" t="s">
        <v>388</v>
      </c>
      <c r="J1176" s="26" t="s">
        <v>389</v>
      </c>
      <c r="K1176" s="26" t="s">
        <v>390</v>
      </c>
      <c r="L1176" s="34">
        <v>43986</v>
      </c>
      <c r="M1176" s="26"/>
      <c r="N1176" s="26"/>
      <c r="O1176" s="32"/>
      <c r="P1176" s="32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 t="s">
        <v>7196</v>
      </c>
      <c r="AB1176" s="26"/>
      <c r="AC1176" s="26"/>
      <c r="AD1176" s="26"/>
      <c r="AE1176" s="52"/>
      <c r="AF1176" s="52"/>
      <c r="AG1176" s="52"/>
      <c r="AH1176" s="26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  <c r="AU1176" s="52"/>
      <c r="AV1176" s="52"/>
      <c r="AW1176" s="52"/>
      <c r="AX1176" s="27" t="s">
        <v>392</v>
      </c>
      <c r="AY1176" s="27"/>
    </row>
    <row r="1177" spans="1:51" hidden="1">
      <c r="A1177">
        <v>1176</v>
      </c>
      <c r="B1177" s="26">
        <v>750</v>
      </c>
      <c r="C1177" s="26" t="s">
        <v>103</v>
      </c>
      <c r="D1177" s="26" t="s">
        <v>104</v>
      </c>
      <c r="E1177" s="26" t="s">
        <v>109</v>
      </c>
      <c r="F1177" s="26" t="s">
        <v>108</v>
      </c>
      <c r="G1177" s="26" t="s">
        <v>7183</v>
      </c>
      <c r="H1177" s="26" t="s">
        <v>66</v>
      </c>
      <c r="I1177" s="26" t="s">
        <v>105</v>
      </c>
      <c r="J1177" s="26" t="s">
        <v>106</v>
      </c>
      <c r="K1177" s="26" t="s">
        <v>107</v>
      </c>
      <c r="L1177" s="34">
        <v>43985</v>
      </c>
      <c r="M1177" s="26"/>
      <c r="N1177" s="26"/>
      <c r="O1177" s="32"/>
      <c r="P1177" s="32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 t="s">
        <v>7196</v>
      </c>
      <c r="AB1177" s="26"/>
      <c r="AC1177" s="26"/>
      <c r="AD1177" s="26"/>
      <c r="AE1177" s="52"/>
      <c r="AF1177" s="52"/>
      <c r="AG1177" s="52"/>
      <c r="AH1177" s="26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  <c r="AU1177" s="52"/>
      <c r="AV1177" s="52"/>
      <c r="AW1177" s="52"/>
      <c r="AX1177" s="27" t="s">
        <v>102</v>
      </c>
      <c r="AY1177" s="27"/>
    </row>
    <row r="1178" spans="1:51" hidden="1">
      <c r="A1178">
        <v>1177</v>
      </c>
      <c r="B1178" s="26">
        <v>753</v>
      </c>
      <c r="C1178" s="26" t="s">
        <v>363</v>
      </c>
      <c r="D1178" s="26" t="s">
        <v>364</v>
      </c>
      <c r="E1178" s="26" t="s">
        <v>109</v>
      </c>
      <c r="F1178" s="26" t="s">
        <v>368</v>
      </c>
      <c r="G1178" s="26" t="s">
        <v>7183</v>
      </c>
      <c r="H1178" s="26" t="s">
        <v>66</v>
      </c>
      <c r="I1178" s="26" t="s">
        <v>365</v>
      </c>
      <c r="J1178" s="26" t="s">
        <v>366</v>
      </c>
      <c r="K1178" s="26" t="s">
        <v>367</v>
      </c>
      <c r="L1178" s="34">
        <v>43984</v>
      </c>
      <c r="M1178" s="26"/>
      <c r="N1178" s="26"/>
      <c r="O1178" s="32"/>
      <c r="P1178" s="32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 t="s">
        <v>7196</v>
      </c>
      <c r="AB1178" s="26"/>
      <c r="AC1178" s="26"/>
      <c r="AD1178" s="26"/>
      <c r="AE1178" s="52"/>
      <c r="AF1178" s="52"/>
      <c r="AG1178" s="52"/>
      <c r="AH1178" s="26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  <c r="AU1178" s="52"/>
      <c r="AV1178" s="52"/>
      <c r="AW1178" s="52"/>
      <c r="AX1178" s="27" t="s">
        <v>362</v>
      </c>
      <c r="AY1178" s="27"/>
    </row>
    <row r="1179" spans="1:51" hidden="1">
      <c r="A1179">
        <v>1178</v>
      </c>
      <c r="B1179" s="26">
        <v>761</v>
      </c>
      <c r="C1179" s="26" t="s">
        <v>355</v>
      </c>
      <c r="D1179" s="26" t="s">
        <v>356</v>
      </c>
      <c r="E1179" s="26" t="s">
        <v>109</v>
      </c>
      <c r="F1179" s="26" t="s">
        <v>360</v>
      </c>
      <c r="G1179" s="26" t="s">
        <v>7183</v>
      </c>
      <c r="H1179" s="26" t="s">
        <v>66</v>
      </c>
      <c r="I1179" s="26" t="s">
        <v>357</v>
      </c>
      <c r="J1179" s="26" t="s">
        <v>358</v>
      </c>
      <c r="K1179" s="26" t="s">
        <v>359</v>
      </c>
      <c r="L1179" s="34">
        <v>43984</v>
      </c>
      <c r="M1179" s="26"/>
      <c r="N1179" s="26"/>
      <c r="O1179" s="32"/>
      <c r="P1179" s="32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 t="s">
        <v>7196</v>
      </c>
      <c r="AB1179" s="26"/>
      <c r="AC1179" s="26"/>
      <c r="AD1179" s="26"/>
      <c r="AE1179" s="52"/>
      <c r="AF1179" s="52"/>
      <c r="AG1179" s="52"/>
      <c r="AH1179" s="26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/>
      <c r="AT1179" s="52"/>
      <c r="AU1179" s="52"/>
      <c r="AV1179" s="52"/>
      <c r="AW1179" s="52"/>
      <c r="AX1179" s="27" t="s">
        <v>361</v>
      </c>
      <c r="AY1179" s="27"/>
    </row>
    <row r="1180" spans="1:51" hidden="1">
      <c r="A1180">
        <v>1179</v>
      </c>
      <c r="B1180" s="26">
        <v>763</v>
      </c>
      <c r="C1180" s="26" t="s">
        <v>690</v>
      </c>
      <c r="D1180" s="26" t="s">
        <v>691</v>
      </c>
      <c r="E1180" s="26" t="s">
        <v>109</v>
      </c>
      <c r="F1180" s="26" t="s">
        <v>694</v>
      </c>
      <c r="G1180" s="26" t="s">
        <v>7183</v>
      </c>
      <c r="H1180" s="26" t="s">
        <v>66</v>
      </c>
      <c r="I1180" s="26" t="s">
        <v>692</v>
      </c>
      <c r="J1180" s="26" t="s">
        <v>685</v>
      </c>
      <c r="K1180" s="26" t="s">
        <v>693</v>
      </c>
      <c r="L1180" s="34">
        <v>43990</v>
      </c>
      <c r="M1180" s="26"/>
      <c r="N1180" s="26"/>
      <c r="O1180" s="32"/>
      <c r="P1180" s="32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 t="s">
        <v>7196</v>
      </c>
      <c r="AB1180" s="26"/>
      <c r="AC1180" s="26"/>
      <c r="AD1180" s="26"/>
      <c r="AE1180" s="52"/>
      <c r="AF1180" s="52"/>
      <c r="AG1180" s="52"/>
      <c r="AH1180" s="26"/>
      <c r="AI1180" s="52"/>
      <c r="AJ1180" s="52"/>
      <c r="AK1180" s="52"/>
      <c r="AL1180" s="52"/>
      <c r="AM1180" s="52"/>
      <c r="AN1180" s="52"/>
      <c r="AO1180" s="52"/>
      <c r="AP1180" s="52"/>
      <c r="AQ1180" s="52"/>
      <c r="AR1180" s="52"/>
      <c r="AS1180" s="52"/>
      <c r="AT1180" s="52"/>
      <c r="AU1180" s="52"/>
      <c r="AV1180" s="52"/>
      <c r="AW1180" s="52"/>
      <c r="AX1180" s="27" t="s">
        <v>689</v>
      </c>
      <c r="AY1180" s="27"/>
    </row>
    <row r="1181" spans="1:51" hidden="1">
      <c r="A1181">
        <v>1180</v>
      </c>
      <c r="B1181" s="26">
        <v>768</v>
      </c>
      <c r="C1181" s="26" t="s">
        <v>4309</v>
      </c>
      <c r="D1181" s="26" t="s">
        <v>4310</v>
      </c>
      <c r="E1181" s="26" t="s">
        <v>109</v>
      </c>
      <c r="F1181" s="26" t="s">
        <v>4314</v>
      </c>
      <c r="G1181" s="26" t="s">
        <v>7183</v>
      </c>
      <c r="H1181" s="26" t="s">
        <v>183</v>
      </c>
      <c r="I1181" s="26" t="s">
        <v>4311</v>
      </c>
      <c r="J1181" s="26" t="s">
        <v>4312</v>
      </c>
      <c r="K1181" s="26" t="s">
        <v>4316</v>
      </c>
      <c r="L1181" s="34">
        <v>44013</v>
      </c>
      <c r="M1181" s="26"/>
      <c r="N1181" s="26"/>
      <c r="O1181" s="32"/>
      <c r="P1181" s="32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 t="s">
        <v>7196</v>
      </c>
      <c r="AB1181" s="26"/>
      <c r="AC1181" s="26"/>
      <c r="AD1181" s="26"/>
      <c r="AE1181" s="52"/>
      <c r="AF1181" s="52"/>
      <c r="AG1181" s="52"/>
      <c r="AH1181" s="26"/>
      <c r="AI1181" s="52"/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  <c r="AT1181" s="52"/>
      <c r="AU1181" s="52"/>
      <c r="AV1181" s="52"/>
      <c r="AW1181" s="52"/>
      <c r="AX1181" s="27" t="s">
        <v>4315</v>
      </c>
      <c r="AY1181" s="27"/>
    </row>
    <row r="1182" spans="1:51" hidden="1">
      <c r="A1182">
        <v>1181</v>
      </c>
      <c r="B1182" s="26">
        <v>769</v>
      </c>
      <c r="C1182" s="26" t="s">
        <v>682</v>
      </c>
      <c r="D1182" s="26" t="s">
        <v>683</v>
      </c>
      <c r="E1182" s="26" t="s">
        <v>109</v>
      </c>
      <c r="F1182" s="26" t="s">
        <v>687</v>
      </c>
      <c r="G1182" s="26" t="s">
        <v>7183</v>
      </c>
      <c r="H1182" s="26" t="s">
        <v>66</v>
      </c>
      <c r="I1182" s="26" t="s">
        <v>684</v>
      </c>
      <c r="J1182" s="26" t="s">
        <v>685</v>
      </c>
      <c r="K1182" s="26" t="s">
        <v>686</v>
      </c>
      <c r="L1182" s="34">
        <v>43990</v>
      </c>
      <c r="M1182" s="26"/>
      <c r="N1182" s="26"/>
      <c r="O1182" s="32"/>
      <c r="P1182" s="32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 t="s">
        <v>7196</v>
      </c>
      <c r="AB1182" s="26"/>
      <c r="AC1182" s="26"/>
      <c r="AD1182" s="26"/>
      <c r="AE1182" s="52"/>
      <c r="AF1182" s="52"/>
      <c r="AG1182" s="52"/>
      <c r="AH1182" s="26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/>
      <c r="AT1182" s="52"/>
      <c r="AU1182" s="52"/>
      <c r="AV1182" s="52"/>
      <c r="AW1182" s="52"/>
      <c r="AX1182" s="27" t="s">
        <v>688</v>
      </c>
      <c r="AY1182" s="27"/>
    </row>
    <row r="1183" spans="1:51" hidden="1">
      <c r="A1183">
        <v>1182</v>
      </c>
      <c r="B1183" s="26">
        <v>773</v>
      </c>
      <c r="C1183" s="26" t="s">
        <v>4334</v>
      </c>
      <c r="D1183" s="26" t="s">
        <v>4745</v>
      </c>
      <c r="E1183" s="26" t="s">
        <v>109</v>
      </c>
      <c r="F1183" s="26" t="s">
        <v>4339</v>
      </c>
      <c r="G1183" s="26" t="s">
        <v>7183</v>
      </c>
      <c r="H1183" s="26" t="s">
        <v>183</v>
      </c>
      <c r="I1183" s="26" t="s">
        <v>4336</v>
      </c>
      <c r="J1183" s="26" t="s">
        <v>4337</v>
      </c>
      <c r="K1183" s="26" t="s">
        <v>116</v>
      </c>
      <c r="L1183" s="34">
        <v>44014</v>
      </c>
      <c r="M1183" s="26"/>
      <c r="N1183" s="26"/>
      <c r="O1183" s="32"/>
      <c r="P1183" s="32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 t="s">
        <v>7196</v>
      </c>
      <c r="AB1183" s="26"/>
      <c r="AC1183" s="26"/>
      <c r="AD1183" s="26"/>
      <c r="AE1183" s="52"/>
      <c r="AF1183" s="52"/>
      <c r="AG1183" s="52"/>
      <c r="AH1183" s="26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  <c r="AT1183" s="52"/>
      <c r="AU1183" s="52"/>
      <c r="AV1183" s="52"/>
      <c r="AW1183" s="52"/>
      <c r="AX1183" s="27" t="s">
        <v>4744</v>
      </c>
      <c r="AY1183" s="27"/>
    </row>
    <row r="1184" spans="1:51" hidden="1">
      <c r="A1184">
        <v>1183</v>
      </c>
      <c r="B1184" s="26">
        <v>774</v>
      </c>
      <c r="C1184" s="26" t="s">
        <v>4334</v>
      </c>
      <c r="D1184" s="26" t="s">
        <v>4745</v>
      </c>
      <c r="E1184" s="26" t="s">
        <v>109</v>
      </c>
      <c r="F1184" s="26" t="s">
        <v>4339</v>
      </c>
      <c r="G1184" s="26" t="s">
        <v>7183</v>
      </c>
      <c r="H1184" s="26" t="s">
        <v>183</v>
      </c>
      <c r="I1184" s="26" t="s">
        <v>4336</v>
      </c>
      <c r="J1184" s="26" t="s">
        <v>4337</v>
      </c>
      <c r="K1184" s="26" t="s">
        <v>116</v>
      </c>
      <c r="L1184" s="34">
        <v>44014</v>
      </c>
      <c r="M1184" s="26"/>
      <c r="N1184" s="26"/>
      <c r="O1184" s="32"/>
      <c r="P1184" s="32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 t="s">
        <v>7196</v>
      </c>
      <c r="AB1184" s="26"/>
      <c r="AC1184" s="26"/>
      <c r="AD1184" s="26"/>
      <c r="AE1184" s="52"/>
      <c r="AF1184" s="52"/>
      <c r="AG1184" s="52"/>
      <c r="AH1184" s="26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/>
      <c r="AT1184" s="52"/>
      <c r="AU1184" s="52"/>
      <c r="AV1184" s="52"/>
      <c r="AW1184" s="52"/>
      <c r="AX1184" s="27" t="s">
        <v>4746</v>
      </c>
      <c r="AY1184" s="27"/>
    </row>
    <row r="1185" spans="1:51" hidden="1">
      <c r="A1185">
        <v>1184</v>
      </c>
      <c r="B1185" s="26">
        <v>786</v>
      </c>
      <c r="C1185" s="26" t="s">
        <v>1104</v>
      </c>
      <c r="D1185" s="26" t="s">
        <v>1105</v>
      </c>
      <c r="E1185" s="26" t="s">
        <v>109</v>
      </c>
      <c r="F1185" s="26" t="s">
        <v>1109</v>
      </c>
      <c r="G1185" s="26" t="s">
        <v>7183</v>
      </c>
      <c r="H1185" s="26" t="s">
        <v>66</v>
      </c>
      <c r="I1185" s="26" t="s">
        <v>1106</v>
      </c>
      <c r="J1185" s="26" t="s">
        <v>1107</v>
      </c>
      <c r="K1185" s="26" t="s">
        <v>1108</v>
      </c>
      <c r="L1185" s="34">
        <v>43992</v>
      </c>
      <c r="M1185" s="26"/>
      <c r="N1185" s="26"/>
      <c r="O1185" s="32"/>
      <c r="P1185" s="32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 t="s">
        <v>7196</v>
      </c>
      <c r="AB1185" s="26"/>
      <c r="AC1185" s="26"/>
      <c r="AD1185" s="26"/>
      <c r="AE1185" s="52"/>
      <c r="AF1185" s="52"/>
      <c r="AG1185" s="52"/>
      <c r="AH1185" s="26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/>
      <c r="AT1185" s="52"/>
      <c r="AU1185" s="52"/>
      <c r="AV1185" s="52"/>
      <c r="AW1185" s="52"/>
      <c r="AX1185" s="27" t="s">
        <v>1110</v>
      </c>
      <c r="AY1185" s="27"/>
    </row>
    <row r="1186" spans="1:51" hidden="1">
      <c r="A1186">
        <v>1185</v>
      </c>
      <c r="B1186" s="26">
        <v>806</v>
      </c>
      <c r="C1186" s="26" t="s">
        <v>1097</v>
      </c>
      <c r="D1186" s="26" t="s">
        <v>1091</v>
      </c>
      <c r="E1186" s="26" t="s">
        <v>109</v>
      </c>
      <c r="F1186" s="26" t="s">
        <v>1101</v>
      </c>
      <c r="G1186" s="26" t="s">
        <v>7183</v>
      </c>
      <c r="H1186" s="26" t="s">
        <v>66</v>
      </c>
      <c r="I1186" s="26" t="s">
        <v>1098</v>
      </c>
      <c r="J1186" s="26" t="s">
        <v>1099</v>
      </c>
      <c r="K1186" s="26" t="s">
        <v>1100</v>
      </c>
      <c r="L1186" s="34">
        <v>43992</v>
      </c>
      <c r="M1186" s="26"/>
      <c r="N1186" s="26"/>
      <c r="O1186" s="32"/>
      <c r="P1186" s="32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 t="s">
        <v>7196</v>
      </c>
      <c r="AB1186" s="26"/>
      <c r="AC1186" s="26"/>
      <c r="AD1186" s="26"/>
      <c r="AE1186" s="52"/>
      <c r="AF1186" s="52"/>
      <c r="AG1186" s="52"/>
      <c r="AH1186" s="26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  <c r="AT1186" s="52"/>
      <c r="AU1186" s="52"/>
      <c r="AV1186" s="52"/>
      <c r="AW1186" s="52"/>
      <c r="AX1186" s="27" t="s">
        <v>1096</v>
      </c>
      <c r="AY1186" s="27"/>
    </row>
    <row r="1187" spans="1:51" hidden="1">
      <c r="A1187">
        <v>1186</v>
      </c>
      <c r="B1187" s="26">
        <v>818</v>
      </c>
      <c r="C1187" s="26" t="s">
        <v>1129</v>
      </c>
      <c r="D1187" s="26" t="s">
        <v>1130</v>
      </c>
      <c r="E1187" s="26" t="s">
        <v>109</v>
      </c>
      <c r="F1187" s="26" t="s">
        <v>1134</v>
      </c>
      <c r="G1187" s="26" t="s">
        <v>7183</v>
      </c>
      <c r="H1187" s="26" t="s">
        <v>66</v>
      </c>
      <c r="I1187" s="26" t="s">
        <v>1131</v>
      </c>
      <c r="J1187" s="26" t="s">
        <v>1132</v>
      </c>
      <c r="K1187" s="26" t="s">
        <v>1133</v>
      </c>
      <c r="L1187" s="34">
        <v>43992</v>
      </c>
      <c r="M1187" s="26"/>
      <c r="N1187" s="26"/>
      <c r="O1187" s="32"/>
      <c r="P1187" s="32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 t="s">
        <v>7196</v>
      </c>
      <c r="AB1187" s="26"/>
      <c r="AC1187" s="26"/>
      <c r="AD1187" s="26"/>
      <c r="AE1187" s="52"/>
      <c r="AF1187" s="52"/>
      <c r="AG1187" s="52"/>
      <c r="AH1187" s="26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/>
      <c r="AT1187" s="52"/>
      <c r="AU1187" s="52"/>
      <c r="AV1187" s="52"/>
      <c r="AW1187" s="52"/>
      <c r="AX1187" s="27" t="s">
        <v>1128</v>
      </c>
      <c r="AY1187" s="27"/>
    </row>
    <row r="1188" spans="1:51" hidden="1">
      <c r="A1188">
        <v>1187</v>
      </c>
      <c r="B1188" s="26">
        <v>829</v>
      </c>
      <c r="C1188" s="26" t="s">
        <v>1254</v>
      </c>
      <c r="D1188" s="26" t="s">
        <v>1248</v>
      </c>
      <c r="E1188" s="26" t="s">
        <v>109</v>
      </c>
      <c r="F1188" s="26" t="s">
        <v>1258</v>
      </c>
      <c r="G1188" s="26" t="s">
        <v>7183</v>
      </c>
      <c r="H1188" s="26" t="s">
        <v>66</v>
      </c>
      <c r="I1188" s="26" t="s">
        <v>1255</v>
      </c>
      <c r="J1188" s="26" t="s">
        <v>1256</v>
      </c>
      <c r="K1188" s="26" t="s">
        <v>1257</v>
      </c>
      <c r="L1188" s="34">
        <v>43993</v>
      </c>
      <c r="M1188" s="26"/>
      <c r="N1188" s="26"/>
      <c r="O1188" s="32"/>
      <c r="P1188" s="32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 t="s">
        <v>7196</v>
      </c>
      <c r="AB1188" s="26"/>
      <c r="AC1188" s="26"/>
      <c r="AD1188" s="26"/>
      <c r="AE1188" s="52"/>
      <c r="AF1188" s="52"/>
      <c r="AG1188" s="52"/>
      <c r="AH1188" s="26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/>
      <c r="AT1188" s="52"/>
      <c r="AU1188" s="52"/>
      <c r="AV1188" s="52"/>
      <c r="AW1188" s="52"/>
      <c r="AX1188" s="27" t="s">
        <v>1253</v>
      </c>
      <c r="AY1188" s="27"/>
    </row>
    <row r="1189" spans="1:51" hidden="1">
      <c r="A1189">
        <v>1188</v>
      </c>
      <c r="B1189" s="26">
        <v>844</v>
      </c>
      <c r="C1189" s="26" t="s">
        <v>6426</v>
      </c>
      <c r="D1189" s="26" t="s">
        <v>6427</v>
      </c>
      <c r="E1189" s="26" t="s">
        <v>109</v>
      </c>
      <c r="F1189" s="26" t="s">
        <v>5465</v>
      </c>
      <c r="G1189" s="26" t="s">
        <v>7183</v>
      </c>
      <c r="H1189" s="26" t="s">
        <v>806</v>
      </c>
      <c r="I1189" s="26" t="s">
        <v>6428</v>
      </c>
      <c r="J1189" s="26" t="s">
        <v>6432</v>
      </c>
      <c r="K1189" s="26" t="s">
        <v>6430</v>
      </c>
      <c r="L1189" s="34">
        <v>44027</v>
      </c>
      <c r="M1189" s="26"/>
      <c r="N1189" s="26"/>
      <c r="O1189" s="32"/>
      <c r="P1189" s="32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 t="s">
        <v>7196</v>
      </c>
      <c r="AB1189" s="26"/>
      <c r="AC1189" s="26"/>
      <c r="AD1189" s="26"/>
      <c r="AE1189" s="52"/>
      <c r="AF1189" s="52"/>
      <c r="AG1189" s="52"/>
      <c r="AH1189" s="26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  <c r="AT1189" s="52"/>
      <c r="AU1189" s="52"/>
      <c r="AV1189" s="52"/>
      <c r="AW1189" s="52"/>
      <c r="AX1189" s="27" t="s">
        <v>6431</v>
      </c>
      <c r="AY1189" s="27"/>
    </row>
    <row r="1190" spans="1:51" hidden="1">
      <c r="A1190">
        <v>1189</v>
      </c>
      <c r="B1190" s="26">
        <v>855</v>
      </c>
      <c r="C1190" s="26" t="s">
        <v>3203</v>
      </c>
      <c r="D1190" s="26" t="s">
        <v>3198</v>
      </c>
      <c r="E1190" s="26" t="s">
        <v>109</v>
      </c>
      <c r="F1190" s="26" t="s">
        <v>3206</v>
      </c>
      <c r="G1190" s="26" t="s">
        <v>7183</v>
      </c>
      <c r="H1190" s="26" t="s">
        <v>806</v>
      </c>
      <c r="I1190" s="26" t="s">
        <v>3208</v>
      </c>
      <c r="J1190" s="26" t="s">
        <v>3204</v>
      </c>
      <c r="K1190" s="26" t="s">
        <v>3209</v>
      </c>
      <c r="L1190" s="34">
        <v>44007</v>
      </c>
      <c r="M1190" s="26"/>
      <c r="N1190" s="26"/>
      <c r="O1190" s="32"/>
      <c r="P1190" s="32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 t="s">
        <v>7196</v>
      </c>
      <c r="AB1190" s="26"/>
      <c r="AC1190" s="26"/>
      <c r="AD1190" s="26"/>
      <c r="AE1190" s="52"/>
      <c r="AF1190" s="52"/>
      <c r="AG1190" s="52"/>
      <c r="AH1190" s="26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/>
      <c r="AT1190" s="52"/>
      <c r="AU1190" s="52"/>
      <c r="AV1190" s="52"/>
      <c r="AW1190" s="52"/>
      <c r="AX1190" s="27" t="s">
        <v>3207</v>
      </c>
      <c r="AY1190" s="27"/>
    </row>
    <row r="1191" spans="1:51" hidden="1">
      <c r="A1191">
        <v>1190</v>
      </c>
      <c r="B1191" s="26">
        <v>910</v>
      </c>
      <c r="C1191" s="26" t="s">
        <v>1509</v>
      </c>
      <c r="D1191" s="26" t="s">
        <v>1510</v>
      </c>
      <c r="E1191" s="26" t="s">
        <v>109</v>
      </c>
      <c r="F1191" s="26" t="s">
        <v>1518</v>
      </c>
      <c r="G1191" s="26" t="s">
        <v>7183</v>
      </c>
      <c r="H1191" s="26" t="s">
        <v>66</v>
      </c>
      <c r="I1191" s="26" t="s">
        <v>1516</v>
      </c>
      <c r="J1191" s="26" t="s">
        <v>1517</v>
      </c>
      <c r="K1191" s="26" t="s">
        <v>1513</v>
      </c>
      <c r="L1191" s="34">
        <v>43994</v>
      </c>
      <c r="M1191" s="26"/>
      <c r="N1191" s="26"/>
      <c r="O1191" s="32"/>
      <c r="P1191" s="32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 t="s">
        <v>7196</v>
      </c>
      <c r="AB1191" s="26"/>
      <c r="AC1191" s="26"/>
      <c r="AD1191" s="26"/>
      <c r="AE1191" s="52"/>
      <c r="AF1191" s="52"/>
      <c r="AG1191" s="52"/>
      <c r="AH1191" s="26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/>
      <c r="AT1191" s="52"/>
      <c r="AU1191" s="52"/>
      <c r="AV1191" s="52"/>
      <c r="AW1191" s="52"/>
      <c r="AX1191" s="27" t="s">
        <v>1515</v>
      </c>
      <c r="AY1191" s="27"/>
    </row>
    <row r="1192" spans="1:51" hidden="1">
      <c r="A1192">
        <v>1191</v>
      </c>
      <c r="B1192" s="26">
        <v>934</v>
      </c>
      <c r="C1192" s="26" t="s">
        <v>2098</v>
      </c>
      <c r="D1192" s="26" t="s">
        <v>2093</v>
      </c>
      <c r="E1192" s="26" t="s">
        <v>109</v>
      </c>
      <c r="F1192" s="26" t="s">
        <v>2101</v>
      </c>
      <c r="G1192" s="26" t="s">
        <v>7183</v>
      </c>
      <c r="H1192" s="26" t="s">
        <v>806</v>
      </c>
      <c r="I1192" s="26" t="s">
        <v>2099</v>
      </c>
      <c r="J1192" s="26" t="s">
        <v>2100</v>
      </c>
      <c r="K1192" s="26"/>
      <c r="L1192" s="34">
        <v>43998</v>
      </c>
      <c r="M1192" s="26"/>
      <c r="N1192" s="26"/>
      <c r="O1192" s="32"/>
      <c r="P1192" s="32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 t="s">
        <v>7196</v>
      </c>
      <c r="AB1192" s="26"/>
      <c r="AC1192" s="26"/>
      <c r="AD1192" s="26"/>
      <c r="AE1192" s="52"/>
      <c r="AF1192" s="52"/>
      <c r="AG1192" s="52"/>
      <c r="AH1192" s="26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/>
      <c r="AT1192" s="52"/>
      <c r="AU1192" s="52"/>
      <c r="AV1192" s="52"/>
      <c r="AW1192" s="52"/>
      <c r="AX1192" s="27" t="s">
        <v>2097</v>
      </c>
      <c r="AY1192" s="27"/>
    </row>
    <row r="1193" spans="1:51" hidden="1">
      <c r="A1193">
        <v>1192</v>
      </c>
      <c r="B1193" s="26">
        <v>946</v>
      </c>
      <c r="C1193" s="26" t="s">
        <v>1663</v>
      </c>
      <c r="D1193" s="26" t="s">
        <v>1658</v>
      </c>
      <c r="E1193" s="26" t="s">
        <v>109</v>
      </c>
      <c r="F1193" s="26" t="s">
        <v>1665</v>
      </c>
      <c r="G1193" s="26" t="s">
        <v>7183</v>
      </c>
      <c r="H1193" s="26" t="s">
        <v>806</v>
      </c>
      <c r="I1193" s="26" t="s">
        <v>1664</v>
      </c>
      <c r="J1193" s="26"/>
      <c r="K1193" s="26"/>
      <c r="L1193" s="34">
        <v>43997</v>
      </c>
      <c r="M1193" s="26"/>
      <c r="N1193" s="26"/>
      <c r="O1193" s="32"/>
      <c r="P1193" s="32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 t="s">
        <v>7196</v>
      </c>
      <c r="AB1193" s="26"/>
      <c r="AC1193" s="26"/>
      <c r="AD1193" s="26"/>
      <c r="AE1193" s="52"/>
      <c r="AF1193" s="52"/>
      <c r="AG1193" s="52"/>
      <c r="AH1193" s="26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  <c r="AT1193" s="52"/>
      <c r="AU1193" s="52"/>
      <c r="AV1193" s="52"/>
      <c r="AW1193" s="52"/>
      <c r="AX1193" s="27" t="s">
        <v>1662</v>
      </c>
      <c r="AY1193" s="27"/>
    </row>
    <row r="1194" spans="1:51" hidden="1">
      <c r="A1194">
        <v>1193</v>
      </c>
      <c r="B1194" s="26">
        <v>948</v>
      </c>
      <c r="C1194" s="26" t="s">
        <v>1666</v>
      </c>
      <c r="D1194" s="26" t="s">
        <v>1658</v>
      </c>
      <c r="E1194" s="26" t="s">
        <v>109</v>
      </c>
      <c r="F1194" s="26" t="s">
        <v>1668</v>
      </c>
      <c r="G1194" s="26" t="s">
        <v>7183</v>
      </c>
      <c r="H1194" s="26" t="s">
        <v>806</v>
      </c>
      <c r="I1194" s="26" t="s">
        <v>1666</v>
      </c>
      <c r="J1194" s="26" t="s">
        <v>1667</v>
      </c>
      <c r="K1194" s="26"/>
      <c r="L1194" s="34">
        <v>43997</v>
      </c>
      <c r="M1194" s="26"/>
      <c r="N1194" s="26"/>
      <c r="O1194" s="32"/>
      <c r="P1194" s="32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 t="s">
        <v>7196</v>
      </c>
      <c r="AB1194" s="26"/>
      <c r="AC1194" s="26"/>
      <c r="AD1194" s="26"/>
      <c r="AE1194" s="52"/>
      <c r="AF1194" s="52"/>
      <c r="AG1194" s="52"/>
      <c r="AH1194" s="26"/>
      <c r="AI1194" s="52"/>
      <c r="AJ1194" s="52"/>
      <c r="AK1194" s="52"/>
      <c r="AL1194" s="52"/>
      <c r="AM1194" s="52"/>
      <c r="AN1194" s="52"/>
      <c r="AO1194" s="52"/>
      <c r="AP1194" s="52"/>
      <c r="AQ1194" s="52"/>
      <c r="AR1194" s="52"/>
      <c r="AS1194" s="52"/>
      <c r="AT1194" s="52"/>
      <c r="AU1194" s="52"/>
      <c r="AV1194" s="52"/>
      <c r="AW1194" s="52"/>
      <c r="AX1194" s="27" t="s">
        <v>1662</v>
      </c>
      <c r="AY1194" s="27"/>
    </row>
    <row r="1195" spans="1:51" hidden="1">
      <c r="A1195">
        <v>1194</v>
      </c>
      <c r="B1195" s="26">
        <v>949</v>
      </c>
      <c r="C1195" s="26" t="s">
        <v>1472</v>
      </c>
      <c r="D1195" s="26" t="s">
        <v>1466</v>
      </c>
      <c r="E1195" s="26" t="s">
        <v>109</v>
      </c>
      <c r="F1195" s="26" t="s">
        <v>1475</v>
      </c>
      <c r="G1195" s="26" t="s">
        <v>7183</v>
      </c>
      <c r="H1195" s="26" t="s">
        <v>66</v>
      </c>
      <c r="I1195" s="26" t="s">
        <v>1473</v>
      </c>
      <c r="J1195" s="26" t="s">
        <v>1474</v>
      </c>
      <c r="K1195" s="26" t="s">
        <v>1469</v>
      </c>
      <c r="L1195" s="34">
        <v>43994</v>
      </c>
      <c r="M1195" s="26"/>
      <c r="N1195" s="26"/>
      <c r="O1195" s="32"/>
      <c r="P1195" s="32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 t="s">
        <v>7196</v>
      </c>
      <c r="AB1195" s="26"/>
      <c r="AC1195" s="26"/>
      <c r="AD1195" s="26"/>
      <c r="AE1195" s="52"/>
      <c r="AF1195" s="52"/>
      <c r="AG1195" s="52"/>
      <c r="AH1195" s="26"/>
      <c r="AI1195" s="52"/>
      <c r="AJ1195" s="52"/>
      <c r="AK1195" s="52"/>
      <c r="AL1195" s="52"/>
      <c r="AM1195" s="52"/>
      <c r="AN1195" s="52"/>
      <c r="AO1195" s="52"/>
      <c r="AP1195" s="52"/>
      <c r="AQ1195" s="52"/>
      <c r="AR1195" s="52"/>
      <c r="AS1195" s="52"/>
      <c r="AT1195" s="52"/>
      <c r="AU1195" s="52"/>
      <c r="AV1195" s="52"/>
      <c r="AW1195" s="52"/>
      <c r="AX1195" s="27" t="s">
        <v>1471</v>
      </c>
      <c r="AY1195" s="27"/>
    </row>
    <row r="1196" spans="1:51" hidden="1">
      <c r="A1196">
        <v>1195</v>
      </c>
      <c r="B1196" s="26">
        <v>953</v>
      </c>
      <c r="C1196" s="26" t="s">
        <v>1669</v>
      </c>
      <c r="D1196" s="26" t="s">
        <v>1658</v>
      </c>
      <c r="E1196" s="26" t="s">
        <v>109</v>
      </c>
      <c r="F1196" s="26" t="s">
        <v>1671</v>
      </c>
      <c r="G1196" s="26" t="s">
        <v>7183</v>
      </c>
      <c r="H1196" s="26" t="s">
        <v>806</v>
      </c>
      <c r="I1196" s="26" t="s">
        <v>1670</v>
      </c>
      <c r="J1196" s="26"/>
      <c r="K1196" s="26"/>
      <c r="L1196" s="34">
        <v>43997</v>
      </c>
      <c r="M1196" s="26"/>
      <c r="N1196" s="26"/>
      <c r="O1196" s="32"/>
      <c r="P1196" s="32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 t="s">
        <v>7196</v>
      </c>
      <c r="AB1196" s="26"/>
      <c r="AC1196" s="26"/>
      <c r="AD1196" s="26"/>
      <c r="AE1196" s="52"/>
      <c r="AF1196" s="52"/>
      <c r="AG1196" s="52"/>
      <c r="AH1196" s="26"/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  <c r="AT1196" s="52"/>
      <c r="AU1196" s="52"/>
      <c r="AV1196" s="52"/>
      <c r="AW1196" s="52"/>
      <c r="AX1196" s="27" t="s">
        <v>1662</v>
      </c>
      <c r="AY1196" s="27"/>
    </row>
    <row r="1197" spans="1:51" hidden="1">
      <c r="A1197">
        <v>1196</v>
      </c>
      <c r="B1197" s="26">
        <v>959</v>
      </c>
      <c r="C1197" s="26" t="s">
        <v>6937</v>
      </c>
      <c r="D1197" s="26" t="s">
        <v>6944</v>
      </c>
      <c r="E1197" s="26" t="s">
        <v>109</v>
      </c>
      <c r="F1197" s="26" t="s">
        <v>6947</v>
      </c>
      <c r="G1197" s="26" t="s">
        <v>7183</v>
      </c>
      <c r="H1197" s="26" t="s">
        <v>806</v>
      </c>
      <c r="I1197" s="26" t="s">
        <v>6945</v>
      </c>
      <c r="J1197" s="26" t="s">
        <v>6946</v>
      </c>
      <c r="K1197" s="26" t="s">
        <v>6941</v>
      </c>
      <c r="L1197" s="34">
        <v>44029</v>
      </c>
      <c r="M1197" s="26"/>
      <c r="N1197" s="26"/>
      <c r="O1197" s="32"/>
      <c r="P1197" s="32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 t="s">
        <v>7196</v>
      </c>
      <c r="AB1197" s="26"/>
      <c r="AC1197" s="26"/>
      <c r="AD1197" s="26"/>
      <c r="AE1197" s="52"/>
      <c r="AF1197" s="52"/>
      <c r="AG1197" s="52"/>
      <c r="AH1197" s="26"/>
      <c r="AI1197" s="52"/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  <c r="AT1197" s="52"/>
      <c r="AU1197" s="52"/>
      <c r="AV1197" s="52"/>
      <c r="AW1197" s="52"/>
      <c r="AX1197" s="27" t="s">
        <v>6943</v>
      </c>
      <c r="AY1197" s="27"/>
    </row>
    <row r="1198" spans="1:51" hidden="1">
      <c r="A1198">
        <v>1197</v>
      </c>
      <c r="B1198" s="26">
        <v>962</v>
      </c>
      <c r="C1198" s="26" t="s">
        <v>624</v>
      </c>
      <c r="D1198" s="26" t="s">
        <v>625</v>
      </c>
      <c r="E1198" s="26" t="s">
        <v>109</v>
      </c>
      <c r="F1198" s="26" t="s">
        <v>629</v>
      </c>
      <c r="G1198" s="26" t="s">
        <v>7183</v>
      </c>
      <c r="H1198" s="26" t="s">
        <v>66</v>
      </c>
      <c r="I1198" s="26" t="s">
        <v>626</v>
      </c>
      <c r="J1198" s="26" t="s">
        <v>631</v>
      </c>
      <c r="K1198" s="26" t="s">
        <v>628</v>
      </c>
      <c r="L1198" s="34">
        <v>43987</v>
      </c>
      <c r="M1198" s="26"/>
      <c r="N1198" s="26"/>
      <c r="O1198" s="32"/>
      <c r="P1198" s="32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 t="s">
        <v>7196</v>
      </c>
      <c r="AB1198" s="26"/>
      <c r="AC1198" s="26"/>
      <c r="AD1198" s="26"/>
      <c r="AE1198" s="52"/>
      <c r="AF1198" s="52"/>
      <c r="AG1198" s="52"/>
      <c r="AH1198" s="26"/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/>
      <c r="AT1198" s="52"/>
      <c r="AU1198" s="52"/>
      <c r="AV1198" s="52"/>
      <c r="AW1198" s="52"/>
      <c r="AX1198" s="27" t="s">
        <v>630</v>
      </c>
      <c r="AY1198" s="27"/>
    </row>
    <row r="1199" spans="1:51" hidden="1">
      <c r="A1199">
        <v>1198</v>
      </c>
      <c r="B1199" s="26">
        <v>968</v>
      </c>
      <c r="C1199" s="26" t="s">
        <v>1451</v>
      </c>
      <c r="D1199" s="26" t="s">
        <v>1452</v>
      </c>
      <c r="E1199" s="26" t="s">
        <v>109</v>
      </c>
      <c r="F1199" s="26" t="s">
        <v>1454</v>
      </c>
      <c r="G1199" s="26" t="s">
        <v>7183</v>
      </c>
      <c r="H1199" s="26" t="s">
        <v>66</v>
      </c>
      <c r="I1199" s="26" t="s">
        <v>1451</v>
      </c>
      <c r="J1199" s="26" t="s">
        <v>1453</v>
      </c>
      <c r="K1199" s="26"/>
      <c r="L1199" s="34">
        <v>43994</v>
      </c>
      <c r="M1199" s="26"/>
      <c r="N1199" s="26"/>
      <c r="O1199" s="32"/>
      <c r="P1199" s="32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 t="s">
        <v>7196</v>
      </c>
      <c r="AB1199" s="26"/>
      <c r="AC1199" s="26"/>
      <c r="AD1199" s="26"/>
      <c r="AE1199" s="52"/>
      <c r="AF1199" s="52"/>
      <c r="AG1199" s="52"/>
      <c r="AH1199" s="26"/>
      <c r="AI1199" s="52"/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  <c r="AT1199" s="52"/>
      <c r="AU1199" s="52"/>
      <c r="AV1199" s="52"/>
      <c r="AW1199" s="52"/>
      <c r="AX1199" s="27" t="s">
        <v>1450</v>
      </c>
      <c r="AY1199" s="27"/>
    </row>
    <row r="1200" spans="1:51" hidden="1">
      <c r="A1200">
        <v>1199</v>
      </c>
      <c r="B1200" s="26">
        <v>972</v>
      </c>
      <c r="C1200" s="26" t="s">
        <v>2345</v>
      </c>
      <c r="D1200" s="26" t="s">
        <v>2339</v>
      </c>
      <c r="E1200" s="26" t="s">
        <v>109</v>
      </c>
      <c r="F1200" s="26" t="s">
        <v>1695</v>
      </c>
      <c r="G1200" s="26" t="s">
        <v>7183</v>
      </c>
      <c r="H1200" s="26" t="s">
        <v>806</v>
      </c>
      <c r="I1200" s="26" t="s">
        <v>2345</v>
      </c>
      <c r="J1200" s="26" t="s">
        <v>2346</v>
      </c>
      <c r="K1200" s="26"/>
      <c r="L1200" s="34">
        <v>43999</v>
      </c>
      <c r="M1200" s="26"/>
      <c r="N1200" s="26"/>
      <c r="O1200" s="32"/>
      <c r="P1200" s="32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 t="s">
        <v>7196</v>
      </c>
      <c r="AB1200" s="26"/>
      <c r="AC1200" s="26"/>
      <c r="AD1200" s="26"/>
      <c r="AE1200" s="52"/>
      <c r="AF1200" s="52"/>
      <c r="AG1200" s="52"/>
      <c r="AH1200" s="26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  <c r="AT1200" s="52"/>
      <c r="AU1200" s="52"/>
      <c r="AV1200" s="52"/>
      <c r="AW1200" s="52"/>
      <c r="AX1200" s="27" t="s">
        <v>2344</v>
      </c>
      <c r="AY1200" s="27"/>
    </row>
    <row r="1201" spans="1:51" hidden="1">
      <c r="A1201">
        <v>1200</v>
      </c>
      <c r="B1201" s="26">
        <v>984</v>
      </c>
      <c r="C1201" s="26" t="s">
        <v>2144</v>
      </c>
      <c r="D1201" s="26" t="s">
        <v>1982</v>
      </c>
      <c r="E1201" s="26" t="s">
        <v>109</v>
      </c>
      <c r="F1201" s="26" t="s">
        <v>2150</v>
      </c>
      <c r="G1201" s="26" t="s">
        <v>7183</v>
      </c>
      <c r="H1201" s="26" t="s">
        <v>806</v>
      </c>
      <c r="I1201" s="26" t="s">
        <v>2145</v>
      </c>
      <c r="J1201" s="26" t="s">
        <v>2146</v>
      </c>
      <c r="K1201" s="26" t="s">
        <v>2147</v>
      </c>
      <c r="L1201" s="34">
        <v>43999</v>
      </c>
      <c r="M1201" s="26"/>
      <c r="N1201" s="26"/>
      <c r="O1201" s="32"/>
      <c r="P1201" s="32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 t="s">
        <v>7196</v>
      </c>
      <c r="AB1201" s="26"/>
      <c r="AC1201" s="26"/>
      <c r="AD1201" s="26"/>
      <c r="AE1201" s="52"/>
      <c r="AF1201" s="52"/>
      <c r="AG1201" s="52"/>
      <c r="AH1201" s="26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/>
      <c r="AT1201" s="52"/>
      <c r="AU1201" s="52"/>
      <c r="AV1201" s="52"/>
      <c r="AW1201" s="52"/>
      <c r="AX1201" s="27" t="s">
        <v>2149</v>
      </c>
      <c r="AY1201" s="27"/>
    </row>
    <row r="1202" spans="1:51" hidden="1">
      <c r="A1202">
        <v>1201</v>
      </c>
      <c r="B1202" s="26">
        <v>996</v>
      </c>
      <c r="C1202" s="26" t="s">
        <v>1568</v>
      </c>
      <c r="D1202" s="26" t="s">
        <v>1569</v>
      </c>
      <c r="E1202" s="26" t="s">
        <v>109</v>
      </c>
      <c r="F1202" s="26" t="s">
        <v>1573</v>
      </c>
      <c r="G1202" s="26" t="s">
        <v>7183</v>
      </c>
      <c r="H1202" s="26" t="s">
        <v>806</v>
      </c>
      <c r="I1202" s="26" t="s">
        <v>1570</v>
      </c>
      <c r="J1202" s="26" t="s">
        <v>1571</v>
      </c>
      <c r="K1202" s="26" t="s">
        <v>1572</v>
      </c>
      <c r="L1202" s="34">
        <v>43994</v>
      </c>
      <c r="M1202" s="26"/>
      <c r="N1202" s="26"/>
      <c r="O1202" s="32"/>
      <c r="P1202" s="32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 t="s">
        <v>7196</v>
      </c>
      <c r="AB1202" s="26"/>
      <c r="AC1202" s="26"/>
      <c r="AD1202" s="26"/>
      <c r="AE1202" s="52"/>
      <c r="AF1202" s="52"/>
      <c r="AG1202" s="52"/>
      <c r="AH1202" s="26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  <c r="AT1202" s="52"/>
      <c r="AU1202" s="52"/>
      <c r="AV1202" s="52"/>
      <c r="AW1202" s="52"/>
      <c r="AX1202" s="27" t="s">
        <v>1574</v>
      </c>
      <c r="AY1202" s="27"/>
    </row>
    <row r="1203" spans="1:51" hidden="1">
      <c r="A1203">
        <v>1202</v>
      </c>
      <c r="B1203" s="26">
        <v>1000</v>
      </c>
      <c r="C1203" s="26" t="s">
        <v>6250</v>
      </c>
      <c r="D1203" s="26" t="s">
        <v>6244</v>
      </c>
      <c r="E1203" s="26" t="s">
        <v>109</v>
      </c>
      <c r="F1203" s="26" t="s">
        <v>6248</v>
      </c>
      <c r="G1203" s="26" t="s">
        <v>7183</v>
      </c>
      <c r="H1203" s="26" t="s">
        <v>806</v>
      </c>
      <c r="I1203" s="26" t="s">
        <v>6251</v>
      </c>
      <c r="J1203" s="26" t="s">
        <v>6246</v>
      </c>
      <c r="K1203" s="26" t="s">
        <v>6247</v>
      </c>
      <c r="L1203" s="34">
        <v>44026</v>
      </c>
      <c r="M1203" s="26"/>
      <c r="N1203" s="26"/>
      <c r="O1203" s="32"/>
      <c r="P1203" s="32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 t="s">
        <v>7196</v>
      </c>
      <c r="AB1203" s="26"/>
      <c r="AC1203" s="26"/>
      <c r="AD1203" s="26"/>
      <c r="AE1203" s="52"/>
      <c r="AF1203" s="52"/>
      <c r="AG1203" s="52"/>
      <c r="AH1203" s="26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  <c r="AT1203" s="52"/>
      <c r="AU1203" s="52"/>
      <c r="AV1203" s="52"/>
      <c r="AW1203" s="52"/>
      <c r="AX1203" s="27" t="s">
        <v>6249</v>
      </c>
      <c r="AY1203" s="27"/>
    </row>
    <row r="1204" spans="1:51" hidden="1">
      <c r="A1204">
        <v>1203</v>
      </c>
      <c r="B1204" s="26">
        <v>1006</v>
      </c>
      <c r="C1204" s="26" t="s">
        <v>2293</v>
      </c>
      <c r="D1204" s="26" t="s">
        <v>2289</v>
      </c>
      <c r="E1204" s="26" t="s">
        <v>109</v>
      </c>
      <c r="F1204" s="26" t="s">
        <v>600</v>
      </c>
      <c r="G1204" s="26" t="s">
        <v>7183</v>
      </c>
      <c r="H1204" s="26" t="s">
        <v>806</v>
      </c>
      <c r="I1204" s="26" t="s">
        <v>2293</v>
      </c>
      <c r="J1204" s="26" t="s">
        <v>2294</v>
      </c>
      <c r="K1204" s="26"/>
      <c r="L1204" s="34">
        <v>43999</v>
      </c>
      <c r="M1204" s="26"/>
      <c r="N1204" s="26"/>
      <c r="O1204" s="32"/>
      <c r="P1204" s="32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 t="s">
        <v>7196</v>
      </c>
      <c r="AB1204" s="26"/>
      <c r="AC1204" s="26"/>
      <c r="AD1204" s="26"/>
      <c r="AE1204" s="52"/>
      <c r="AF1204" s="52"/>
      <c r="AG1204" s="52"/>
      <c r="AH1204" s="26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  <c r="AT1204" s="52"/>
      <c r="AU1204" s="52"/>
      <c r="AV1204" s="52"/>
      <c r="AW1204" s="52"/>
      <c r="AX1204" s="27" t="s">
        <v>2292</v>
      </c>
      <c r="AY1204" s="27"/>
    </row>
    <row r="1205" spans="1:51" hidden="1">
      <c r="A1205">
        <v>1204</v>
      </c>
      <c r="B1205" s="26">
        <v>1047</v>
      </c>
      <c r="C1205" s="26" t="s">
        <v>2635</v>
      </c>
      <c r="D1205" s="26" t="s">
        <v>2636</v>
      </c>
      <c r="E1205" s="26" t="s">
        <v>109</v>
      </c>
      <c r="F1205" s="26" t="s">
        <v>2640</v>
      </c>
      <c r="G1205" s="26" t="s">
        <v>7183</v>
      </c>
      <c r="H1205" s="26" t="s">
        <v>806</v>
      </c>
      <c r="I1205" s="26" t="s">
        <v>2637</v>
      </c>
      <c r="J1205" s="26" t="s">
        <v>2728</v>
      </c>
      <c r="K1205" s="26" t="s">
        <v>2639</v>
      </c>
      <c r="L1205" s="34">
        <v>44001</v>
      </c>
      <c r="M1205" s="26"/>
      <c r="N1205" s="26"/>
      <c r="O1205" s="32"/>
      <c r="P1205" s="32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 t="s">
        <v>7196</v>
      </c>
      <c r="AB1205" s="26"/>
      <c r="AC1205" s="26"/>
      <c r="AD1205" s="26"/>
      <c r="AE1205" s="52"/>
      <c r="AF1205" s="52"/>
      <c r="AG1205" s="52"/>
      <c r="AH1205" s="26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/>
      <c r="AT1205" s="52"/>
      <c r="AU1205" s="52"/>
      <c r="AV1205" s="52"/>
      <c r="AW1205" s="52"/>
      <c r="AX1205" s="27" t="s">
        <v>2727</v>
      </c>
      <c r="AY1205" s="27"/>
    </row>
    <row r="1206" spans="1:51" hidden="1">
      <c r="A1206">
        <v>1205</v>
      </c>
      <c r="B1206" s="26">
        <v>1082</v>
      </c>
      <c r="C1206" s="26" t="s">
        <v>3794</v>
      </c>
      <c r="D1206" s="26" t="s">
        <v>3795</v>
      </c>
      <c r="E1206" s="26" t="s">
        <v>109</v>
      </c>
      <c r="F1206" s="26" t="s">
        <v>3799</v>
      </c>
      <c r="G1206" s="26" t="s">
        <v>7183</v>
      </c>
      <c r="H1206" s="26" t="s">
        <v>183</v>
      </c>
      <c r="I1206" s="26" t="s">
        <v>3796</v>
      </c>
      <c r="J1206" s="26" t="s">
        <v>3797</v>
      </c>
      <c r="K1206" s="26" t="s">
        <v>3798</v>
      </c>
      <c r="L1206" s="34">
        <v>44011</v>
      </c>
      <c r="M1206" s="26"/>
      <c r="N1206" s="26"/>
      <c r="O1206" s="32"/>
      <c r="P1206" s="32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 t="s">
        <v>7196</v>
      </c>
      <c r="AB1206" s="26"/>
      <c r="AC1206" s="26"/>
      <c r="AD1206" s="26"/>
      <c r="AE1206" s="52"/>
      <c r="AF1206" s="52"/>
      <c r="AG1206" s="52"/>
      <c r="AH1206" s="26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  <c r="AT1206" s="52"/>
      <c r="AU1206" s="52"/>
      <c r="AV1206" s="52"/>
      <c r="AW1206" s="52"/>
      <c r="AX1206" s="27" t="s">
        <v>3800</v>
      </c>
      <c r="AY1206" s="27"/>
    </row>
    <row r="1207" spans="1:51" hidden="1">
      <c r="A1207">
        <v>1206</v>
      </c>
      <c r="B1207" s="26">
        <v>1083</v>
      </c>
      <c r="C1207" s="26" t="s">
        <v>2935</v>
      </c>
      <c r="D1207" s="26" t="s">
        <v>4823</v>
      </c>
      <c r="E1207" s="26" t="s">
        <v>109</v>
      </c>
      <c r="F1207" s="26" t="s">
        <v>4826</v>
      </c>
      <c r="G1207" s="26" t="s">
        <v>7183</v>
      </c>
      <c r="H1207" s="26" t="s">
        <v>806</v>
      </c>
      <c r="I1207" s="26" t="s">
        <v>4824</v>
      </c>
      <c r="J1207" s="26" t="s">
        <v>4825</v>
      </c>
      <c r="K1207" s="26" t="s">
        <v>116</v>
      </c>
      <c r="L1207" s="34">
        <v>44015</v>
      </c>
      <c r="M1207" s="26"/>
      <c r="N1207" s="26"/>
      <c r="O1207" s="32"/>
      <c r="P1207" s="32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 t="s">
        <v>7196</v>
      </c>
      <c r="AB1207" s="26"/>
      <c r="AC1207" s="26"/>
      <c r="AD1207" s="26"/>
      <c r="AE1207" s="52"/>
      <c r="AF1207" s="52"/>
      <c r="AG1207" s="52"/>
      <c r="AH1207" s="26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  <c r="AT1207" s="52"/>
      <c r="AU1207" s="52"/>
      <c r="AV1207" s="52"/>
      <c r="AW1207" s="52"/>
      <c r="AX1207" s="27" t="s">
        <v>4822</v>
      </c>
      <c r="AY1207" s="27"/>
    </row>
    <row r="1208" spans="1:51" hidden="1">
      <c r="A1208">
        <v>1207</v>
      </c>
      <c r="B1208" s="26">
        <v>1093</v>
      </c>
      <c r="C1208" s="26" t="s">
        <v>2192</v>
      </c>
      <c r="D1208" s="26" t="s">
        <v>2199</v>
      </c>
      <c r="E1208" s="26" t="s">
        <v>109</v>
      </c>
      <c r="F1208" s="26" t="s">
        <v>2197</v>
      </c>
      <c r="G1208" s="26" t="s">
        <v>7183</v>
      </c>
      <c r="H1208" s="26" t="s">
        <v>806</v>
      </c>
      <c r="I1208" s="26" t="s">
        <v>2194</v>
      </c>
      <c r="J1208" s="26" t="s">
        <v>2195</v>
      </c>
      <c r="K1208" s="26" t="s">
        <v>2196</v>
      </c>
      <c r="L1208" s="34">
        <v>43999</v>
      </c>
      <c r="M1208" s="26"/>
      <c r="N1208" s="26"/>
      <c r="O1208" s="32"/>
      <c r="P1208" s="32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 t="s">
        <v>7196</v>
      </c>
      <c r="AB1208" s="26"/>
      <c r="AC1208" s="26"/>
      <c r="AD1208" s="26"/>
      <c r="AE1208" s="52"/>
      <c r="AF1208" s="52"/>
      <c r="AG1208" s="52"/>
      <c r="AH1208" s="26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/>
      <c r="AT1208" s="52"/>
      <c r="AU1208" s="52"/>
      <c r="AV1208" s="52"/>
      <c r="AW1208" s="52"/>
      <c r="AX1208" s="27" t="s">
        <v>2198</v>
      </c>
      <c r="AY1208" s="27"/>
    </row>
    <row r="1209" spans="1:51" hidden="1">
      <c r="A1209">
        <v>1208</v>
      </c>
      <c r="B1209" s="26">
        <v>1103</v>
      </c>
      <c r="C1209" s="26" t="s">
        <v>604</v>
      </c>
      <c r="D1209" s="26" t="s">
        <v>5076</v>
      </c>
      <c r="E1209" s="26" t="s">
        <v>109</v>
      </c>
      <c r="F1209" s="26" t="s">
        <v>5083</v>
      </c>
      <c r="G1209" s="26" t="s">
        <v>7183</v>
      </c>
      <c r="H1209" s="26" t="s">
        <v>806</v>
      </c>
      <c r="I1209" s="26" t="s">
        <v>606</v>
      </c>
      <c r="J1209" s="26" t="s">
        <v>5081</v>
      </c>
      <c r="K1209" s="26" t="s">
        <v>5082</v>
      </c>
      <c r="L1209" s="34">
        <v>44018</v>
      </c>
      <c r="M1209" s="26"/>
      <c r="N1209" s="26"/>
      <c r="O1209" s="32"/>
      <c r="P1209" s="32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 t="s">
        <v>7196</v>
      </c>
      <c r="AB1209" s="26"/>
      <c r="AC1209" s="26"/>
      <c r="AD1209" s="26"/>
      <c r="AE1209" s="52"/>
      <c r="AF1209" s="52"/>
      <c r="AG1209" s="52"/>
      <c r="AH1209" s="26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/>
      <c r="AT1209" s="52"/>
      <c r="AU1209" s="52"/>
      <c r="AV1209" s="52"/>
      <c r="AW1209" s="52"/>
      <c r="AX1209" s="27" t="s">
        <v>5080</v>
      </c>
      <c r="AY1209" s="27"/>
    </row>
    <row r="1210" spans="1:51" hidden="1">
      <c r="A1210">
        <v>1209</v>
      </c>
      <c r="B1210" s="26">
        <v>1142</v>
      </c>
      <c r="C1210" s="26" t="s">
        <v>6277</v>
      </c>
      <c r="D1210" s="26" t="s">
        <v>6278</v>
      </c>
      <c r="E1210" s="26" t="s">
        <v>109</v>
      </c>
      <c r="F1210" s="26" t="s">
        <v>6282</v>
      </c>
      <c r="G1210" s="26" t="s">
        <v>7183</v>
      </c>
      <c r="H1210" s="26" t="s">
        <v>66</v>
      </c>
      <c r="I1210" s="26" t="s">
        <v>6279</v>
      </c>
      <c r="J1210" s="26" t="s">
        <v>6280</v>
      </c>
      <c r="K1210" s="26" t="s">
        <v>6281</v>
      </c>
      <c r="L1210" s="34">
        <v>44026</v>
      </c>
      <c r="M1210" s="26"/>
      <c r="N1210" s="26"/>
      <c r="O1210" s="32"/>
      <c r="P1210" s="32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 t="s">
        <v>7196</v>
      </c>
      <c r="AB1210" s="26"/>
      <c r="AC1210" s="26"/>
      <c r="AD1210" s="26"/>
      <c r="AE1210" s="52"/>
      <c r="AF1210" s="52"/>
      <c r="AG1210" s="52"/>
      <c r="AH1210" s="26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  <c r="AT1210" s="52"/>
      <c r="AU1210" s="52"/>
      <c r="AV1210" s="52"/>
      <c r="AW1210" s="52"/>
      <c r="AX1210" s="27" t="s">
        <v>6283</v>
      </c>
      <c r="AY1210" s="27"/>
    </row>
    <row r="1211" spans="1:51" hidden="1">
      <c r="A1211">
        <v>1210</v>
      </c>
      <c r="B1211" s="26">
        <v>1143</v>
      </c>
      <c r="C1211" s="26" t="s">
        <v>199</v>
      </c>
      <c r="D1211" s="26" t="s">
        <v>200</v>
      </c>
      <c r="E1211" s="26" t="s">
        <v>109</v>
      </c>
      <c r="F1211" s="26" t="s">
        <v>204</v>
      </c>
      <c r="G1211" s="26" t="s">
        <v>7183</v>
      </c>
      <c r="H1211" s="26" t="s">
        <v>66</v>
      </c>
      <c r="I1211" s="26" t="s">
        <v>201</v>
      </c>
      <c r="J1211" s="26" t="s">
        <v>202</v>
      </c>
      <c r="K1211" s="26" t="s">
        <v>203</v>
      </c>
      <c r="L1211" s="34">
        <v>43984</v>
      </c>
      <c r="M1211" s="26"/>
      <c r="N1211" s="26"/>
      <c r="O1211" s="32"/>
      <c r="P1211" s="32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 t="s">
        <v>7196</v>
      </c>
      <c r="AB1211" s="26"/>
      <c r="AC1211" s="26"/>
      <c r="AD1211" s="26"/>
      <c r="AE1211" s="52"/>
      <c r="AF1211" s="52"/>
      <c r="AG1211" s="52"/>
      <c r="AH1211" s="26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  <c r="AT1211" s="52"/>
      <c r="AU1211" s="52"/>
      <c r="AV1211" s="52"/>
      <c r="AW1211" s="52"/>
      <c r="AX1211" s="27" t="s">
        <v>198</v>
      </c>
      <c r="AY1211" s="27"/>
    </row>
    <row r="1212" spans="1:51" hidden="1">
      <c r="A1212">
        <v>1211</v>
      </c>
      <c r="B1212" s="26">
        <v>1144</v>
      </c>
      <c r="C1212" s="26" t="s">
        <v>6277</v>
      </c>
      <c r="D1212" s="26" t="s">
        <v>6278</v>
      </c>
      <c r="E1212" s="26" t="s">
        <v>109</v>
      </c>
      <c r="F1212" s="26" t="s">
        <v>6282</v>
      </c>
      <c r="G1212" s="26" t="s">
        <v>7183</v>
      </c>
      <c r="H1212" s="26" t="s">
        <v>66</v>
      </c>
      <c r="I1212" s="26" t="s">
        <v>6279</v>
      </c>
      <c r="J1212" s="26" t="s">
        <v>6280</v>
      </c>
      <c r="K1212" s="26" t="s">
        <v>6281</v>
      </c>
      <c r="L1212" s="34">
        <v>44026</v>
      </c>
      <c r="M1212" s="26"/>
      <c r="N1212" s="26"/>
      <c r="O1212" s="32"/>
      <c r="P1212" s="32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 t="s">
        <v>7196</v>
      </c>
      <c r="AB1212" s="26"/>
      <c r="AC1212" s="26"/>
      <c r="AD1212" s="26"/>
      <c r="AE1212" s="52"/>
      <c r="AF1212" s="52"/>
      <c r="AG1212" s="52"/>
      <c r="AH1212" s="26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  <c r="AT1212" s="52"/>
      <c r="AU1212" s="52"/>
      <c r="AV1212" s="52"/>
      <c r="AW1212" s="52"/>
      <c r="AX1212" s="27" t="s">
        <v>6283</v>
      </c>
      <c r="AY1212" s="27"/>
    </row>
    <row r="1213" spans="1:51" hidden="1">
      <c r="A1213">
        <v>1212</v>
      </c>
      <c r="B1213" s="26">
        <v>1145</v>
      </c>
      <c r="C1213" s="26" t="s">
        <v>6660</v>
      </c>
      <c r="D1213" s="26" t="s">
        <v>6661</v>
      </c>
      <c r="E1213" s="26" t="s">
        <v>109</v>
      </c>
      <c r="F1213" s="26" t="s">
        <v>868</v>
      </c>
      <c r="G1213" s="26" t="s">
        <v>7183</v>
      </c>
      <c r="H1213" s="26" t="s">
        <v>806</v>
      </c>
      <c r="I1213" s="26" t="s">
        <v>6662</v>
      </c>
      <c r="J1213" s="26" t="s">
        <v>6663</v>
      </c>
      <c r="K1213" s="26"/>
      <c r="L1213" s="34">
        <v>44028</v>
      </c>
      <c r="M1213" s="26"/>
      <c r="N1213" s="26"/>
      <c r="O1213" s="32"/>
      <c r="P1213" s="32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 t="s">
        <v>7196</v>
      </c>
      <c r="AB1213" s="26"/>
      <c r="AC1213" s="26"/>
      <c r="AD1213" s="26"/>
      <c r="AE1213" s="52"/>
      <c r="AF1213" s="52"/>
      <c r="AG1213" s="52"/>
      <c r="AH1213" s="26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  <c r="AT1213" s="52"/>
      <c r="AU1213" s="52"/>
      <c r="AV1213" s="52"/>
      <c r="AW1213" s="52"/>
      <c r="AX1213" s="27" t="s">
        <v>6659</v>
      </c>
      <c r="AY1213" s="27"/>
    </row>
    <row r="1214" spans="1:51" hidden="1">
      <c r="A1214">
        <v>1213</v>
      </c>
      <c r="B1214" s="26">
        <v>1150</v>
      </c>
      <c r="C1214" s="26" t="s">
        <v>6273</v>
      </c>
      <c r="D1214" s="26" t="s">
        <v>6268</v>
      </c>
      <c r="E1214" s="26" t="s">
        <v>109</v>
      </c>
      <c r="F1214" s="26" t="s">
        <v>1817</v>
      </c>
      <c r="G1214" s="26" t="s">
        <v>7183</v>
      </c>
      <c r="H1214" s="26" t="s">
        <v>66</v>
      </c>
      <c r="I1214" s="26" t="s">
        <v>6274</v>
      </c>
      <c r="J1214" s="26" t="s">
        <v>6275</v>
      </c>
      <c r="K1214" s="26"/>
      <c r="L1214" s="34">
        <v>44026</v>
      </c>
      <c r="M1214" s="26"/>
      <c r="N1214" s="26"/>
      <c r="O1214" s="32"/>
      <c r="P1214" s="32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 t="s">
        <v>7196</v>
      </c>
      <c r="AB1214" s="26"/>
      <c r="AC1214" s="26"/>
      <c r="AD1214" s="26"/>
      <c r="AE1214" s="52"/>
      <c r="AF1214" s="52"/>
      <c r="AG1214" s="52"/>
      <c r="AH1214" s="26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/>
      <c r="AT1214" s="52"/>
      <c r="AU1214" s="52"/>
      <c r="AV1214" s="52"/>
      <c r="AW1214" s="52"/>
      <c r="AX1214" s="27" t="s">
        <v>6272</v>
      </c>
      <c r="AY1214" s="27"/>
    </row>
    <row r="1215" spans="1:51" hidden="1">
      <c r="A1215">
        <v>1214</v>
      </c>
      <c r="B1215" s="26">
        <v>1153</v>
      </c>
      <c r="C1215" s="26" t="s">
        <v>6284</v>
      </c>
      <c r="D1215" s="26" t="s">
        <v>6278</v>
      </c>
      <c r="E1215" s="26" t="s">
        <v>109</v>
      </c>
      <c r="F1215" s="26" t="s">
        <v>6287</v>
      </c>
      <c r="G1215" s="26" t="s">
        <v>7183</v>
      </c>
      <c r="H1215" s="26" t="s">
        <v>66</v>
      </c>
      <c r="I1215" s="26" t="s">
        <v>6284</v>
      </c>
      <c r="J1215" s="26" t="s">
        <v>6285</v>
      </c>
      <c r="K1215" s="26" t="s">
        <v>6286</v>
      </c>
      <c r="L1215" s="34">
        <v>44026</v>
      </c>
      <c r="M1215" s="26"/>
      <c r="N1215" s="26"/>
      <c r="O1215" s="32"/>
      <c r="P1215" s="32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 t="s">
        <v>7196</v>
      </c>
      <c r="AB1215" s="26"/>
      <c r="AC1215" s="26"/>
      <c r="AD1215" s="26"/>
      <c r="AE1215" s="52"/>
      <c r="AF1215" s="52"/>
      <c r="AG1215" s="52"/>
      <c r="AH1215" s="26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  <c r="AT1215" s="52"/>
      <c r="AU1215" s="52"/>
      <c r="AV1215" s="52"/>
      <c r="AW1215" s="52"/>
      <c r="AX1215" s="27" t="s">
        <v>6283</v>
      </c>
      <c r="AY1215" s="27"/>
    </row>
    <row r="1216" spans="1:51" hidden="1">
      <c r="A1216">
        <v>1215</v>
      </c>
      <c r="B1216" s="26">
        <v>1161</v>
      </c>
      <c r="C1216" s="26" t="s">
        <v>4818</v>
      </c>
      <c r="D1216" s="26" t="s">
        <v>4819</v>
      </c>
      <c r="E1216" s="26" t="s">
        <v>109</v>
      </c>
      <c r="F1216" s="26" t="s">
        <v>868</v>
      </c>
      <c r="G1216" s="26" t="s">
        <v>7183</v>
      </c>
      <c r="H1216" s="26" t="s">
        <v>806</v>
      </c>
      <c r="I1216" s="26" t="s">
        <v>4820</v>
      </c>
      <c r="J1216" s="26" t="s">
        <v>4821</v>
      </c>
      <c r="K1216" s="26"/>
      <c r="L1216" s="34">
        <v>44015</v>
      </c>
      <c r="M1216" s="26"/>
      <c r="N1216" s="26"/>
      <c r="O1216" s="32"/>
      <c r="P1216" s="32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 t="s">
        <v>7196</v>
      </c>
      <c r="AB1216" s="26"/>
      <c r="AC1216" s="26"/>
      <c r="AD1216" s="26"/>
      <c r="AE1216" s="52"/>
      <c r="AF1216" s="52"/>
      <c r="AG1216" s="52"/>
      <c r="AH1216" s="26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  <c r="AT1216" s="52"/>
      <c r="AU1216" s="52"/>
      <c r="AV1216" s="52"/>
      <c r="AW1216" s="52"/>
      <c r="AX1216" s="27" t="s">
        <v>4817</v>
      </c>
      <c r="AY1216" s="27"/>
    </row>
    <row r="1217" spans="1:51" hidden="1">
      <c r="A1217">
        <v>1216</v>
      </c>
      <c r="B1217" s="26">
        <v>1228</v>
      </c>
      <c r="C1217" s="26" t="s">
        <v>1262</v>
      </c>
      <c r="D1217" s="26" t="s">
        <v>1786</v>
      </c>
      <c r="E1217" s="26" t="s">
        <v>109</v>
      </c>
      <c r="F1217" s="26" t="s">
        <v>1789</v>
      </c>
      <c r="G1217" s="26" t="s">
        <v>7183</v>
      </c>
      <c r="H1217" s="26" t="s">
        <v>806</v>
      </c>
      <c r="I1217" s="26" t="s">
        <v>1262</v>
      </c>
      <c r="J1217" s="26" t="s">
        <v>1787</v>
      </c>
      <c r="K1217" s="26" t="s">
        <v>1788</v>
      </c>
      <c r="L1217" s="34">
        <v>43997</v>
      </c>
      <c r="M1217" s="26"/>
      <c r="N1217" s="26"/>
      <c r="O1217" s="32"/>
      <c r="P1217" s="32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 t="s">
        <v>7196</v>
      </c>
      <c r="AB1217" s="26"/>
      <c r="AC1217" s="26"/>
      <c r="AD1217" s="26"/>
      <c r="AE1217" s="52"/>
      <c r="AF1217" s="52"/>
      <c r="AG1217" s="52"/>
      <c r="AH1217" s="26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/>
      <c r="AT1217" s="52"/>
      <c r="AU1217" s="52"/>
      <c r="AV1217" s="52"/>
      <c r="AW1217" s="52"/>
      <c r="AX1217" s="27" t="s">
        <v>1785</v>
      </c>
      <c r="AY1217" s="27"/>
    </row>
    <row r="1218" spans="1:51" hidden="1">
      <c r="A1218">
        <v>1217</v>
      </c>
      <c r="B1218" s="26">
        <v>1232</v>
      </c>
      <c r="C1218" s="26" t="s">
        <v>6413</v>
      </c>
      <c r="D1218" s="26" t="s">
        <v>6414</v>
      </c>
      <c r="E1218" s="26" t="s">
        <v>109</v>
      </c>
      <c r="F1218" s="26" t="s">
        <v>6415</v>
      </c>
      <c r="G1218" s="26" t="s">
        <v>7183</v>
      </c>
      <c r="H1218" s="26" t="s">
        <v>806</v>
      </c>
      <c r="I1218" s="26" t="s">
        <v>6413</v>
      </c>
      <c r="J1218" s="26"/>
      <c r="K1218" s="26"/>
      <c r="L1218" s="34">
        <v>44027</v>
      </c>
      <c r="M1218" s="26"/>
      <c r="N1218" s="26"/>
      <c r="O1218" s="32"/>
      <c r="P1218" s="32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 t="s">
        <v>7196</v>
      </c>
      <c r="AB1218" s="26"/>
      <c r="AC1218" s="26"/>
      <c r="AD1218" s="26"/>
      <c r="AE1218" s="52"/>
      <c r="AF1218" s="52"/>
      <c r="AG1218" s="52"/>
      <c r="AH1218" s="26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/>
      <c r="AT1218" s="52"/>
      <c r="AU1218" s="52"/>
      <c r="AV1218" s="52"/>
      <c r="AW1218" s="52"/>
      <c r="AX1218" s="27" t="s">
        <v>6416</v>
      </c>
      <c r="AY1218" s="27"/>
    </row>
    <row r="1219" spans="1:51" hidden="1">
      <c r="A1219">
        <v>1218</v>
      </c>
      <c r="B1219" s="26">
        <v>1291</v>
      </c>
      <c r="C1219" s="26" t="s">
        <v>3507</v>
      </c>
      <c r="D1219" s="26" t="s">
        <v>3499</v>
      </c>
      <c r="E1219" s="26" t="s">
        <v>109</v>
      </c>
      <c r="F1219" s="26" t="s">
        <v>3501</v>
      </c>
      <c r="G1219" s="26" t="s">
        <v>7183</v>
      </c>
      <c r="H1219" s="26" t="s">
        <v>806</v>
      </c>
      <c r="I1219" s="26" t="s">
        <v>3507</v>
      </c>
      <c r="J1219" s="26" t="s">
        <v>3508</v>
      </c>
      <c r="K1219" s="26"/>
      <c r="L1219" s="34">
        <v>44008</v>
      </c>
      <c r="M1219" s="26"/>
      <c r="N1219" s="26"/>
      <c r="O1219" s="32"/>
      <c r="P1219" s="32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 t="s">
        <v>7196</v>
      </c>
      <c r="AB1219" s="26"/>
      <c r="AC1219" s="26"/>
      <c r="AD1219" s="26"/>
      <c r="AE1219" s="52"/>
      <c r="AF1219" s="52"/>
      <c r="AG1219" s="52"/>
      <c r="AH1219" s="26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/>
      <c r="AT1219" s="52"/>
      <c r="AU1219" s="52"/>
      <c r="AV1219" s="52"/>
      <c r="AW1219" s="52"/>
      <c r="AX1219" s="27" t="s">
        <v>3506</v>
      </c>
      <c r="AY1219" s="27"/>
    </row>
    <row r="1220" spans="1:51" hidden="1">
      <c r="A1220">
        <v>1219</v>
      </c>
      <c r="B1220" s="26">
        <v>1317</v>
      </c>
      <c r="C1220" s="26" t="s">
        <v>4169</v>
      </c>
      <c r="D1220" s="26" t="s">
        <v>4166</v>
      </c>
      <c r="E1220" s="26" t="s">
        <v>109</v>
      </c>
      <c r="F1220" s="26" t="s">
        <v>1649</v>
      </c>
      <c r="G1220" s="26" t="s">
        <v>7183</v>
      </c>
      <c r="H1220" s="26" t="s">
        <v>183</v>
      </c>
      <c r="I1220" s="26" t="s">
        <v>4170</v>
      </c>
      <c r="J1220" s="26"/>
      <c r="K1220" s="26"/>
      <c r="L1220" s="34">
        <v>44013</v>
      </c>
      <c r="M1220" s="26"/>
      <c r="N1220" s="26"/>
      <c r="O1220" s="32"/>
      <c r="P1220" s="32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 t="s">
        <v>7196</v>
      </c>
      <c r="AB1220" s="26"/>
      <c r="AC1220" s="26"/>
      <c r="AD1220" s="26"/>
      <c r="AE1220" s="52"/>
      <c r="AF1220" s="52"/>
      <c r="AG1220" s="52"/>
      <c r="AH1220" s="26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  <c r="AT1220" s="52"/>
      <c r="AU1220" s="52"/>
      <c r="AV1220" s="52"/>
      <c r="AW1220" s="52"/>
      <c r="AX1220" s="27" t="s">
        <v>4168</v>
      </c>
      <c r="AY1220" s="27"/>
    </row>
    <row r="1221" spans="1:51" hidden="1">
      <c r="A1221">
        <v>1220</v>
      </c>
      <c r="B1221" s="26">
        <v>1335</v>
      </c>
      <c r="C1221" s="26" t="s">
        <v>4503</v>
      </c>
      <c r="D1221" s="26" t="s">
        <v>4464</v>
      </c>
      <c r="E1221" s="26" t="s">
        <v>109</v>
      </c>
      <c r="F1221" s="26" t="s">
        <v>4493</v>
      </c>
      <c r="G1221" s="26" t="s">
        <v>7183</v>
      </c>
      <c r="H1221" s="26" t="s">
        <v>4461</v>
      </c>
      <c r="I1221" s="26" t="s">
        <v>4504</v>
      </c>
      <c r="J1221" s="26" t="s">
        <v>4499</v>
      </c>
      <c r="K1221" s="26"/>
      <c r="L1221" s="34">
        <v>44014</v>
      </c>
      <c r="M1221" s="26"/>
      <c r="N1221" s="26"/>
      <c r="O1221" s="32"/>
      <c r="P1221" s="32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 t="s">
        <v>7196</v>
      </c>
      <c r="AB1221" s="26"/>
      <c r="AC1221" s="26"/>
      <c r="AD1221" s="26"/>
      <c r="AE1221" s="52"/>
      <c r="AF1221" s="52"/>
      <c r="AG1221" s="52"/>
      <c r="AH1221" s="26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  <c r="AT1221" s="52"/>
      <c r="AU1221" s="52"/>
      <c r="AV1221" s="52"/>
      <c r="AW1221" s="52"/>
      <c r="AX1221" s="27" t="s">
        <v>4502</v>
      </c>
      <c r="AY1221" s="27"/>
    </row>
    <row r="1222" spans="1:51" hidden="1">
      <c r="A1222">
        <v>1221</v>
      </c>
      <c r="B1222" s="26">
        <v>1350</v>
      </c>
      <c r="C1222" s="26" t="s">
        <v>3345</v>
      </c>
      <c r="D1222" s="26" t="s">
        <v>3346</v>
      </c>
      <c r="E1222" s="26" t="s">
        <v>109</v>
      </c>
      <c r="F1222" s="26" t="s">
        <v>3350</v>
      </c>
      <c r="G1222" s="26" t="s">
        <v>7183</v>
      </c>
      <c r="H1222" s="26" t="s">
        <v>806</v>
      </c>
      <c r="I1222" s="26" t="s">
        <v>3347</v>
      </c>
      <c r="J1222" s="26" t="s">
        <v>3348</v>
      </c>
      <c r="K1222" s="26" t="s">
        <v>3349</v>
      </c>
      <c r="L1222" s="34">
        <v>44007</v>
      </c>
      <c r="M1222" s="26"/>
      <c r="N1222" s="26"/>
      <c r="O1222" s="32"/>
      <c r="P1222" s="32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 t="s">
        <v>7196</v>
      </c>
      <c r="AB1222" s="26"/>
      <c r="AC1222" s="26"/>
      <c r="AD1222" s="26"/>
      <c r="AE1222" s="52"/>
      <c r="AF1222" s="52"/>
      <c r="AG1222" s="52"/>
      <c r="AH1222" s="26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  <c r="AT1222" s="52"/>
      <c r="AU1222" s="52"/>
      <c r="AV1222" s="52"/>
      <c r="AW1222" s="52"/>
      <c r="AX1222" s="27" t="s">
        <v>818</v>
      </c>
      <c r="AY1222" s="27"/>
    </row>
    <row r="1223" spans="1:51" hidden="1">
      <c r="A1223">
        <v>1222</v>
      </c>
      <c r="B1223" s="26">
        <v>1355</v>
      </c>
      <c r="C1223" s="26" t="s">
        <v>1862</v>
      </c>
      <c r="D1223" s="26" t="s">
        <v>1863</v>
      </c>
      <c r="E1223" s="26" t="s">
        <v>109</v>
      </c>
      <c r="F1223" s="26" t="s">
        <v>1866</v>
      </c>
      <c r="G1223" s="26" t="s">
        <v>7183</v>
      </c>
      <c r="H1223" s="26" t="s">
        <v>806</v>
      </c>
      <c r="I1223" s="26" t="s">
        <v>1864</v>
      </c>
      <c r="J1223" s="26" t="s">
        <v>1865</v>
      </c>
      <c r="K1223" s="26"/>
      <c r="L1223" s="34">
        <v>43998</v>
      </c>
      <c r="M1223" s="26"/>
      <c r="N1223" s="26"/>
      <c r="O1223" s="32"/>
      <c r="P1223" s="32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 t="s">
        <v>7196</v>
      </c>
      <c r="AB1223" s="26"/>
      <c r="AC1223" s="26"/>
      <c r="AD1223" s="26"/>
      <c r="AE1223" s="52"/>
      <c r="AF1223" s="52"/>
      <c r="AG1223" s="52"/>
      <c r="AH1223" s="26"/>
      <c r="AI1223" s="52"/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  <c r="AT1223" s="52"/>
      <c r="AU1223" s="52"/>
      <c r="AV1223" s="52"/>
      <c r="AW1223" s="52"/>
      <c r="AX1223" s="27" t="s">
        <v>1857</v>
      </c>
      <c r="AY1223" s="27"/>
    </row>
    <row r="1224" spans="1:51" hidden="1">
      <c r="A1224">
        <v>1223</v>
      </c>
      <c r="B1224" s="26">
        <v>1370</v>
      </c>
      <c r="C1224" s="26" t="s">
        <v>795</v>
      </c>
      <c r="D1224" s="26" t="s">
        <v>796</v>
      </c>
      <c r="E1224" s="26" t="s">
        <v>109</v>
      </c>
      <c r="F1224" s="26" t="s">
        <v>800</v>
      </c>
      <c r="G1224" s="26" t="s">
        <v>7183</v>
      </c>
      <c r="H1224" s="26" t="s">
        <v>66</v>
      </c>
      <c r="I1224" s="26" t="s">
        <v>797</v>
      </c>
      <c r="J1224" s="26" t="s">
        <v>803</v>
      </c>
      <c r="K1224" s="26" t="s">
        <v>802</v>
      </c>
      <c r="L1224" s="34">
        <v>43990</v>
      </c>
      <c r="M1224" s="26"/>
      <c r="N1224" s="26"/>
      <c r="O1224" s="32"/>
      <c r="P1224" s="32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 t="s">
        <v>7196</v>
      </c>
      <c r="AB1224" s="26"/>
      <c r="AC1224" s="26"/>
      <c r="AD1224" s="26"/>
      <c r="AE1224" s="52"/>
      <c r="AF1224" s="52"/>
      <c r="AG1224" s="52"/>
      <c r="AH1224" s="26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  <c r="AT1224" s="52"/>
      <c r="AU1224" s="52"/>
      <c r="AV1224" s="52"/>
      <c r="AW1224" s="52"/>
      <c r="AX1224" s="27" t="s">
        <v>801</v>
      </c>
      <c r="AY1224" s="27"/>
    </row>
    <row r="1225" spans="1:51" hidden="1">
      <c r="A1225">
        <v>1224</v>
      </c>
      <c r="B1225" s="26">
        <v>1401</v>
      </c>
      <c r="C1225" s="26" t="s">
        <v>3309</v>
      </c>
      <c r="D1225" s="26" t="s">
        <v>3310</v>
      </c>
      <c r="E1225" s="26" t="s">
        <v>109</v>
      </c>
      <c r="F1225" s="26" t="s">
        <v>3313</v>
      </c>
      <c r="G1225" s="26" t="s">
        <v>7183</v>
      </c>
      <c r="H1225" s="26" t="s">
        <v>806</v>
      </c>
      <c r="I1225" s="26" t="s">
        <v>3311</v>
      </c>
      <c r="J1225" s="26" t="s">
        <v>3312</v>
      </c>
      <c r="K1225" s="26" t="s">
        <v>116</v>
      </c>
      <c r="L1225" s="34">
        <v>44007</v>
      </c>
      <c r="M1225" s="26"/>
      <c r="N1225" s="26"/>
      <c r="O1225" s="32"/>
      <c r="P1225" s="32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 t="s">
        <v>7196</v>
      </c>
      <c r="AB1225" s="26"/>
      <c r="AC1225" s="26"/>
      <c r="AD1225" s="26"/>
      <c r="AE1225" s="52"/>
      <c r="AF1225" s="52"/>
      <c r="AG1225" s="52"/>
      <c r="AH1225" s="26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  <c r="AT1225" s="52"/>
      <c r="AU1225" s="52"/>
      <c r="AV1225" s="52"/>
      <c r="AW1225" s="52"/>
      <c r="AX1225" s="27" t="s">
        <v>3308</v>
      </c>
      <c r="AY1225" s="27"/>
    </row>
    <row r="1226" spans="1:51" hidden="1">
      <c r="A1226">
        <v>1225</v>
      </c>
      <c r="B1226" s="26">
        <v>1435</v>
      </c>
      <c r="C1226" s="26" t="s">
        <v>6956</v>
      </c>
      <c r="D1226" s="26" t="s">
        <v>6950</v>
      </c>
      <c r="E1226" s="26" t="s">
        <v>109</v>
      </c>
      <c r="F1226" s="26" t="s">
        <v>6959</v>
      </c>
      <c r="G1226" s="26" t="s">
        <v>7183</v>
      </c>
      <c r="H1226" s="26" t="s">
        <v>66</v>
      </c>
      <c r="I1226" s="26" t="s">
        <v>6957</v>
      </c>
      <c r="J1226" s="26" t="s">
        <v>6958</v>
      </c>
      <c r="K1226" s="26"/>
      <c r="L1226" s="34">
        <v>44029</v>
      </c>
      <c r="M1226" s="26"/>
      <c r="N1226" s="26"/>
      <c r="O1226" s="32"/>
      <c r="P1226" s="32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 t="s">
        <v>7196</v>
      </c>
      <c r="AB1226" s="26"/>
      <c r="AC1226" s="26"/>
      <c r="AD1226" s="26"/>
      <c r="AE1226" s="52"/>
      <c r="AF1226" s="52"/>
      <c r="AG1226" s="52"/>
      <c r="AH1226" s="26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  <c r="AT1226" s="52"/>
      <c r="AU1226" s="52"/>
      <c r="AV1226" s="52"/>
      <c r="AW1226" s="52"/>
      <c r="AX1226" s="27" t="s">
        <v>6955</v>
      </c>
      <c r="AY1226" s="27"/>
    </row>
    <row r="1227" spans="1:51" hidden="1">
      <c r="A1227">
        <v>1226</v>
      </c>
      <c r="B1227" s="26">
        <v>1447</v>
      </c>
      <c r="C1227" s="26" t="s">
        <v>1029</v>
      </c>
      <c r="D1227" s="26" t="s">
        <v>1018</v>
      </c>
      <c r="E1227" s="26" t="s">
        <v>109</v>
      </c>
      <c r="F1227" s="26" t="s">
        <v>1031</v>
      </c>
      <c r="G1227" s="26" t="s">
        <v>7183</v>
      </c>
      <c r="H1227" s="26" t="s">
        <v>66</v>
      </c>
      <c r="I1227" s="26" t="s">
        <v>1030</v>
      </c>
      <c r="J1227" s="26" t="s">
        <v>1020</v>
      </c>
      <c r="K1227" s="26" t="s">
        <v>1021</v>
      </c>
      <c r="L1227" s="34">
        <v>43991</v>
      </c>
      <c r="M1227" s="26"/>
      <c r="N1227" s="26"/>
      <c r="O1227" s="32"/>
      <c r="P1227" s="32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 t="s">
        <v>7196</v>
      </c>
      <c r="AB1227" s="26"/>
      <c r="AC1227" s="26"/>
      <c r="AD1227" s="26"/>
      <c r="AE1227" s="52"/>
      <c r="AF1227" s="52"/>
      <c r="AG1227" s="52"/>
      <c r="AH1227" s="26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  <c r="AT1227" s="52"/>
      <c r="AU1227" s="52"/>
      <c r="AV1227" s="52"/>
      <c r="AW1227" s="52"/>
      <c r="AX1227" s="27" t="s">
        <v>1023</v>
      </c>
      <c r="AY1227" s="27"/>
    </row>
    <row r="1228" spans="1:51" hidden="1">
      <c r="A1228">
        <v>1227</v>
      </c>
      <c r="B1228" s="26">
        <v>1450</v>
      </c>
      <c r="C1228" s="26" t="s">
        <v>5853</v>
      </c>
      <c r="D1228" s="26" t="s">
        <v>5854</v>
      </c>
      <c r="E1228" s="26" t="s">
        <v>109</v>
      </c>
      <c r="F1228" s="26" t="s">
        <v>5858</v>
      </c>
      <c r="G1228" s="26" t="s">
        <v>7183</v>
      </c>
      <c r="H1228" s="26" t="s">
        <v>806</v>
      </c>
      <c r="I1228" s="26" t="s">
        <v>5855</v>
      </c>
      <c r="J1228" s="26" t="s">
        <v>5856</v>
      </c>
      <c r="K1228" s="26" t="s">
        <v>5857</v>
      </c>
      <c r="L1228" s="34">
        <v>44021</v>
      </c>
      <c r="M1228" s="26"/>
      <c r="N1228" s="26"/>
      <c r="O1228" s="32"/>
      <c r="P1228" s="32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 t="s">
        <v>7196</v>
      </c>
      <c r="AB1228" s="26"/>
      <c r="AC1228" s="26"/>
      <c r="AD1228" s="26"/>
      <c r="AE1228" s="52"/>
      <c r="AF1228" s="52"/>
      <c r="AG1228" s="52"/>
      <c r="AH1228" s="26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  <c r="AT1228" s="52"/>
      <c r="AU1228" s="52"/>
      <c r="AV1228" s="52"/>
      <c r="AW1228" s="52"/>
      <c r="AX1228" s="27" t="s">
        <v>5852</v>
      </c>
      <c r="AY1228" s="27"/>
    </row>
    <row r="1229" spans="1:51" hidden="1">
      <c r="A1229">
        <v>1228</v>
      </c>
      <c r="B1229" s="26">
        <v>1451</v>
      </c>
      <c r="C1229" s="26" t="s">
        <v>5859</v>
      </c>
      <c r="D1229" s="26" t="s">
        <v>5854</v>
      </c>
      <c r="E1229" s="26" t="s">
        <v>109</v>
      </c>
      <c r="F1229" s="26" t="s">
        <v>5863</v>
      </c>
      <c r="G1229" s="26" t="s">
        <v>7183</v>
      </c>
      <c r="H1229" s="26" t="s">
        <v>806</v>
      </c>
      <c r="I1229" s="26" t="s">
        <v>5860</v>
      </c>
      <c r="J1229" s="26" t="s">
        <v>5861</v>
      </c>
      <c r="K1229" s="26" t="s">
        <v>5862</v>
      </c>
      <c r="L1229" s="34">
        <v>44021</v>
      </c>
      <c r="M1229" s="26"/>
      <c r="N1229" s="26"/>
      <c r="O1229" s="32"/>
      <c r="P1229" s="32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 t="s">
        <v>7196</v>
      </c>
      <c r="AB1229" s="26"/>
      <c r="AC1229" s="26"/>
      <c r="AD1229" s="26"/>
      <c r="AE1229" s="52"/>
      <c r="AF1229" s="52"/>
      <c r="AG1229" s="52"/>
      <c r="AH1229" s="26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/>
      <c r="AT1229" s="52"/>
      <c r="AU1229" s="52"/>
      <c r="AV1229" s="52"/>
      <c r="AW1229" s="52"/>
      <c r="AX1229" s="27" t="s">
        <v>5852</v>
      </c>
      <c r="AY1229" s="27"/>
    </row>
    <row r="1230" spans="1:51" hidden="1">
      <c r="A1230">
        <v>1229</v>
      </c>
      <c r="B1230" s="26">
        <v>1466</v>
      </c>
      <c r="C1230" s="26" t="s">
        <v>4274</v>
      </c>
      <c r="D1230" s="26" t="s">
        <v>4275</v>
      </c>
      <c r="E1230" s="26" t="s">
        <v>109</v>
      </c>
      <c r="F1230" s="26" t="s">
        <v>4277</v>
      </c>
      <c r="G1230" s="26" t="s">
        <v>7183</v>
      </c>
      <c r="H1230" s="26" t="s">
        <v>183</v>
      </c>
      <c r="I1230" s="26" t="s">
        <v>4269</v>
      </c>
      <c r="J1230" s="26" t="s">
        <v>4276</v>
      </c>
      <c r="K1230" s="26" t="s">
        <v>116</v>
      </c>
      <c r="L1230" s="34">
        <v>44013</v>
      </c>
      <c r="M1230" s="26" t="s">
        <v>4264</v>
      </c>
      <c r="N1230" s="26" t="s">
        <v>766</v>
      </c>
      <c r="O1230" s="32"/>
      <c r="P1230" s="32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 t="s">
        <v>7196</v>
      </c>
      <c r="AB1230" s="26"/>
      <c r="AC1230" s="26"/>
      <c r="AD1230" s="26"/>
      <c r="AE1230" s="52"/>
      <c r="AF1230" s="52"/>
      <c r="AG1230" s="52"/>
      <c r="AH1230" s="26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  <c r="AT1230" s="52"/>
      <c r="AU1230" s="52"/>
      <c r="AV1230" s="52"/>
      <c r="AW1230" s="52"/>
      <c r="AX1230" s="27" t="s">
        <v>4273</v>
      </c>
      <c r="AY1230" s="27"/>
    </row>
    <row r="1231" spans="1:51" hidden="1">
      <c r="A1231">
        <v>1230</v>
      </c>
      <c r="B1231" s="26">
        <v>1467</v>
      </c>
      <c r="C1231" s="26" t="s">
        <v>5434</v>
      </c>
      <c r="D1231" s="26" t="s">
        <v>5435</v>
      </c>
      <c r="E1231" s="26" t="s">
        <v>109</v>
      </c>
      <c r="F1231" s="26" t="s">
        <v>1872</v>
      </c>
      <c r="G1231" s="26" t="s">
        <v>7183</v>
      </c>
      <c r="H1231" s="26" t="s">
        <v>806</v>
      </c>
      <c r="I1231" s="26" t="s">
        <v>5436</v>
      </c>
      <c r="J1231" s="26" t="s">
        <v>5437</v>
      </c>
      <c r="K1231" s="26" t="s">
        <v>116</v>
      </c>
      <c r="L1231" s="34">
        <v>44020</v>
      </c>
      <c r="M1231" s="26"/>
      <c r="N1231" s="26"/>
      <c r="O1231" s="32"/>
      <c r="P1231" s="32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 t="s">
        <v>7196</v>
      </c>
      <c r="AB1231" s="26"/>
      <c r="AC1231" s="26"/>
      <c r="AD1231" s="26"/>
      <c r="AE1231" s="52"/>
      <c r="AF1231" s="52"/>
      <c r="AG1231" s="52"/>
      <c r="AH1231" s="26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  <c r="AT1231" s="52"/>
      <c r="AU1231" s="52"/>
      <c r="AV1231" s="52"/>
      <c r="AW1231" s="52"/>
      <c r="AX1231" s="27" t="s">
        <v>5433</v>
      </c>
      <c r="AY1231" s="27"/>
    </row>
    <row r="1232" spans="1:51" hidden="1">
      <c r="A1232">
        <v>1231</v>
      </c>
      <c r="B1232" s="26">
        <v>1483</v>
      </c>
      <c r="C1232" s="26" t="s">
        <v>3718</v>
      </c>
      <c r="D1232" s="26" t="s">
        <v>3719</v>
      </c>
      <c r="E1232" s="26" t="s">
        <v>109</v>
      </c>
      <c r="F1232" s="26" t="s">
        <v>868</v>
      </c>
      <c r="G1232" s="26" t="s">
        <v>7183</v>
      </c>
      <c r="H1232" s="26" t="s">
        <v>183</v>
      </c>
      <c r="I1232" s="26" t="s">
        <v>3713</v>
      </c>
      <c r="J1232" s="26" t="s">
        <v>3720</v>
      </c>
      <c r="K1232" s="26" t="s">
        <v>116</v>
      </c>
      <c r="L1232" s="34">
        <v>44011</v>
      </c>
      <c r="M1232" s="26"/>
      <c r="N1232" s="26"/>
      <c r="O1232" s="32"/>
      <c r="P1232" s="32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 t="s">
        <v>7196</v>
      </c>
      <c r="AB1232" s="26"/>
      <c r="AC1232" s="26"/>
      <c r="AD1232" s="26"/>
      <c r="AE1232" s="52"/>
      <c r="AF1232" s="52"/>
      <c r="AG1232" s="52"/>
      <c r="AH1232" s="26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  <c r="AT1232" s="52"/>
      <c r="AU1232" s="52"/>
      <c r="AV1232" s="52"/>
      <c r="AW1232" s="52"/>
      <c r="AX1232" s="27" t="s">
        <v>3717</v>
      </c>
      <c r="AY1232" s="27"/>
    </row>
    <row r="1233" spans="1:51" hidden="1">
      <c r="A1233">
        <v>1232</v>
      </c>
      <c r="B1233" s="26">
        <v>1490</v>
      </c>
      <c r="C1233" s="26" t="s">
        <v>1187</v>
      </c>
      <c r="D1233" s="26" t="s">
        <v>1188</v>
      </c>
      <c r="E1233" s="26" t="s">
        <v>109</v>
      </c>
      <c r="F1233" s="26" t="s">
        <v>1192</v>
      </c>
      <c r="G1233" s="26" t="s">
        <v>7183</v>
      </c>
      <c r="H1233" s="26" t="s">
        <v>66</v>
      </c>
      <c r="I1233" s="26" t="s">
        <v>1189</v>
      </c>
      <c r="J1233" s="26" t="s">
        <v>1190</v>
      </c>
      <c r="K1233" s="26" t="s">
        <v>1191</v>
      </c>
      <c r="L1233" s="34">
        <v>43992</v>
      </c>
      <c r="M1233" s="26"/>
      <c r="N1233" s="26"/>
      <c r="O1233" s="32"/>
      <c r="P1233" s="32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 t="s">
        <v>7196</v>
      </c>
      <c r="AB1233" s="26"/>
      <c r="AC1233" s="26"/>
      <c r="AD1233" s="26"/>
      <c r="AE1233" s="52"/>
      <c r="AF1233" s="52"/>
      <c r="AG1233" s="52"/>
      <c r="AH1233" s="26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  <c r="AT1233" s="52"/>
      <c r="AU1233" s="52"/>
      <c r="AV1233" s="52"/>
      <c r="AW1233" s="52"/>
      <c r="AX1233" s="27" t="s">
        <v>1186</v>
      </c>
      <c r="AY1233" s="27"/>
    </row>
    <row r="1234" spans="1:51" hidden="1">
      <c r="A1234">
        <v>1233</v>
      </c>
      <c r="B1234" s="26">
        <v>1503</v>
      </c>
      <c r="C1234" s="26" t="s">
        <v>6327</v>
      </c>
      <c r="D1234" s="26" t="s">
        <v>6328</v>
      </c>
      <c r="E1234" s="26" t="s">
        <v>109</v>
      </c>
      <c r="F1234" s="26" t="s">
        <v>6334</v>
      </c>
      <c r="G1234" s="26" t="s">
        <v>7183</v>
      </c>
      <c r="H1234" s="26" t="s">
        <v>183</v>
      </c>
      <c r="I1234" s="26" t="s">
        <v>6329</v>
      </c>
      <c r="J1234" s="26" t="s">
        <v>6330</v>
      </c>
      <c r="K1234" s="26" t="s">
        <v>116</v>
      </c>
      <c r="L1234" s="34">
        <v>44027</v>
      </c>
      <c r="M1234" s="26"/>
      <c r="N1234" s="26"/>
      <c r="O1234" s="32"/>
      <c r="P1234" s="32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 t="s">
        <v>7196</v>
      </c>
      <c r="AB1234" s="26"/>
      <c r="AC1234" s="26"/>
      <c r="AD1234" s="26"/>
      <c r="AE1234" s="52"/>
      <c r="AF1234" s="52"/>
      <c r="AG1234" s="52"/>
      <c r="AH1234" s="26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52"/>
      <c r="AW1234" s="52"/>
      <c r="AX1234" s="27" t="s">
        <v>6333</v>
      </c>
      <c r="AY1234" s="27"/>
    </row>
    <row r="1235" spans="1:51" hidden="1">
      <c r="A1235">
        <v>1234</v>
      </c>
      <c r="B1235" s="26">
        <v>1504</v>
      </c>
      <c r="C1235" s="26" t="s">
        <v>6766</v>
      </c>
      <c r="D1235" s="26" t="s">
        <v>6767</v>
      </c>
      <c r="E1235" s="26" t="s">
        <v>109</v>
      </c>
      <c r="F1235" s="26" t="s">
        <v>6769</v>
      </c>
      <c r="G1235" s="26" t="s">
        <v>7183</v>
      </c>
      <c r="H1235" s="26" t="s">
        <v>806</v>
      </c>
      <c r="I1235" s="26" t="s">
        <v>2875</v>
      </c>
      <c r="J1235" s="26" t="s">
        <v>6768</v>
      </c>
      <c r="K1235" s="26" t="s">
        <v>2630</v>
      </c>
      <c r="L1235" s="34">
        <v>44028</v>
      </c>
      <c r="M1235" s="26"/>
      <c r="N1235" s="26"/>
      <c r="O1235" s="32"/>
      <c r="P1235" s="32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 t="s">
        <v>7196</v>
      </c>
      <c r="AB1235" s="26"/>
      <c r="AC1235" s="26"/>
      <c r="AD1235" s="26"/>
      <c r="AE1235" s="52"/>
      <c r="AF1235" s="52"/>
      <c r="AG1235" s="52"/>
      <c r="AH1235" s="26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52"/>
      <c r="AW1235" s="52"/>
      <c r="AX1235" s="27" t="s">
        <v>6765</v>
      </c>
      <c r="AY1235" s="27"/>
    </row>
    <row r="1236" spans="1:51" hidden="1">
      <c r="A1236">
        <v>1235</v>
      </c>
      <c r="B1236" s="26">
        <v>1528</v>
      </c>
      <c r="C1236" s="26" t="s">
        <v>6742</v>
      </c>
      <c r="D1236" s="26" t="s">
        <v>6743</v>
      </c>
      <c r="E1236" s="26" t="s">
        <v>109</v>
      </c>
      <c r="F1236" s="26" t="s">
        <v>6744</v>
      </c>
      <c r="G1236" s="26" t="s">
        <v>7183</v>
      </c>
      <c r="H1236" s="26" t="s">
        <v>806</v>
      </c>
      <c r="I1236" s="26" t="s">
        <v>6677</v>
      </c>
      <c r="J1236" s="26" t="s">
        <v>6678</v>
      </c>
      <c r="K1236" s="26"/>
      <c r="L1236" s="34">
        <v>44028</v>
      </c>
      <c r="M1236" s="26"/>
      <c r="N1236" s="26"/>
      <c r="O1236" s="32"/>
      <c r="P1236" s="32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 t="s">
        <v>7196</v>
      </c>
      <c r="AB1236" s="26"/>
      <c r="AC1236" s="26"/>
      <c r="AD1236" s="26"/>
      <c r="AE1236" s="52"/>
      <c r="AF1236" s="52"/>
      <c r="AG1236" s="52"/>
      <c r="AH1236" s="26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52"/>
      <c r="AW1236" s="52"/>
      <c r="AX1236" s="27" t="s">
        <v>6741</v>
      </c>
      <c r="AY1236" s="27"/>
    </row>
    <row r="1237" spans="1:51" hidden="1">
      <c r="A1237">
        <v>1236</v>
      </c>
      <c r="B1237" s="26">
        <v>1548</v>
      </c>
      <c r="C1237" s="26" t="s">
        <v>2418</v>
      </c>
      <c r="D1237" s="26" t="s">
        <v>2263</v>
      </c>
      <c r="E1237" s="26" t="s">
        <v>109</v>
      </c>
      <c r="F1237" s="26" t="s">
        <v>2420</v>
      </c>
      <c r="G1237" s="26" t="s">
        <v>7183</v>
      </c>
      <c r="H1237" s="26" t="s">
        <v>806</v>
      </c>
      <c r="I1237" s="26" t="s">
        <v>2413</v>
      </c>
      <c r="J1237" s="26" t="s">
        <v>2419</v>
      </c>
      <c r="K1237" s="26" t="s">
        <v>116</v>
      </c>
      <c r="L1237" s="34">
        <v>43999</v>
      </c>
      <c r="M1237" s="26"/>
      <c r="N1237" s="26"/>
      <c r="O1237" s="32"/>
      <c r="P1237" s="32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 t="s">
        <v>7196</v>
      </c>
      <c r="AB1237" s="26"/>
      <c r="AC1237" s="26"/>
      <c r="AD1237" s="26"/>
      <c r="AE1237" s="52"/>
      <c r="AF1237" s="52"/>
      <c r="AG1237" s="52"/>
      <c r="AH1237" s="26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52"/>
      <c r="AW1237" s="52"/>
      <c r="AX1237" s="27" t="s">
        <v>2417</v>
      </c>
      <c r="AY1237" s="27"/>
    </row>
    <row r="1238" spans="1:51" hidden="1">
      <c r="AE1238" s="58">
        <f>SUM(AE2:AE1236)</f>
        <v>158</v>
      </c>
      <c r="AF1238" s="58">
        <f t="shared" ref="AF1238:AV1238" si="0">SUM(AF2:AF1236)</f>
        <v>131</v>
      </c>
      <c r="AG1238" s="58">
        <f t="shared" si="0"/>
        <v>68</v>
      </c>
      <c r="AH1238" s="58"/>
      <c r="AI1238" s="58">
        <f t="shared" si="0"/>
        <v>209</v>
      </c>
      <c r="AJ1238" s="58">
        <f t="shared" si="0"/>
        <v>128</v>
      </c>
      <c r="AK1238" s="58">
        <f>SUM(AK2:AK1236)</f>
        <v>73</v>
      </c>
      <c r="AL1238" s="58">
        <f>SUM(AL2:AL1236)</f>
        <v>48</v>
      </c>
      <c r="AM1238" s="58">
        <f>COUNTIF(AM2:AM1237,"Sí")</f>
        <v>275</v>
      </c>
      <c r="AN1238" s="58">
        <f t="shared" si="0"/>
        <v>40</v>
      </c>
      <c r="AO1238" s="58">
        <f t="shared" si="0"/>
        <v>449</v>
      </c>
      <c r="AP1238" s="58">
        <f t="shared" si="0"/>
        <v>147</v>
      </c>
      <c r="AQ1238" s="58">
        <f t="shared" si="0"/>
        <v>31</v>
      </c>
      <c r="AR1238" s="58">
        <f t="shared" si="0"/>
        <v>28</v>
      </c>
      <c r="AS1238" s="58">
        <f t="shared" si="0"/>
        <v>6</v>
      </c>
      <c r="AT1238" s="58">
        <f t="shared" si="0"/>
        <v>2</v>
      </c>
      <c r="AU1238" s="58">
        <f t="shared" si="0"/>
        <v>3</v>
      </c>
      <c r="AV1238" s="58">
        <f t="shared" si="0"/>
        <v>0</v>
      </c>
      <c r="AW1238" s="58">
        <f>SUM(AW2:AW1237)</f>
        <v>5</v>
      </c>
    </row>
  </sheetData>
  <autoFilter ref="B1:XDZ1238" xr:uid="{00000000-0009-0000-0000-000003000000}">
    <filterColumn colId="5">
      <filters>
        <filter val="ASSIMILABLE AMB FORM"/>
        <filter val="ASSIMILABLE NO FORM"/>
        <filter val="EQUIPAMENT"/>
        <filter val="GRAN PRODUCTOR"/>
        <filter val="PENDENT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"/>
  <sheetViews>
    <sheetView tabSelected="1" zoomScale="130" zoomScaleNormal="130" workbookViewId="0">
      <selection activeCell="G22" sqref="G22"/>
    </sheetView>
  </sheetViews>
  <sheetFormatPr baseColWidth="10" defaultRowHeight="14.4"/>
  <cols>
    <col min="3" max="3" width="13.6640625" customWidth="1"/>
    <col min="10" max="10" width="16.33203125" customWidth="1"/>
  </cols>
  <sheetData>
    <row r="1" spans="1:10" ht="21" thickBot="1">
      <c r="A1" s="43"/>
      <c r="B1" s="44" t="s">
        <v>7190</v>
      </c>
      <c r="C1" s="44" t="s">
        <v>7191</v>
      </c>
      <c r="D1" s="44" t="s">
        <v>7192</v>
      </c>
      <c r="E1" s="44" t="s">
        <v>7193</v>
      </c>
      <c r="F1" s="44" t="s">
        <v>7217</v>
      </c>
      <c r="G1" s="44" t="s">
        <v>7205</v>
      </c>
      <c r="I1" s="43"/>
      <c r="J1" s="44" t="s">
        <v>7218</v>
      </c>
    </row>
    <row r="2" spans="1:10" ht="15" thickBot="1">
      <c r="A2" s="45" t="s">
        <v>7211</v>
      </c>
      <c r="B2" s="46">
        <v>158</v>
      </c>
      <c r="C2" s="47"/>
      <c r="D2" s="47"/>
      <c r="E2" s="47">
        <v>449</v>
      </c>
      <c r="F2" s="47"/>
      <c r="G2" s="48">
        <f t="shared" ref="G2:G7" si="0">SUM(B2:F2)</f>
        <v>607</v>
      </c>
      <c r="I2" s="45" t="s">
        <v>7219</v>
      </c>
      <c r="J2" s="46" t="s">
        <v>7220</v>
      </c>
    </row>
    <row r="3" spans="1:10" ht="15" thickBot="1">
      <c r="A3" s="45" t="s">
        <v>7212</v>
      </c>
      <c r="B3" s="46">
        <v>131</v>
      </c>
      <c r="C3" s="47">
        <v>209</v>
      </c>
      <c r="D3" s="47">
        <v>40</v>
      </c>
      <c r="E3" s="47">
        <v>147</v>
      </c>
      <c r="F3" s="47">
        <v>2</v>
      </c>
      <c r="G3" s="48">
        <f t="shared" si="0"/>
        <v>529</v>
      </c>
      <c r="I3" s="45" t="s">
        <v>7211</v>
      </c>
      <c r="J3" s="46" t="s">
        <v>7221</v>
      </c>
    </row>
    <row r="4" spans="1:10" ht="15" thickBot="1">
      <c r="A4" s="45" t="s">
        <v>7213</v>
      </c>
      <c r="B4" s="46">
        <v>68</v>
      </c>
      <c r="C4" s="47">
        <v>128</v>
      </c>
      <c r="D4" s="47"/>
      <c r="E4" s="47">
        <v>31</v>
      </c>
      <c r="F4" s="47">
        <v>3</v>
      </c>
      <c r="G4" s="48">
        <f t="shared" si="0"/>
        <v>230</v>
      </c>
      <c r="I4" s="45" t="s">
        <v>7212</v>
      </c>
      <c r="J4" s="46" t="s">
        <v>7222</v>
      </c>
    </row>
    <row r="5" spans="1:10" ht="15" thickBot="1">
      <c r="A5" s="45" t="s">
        <v>7214</v>
      </c>
      <c r="B5" s="46"/>
      <c r="C5" s="47">
        <v>73</v>
      </c>
      <c r="D5" s="47"/>
      <c r="E5" s="47">
        <v>28</v>
      </c>
      <c r="F5" s="47"/>
      <c r="G5" s="48">
        <f t="shared" si="0"/>
        <v>101</v>
      </c>
      <c r="I5" s="45" t="s">
        <v>7213</v>
      </c>
      <c r="J5" s="46" t="s">
        <v>7223</v>
      </c>
    </row>
    <row r="6" spans="1:10" ht="15" thickBot="1">
      <c r="A6" s="45" t="s">
        <v>7215</v>
      </c>
      <c r="B6" s="46"/>
      <c r="C6" s="47">
        <v>48</v>
      </c>
      <c r="D6" s="47"/>
      <c r="E6" s="47">
        <v>6</v>
      </c>
      <c r="F6" s="47">
        <v>5</v>
      </c>
      <c r="G6" s="48">
        <f t="shared" si="0"/>
        <v>59</v>
      </c>
    </row>
    <row r="7" spans="1:10" ht="15" thickBot="1">
      <c r="A7" s="45" t="s">
        <v>7216</v>
      </c>
      <c r="B7" s="46"/>
      <c r="C7" s="47">
        <v>275</v>
      </c>
      <c r="D7" s="47"/>
      <c r="E7" s="47"/>
      <c r="F7" s="47"/>
      <c r="G7" s="48">
        <f t="shared" si="0"/>
        <v>275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4"/>
  <sheetViews>
    <sheetView workbookViewId="0">
      <selection activeCell="D21" sqref="D21"/>
    </sheetView>
  </sheetViews>
  <sheetFormatPr baseColWidth="10" defaultRowHeight="14.4"/>
  <cols>
    <col min="1" max="1" width="39.5546875" customWidth="1"/>
    <col min="6" max="6" width="26.6640625" bestFit="1" customWidth="1"/>
    <col min="9" max="9" width="36" bestFit="1" customWidth="1"/>
  </cols>
  <sheetData>
    <row r="1" spans="1:11">
      <c r="A1" s="9" t="s">
        <v>7187</v>
      </c>
      <c r="B1" s="9" t="s">
        <v>7203</v>
      </c>
      <c r="C1" s="9" t="s">
        <v>7204</v>
      </c>
      <c r="I1" s="9" t="s">
        <v>7224</v>
      </c>
      <c r="J1" s="9" t="s">
        <v>7203</v>
      </c>
      <c r="K1" s="9" t="s">
        <v>7204</v>
      </c>
    </row>
    <row r="2" spans="1:11">
      <c r="A2" s="26" t="s">
        <v>1252</v>
      </c>
      <c r="B2" s="26">
        <f>COUNTIF('ACTIVITATS 2'!E:E,TIPOLOGIA!$A2)</f>
        <v>16</v>
      </c>
      <c r="C2" s="37">
        <f t="shared" ref="C2:C22" si="0">$B2/$B$23</f>
        <v>1.2944983818770227E-2</v>
      </c>
      <c r="F2" s="26" t="s">
        <v>6622</v>
      </c>
      <c r="G2" s="26">
        <f>COUNTIF('ACTIVITATS 2'!E:E,TIPOLOGIA!$F2)</f>
        <v>1</v>
      </c>
      <c r="I2" s="26" t="s">
        <v>822</v>
      </c>
      <c r="J2" s="26">
        <v>230</v>
      </c>
      <c r="K2" s="37">
        <f>J2/$J$8</f>
        <v>0.42830540037243947</v>
      </c>
    </row>
    <row r="3" spans="1:11">
      <c r="A3" s="26" t="s">
        <v>77</v>
      </c>
      <c r="B3" s="26">
        <f>COUNTIF('ACTIVITATS 2'!E:E,TIPOLOGIA!$A3)</f>
        <v>109</v>
      </c>
      <c r="C3" s="37">
        <f t="shared" si="0"/>
        <v>8.8187702265372162E-2</v>
      </c>
      <c r="F3" s="26" t="s">
        <v>6650</v>
      </c>
      <c r="G3" s="26">
        <f>COUNTIF('ACTIVITATS 2'!E:E,TIPOLOGIA!$F3)</f>
        <v>1</v>
      </c>
      <c r="I3" s="26" t="s">
        <v>109</v>
      </c>
      <c r="J3" s="26">
        <v>112</v>
      </c>
      <c r="K3" s="37">
        <f t="shared" ref="K3:K7" si="1">J3/$J$8</f>
        <v>0.20856610800744879</v>
      </c>
    </row>
    <row r="4" spans="1:11">
      <c r="A4" s="26" t="s">
        <v>869</v>
      </c>
      <c r="B4" s="26">
        <f>COUNTIF('ACTIVITATS 2'!E:E,TIPOLOGIA!$A4)</f>
        <v>53</v>
      </c>
      <c r="C4" s="37">
        <f t="shared" si="0"/>
        <v>4.2880258899676373E-2</v>
      </c>
      <c r="F4" s="26" t="s">
        <v>6630</v>
      </c>
      <c r="G4" s="26">
        <f>COUNTIF('ACTIVITATS 2'!E:E,TIPOLOGIA!$F4)</f>
        <v>1</v>
      </c>
      <c r="I4" s="26" t="s">
        <v>118</v>
      </c>
      <c r="J4" s="26">
        <v>97</v>
      </c>
      <c r="K4" s="37">
        <f t="shared" si="1"/>
        <v>0.18063314711359404</v>
      </c>
    </row>
    <row r="5" spans="1:11">
      <c r="A5" s="26" t="s">
        <v>1334</v>
      </c>
      <c r="B5" s="26">
        <f>COUNTIF('ACTIVITATS 2'!E:E,TIPOLOGIA!$A5)</f>
        <v>2</v>
      </c>
      <c r="C5" s="37">
        <f t="shared" si="0"/>
        <v>1.6181229773462784E-3</v>
      </c>
      <c r="F5" s="26" t="s">
        <v>6968</v>
      </c>
      <c r="G5" s="26">
        <f>COUNTIF('ACTIVITATS 2'!E:E,TIPOLOGIA!$F5)</f>
        <v>1</v>
      </c>
      <c r="I5" s="26" t="s">
        <v>100</v>
      </c>
      <c r="J5" s="26">
        <v>54</v>
      </c>
      <c r="K5" s="37">
        <f t="shared" si="1"/>
        <v>0.1005586592178771</v>
      </c>
    </row>
    <row r="6" spans="1:11">
      <c r="A6" s="26" t="s">
        <v>1680</v>
      </c>
      <c r="B6" s="26">
        <f>COUNTIF('ACTIVITATS 2'!E:E,TIPOLOGIA!$A6)</f>
        <v>22</v>
      </c>
      <c r="C6" s="37">
        <f t="shared" si="0"/>
        <v>1.7799352750809062E-2</v>
      </c>
      <c r="F6" s="26" t="s">
        <v>6561</v>
      </c>
      <c r="G6" s="26">
        <f>COUNTIF('ACTIVITATS 2'!E:E,TIPOLOGIA!$F6)</f>
        <v>1</v>
      </c>
      <c r="I6" s="26" t="s">
        <v>6780</v>
      </c>
      <c r="J6" s="26">
        <v>29</v>
      </c>
      <c r="K6" s="37">
        <f t="shared" si="1"/>
        <v>5.4003724394785846E-2</v>
      </c>
    </row>
    <row r="7" spans="1:11">
      <c r="A7" s="26" t="s">
        <v>921</v>
      </c>
      <c r="B7" s="26">
        <f>COUNTIF('ACTIVITATS 2'!E:E,TIPOLOGIA!$A7)</f>
        <v>3</v>
      </c>
      <c r="C7" s="37">
        <f t="shared" si="0"/>
        <v>2.4271844660194173E-3</v>
      </c>
      <c r="F7" s="26" t="s">
        <v>2140</v>
      </c>
      <c r="G7" s="26">
        <f>COUNTIF('ACTIVITATS 2'!E:E,TIPOLOGIA!$F7)</f>
        <v>1</v>
      </c>
      <c r="I7" s="26" t="s">
        <v>320</v>
      </c>
      <c r="J7" s="26">
        <v>15</v>
      </c>
      <c r="K7" s="37">
        <f t="shared" si="1"/>
        <v>2.7932960893854747E-2</v>
      </c>
    </row>
    <row r="8" spans="1:11">
      <c r="A8" s="26" t="s">
        <v>1634</v>
      </c>
      <c r="B8" s="26">
        <f>COUNTIF('ACTIVITATS 2'!E:E,TIPOLOGIA!$A8)</f>
        <v>32</v>
      </c>
      <c r="C8" s="37">
        <f t="shared" si="0"/>
        <v>2.5889967637540454E-2</v>
      </c>
      <c r="F8" s="26" t="s">
        <v>6606</v>
      </c>
      <c r="G8" s="26">
        <f>COUNTIF('ACTIVITATS 2'!E:E,TIPOLOGIA!$F8)</f>
        <v>2</v>
      </c>
      <c r="I8" s="36" t="s">
        <v>7205</v>
      </c>
      <c r="J8" s="36">
        <f>SUM(J2:J7)</f>
        <v>537</v>
      </c>
      <c r="K8" s="39">
        <f>SUM(K2:K7)</f>
        <v>1</v>
      </c>
    </row>
    <row r="9" spans="1:11">
      <c r="A9" s="26" t="s">
        <v>731</v>
      </c>
      <c r="B9" s="26">
        <f>COUNTIF('ACTIVITATS 2'!E:E,TIPOLOGIA!$A9)</f>
        <v>149</v>
      </c>
      <c r="C9" s="37">
        <f t="shared" si="0"/>
        <v>0.12055016181229773</v>
      </c>
      <c r="F9" s="26" t="s">
        <v>6177</v>
      </c>
      <c r="G9" s="26">
        <f>COUNTIF('ACTIVITATS 2'!E:E,TIPOLOGIA!$F9)</f>
        <v>5</v>
      </c>
    </row>
    <row r="10" spans="1:11">
      <c r="A10" s="26" t="s">
        <v>1873</v>
      </c>
      <c r="B10" s="26">
        <f>COUNTIF('ACTIVITATS 2'!E:E,TIPOLOGIA!$A10)</f>
        <v>19</v>
      </c>
      <c r="C10" s="37">
        <f t="shared" si="0"/>
        <v>1.5372168284789644E-2</v>
      </c>
      <c r="F10" s="26" t="s">
        <v>5851</v>
      </c>
      <c r="G10" s="26">
        <f>COUNTIF('ACTIVITATS 2'!E:E,TIPOLOGIA!$F10)</f>
        <v>7</v>
      </c>
    </row>
    <row r="11" spans="1:11">
      <c r="A11" s="26" t="s">
        <v>1281</v>
      </c>
      <c r="B11" s="26">
        <f>COUNTIF('ACTIVITATS 2'!E:E,TIPOLOGIA!$A11)</f>
        <v>12</v>
      </c>
      <c r="C11" s="37">
        <f t="shared" si="0"/>
        <v>9.7087378640776691E-3</v>
      </c>
      <c r="F11" s="26" t="s">
        <v>6475</v>
      </c>
      <c r="G11" s="26">
        <f>COUNTIF('ACTIVITATS 2'!E:E,TIPOLOGIA!$F11)</f>
        <v>3</v>
      </c>
    </row>
    <row r="12" spans="1:11">
      <c r="A12" s="26" t="s">
        <v>610</v>
      </c>
      <c r="B12" s="26">
        <f>COUNTIF('ACTIVITATS 2'!E:E,TIPOLOGIA!$A12)</f>
        <v>8</v>
      </c>
      <c r="C12" s="37">
        <f t="shared" si="0"/>
        <v>6.4724919093851136E-3</v>
      </c>
      <c r="F12" s="26" t="s">
        <v>6208</v>
      </c>
      <c r="G12" s="26">
        <f>COUNTIF('ACTIVITATS 2'!E:E,TIPOLOGIA!$F12)</f>
        <v>3</v>
      </c>
    </row>
    <row r="13" spans="1:11">
      <c r="A13" s="26" t="s">
        <v>257</v>
      </c>
      <c r="B13" s="26">
        <f>COUNTIF('ACTIVITATS 2'!E:E,TIPOLOGIA!$A13)</f>
        <v>73</v>
      </c>
      <c r="C13" s="37">
        <f t="shared" si="0"/>
        <v>5.9061488673139158E-2</v>
      </c>
      <c r="F13" s="26" t="s">
        <v>6162</v>
      </c>
      <c r="G13" s="26">
        <f>COUNTIF('ACTIVITATS 2'!E:E,TIPOLOGIA!$F13)</f>
        <v>3</v>
      </c>
    </row>
    <row r="14" spans="1:11">
      <c r="A14" s="26" t="s">
        <v>1830</v>
      </c>
      <c r="B14" s="26">
        <f>COUNTIF('ACTIVITATS 2'!E:E,TIPOLOGIA!$A14)</f>
        <v>6</v>
      </c>
      <c r="C14" s="37">
        <f t="shared" si="0"/>
        <v>4.8543689320388345E-3</v>
      </c>
      <c r="F14" s="26" t="s">
        <v>5735</v>
      </c>
      <c r="G14" s="26">
        <f>COUNTIF('ACTIVITATS 2'!E:E,TIPOLOGIA!$F14)</f>
        <v>3</v>
      </c>
    </row>
    <row r="15" spans="1:11">
      <c r="A15" s="26" t="s">
        <v>1839</v>
      </c>
      <c r="B15" s="26">
        <f>COUNTIF('ACTIVITATS 2'!E:E,TIPOLOGIA!$A15)</f>
        <v>59</v>
      </c>
      <c r="C15" s="37">
        <f t="shared" si="0"/>
        <v>4.7734627831715212E-2</v>
      </c>
      <c r="F15" s="26" t="s">
        <v>6528</v>
      </c>
      <c r="G15" s="26">
        <f>COUNTIF('ACTIVITATS 2'!E:E,TIPOLOGIA!$F15)</f>
        <v>1</v>
      </c>
    </row>
    <row r="16" spans="1:11">
      <c r="A16" s="26" t="s">
        <v>621</v>
      </c>
      <c r="B16" s="26">
        <f>COUNTIF('ACTIVITATS 2'!E:E,TIPOLOGIA!$A16)</f>
        <v>23</v>
      </c>
      <c r="C16" s="37">
        <f t="shared" si="0"/>
        <v>1.8608414239482202E-2</v>
      </c>
      <c r="F16" s="26" t="s">
        <v>6547</v>
      </c>
      <c r="G16" s="26">
        <f>COUNTIF('ACTIVITATS 2'!E:E,TIPOLOGIA!$F16)</f>
        <v>2</v>
      </c>
    </row>
    <row r="17" spans="1:7">
      <c r="A17" s="26" t="s">
        <v>1590</v>
      </c>
      <c r="B17" s="26">
        <f>COUNTIF('ACTIVITATS 2'!E:E,TIPOLOGIA!$A17)</f>
        <v>16</v>
      </c>
      <c r="C17" s="37">
        <f t="shared" si="0"/>
        <v>1.2944983818770227E-2</v>
      </c>
      <c r="F17" s="26" t="s">
        <v>6591</v>
      </c>
      <c r="G17" s="26">
        <f>COUNTIF('ACTIVITATS 2'!E:E,TIPOLOGIA!$F17)</f>
        <v>1</v>
      </c>
    </row>
    <row r="18" spans="1:7">
      <c r="A18" s="26" t="s">
        <v>181</v>
      </c>
      <c r="B18" s="26">
        <f>COUNTIF('ACTIVITATS 2'!E:E,TIPOLOGIA!$A18)</f>
        <v>15</v>
      </c>
      <c r="C18" s="37">
        <f t="shared" si="0"/>
        <v>1.2135922330097087E-2</v>
      </c>
      <c r="F18" s="26" t="s">
        <v>1661</v>
      </c>
      <c r="G18" s="26">
        <f>COUNTIF('ACTIVITATS 2'!E:E,TIPOLOGIA!$F18)</f>
        <v>2</v>
      </c>
    </row>
    <row r="19" spans="1:7">
      <c r="A19" s="26" t="s">
        <v>90</v>
      </c>
      <c r="B19" s="26">
        <f>COUNTIF('ACTIVITATS 2'!E:E,TIPOLOGIA!$A19)</f>
        <v>27</v>
      </c>
      <c r="C19" s="37">
        <f t="shared" si="0"/>
        <v>2.1844660194174758E-2</v>
      </c>
      <c r="F19" s="26" t="s">
        <v>6636</v>
      </c>
      <c r="G19" s="26">
        <f>COUNTIF('ACTIVITATS 2'!E:E,TIPOLOGIA!$F19)</f>
        <v>1</v>
      </c>
    </row>
    <row r="20" spans="1:7">
      <c r="A20" s="26" t="s">
        <v>152</v>
      </c>
      <c r="B20" s="26">
        <f>COUNTIF('ACTIVITATS 2'!E:E,TIPOLOGIA!$A20)</f>
        <v>16</v>
      </c>
      <c r="C20" s="37">
        <f t="shared" si="0"/>
        <v>1.2944983818770227E-2</v>
      </c>
    </row>
    <row r="21" spans="1:7">
      <c r="A21" s="38" t="s">
        <v>7182</v>
      </c>
      <c r="B21" s="26">
        <f>SUM(G2:G19)</f>
        <v>39</v>
      </c>
      <c r="C21" s="37">
        <f t="shared" si="0"/>
        <v>3.1553398058252427E-2</v>
      </c>
    </row>
    <row r="22" spans="1:7">
      <c r="A22" s="26" t="s">
        <v>7206</v>
      </c>
      <c r="B22" s="26">
        <f>SUM(J2:J7)</f>
        <v>537</v>
      </c>
      <c r="C22" s="37">
        <f t="shared" si="0"/>
        <v>0.4344660194174757</v>
      </c>
    </row>
    <row r="23" spans="1:7">
      <c r="A23" s="36" t="s">
        <v>7205</v>
      </c>
      <c r="B23" s="36">
        <f>SUM(B2:B22)</f>
        <v>1236</v>
      </c>
      <c r="C23" s="39">
        <f>SUM(C2:C22)</f>
        <v>1</v>
      </c>
    </row>
    <row r="25" spans="1:7">
      <c r="B25">
        <f>B23-B22-B21</f>
        <v>660</v>
      </c>
    </row>
    <row r="26" spans="1:7" ht="15" thickBot="1"/>
    <row r="27" spans="1:7">
      <c r="A27" s="59" t="s">
        <v>7225</v>
      </c>
      <c r="B27" s="60" t="s">
        <v>7203</v>
      </c>
      <c r="C27" s="60" t="s">
        <v>7204</v>
      </c>
    </row>
    <row r="28" spans="1:7" ht="15" thickBot="1">
      <c r="A28" s="45" t="s">
        <v>7226</v>
      </c>
      <c r="B28" s="46">
        <v>190</v>
      </c>
      <c r="C28" s="62">
        <f>B28/$B$33</f>
        <v>0.15372168284789645</v>
      </c>
    </row>
    <row r="29" spans="1:7" ht="15" thickBot="1">
      <c r="A29" s="45" t="s">
        <v>7227</v>
      </c>
      <c r="B29" s="46">
        <v>0</v>
      </c>
      <c r="C29" s="62">
        <f t="shared" ref="C29:C33" si="2">B29/$B$33</f>
        <v>0</v>
      </c>
    </row>
    <row r="30" spans="1:7" ht="15" thickBot="1">
      <c r="A30" s="45" t="s">
        <v>7228</v>
      </c>
      <c r="B30" s="46">
        <v>470</v>
      </c>
      <c r="C30" s="62">
        <f t="shared" si="2"/>
        <v>0.38025889967637538</v>
      </c>
    </row>
    <row r="31" spans="1:7" ht="15" thickBot="1">
      <c r="A31" s="45" t="s">
        <v>7229</v>
      </c>
      <c r="B31" s="46">
        <v>39</v>
      </c>
      <c r="C31" s="62">
        <f t="shared" si="2"/>
        <v>3.1553398058252427E-2</v>
      </c>
    </row>
    <row r="32" spans="1:7" ht="15" thickBot="1">
      <c r="A32" s="63" t="s">
        <v>7230</v>
      </c>
      <c r="B32" s="46">
        <f>B22</f>
        <v>537</v>
      </c>
      <c r="C32" s="62">
        <f t="shared" si="2"/>
        <v>0.4344660194174757</v>
      </c>
    </row>
    <row r="33" spans="1:3" ht="15" thickBot="1">
      <c r="A33" s="49" t="s">
        <v>7205</v>
      </c>
      <c r="B33" s="50">
        <f>SUM(B28:B32)</f>
        <v>1236</v>
      </c>
      <c r="C33" s="62">
        <f t="shared" si="2"/>
        <v>1</v>
      </c>
    </row>
    <row r="34" spans="1:3">
      <c r="C34" s="61"/>
    </row>
  </sheetData>
  <autoFilter ref="A1:A33" xr:uid="{00000000-0009-0000-0000-000005000000}">
    <sortState xmlns:xlrd2="http://schemas.microsoft.com/office/spreadsheetml/2017/richdata2" ref="A2:A44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5"/>
  <sheetViews>
    <sheetView workbookViewId="0">
      <selection activeCell="AY19" sqref="AY19"/>
    </sheetView>
  </sheetViews>
  <sheetFormatPr baseColWidth="10" defaultRowHeight="14.4"/>
  <cols>
    <col min="1" max="1" width="7.33203125" bestFit="1" customWidth="1"/>
    <col min="2" max="2" width="15" bestFit="1" customWidth="1"/>
    <col min="3" max="3" width="20.109375" bestFit="1" customWidth="1"/>
    <col min="5" max="50" width="0" hidden="1" customWidth="1"/>
    <col min="51" max="51" width="28.6640625" customWidth="1"/>
  </cols>
  <sheetData>
    <row r="1" spans="1:55" ht="52.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7" t="s">
        <v>7159</v>
      </c>
      <c r="AE1" s="7" t="s">
        <v>7160</v>
      </c>
      <c r="AF1" s="7" t="s">
        <v>7161</v>
      </c>
      <c r="AG1" s="8" t="s">
        <v>7166</v>
      </c>
      <c r="AH1" s="5" t="s">
        <v>7167</v>
      </c>
      <c r="AI1" s="5" t="s">
        <v>7168</v>
      </c>
      <c r="AJ1" s="5" t="s">
        <v>7169</v>
      </c>
      <c r="AK1" s="5" t="s">
        <v>7170</v>
      </c>
      <c r="AL1" s="5" t="s">
        <v>7175</v>
      </c>
      <c r="AM1" s="4" t="s">
        <v>7171</v>
      </c>
      <c r="AN1" s="6" t="s">
        <v>7162</v>
      </c>
      <c r="AO1" s="6" t="s">
        <v>7163</v>
      </c>
      <c r="AP1" s="6" t="s">
        <v>7164</v>
      </c>
      <c r="AQ1" s="6" t="s">
        <v>7165</v>
      </c>
      <c r="AR1" s="6" t="s">
        <v>7200</v>
      </c>
      <c r="AS1" s="25" t="s">
        <v>7172</v>
      </c>
      <c r="AT1" s="25" t="s">
        <v>7173</v>
      </c>
      <c r="AU1" s="25" t="s">
        <v>7174</v>
      </c>
      <c r="AV1" s="25" t="s">
        <v>7176</v>
      </c>
      <c r="AW1" s="13" t="s">
        <v>47</v>
      </c>
      <c r="AX1" s="28" t="s">
        <v>7201</v>
      </c>
      <c r="AY1" s="29" t="s">
        <v>49</v>
      </c>
      <c r="BC1" s="10"/>
    </row>
    <row r="2" spans="1:55">
      <c r="A2" s="26">
        <v>381</v>
      </c>
      <c r="B2" s="26" t="s">
        <v>7114</v>
      </c>
      <c r="C2" s="26" t="s">
        <v>7115</v>
      </c>
      <c r="D2" s="26" t="s">
        <v>621</v>
      </c>
      <c r="E2" s="26" t="s">
        <v>7119</v>
      </c>
      <c r="F2" s="26" t="s">
        <v>7202</v>
      </c>
      <c r="G2" s="26" t="s">
        <v>806</v>
      </c>
      <c r="H2" s="26" t="s">
        <v>7116</v>
      </c>
      <c r="I2" s="26" t="s">
        <v>7117</v>
      </c>
      <c r="J2" s="26" t="s">
        <v>7118</v>
      </c>
      <c r="K2" s="34">
        <v>44029</v>
      </c>
      <c r="L2" s="26" t="s">
        <v>7112</v>
      </c>
      <c r="M2" s="26" t="s">
        <v>250</v>
      </c>
      <c r="N2" s="32">
        <v>0.79166666666666696</v>
      </c>
      <c r="O2" s="32">
        <v>0.91666666666666696</v>
      </c>
      <c r="P2" s="26" t="s">
        <v>62</v>
      </c>
      <c r="Q2" s="26" t="s">
        <v>1051</v>
      </c>
      <c r="R2" s="26" t="s">
        <v>612</v>
      </c>
      <c r="S2" s="26" t="s">
        <v>64</v>
      </c>
      <c r="T2" s="26" t="s">
        <v>65</v>
      </c>
      <c r="U2" s="26">
        <v>250</v>
      </c>
      <c r="V2" s="26">
        <v>400</v>
      </c>
      <c r="W2" s="26"/>
      <c r="X2" s="26">
        <v>20</v>
      </c>
      <c r="Y2" s="26"/>
      <c r="Z2" s="26" t="s">
        <v>7196</v>
      </c>
      <c r="AA2" s="26" t="s">
        <v>134</v>
      </c>
      <c r="AB2" s="26" t="s">
        <v>67</v>
      </c>
      <c r="AC2" s="26"/>
      <c r="AD2" s="26"/>
      <c r="AE2" s="26">
        <v>1</v>
      </c>
      <c r="AF2" s="26"/>
      <c r="AG2" s="26" t="s">
        <v>69</v>
      </c>
      <c r="AH2" s="26"/>
      <c r="AI2" s="26">
        <v>1</v>
      </c>
      <c r="AJ2" s="26"/>
      <c r="AK2" s="26"/>
      <c r="AL2" s="26"/>
      <c r="AM2" s="26"/>
      <c r="AN2" s="26">
        <v>1</v>
      </c>
      <c r="AO2" s="26"/>
      <c r="AP2" s="26"/>
      <c r="AQ2" s="26"/>
      <c r="AR2" s="26"/>
      <c r="AS2" s="26"/>
      <c r="AT2" s="26"/>
      <c r="AU2" s="26"/>
      <c r="AV2" s="26"/>
      <c r="AW2" s="26" t="s">
        <v>3865</v>
      </c>
      <c r="AX2" s="27"/>
      <c r="AY2" s="27" t="s">
        <v>7113</v>
      </c>
    </row>
    <row r="3" spans="1:55">
      <c r="A3" s="26">
        <v>643</v>
      </c>
      <c r="B3" s="26" t="s">
        <v>4739</v>
      </c>
      <c r="C3" s="26" t="s">
        <v>4740</v>
      </c>
      <c r="D3" s="26" t="s">
        <v>869</v>
      </c>
      <c r="E3" s="26" t="s">
        <v>868</v>
      </c>
      <c r="F3" s="26" t="s">
        <v>7202</v>
      </c>
      <c r="G3" s="26" t="s">
        <v>183</v>
      </c>
      <c r="H3" s="26" t="s">
        <v>4741</v>
      </c>
      <c r="I3" s="26" t="s">
        <v>4742</v>
      </c>
      <c r="J3" s="26" t="s">
        <v>4743</v>
      </c>
      <c r="K3" s="34">
        <v>44014</v>
      </c>
      <c r="L3" s="26" t="s">
        <v>4737</v>
      </c>
      <c r="M3" s="26" t="s">
        <v>250</v>
      </c>
      <c r="N3" s="32">
        <v>0.375</v>
      </c>
      <c r="O3" s="32">
        <v>0.95833333333333304</v>
      </c>
      <c r="P3" s="26" t="s">
        <v>62</v>
      </c>
      <c r="Q3" s="26" t="s">
        <v>1051</v>
      </c>
      <c r="R3" s="26" t="s">
        <v>403</v>
      </c>
      <c r="S3" s="26" t="s">
        <v>64</v>
      </c>
      <c r="T3" s="26" t="s">
        <v>65</v>
      </c>
      <c r="U3" s="26">
        <v>250</v>
      </c>
      <c r="V3" s="26">
        <v>600</v>
      </c>
      <c r="W3" s="26">
        <v>150</v>
      </c>
      <c r="X3" s="26">
        <v>80</v>
      </c>
      <c r="Y3" s="26"/>
      <c r="Z3" s="26" t="s">
        <v>7196</v>
      </c>
      <c r="AA3" s="26" t="s">
        <v>67</v>
      </c>
      <c r="AB3" s="26" t="s">
        <v>67</v>
      </c>
      <c r="AC3" s="26" t="s">
        <v>62</v>
      </c>
      <c r="AD3" s="26"/>
      <c r="AE3" s="26">
        <v>1</v>
      </c>
      <c r="AF3" s="26"/>
      <c r="AG3" s="26" t="s">
        <v>69</v>
      </c>
      <c r="AH3" s="26"/>
      <c r="AI3" s="26">
        <v>1</v>
      </c>
      <c r="AJ3" s="26"/>
      <c r="AK3" s="26"/>
      <c r="AL3" s="26"/>
      <c r="AM3" s="26">
        <v>1</v>
      </c>
      <c r="AN3" s="26"/>
      <c r="AO3" s="26">
        <v>1</v>
      </c>
      <c r="AP3" s="26"/>
      <c r="AQ3" s="26"/>
      <c r="AR3" s="26"/>
      <c r="AS3" s="26"/>
      <c r="AT3" s="26"/>
      <c r="AU3" s="26"/>
      <c r="AV3" s="26"/>
      <c r="AW3" s="26" t="s">
        <v>123</v>
      </c>
      <c r="AX3" s="27" t="s">
        <v>4738</v>
      </c>
      <c r="AY3" s="27" t="s">
        <v>7207</v>
      </c>
    </row>
    <row r="4" spans="1:55">
      <c r="A4" s="26">
        <v>1042</v>
      </c>
      <c r="B4" s="26" t="s">
        <v>7107</v>
      </c>
      <c r="C4" s="26" t="s">
        <v>7108</v>
      </c>
      <c r="D4" s="26" t="s">
        <v>621</v>
      </c>
      <c r="E4" s="26" t="s">
        <v>3455</v>
      </c>
      <c r="F4" s="26" t="s">
        <v>7202</v>
      </c>
      <c r="G4" s="26" t="s">
        <v>183</v>
      </c>
      <c r="H4" s="26" t="s">
        <v>7109</v>
      </c>
      <c r="I4" s="26" t="s">
        <v>7110</v>
      </c>
      <c r="J4" s="26" t="s">
        <v>7111</v>
      </c>
      <c r="K4" s="34">
        <v>44029</v>
      </c>
      <c r="L4" s="26"/>
      <c r="M4" s="26"/>
      <c r="N4" s="32">
        <v>0.83333333333333304</v>
      </c>
      <c r="O4" s="32">
        <v>0.97916666666666696</v>
      </c>
      <c r="P4" s="26" t="s">
        <v>62</v>
      </c>
      <c r="Q4" s="26"/>
      <c r="R4" s="26" t="s">
        <v>612</v>
      </c>
      <c r="S4" s="26" t="s">
        <v>82</v>
      </c>
      <c r="T4" s="26" t="s">
        <v>2704</v>
      </c>
      <c r="U4" s="26">
        <v>100</v>
      </c>
      <c r="V4" s="26">
        <v>300</v>
      </c>
      <c r="W4" s="26"/>
      <c r="X4" s="26">
        <v>30</v>
      </c>
      <c r="Y4" s="26"/>
      <c r="Z4" s="26" t="s">
        <v>7196</v>
      </c>
      <c r="AA4" s="26"/>
      <c r="AB4" s="26"/>
      <c r="AC4" s="26"/>
      <c r="AD4" s="26">
        <v>2</v>
      </c>
      <c r="AE4" s="26"/>
      <c r="AF4" s="26"/>
      <c r="AG4" s="26" t="s">
        <v>287</v>
      </c>
      <c r="AH4" s="26">
        <v>1</v>
      </c>
      <c r="AI4" s="26"/>
      <c r="AJ4" s="26"/>
      <c r="AK4" s="26"/>
      <c r="AL4" s="26"/>
      <c r="AM4" s="26"/>
      <c r="AN4" s="26">
        <v>1</v>
      </c>
      <c r="AO4" s="26"/>
      <c r="AP4" s="26"/>
      <c r="AQ4" s="26"/>
      <c r="AR4" s="26"/>
      <c r="AS4" s="26"/>
      <c r="AT4" s="26"/>
      <c r="AU4" s="26"/>
      <c r="AV4" s="26"/>
      <c r="AW4" s="26" t="s">
        <v>7105</v>
      </c>
      <c r="AX4" s="27"/>
      <c r="AY4" s="27" t="s">
        <v>7106</v>
      </c>
    </row>
    <row r="5" spans="1:55">
      <c r="A5" s="26">
        <v>1104</v>
      </c>
      <c r="B5" s="26" t="s">
        <v>7122</v>
      </c>
      <c r="C5" s="26" t="s">
        <v>7123</v>
      </c>
      <c r="D5" s="26" t="s">
        <v>6780</v>
      </c>
      <c r="E5" s="26" t="s">
        <v>7127</v>
      </c>
      <c r="F5" s="26" t="s">
        <v>7202</v>
      </c>
      <c r="G5" s="26" t="s">
        <v>2541</v>
      </c>
      <c r="H5" s="26" t="s">
        <v>7124</v>
      </c>
      <c r="I5" s="26" t="s">
        <v>7125</v>
      </c>
      <c r="J5" s="26" t="s">
        <v>7126</v>
      </c>
      <c r="K5" s="34">
        <v>44029</v>
      </c>
      <c r="L5" s="26"/>
      <c r="M5" s="26"/>
      <c r="N5" s="32"/>
      <c r="O5" s="32"/>
      <c r="P5" s="26"/>
      <c r="Q5" s="26"/>
      <c r="R5" s="26"/>
      <c r="S5" s="26"/>
      <c r="T5" s="26"/>
      <c r="U5" s="26"/>
      <c r="V5" s="26"/>
      <c r="W5" s="26"/>
      <c r="X5" s="26"/>
      <c r="Y5" s="26"/>
      <c r="Z5" s="26" t="s">
        <v>7196</v>
      </c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 t="s">
        <v>6265</v>
      </c>
      <c r="AX5" s="27" t="s">
        <v>7120</v>
      </c>
      <c r="AY5" s="27" t="s">
        <v>7121</v>
      </c>
    </row>
  </sheetData>
  <autoFilter ref="A1:XDZ1" xr:uid="{00000000-0009-0000-0000-000006000000}">
    <sortState xmlns:xlrd2="http://schemas.microsoft.com/office/spreadsheetml/2017/richdata2" ref="A2:BC5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7"/>
  <sheetViews>
    <sheetView workbookViewId="0">
      <pane ySplit="1" topLeftCell="A519" activePane="bottomLeft" state="frozen"/>
      <selection pane="bottomLeft" activeCell="D540" sqref="D540"/>
    </sheetView>
  </sheetViews>
  <sheetFormatPr baseColWidth="10" defaultRowHeight="14.4"/>
  <cols>
    <col min="2" max="2" width="19.6640625" customWidth="1"/>
    <col min="3" max="3" width="20.33203125" customWidth="1"/>
    <col min="4" max="4" width="35.5546875" customWidth="1"/>
    <col min="5" max="5" width="40.44140625" customWidth="1"/>
    <col min="6" max="6" width="0" hidden="1" customWidth="1"/>
    <col min="7" max="7" width="20.109375" customWidth="1"/>
    <col min="8" max="8" width="50.5546875" customWidth="1"/>
  </cols>
  <sheetData>
    <row r="1" spans="1: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9" t="s">
        <v>49</v>
      </c>
    </row>
    <row r="2" spans="1:8">
      <c r="A2" s="26">
        <v>3</v>
      </c>
      <c r="B2" s="26" t="s">
        <v>6866</v>
      </c>
      <c r="C2" s="26" t="s">
        <v>6867</v>
      </c>
      <c r="D2" s="26" t="s">
        <v>6780</v>
      </c>
      <c r="E2" s="26" t="s">
        <v>6871</v>
      </c>
      <c r="F2" s="26" t="s">
        <v>7183</v>
      </c>
      <c r="G2" s="26" t="s">
        <v>2541</v>
      </c>
      <c r="H2" s="27" t="s">
        <v>6822</v>
      </c>
    </row>
    <row r="3" spans="1:8">
      <c r="A3" s="26">
        <v>8</v>
      </c>
      <c r="B3" s="26" t="s">
        <v>6860</v>
      </c>
      <c r="C3" s="26" t="s">
        <v>6861</v>
      </c>
      <c r="D3" s="26" t="s">
        <v>6780</v>
      </c>
      <c r="E3" s="26" t="s">
        <v>6865</v>
      </c>
      <c r="F3" s="26" t="s">
        <v>7183</v>
      </c>
      <c r="G3" s="26" t="s">
        <v>2541</v>
      </c>
      <c r="H3" s="27" t="s">
        <v>6822</v>
      </c>
    </row>
    <row r="4" spans="1:8">
      <c r="A4" s="26">
        <v>11</v>
      </c>
      <c r="B4" s="26" t="s">
        <v>6848</v>
      </c>
      <c r="C4" s="26" t="s">
        <v>6849</v>
      </c>
      <c r="D4" s="26" t="s">
        <v>6780</v>
      </c>
      <c r="E4" s="26" t="s">
        <v>851</v>
      </c>
      <c r="F4" s="26" t="s">
        <v>7183</v>
      </c>
      <c r="G4" s="26" t="s">
        <v>2541</v>
      </c>
      <c r="H4" s="27" t="s">
        <v>6822</v>
      </c>
    </row>
    <row r="5" spans="1:8">
      <c r="A5" s="26">
        <v>12</v>
      </c>
      <c r="B5" s="26" t="s">
        <v>6833</v>
      </c>
      <c r="C5" s="26" t="s">
        <v>6834</v>
      </c>
      <c r="D5" s="26" t="s">
        <v>6780</v>
      </c>
      <c r="E5" s="26" t="s">
        <v>5295</v>
      </c>
      <c r="F5" s="26" t="s">
        <v>7183</v>
      </c>
      <c r="G5" s="26" t="s">
        <v>2541</v>
      </c>
      <c r="H5" s="27" t="s">
        <v>6822</v>
      </c>
    </row>
    <row r="6" spans="1:8">
      <c r="A6" s="26">
        <v>13</v>
      </c>
      <c r="B6" s="26" t="s">
        <v>6836</v>
      </c>
      <c r="C6" s="26" t="s">
        <v>6837</v>
      </c>
      <c r="D6" s="26" t="s">
        <v>6780</v>
      </c>
      <c r="E6" s="26" t="s">
        <v>1087</v>
      </c>
      <c r="F6" s="26" t="s">
        <v>7183</v>
      </c>
      <c r="G6" s="26" t="s">
        <v>2541</v>
      </c>
      <c r="H6" s="27" t="s">
        <v>6822</v>
      </c>
    </row>
    <row r="7" spans="1:8">
      <c r="A7" s="26">
        <v>14</v>
      </c>
      <c r="B7" s="26" t="s">
        <v>6823</v>
      </c>
      <c r="C7" s="26" t="s">
        <v>6824</v>
      </c>
      <c r="D7" s="26" t="s">
        <v>6780</v>
      </c>
      <c r="E7" s="26" t="s">
        <v>6828</v>
      </c>
      <c r="F7" s="26" t="s">
        <v>7183</v>
      </c>
      <c r="G7" s="26" t="s">
        <v>2541</v>
      </c>
      <c r="H7" s="27" t="s">
        <v>6822</v>
      </c>
    </row>
    <row r="8" spans="1:8">
      <c r="A8" s="26">
        <v>15</v>
      </c>
      <c r="B8" s="26" t="s">
        <v>6829</v>
      </c>
      <c r="C8" s="26" t="s">
        <v>6824</v>
      </c>
      <c r="D8" s="26" t="s">
        <v>6780</v>
      </c>
      <c r="E8" s="26" t="s">
        <v>6832</v>
      </c>
      <c r="F8" s="26" t="s">
        <v>7183</v>
      </c>
      <c r="G8" s="26" t="s">
        <v>2541</v>
      </c>
      <c r="H8" s="27" t="s">
        <v>6822</v>
      </c>
    </row>
    <row r="9" spans="1:8">
      <c r="A9" s="26">
        <v>19</v>
      </c>
      <c r="B9" s="26" t="s">
        <v>6852</v>
      </c>
      <c r="C9" s="26" t="s">
        <v>6853</v>
      </c>
      <c r="D9" s="26" t="s">
        <v>6780</v>
      </c>
      <c r="E9" s="26" t="s">
        <v>6856</v>
      </c>
      <c r="F9" s="26" t="s">
        <v>7183</v>
      </c>
      <c r="G9" s="26" t="s">
        <v>2541</v>
      </c>
      <c r="H9" s="27" t="s">
        <v>6822</v>
      </c>
    </row>
    <row r="10" spans="1:8">
      <c r="A10" s="26">
        <v>20</v>
      </c>
      <c r="B10" s="26" t="s">
        <v>6857</v>
      </c>
      <c r="C10" s="26" t="s">
        <v>6853</v>
      </c>
      <c r="D10" s="26" t="s">
        <v>6780</v>
      </c>
      <c r="E10" s="26" t="s">
        <v>6859</v>
      </c>
      <c r="F10" s="26" t="s">
        <v>7183</v>
      </c>
      <c r="G10" s="26" t="s">
        <v>2541</v>
      </c>
      <c r="H10" s="27" t="s">
        <v>6822</v>
      </c>
    </row>
    <row r="11" spans="1:8">
      <c r="A11" s="26">
        <v>23</v>
      </c>
      <c r="B11" s="26" t="s">
        <v>6878</v>
      </c>
      <c r="C11" s="26" t="s">
        <v>6879</v>
      </c>
      <c r="D11" s="26" t="s">
        <v>6780</v>
      </c>
      <c r="E11" s="26" t="s">
        <v>6883</v>
      </c>
      <c r="F11" s="26" t="s">
        <v>7183</v>
      </c>
      <c r="G11" s="26" t="s">
        <v>2541</v>
      </c>
      <c r="H11" s="27" t="s">
        <v>6822</v>
      </c>
    </row>
    <row r="12" spans="1:8">
      <c r="A12" s="26">
        <v>35</v>
      </c>
      <c r="B12" s="26" t="s">
        <v>6897</v>
      </c>
      <c r="C12" s="26" t="s">
        <v>6898</v>
      </c>
      <c r="D12" s="26" t="s">
        <v>6780</v>
      </c>
      <c r="E12" s="26" t="s">
        <v>6902</v>
      </c>
      <c r="F12" s="26" t="s">
        <v>7183</v>
      </c>
      <c r="G12" s="26" t="s">
        <v>2541</v>
      </c>
      <c r="H12" s="27" t="s">
        <v>6892</v>
      </c>
    </row>
    <row r="13" spans="1:8">
      <c r="A13" s="26">
        <v>37</v>
      </c>
      <c r="B13" s="26" t="s">
        <v>6838</v>
      </c>
      <c r="C13" s="26" t="s">
        <v>6839</v>
      </c>
      <c r="D13" s="26" t="s">
        <v>6780</v>
      </c>
      <c r="E13" s="26" t="s">
        <v>6842</v>
      </c>
      <c r="F13" s="26" t="s">
        <v>7183</v>
      </c>
      <c r="G13" s="26" t="s">
        <v>2541</v>
      </c>
      <c r="H13" s="27" t="s">
        <v>6822</v>
      </c>
    </row>
    <row r="14" spans="1:8">
      <c r="A14" s="26">
        <v>38</v>
      </c>
      <c r="B14" s="26" t="s">
        <v>6843</v>
      </c>
      <c r="C14" s="26" t="s">
        <v>6844</v>
      </c>
      <c r="D14" s="26" t="s">
        <v>6780</v>
      </c>
      <c r="E14" s="26" t="s">
        <v>6847</v>
      </c>
      <c r="F14" s="26" t="s">
        <v>7183</v>
      </c>
      <c r="G14" s="26" t="s">
        <v>2541</v>
      </c>
      <c r="H14" s="27" t="s">
        <v>6822</v>
      </c>
    </row>
    <row r="15" spans="1:8">
      <c r="A15" s="26">
        <v>39</v>
      </c>
      <c r="B15" s="26" t="s">
        <v>6781</v>
      </c>
      <c r="C15" s="26" t="s">
        <v>6782</v>
      </c>
      <c r="D15" s="26" t="s">
        <v>6780</v>
      </c>
      <c r="E15" s="26" t="s">
        <v>6786</v>
      </c>
      <c r="F15" s="26" t="s">
        <v>7183</v>
      </c>
      <c r="G15" s="26" t="s">
        <v>2541</v>
      </c>
      <c r="H15" s="27" t="s">
        <v>6774</v>
      </c>
    </row>
    <row r="16" spans="1:8">
      <c r="A16" s="26">
        <v>874</v>
      </c>
      <c r="B16" s="26" t="s">
        <v>6775</v>
      </c>
      <c r="C16" s="26" t="s">
        <v>6776</v>
      </c>
      <c r="D16" s="26" t="s">
        <v>6780</v>
      </c>
      <c r="E16" s="26" t="s">
        <v>6779</v>
      </c>
      <c r="F16" s="26" t="s">
        <v>7183</v>
      </c>
      <c r="G16" s="26" t="s">
        <v>2541</v>
      </c>
      <c r="H16" s="27" t="s">
        <v>6774</v>
      </c>
    </row>
    <row r="17" spans="1:8">
      <c r="A17" s="26">
        <v>877</v>
      </c>
      <c r="B17" s="26" t="s">
        <v>6787</v>
      </c>
      <c r="C17" s="26" t="s">
        <v>6788</v>
      </c>
      <c r="D17" s="26" t="s">
        <v>6780</v>
      </c>
      <c r="E17" s="26" t="s">
        <v>6792</v>
      </c>
      <c r="F17" s="26" t="s">
        <v>7183</v>
      </c>
      <c r="G17" s="26" t="s">
        <v>2541</v>
      </c>
      <c r="H17" s="27" t="s">
        <v>6774</v>
      </c>
    </row>
    <row r="18" spans="1:8">
      <c r="A18" s="26">
        <v>880</v>
      </c>
      <c r="B18" s="26" t="s">
        <v>6805</v>
      </c>
      <c r="C18" s="26" t="s">
        <v>6806</v>
      </c>
      <c r="D18" s="26" t="s">
        <v>6780</v>
      </c>
      <c r="E18" s="26" t="s">
        <v>6810</v>
      </c>
      <c r="F18" s="26" t="s">
        <v>7183</v>
      </c>
      <c r="G18" s="26" t="s">
        <v>2541</v>
      </c>
      <c r="H18" s="27" t="s">
        <v>6774</v>
      </c>
    </row>
    <row r="19" spans="1:8">
      <c r="A19" s="26">
        <v>882</v>
      </c>
      <c r="B19" s="26" t="s">
        <v>6811</v>
      </c>
      <c r="C19" s="26" t="s">
        <v>6812</v>
      </c>
      <c r="D19" s="26" t="s">
        <v>6780</v>
      </c>
      <c r="E19" s="26" t="s">
        <v>6816</v>
      </c>
      <c r="F19" s="26" t="s">
        <v>7183</v>
      </c>
      <c r="G19" s="26" t="s">
        <v>2541</v>
      </c>
      <c r="H19" s="27" t="s">
        <v>6774</v>
      </c>
    </row>
    <row r="20" spans="1:8">
      <c r="A20" s="26">
        <v>967</v>
      </c>
      <c r="B20" s="26" t="s">
        <v>7079</v>
      </c>
      <c r="C20" s="26" t="s">
        <v>7080</v>
      </c>
      <c r="D20" s="26" t="s">
        <v>6780</v>
      </c>
      <c r="E20" s="26" t="s">
        <v>3455</v>
      </c>
      <c r="F20" s="26" t="s">
        <v>7183</v>
      </c>
      <c r="G20" s="26" t="s">
        <v>2541</v>
      </c>
      <c r="H20" s="27" t="s">
        <v>7208</v>
      </c>
    </row>
    <row r="21" spans="1:8">
      <c r="A21" s="26">
        <v>1105</v>
      </c>
      <c r="B21" s="26" t="s">
        <v>7122</v>
      </c>
      <c r="C21" s="26" t="s">
        <v>7123</v>
      </c>
      <c r="D21" s="26" t="s">
        <v>6780</v>
      </c>
      <c r="E21" s="26" t="s">
        <v>7127</v>
      </c>
      <c r="F21" s="26" t="s">
        <v>7183</v>
      </c>
      <c r="G21" s="26" t="s">
        <v>2541</v>
      </c>
      <c r="H21" s="27" t="s">
        <v>7128</v>
      </c>
    </row>
    <row r="22" spans="1:8">
      <c r="A22" s="26">
        <v>1106</v>
      </c>
      <c r="B22" s="26" t="s">
        <v>7138</v>
      </c>
      <c r="C22" s="26" t="s">
        <v>7139</v>
      </c>
      <c r="D22" s="26" t="s">
        <v>6780</v>
      </c>
      <c r="E22" s="26" t="s">
        <v>7143</v>
      </c>
      <c r="F22" s="26" t="s">
        <v>7183</v>
      </c>
      <c r="G22" s="26" t="s">
        <v>2541</v>
      </c>
      <c r="H22" s="27" t="s">
        <v>7128</v>
      </c>
    </row>
    <row r="23" spans="1:8">
      <c r="A23" s="26">
        <v>1107</v>
      </c>
      <c r="B23" s="26" t="s">
        <v>7122</v>
      </c>
      <c r="C23" s="26" t="s">
        <v>7123</v>
      </c>
      <c r="D23" s="26" t="s">
        <v>6780</v>
      </c>
      <c r="E23" s="26" t="s">
        <v>7132</v>
      </c>
      <c r="F23" s="26" t="s">
        <v>7183</v>
      </c>
      <c r="G23" s="26" t="s">
        <v>2541</v>
      </c>
      <c r="H23" s="27" t="s">
        <v>7128</v>
      </c>
    </row>
    <row r="24" spans="1:8">
      <c r="A24" s="26">
        <v>1108</v>
      </c>
      <c r="B24" s="26" t="s">
        <v>7144</v>
      </c>
      <c r="C24" s="26" t="s">
        <v>7145</v>
      </c>
      <c r="D24" s="26" t="s">
        <v>6780</v>
      </c>
      <c r="E24" s="26" t="s">
        <v>7149</v>
      </c>
      <c r="F24" s="26" t="s">
        <v>7183</v>
      </c>
      <c r="G24" s="26" t="s">
        <v>2541</v>
      </c>
      <c r="H24" s="27" t="s">
        <v>7128</v>
      </c>
    </row>
    <row r="25" spans="1:8">
      <c r="A25" s="26">
        <v>1354</v>
      </c>
      <c r="B25" s="26" t="s">
        <v>6893</v>
      </c>
      <c r="C25" s="26" t="s">
        <v>6894</v>
      </c>
      <c r="D25" s="26" t="s">
        <v>6780</v>
      </c>
      <c r="E25" s="26" t="s">
        <v>1866</v>
      </c>
      <c r="F25" s="26" t="s">
        <v>7183</v>
      </c>
      <c r="G25" s="26" t="s">
        <v>2541</v>
      </c>
      <c r="H25" s="27" t="s">
        <v>6892</v>
      </c>
    </row>
    <row r="26" spans="1:8">
      <c r="A26" s="26">
        <v>1448</v>
      </c>
      <c r="B26" s="26" t="s">
        <v>7133</v>
      </c>
      <c r="C26" s="26" t="s">
        <v>7123</v>
      </c>
      <c r="D26" s="26" t="s">
        <v>6780</v>
      </c>
      <c r="E26" s="26" t="s">
        <v>7137</v>
      </c>
      <c r="F26" s="26" t="s">
        <v>7183</v>
      </c>
      <c r="G26" s="26" t="s">
        <v>2541</v>
      </c>
      <c r="H26" s="27" t="s">
        <v>7128</v>
      </c>
    </row>
    <row r="27" spans="1:8">
      <c r="A27" s="26">
        <v>1462</v>
      </c>
      <c r="B27" s="26" t="s">
        <v>6872</v>
      </c>
      <c r="C27" s="26" t="s">
        <v>6873</v>
      </c>
      <c r="D27" s="26" t="s">
        <v>6780</v>
      </c>
      <c r="E27" s="26" t="s">
        <v>6877</v>
      </c>
      <c r="F27" s="26" t="s">
        <v>7183</v>
      </c>
      <c r="G27" s="26" t="s">
        <v>2541</v>
      </c>
      <c r="H27" s="27" t="s">
        <v>6822</v>
      </c>
    </row>
    <row r="28" spans="1:8">
      <c r="A28" s="26">
        <v>1475</v>
      </c>
      <c r="B28" s="26" t="s">
        <v>6793</v>
      </c>
      <c r="C28" s="26" t="s">
        <v>6794</v>
      </c>
      <c r="D28" s="26" t="s">
        <v>6780</v>
      </c>
      <c r="E28" s="26" t="s">
        <v>6798</v>
      </c>
      <c r="F28" s="26" t="s">
        <v>7183</v>
      </c>
      <c r="G28" s="26" t="s">
        <v>2541</v>
      </c>
      <c r="H28" s="27" t="s">
        <v>6774</v>
      </c>
    </row>
    <row r="29" spans="1:8">
      <c r="A29" s="26">
        <v>1495</v>
      </c>
      <c r="B29" s="26" t="s">
        <v>6799</v>
      </c>
      <c r="C29" s="26" t="s">
        <v>6800</v>
      </c>
      <c r="D29" s="26" t="s">
        <v>6780</v>
      </c>
      <c r="E29" s="26" t="s">
        <v>6804</v>
      </c>
      <c r="F29" s="26" t="s">
        <v>7183</v>
      </c>
      <c r="G29" s="26" t="s">
        <v>2541</v>
      </c>
      <c r="H29" s="27" t="s">
        <v>6774</v>
      </c>
    </row>
    <row r="30" spans="1:8">
      <c r="A30" s="26">
        <v>301</v>
      </c>
      <c r="B30" s="26" t="s">
        <v>6477</v>
      </c>
      <c r="C30" s="26" t="s">
        <v>6478</v>
      </c>
      <c r="D30" s="26" t="s">
        <v>100</v>
      </c>
      <c r="E30" s="26" t="s">
        <v>6481</v>
      </c>
      <c r="F30" s="26" t="s">
        <v>7183</v>
      </c>
      <c r="G30" s="26" t="s">
        <v>66</v>
      </c>
      <c r="H30" s="27"/>
    </row>
    <row r="31" spans="1:8">
      <c r="A31" s="26">
        <v>355</v>
      </c>
      <c r="B31" s="26" t="s">
        <v>5031</v>
      </c>
      <c r="C31" s="26" t="s">
        <v>5032</v>
      </c>
      <c r="D31" s="26" t="s">
        <v>100</v>
      </c>
      <c r="E31" s="26" t="s">
        <v>5036</v>
      </c>
      <c r="F31" s="26" t="s">
        <v>7183</v>
      </c>
      <c r="G31" s="26" t="s">
        <v>806</v>
      </c>
      <c r="H31" s="27"/>
    </row>
    <row r="32" spans="1:8">
      <c r="A32" s="26">
        <v>371</v>
      </c>
      <c r="B32" s="26" t="s">
        <v>323</v>
      </c>
      <c r="C32" s="26" t="s">
        <v>324</v>
      </c>
      <c r="D32" s="26" t="s">
        <v>100</v>
      </c>
      <c r="E32" s="26" t="s">
        <v>327</v>
      </c>
      <c r="F32" s="26" t="s">
        <v>7183</v>
      </c>
      <c r="G32" s="26" t="s">
        <v>66</v>
      </c>
      <c r="H32" s="27" t="s">
        <v>322</v>
      </c>
    </row>
    <row r="33" spans="1:8">
      <c r="A33" s="26">
        <v>425</v>
      </c>
      <c r="B33" s="26" t="s">
        <v>2797</v>
      </c>
      <c r="C33" s="26" t="s">
        <v>2798</v>
      </c>
      <c r="D33" s="26" t="s">
        <v>100</v>
      </c>
      <c r="E33" s="26" t="s">
        <v>499</v>
      </c>
      <c r="F33" s="26" t="s">
        <v>7183</v>
      </c>
      <c r="G33" s="26" t="s">
        <v>806</v>
      </c>
      <c r="H33" s="27"/>
    </row>
    <row r="34" spans="1:8">
      <c r="A34" s="26">
        <v>448</v>
      </c>
      <c r="B34" s="26" t="s">
        <v>1492</v>
      </c>
      <c r="C34" s="26" t="s">
        <v>1493</v>
      </c>
      <c r="D34" s="26" t="s">
        <v>100</v>
      </c>
      <c r="E34" s="26" t="s">
        <v>1497</v>
      </c>
      <c r="F34" s="26" t="s">
        <v>7183</v>
      </c>
      <c r="G34" s="26" t="s">
        <v>66</v>
      </c>
      <c r="H34" s="27"/>
    </row>
    <row r="35" spans="1:8">
      <c r="A35" s="26">
        <v>450</v>
      </c>
      <c r="B35" s="26" t="s">
        <v>1962</v>
      </c>
      <c r="C35" s="26" t="s">
        <v>1963</v>
      </c>
      <c r="D35" s="26" t="s">
        <v>100</v>
      </c>
      <c r="E35" s="26" t="s">
        <v>1555</v>
      </c>
      <c r="F35" s="26" t="s">
        <v>7183</v>
      </c>
      <c r="G35" s="26" t="s">
        <v>806</v>
      </c>
      <c r="H35" s="27"/>
    </row>
    <row r="36" spans="1:8">
      <c r="A36" s="26">
        <v>452</v>
      </c>
      <c r="B36" s="26" t="s">
        <v>1478</v>
      </c>
      <c r="C36" s="26" t="s">
        <v>1479</v>
      </c>
      <c r="D36" s="26" t="s">
        <v>100</v>
      </c>
      <c r="E36" s="26" t="s">
        <v>1483</v>
      </c>
      <c r="F36" s="26" t="s">
        <v>7183</v>
      </c>
      <c r="G36" s="26" t="s">
        <v>66</v>
      </c>
      <c r="H36" s="27"/>
    </row>
    <row r="37" spans="1:8">
      <c r="A37" s="26">
        <v>463</v>
      </c>
      <c r="B37" s="26" t="s">
        <v>1970</v>
      </c>
      <c r="C37" s="26" t="s">
        <v>1971</v>
      </c>
      <c r="D37" s="26" t="s">
        <v>100</v>
      </c>
      <c r="E37" s="26" t="s">
        <v>851</v>
      </c>
      <c r="F37" s="26" t="s">
        <v>7183</v>
      </c>
      <c r="G37" s="26" t="s">
        <v>806</v>
      </c>
      <c r="H37" s="27"/>
    </row>
    <row r="38" spans="1:8">
      <c r="A38" s="26">
        <v>472</v>
      </c>
      <c r="B38" s="26" t="s">
        <v>1284</v>
      </c>
      <c r="C38" s="26" t="s">
        <v>1285</v>
      </c>
      <c r="D38" s="26" t="s">
        <v>100</v>
      </c>
      <c r="E38" s="26" t="s">
        <v>1289</v>
      </c>
      <c r="F38" s="26" t="s">
        <v>7183</v>
      </c>
      <c r="G38" s="26" t="s">
        <v>66</v>
      </c>
      <c r="H38" s="27"/>
    </row>
    <row r="39" spans="1:8">
      <c r="A39" s="26">
        <v>478</v>
      </c>
      <c r="B39" s="26" t="s">
        <v>1298</v>
      </c>
      <c r="C39" s="26" t="s">
        <v>1299</v>
      </c>
      <c r="D39" s="26" t="s">
        <v>100</v>
      </c>
      <c r="E39" s="26" t="s">
        <v>1303</v>
      </c>
      <c r="F39" s="26" t="s">
        <v>7183</v>
      </c>
      <c r="G39" s="26" t="s">
        <v>66</v>
      </c>
      <c r="H39" s="27"/>
    </row>
    <row r="40" spans="1:8">
      <c r="A40" s="26">
        <v>501</v>
      </c>
      <c r="B40" s="26" t="s">
        <v>747</v>
      </c>
      <c r="C40" s="26" t="s">
        <v>748</v>
      </c>
      <c r="D40" s="26" t="s">
        <v>100</v>
      </c>
      <c r="E40" s="26" t="s">
        <v>752</v>
      </c>
      <c r="F40" s="26" t="s">
        <v>7183</v>
      </c>
      <c r="G40" s="26" t="s">
        <v>66</v>
      </c>
      <c r="H40" s="27"/>
    </row>
    <row r="41" spans="1:8">
      <c r="A41" s="26">
        <v>509</v>
      </c>
      <c r="B41" s="26" t="s">
        <v>538</v>
      </c>
      <c r="C41" s="26" t="s">
        <v>539</v>
      </c>
      <c r="D41" s="26" t="s">
        <v>100</v>
      </c>
      <c r="E41" s="26" t="s">
        <v>543</v>
      </c>
      <c r="F41" s="26" t="s">
        <v>7183</v>
      </c>
      <c r="G41" s="26" t="s">
        <v>66</v>
      </c>
      <c r="H41" s="27"/>
    </row>
    <row r="42" spans="1:8">
      <c r="A42" s="26">
        <v>532</v>
      </c>
      <c r="B42" s="26" t="s">
        <v>5351</v>
      </c>
      <c r="C42" s="26" t="s">
        <v>5352</v>
      </c>
      <c r="D42" s="26" t="s">
        <v>100</v>
      </c>
      <c r="E42" s="26" t="s">
        <v>5355</v>
      </c>
      <c r="F42" s="26" t="s">
        <v>7183</v>
      </c>
      <c r="G42" s="26" t="s">
        <v>806</v>
      </c>
      <c r="H42" s="27"/>
    </row>
    <row r="43" spans="1:8">
      <c r="A43" s="26">
        <v>543</v>
      </c>
      <c r="B43" s="26" t="s">
        <v>5405</v>
      </c>
      <c r="C43" s="26" t="s">
        <v>5384</v>
      </c>
      <c r="D43" s="26" t="s">
        <v>100</v>
      </c>
      <c r="E43" s="26"/>
      <c r="F43" s="26" t="s">
        <v>7183</v>
      </c>
      <c r="G43" s="26" t="s">
        <v>806</v>
      </c>
      <c r="H43" s="27" t="s">
        <v>5404</v>
      </c>
    </row>
    <row r="44" spans="1:8">
      <c r="A44" s="26">
        <v>596</v>
      </c>
      <c r="B44" s="26" t="s">
        <v>411</v>
      </c>
      <c r="C44" s="26" t="s">
        <v>412</v>
      </c>
      <c r="D44" s="26" t="s">
        <v>100</v>
      </c>
      <c r="E44" s="26" t="s">
        <v>416</v>
      </c>
      <c r="F44" s="26" t="s">
        <v>7183</v>
      </c>
      <c r="G44" s="26" t="s">
        <v>66</v>
      </c>
      <c r="H44" s="27"/>
    </row>
    <row r="45" spans="1:8">
      <c r="A45" s="26">
        <v>609</v>
      </c>
      <c r="B45" s="26" t="s">
        <v>5697</v>
      </c>
      <c r="C45" s="26" t="s">
        <v>5698</v>
      </c>
      <c r="D45" s="26" t="s">
        <v>100</v>
      </c>
      <c r="E45" s="26" t="s">
        <v>5701</v>
      </c>
      <c r="F45" s="26" t="s">
        <v>7183</v>
      </c>
      <c r="G45" s="26" t="s">
        <v>806</v>
      </c>
      <c r="H45" s="27"/>
    </row>
    <row r="46" spans="1:8">
      <c r="A46" s="26">
        <v>623</v>
      </c>
      <c r="B46" s="26" t="s">
        <v>1267</v>
      </c>
      <c r="C46" s="26" t="s">
        <v>1268</v>
      </c>
      <c r="D46" s="26" t="s">
        <v>100</v>
      </c>
      <c r="E46" s="26" t="s">
        <v>1272</v>
      </c>
      <c r="F46" s="26" t="s">
        <v>7183</v>
      </c>
      <c r="G46" s="26" t="s">
        <v>66</v>
      </c>
      <c r="H46" s="27" t="s">
        <v>1266</v>
      </c>
    </row>
    <row r="47" spans="1:8">
      <c r="A47" s="26">
        <v>627</v>
      </c>
      <c r="B47" s="26" t="s">
        <v>1205</v>
      </c>
      <c r="C47" s="26" t="s">
        <v>1206</v>
      </c>
      <c r="D47" s="26" t="s">
        <v>100</v>
      </c>
      <c r="E47" s="26" t="s">
        <v>1210</v>
      </c>
      <c r="F47" s="26" t="s">
        <v>7183</v>
      </c>
      <c r="G47" s="26" t="s">
        <v>66</v>
      </c>
      <c r="H47" s="27" t="s">
        <v>1204</v>
      </c>
    </row>
    <row r="48" spans="1:8">
      <c r="A48" s="26">
        <v>689</v>
      </c>
      <c r="B48" s="26" t="s">
        <v>1795</v>
      </c>
      <c r="C48" s="26" t="s">
        <v>1796</v>
      </c>
      <c r="D48" s="26" t="s">
        <v>100</v>
      </c>
      <c r="E48" s="26" t="s">
        <v>1800</v>
      </c>
      <c r="F48" s="26" t="s">
        <v>7183</v>
      </c>
      <c r="G48" s="26" t="s">
        <v>806</v>
      </c>
      <c r="H48" s="27" t="s">
        <v>1794</v>
      </c>
    </row>
    <row r="49" spans="1:8">
      <c r="A49" s="26">
        <v>733</v>
      </c>
      <c r="B49" s="26" t="s">
        <v>1851</v>
      </c>
      <c r="C49" s="26" t="s">
        <v>1852</v>
      </c>
      <c r="D49" s="26" t="s">
        <v>100</v>
      </c>
      <c r="E49" s="26" t="s">
        <v>1856</v>
      </c>
      <c r="F49" s="26" t="s">
        <v>7183</v>
      </c>
      <c r="G49" s="26" t="s">
        <v>806</v>
      </c>
      <c r="H49" s="27" t="s">
        <v>1850</v>
      </c>
    </row>
    <row r="50" spans="1:8">
      <c r="A50" s="26">
        <v>800</v>
      </c>
      <c r="B50" s="26" t="s">
        <v>887</v>
      </c>
      <c r="C50" s="26" t="s">
        <v>888</v>
      </c>
      <c r="D50" s="26" t="s">
        <v>100</v>
      </c>
      <c r="E50" s="26" t="s">
        <v>892</v>
      </c>
      <c r="F50" s="26" t="s">
        <v>7183</v>
      </c>
      <c r="G50" s="26" t="s">
        <v>66</v>
      </c>
      <c r="H50" s="27" t="s">
        <v>886</v>
      </c>
    </row>
    <row r="51" spans="1:8">
      <c r="A51" s="26">
        <v>801</v>
      </c>
      <c r="B51" s="26" t="s">
        <v>1137</v>
      </c>
      <c r="C51" s="26" t="s">
        <v>1138</v>
      </c>
      <c r="D51" s="26" t="s">
        <v>100</v>
      </c>
      <c r="E51" s="26" t="s">
        <v>1142</v>
      </c>
      <c r="F51" s="26" t="s">
        <v>7183</v>
      </c>
      <c r="G51" s="26" t="s">
        <v>66</v>
      </c>
      <c r="H51" s="27" t="s">
        <v>1136</v>
      </c>
    </row>
    <row r="52" spans="1:8">
      <c r="A52" s="26">
        <v>812</v>
      </c>
      <c r="B52" s="26" t="s">
        <v>6305</v>
      </c>
      <c r="C52" s="26" t="s">
        <v>6306</v>
      </c>
      <c r="D52" s="26" t="s">
        <v>100</v>
      </c>
      <c r="E52" s="26" t="s">
        <v>6310</v>
      </c>
      <c r="F52" s="26" t="s">
        <v>7183</v>
      </c>
      <c r="G52" s="26" t="s">
        <v>66</v>
      </c>
      <c r="H52" s="27" t="s">
        <v>6304</v>
      </c>
    </row>
    <row r="53" spans="1:8">
      <c r="A53" s="26">
        <v>843</v>
      </c>
      <c r="B53" s="26" t="s">
        <v>3653</v>
      </c>
      <c r="C53" s="26" t="s">
        <v>3654</v>
      </c>
      <c r="D53" s="26" t="s">
        <v>100</v>
      </c>
      <c r="E53" s="26" t="s">
        <v>3658</v>
      </c>
      <c r="F53" s="26" t="s">
        <v>7183</v>
      </c>
      <c r="G53" s="26" t="s">
        <v>806</v>
      </c>
      <c r="H53" s="27" t="s">
        <v>3652</v>
      </c>
    </row>
    <row r="54" spans="1:8">
      <c r="A54" s="26">
        <v>922</v>
      </c>
      <c r="B54" s="26" t="s">
        <v>1009</v>
      </c>
      <c r="C54" s="26" t="s">
        <v>1010</v>
      </c>
      <c r="D54" s="26" t="s">
        <v>100</v>
      </c>
      <c r="E54" s="26" t="s">
        <v>1014</v>
      </c>
      <c r="F54" s="26" t="s">
        <v>7183</v>
      </c>
      <c r="G54" s="26" t="s">
        <v>66</v>
      </c>
      <c r="H54" s="27" t="s">
        <v>1008</v>
      </c>
    </row>
    <row r="55" spans="1:8">
      <c r="A55" s="26">
        <v>928</v>
      </c>
      <c r="B55" s="26" t="s">
        <v>945</v>
      </c>
      <c r="C55" s="26" t="s">
        <v>946</v>
      </c>
      <c r="D55" s="26" t="s">
        <v>100</v>
      </c>
      <c r="E55" s="26" t="s">
        <v>950</v>
      </c>
      <c r="F55" s="26" t="s">
        <v>7183</v>
      </c>
      <c r="G55" s="26" t="s">
        <v>66</v>
      </c>
      <c r="H55" s="27" t="s">
        <v>944</v>
      </c>
    </row>
    <row r="56" spans="1:8">
      <c r="A56" s="26">
        <v>947</v>
      </c>
      <c r="B56" s="26" t="s">
        <v>1465</v>
      </c>
      <c r="C56" s="26" t="s">
        <v>1466</v>
      </c>
      <c r="D56" s="26" t="s">
        <v>100</v>
      </c>
      <c r="E56" s="26" t="s">
        <v>1470</v>
      </c>
      <c r="F56" s="26" t="s">
        <v>7183</v>
      </c>
      <c r="G56" s="26" t="s">
        <v>66</v>
      </c>
      <c r="H56" s="27" t="s">
        <v>1464</v>
      </c>
    </row>
    <row r="57" spans="1:8">
      <c r="A57" s="26">
        <v>955</v>
      </c>
      <c r="B57" s="26" t="s">
        <v>1457</v>
      </c>
      <c r="C57" s="26" t="s">
        <v>1458</v>
      </c>
      <c r="D57" s="26" t="s">
        <v>100</v>
      </c>
      <c r="E57" s="26" t="s">
        <v>1462</v>
      </c>
      <c r="F57" s="26" t="s">
        <v>7183</v>
      </c>
      <c r="G57" s="26" t="s">
        <v>66</v>
      </c>
      <c r="H57" s="27" t="s">
        <v>1456</v>
      </c>
    </row>
    <row r="58" spans="1:8">
      <c r="A58" s="26">
        <v>991</v>
      </c>
      <c r="B58" s="26" t="s">
        <v>1936</v>
      </c>
      <c r="C58" s="26" t="s">
        <v>1937</v>
      </c>
      <c r="D58" s="26" t="s">
        <v>100</v>
      </c>
      <c r="E58" s="26" t="s">
        <v>1462</v>
      </c>
      <c r="F58" s="26" t="s">
        <v>7183</v>
      </c>
      <c r="G58" s="26" t="s">
        <v>806</v>
      </c>
      <c r="H58" s="27" t="s">
        <v>1935</v>
      </c>
    </row>
    <row r="59" spans="1:8">
      <c r="A59" s="26">
        <v>999</v>
      </c>
      <c r="B59" s="26" t="s">
        <v>2078</v>
      </c>
      <c r="C59" s="26" t="s">
        <v>2079</v>
      </c>
      <c r="D59" s="26" t="s">
        <v>100</v>
      </c>
      <c r="E59" s="26" t="s">
        <v>2083</v>
      </c>
      <c r="F59" s="26" t="s">
        <v>7183</v>
      </c>
      <c r="G59" s="26" t="s">
        <v>806</v>
      </c>
      <c r="H59" s="27" t="s">
        <v>2077</v>
      </c>
    </row>
    <row r="60" spans="1:8">
      <c r="A60" s="26">
        <v>1004</v>
      </c>
      <c r="B60" s="26" t="s">
        <v>2543</v>
      </c>
      <c r="C60" s="26" t="s">
        <v>2544</v>
      </c>
      <c r="D60" s="26" t="s">
        <v>100</v>
      </c>
      <c r="E60" s="26" t="s">
        <v>2548</v>
      </c>
      <c r="F60" s="26" t="s">
        <v>7183</v>
      </c>
      <c r="G60" s="26" t="s">
        <v>2541</v>
      </c>
      <c r="H60" s="27" t="s">
        <v>2542</v>
      </c>
    </row>
    <row r="61" spans="1:8">
      <c r="A61" s="26">
        <v>1049</v>
      </c>
      <c r="B61" s="26" t="s">
        <v>3190</v>
      </c>
      <c r="C61" s="26" t="s">
        <v>3191</v>
      </c>
      <c r="D61" s="26" t="s">
        <v>100</v>
      </c>
      <c r="E61" s="26" t="s">
        <v>3195</v>
      </c>
      <c r="F61" s="26" t="s">
        <v>7183</v>
      </c>
      <c r="G61" s="26" t="s">
        <v>806</v>
      </c>
      <c r="H61" s="27" t="s">
        <v>3189</v>
      </c>
    </row>
    <row r="62" spans="1:8">
      <c r="A62" s="26">
        <v>1112</v>
      </c>
      <c r="B62" s="26" t="s">
        <v>4001</v>
      </c>
      <c r="C62" s="26" t="s">
        <v>4002</v>
      </c>
      <c r="D62" s="26" t="s">
        <v>100</v>
      </c>
      <c r="E62" s="26" t="s">
        <v>600</v>
      </c>
      <c r="F62" s="26" t="s">
        <v>7183</v>
      </c>
      <c r="G62" s="26" t="s">
        <v>3989</v>
      </c>
      <c r="H62" s="27" t="s">
        <v>7209</v>
      </c>
    </row>
    <row r="63" spans="1:8">
      <c r="A63" s="26">
        <v>1135</v>
      </c>
      <c r="B63" s="26" t="s">
        <v>991</v>
      </c>
      <c r="C63" s="26" t="s">
        <v>992</v>
      </c>
      <c r="D63" s="26" t="s">
        <v>100</v>
      </c>
      <c r="E63" s="26" t="s">
        <v>996</v>
      </c>
      <c r="F63" s="26" t="s">
        <v>7183</v>
      </c>
      <c r="G63" s="26" t="s">
        <v>66</v>
      </c>
      <c r="H63" s="27" t="s">
        <v>990</v>
      </c>
    </row>
    <row r="64" spans="1:8">
      <c r="A64" s="26">
        <v>1138</v>
      </c>
      <c r="B64" s="26" t="s">
        <v>6267</v>
      </c>
      <c r="C64" s="26" t="s">
        <v>6268</v>
      </c>
      <c r="D64" s="26" t="s">
        <v>100</v>
      </c>
      <c r="E64" s="26" t="s">
        <v>6271</v>
      </c>
      <c r="F64" s="26" t="s">
        <v>7183</v>
      </c>
      <c r="G64" s="26" t="s">
        <v>66</v>
      </c>
      <c r="H64" s="27" t="s">
        <v>6266</v>
      </c>
    </row>
    <row r="65" spans="1:8">
      <c r="A65" s="26">
        <v>1141</v>
      </c>
      <c r="B65" s="26" t="s">
        <v>1529</v>
      </c>
      <c r="C65" s="26" t="s">
        <v>1530</v>
      </c>
      <c r="D65" s="26" t="s">
        <v>100</v>
      </c>
      <c r="E65" s="26" t="s">
        <v>1534</v>
      </c>
      <c r="F65" s="26" t="s">
        <v>7183</v>
      </c>
      <c r="G65" s="26" t="s">
        <v>66</v>
      </c>
      <c r="H65" s="27" t="s">
        <v>1528</v>
      </c>
    </row>
    <row r="66" spans="1:8">
      <c r="A66" s="26">
        <v>1148</v>
      </c>
      <c r="B66" s="26" t="s">
        <v>578</v>
      </c>
      <c r="C66" s="26" t="s">
        <v>579</v>
      </c>
      <c r="D66" s="26" t="s">
        <v>100</v>
      </c>
      <c r="E66" s="26" t="s">
        <v>583</v>
      </c>
      <c r="F66" s="26" t="s">
        <v>7183</v>
      </c>
      <c r="G66" s="26" t="s">
        <v>66</v>
      </c>
      <c r="H66" s="27" t="s">
        <v>577</v>
      </c>
    </row>
    <row r="67" spans="1:8">
      <c r="A67" s="26">
        <v>1157</v>
      </c>
      <c r="B67" s="26" t="s">
        <v>466</v>
      </c>
      <c r="C67" s="26" t="s">
        <v>467</v>
      </c>
      <c r="D67" s="26" t="s">
        <v>100</v>
      </c>
      <c r="E67" s="26" t="s">
        <v>471</v>
      </c>
      <c r="F67" s="26" t="s">
        <v>7183</v>
      </c>
      <c r="G67" s="26" t="s">
        <v>66</v>
      </c>
      <c r="H67" s="27" t="s">
        <v>465</v>
      </c>
    </row>
    <row r="68" spans="1:8">
      <c r="A68" s="26">
        <v>1162</v>
      </c>
      <c r="B68" s="26" t="s">
        <v>7008</v>
      </c>
      <c r="C68" s="26" t="s">
        <v>7009</v>
      </c>
      <c r="D68" s="26" t="s">
        <v>100</v>
      </c>
      <c r="E68" s="26" t="s">
        <v>858</v>
      </c>
      <c r="F68" s="26" t="s">
        <v>7183</v>
      </c>
      <c r="G68" s="26" t="s">
        <v>66</v>
      </c>
      <c r="H68" s="27" t="s">
        <v>7007</v>
      </c>
    </row>
    <row r="69" spans="1:8">
      <c r="A69" s="26">
        <v>1164</v>
      </c>
      <c r="B69" s="26" t="s">
        <v>3417</v>
      </c>
      <c r="C69" s="26" t="s">
        <v>3418</v>
      </c>
      <c r="D69" s="26" t="s">
        <v>100</v>
      </c>
      <c r="E69" s="26" t="s">
        <v>858</v>
      </c>
      <c r="F69" s="26" t="s">
        <v>7183</v>
      </c>
      <c r="G69" s="26" t="s">
        <v>806</v>
      </c>
      <c r="H69" s="27" t="s">
        <v>3416</v>
      </c>
    </row>
    <row r="70" spans="1:8">
      <c r="A70" s="26">
        <v>1349</v>
      </c>
      <c r="B70" s="26" t="s">
        <v>1955</v>
      </c>
      <c r="C70" s="26" t="s">
        <v>1956</v>
      </c>
      <c r="D70" s="26" t="s">
        <v>100</v>
      </c>
      <c r="E70" s="26" t="s">
        <v>1960</v>
      </c>
      <c r="F70" s="26" t="s">
        <v>7183</v>
      </c>
      <c r="G70" s="26" t="s">
        <v>806</v>
      </c>
      <c r="H70" s="27" t="s">
        <v>1954</v>
      </c>
    </row>
    <row r="71" spans="1:8">
      <c r="A71" s="26">
        <v>1374</v>
      </c>
      <c r="B71" s="26" t="s">
        <v>5008</v>
      </c>
      <c r="C71" s="26" t="s">
        <v>5009</v>
      </c>
      <c r="D71" s="26" t="s">
        <v>100</v>
      </c>
      <c r="E71" s="26" t="s">
        <v>858</v>
      </c>
      <c r="F71" s="26" t="s">
        <v>7183</v>
      </c>
      <c r="G71" s="26" t="s">
        <v>183</v>
      </c>
      <c r="H71" s="27" t="s">
        <v>5007</v>
      </c>
    </row>
    <row r="72" spans="1:8">
      <c r="A72" s="26">
        <v>1375</v>
      </c>
      <c r="B72" s="26" t="s">
        <v>2996</v>
      </c>
      <c r="C72" s="26" t="s">
        <v>2997</v>
      </c>
      <c r="D72" s="26" t="s">
        <v>100</v>
      </c>
      <c r="E72" s="26" t="s">
        <v>3001</v>
      </c>
      <c r="F72" s="26" t="s">
        <v>7183</v>
      </c>
      <c r="G72" s="26" t="s">
        <v>806</v>
      </c>
      <c r="H72" s="27" t="s">
        <v>2995</v>
      </c>
    </row>
    <row r="73" spans="1:8">
      <c r="A73" s="26">
        <v>1384</v>
      </c>
      <c r="B73" s="26" t="s">
        <v>967</v>
      </c>
      <c r="C73" s="26" t="s">
        <v>968</v>
      </c>
      <c r="D73" s="26" t="s">
        <v>100</v>
      </c>
      <c r="E73" s="26" t="s">
        <v>972</v>
      </c>
      <c r="F73" s="26" t="s">
        <v>7183</v>
      </c>
      <c r="G73" s="26" t="s">
        <v>66</v>
      </c>
      <c r="H73" s="27" t="s">
        <v>966</v>
      </c>
    </row>
    <row r="74" spans="1:8">
      <c r="A74" s="26">
        <v>1411</v>
      </c>
      <c r="B74" s="26" t="s">
        <v>1390</v>
      </c>
      <c r="C74" s="26" t="s">
        <v>1391</v>
      </c>
      <c r="D74" s="26" t="s">
        <v>100</v>
      </c>
      <c r="E74" s="26" t="s">
        <v>1395</v>
      </c>
      <c r="F74" s="26" t="s">
        <v>7183</v>
      </c>
      <c r="G74" s="26" t="s">
        <v>66</v>
      </c>
      <c r="H74" s="27" t="s">
        <v>1389</v>
      </c>
    </row>
    <row r="75" spans="1:8">
      <c r="A75" s="26">
        <v>1431</v>
      </c>
      <c r="B75" s="26" t="s">
        <v>94</v>
      </c>
      <c r="C75" s="26" t="s">
        <v>95</v>
      </c>
      <c r="D75" s="26" t="s">
        <v>100</v>
      </c>
      <c r="E75" s="26" t="s">
        <v>99</v>
      </c>
      <c r="F75" s="26" t="s">
        <v>7183</v>
      </c>
      <c r="G75" s="26" t="s">
        <v>66</v>
      </c>
      <c r="H75" s="27" t="s">
        <v>93</v>
      </c>
    </row>
    <row r="76" spans="1:8">
      <c r="A76" s="26">
        <v>1434</v>
      </c>
      <c r="B76" s="26" t="s">
        <v>2563</v>
      </c>
      <c r="C76" s="26" t="s">
        <v>2564</v>
      </c>
      <c r="D76" s="26" t="s">
        <v>100</v>
      </c>
      <c r="E76" s="26" t="s">
        <v>2568</v>
      </c>
      <c r="F76" s="26" t="s">
        <v>7183</v>
      </c>
      <c r="G76" s="26" t="s">
        <v>806</v>
      </c>
      <c r="H76" s="27" t="s">
        <v>2562</v>
      </c>
    </row>
    <row r="77" spans="1:8">
      <c r="A77" s="26">
        <v>1476</v>
      </c>
      <c r="B77" s="26" t="s">
        <v>1405</v>
      </c>
      <c r="C77" s="26" t="s">
        <v>1406</v>
      </c>
      <c r="D77" s="26" t="s">
        <v>100</v>
      </c>
      <c r="E77" s="26" t="s">
        <v>1410</v>
      </c>
      <c r="F77" s="26" t="s">
        <v>7183</v>
      </c>
      <c r="G77" s="26" t="s">
        <v>66</v>
      </c>
      <c r="H77" s="27" t="s">
        <v>1404</v>
      </c>
    </row>
    <row r="78" spans="1:8">
      <c r="A78" s="26">
        <v>1512</v>
      </c>
      <c r="B78" s="26" t="s">
        <v>7151</v>
      </c>
      <c r="C78" s="26" t="s">
        <v>7152</v>
      </c>
      <c r="D78" s="26" t="s">
        <v>100</v>
      </c>
      <c r="E78" s="26" t="s">
        <v>7154</v>
      </c>
      <c r="F78" s="26" t="s">
        <v>7183</v>
      </c>
      <c r="G78" s="26" t="s">
        <v>66</v>
      </c>
      <c r="H78" s="27" t="s">
        <v>7150</v>
      </c>
    </row>
    <row r="79" spans="1:8">
      <c r="A79" s="26">
        <v>1527</v>
      </c>
      <c r="B79" s="26" t="s">
        <v>3445</v>
      </c>
      <c r="C79" s="26" t="s">
        <v>3446</v>
      </c>
      <c r="D79" s="26" t="s">
        <v>100</v>
      </c>
      <c r="E79" s="26" t="s">
        <v>1589</v>
      </c>
      <c r="F79" s="26" t="s">
        <v>7183</v>
      </c>
      <c r="G79" s="26" t="s">
        <v>806</v>
      </c>
      <c r="H79" s="27" t="s">
        <v>3444</v>
      </c>
    </row>
    <row r="80" spans="1:8">
      <c r="A80" s="26">
        <v>1531</v>
      </c>
      <c r="B80" s="26" t="s">
        <v>1211</v>
      </c>
      <c r="C80" s="26" t="s">
        <v>1212</v>
      </c>
      <c r="D80" s="26" t="s">
        <v>100</v>
      </c>
      <c r="E80" s="26" t="s">
        <v>1215</v>
      </c>
      <c r="F80" s="26" t="s">
        <v>7183</v>
      </c>
      <c r="G80" s="26" t="s">
        <v>66</v>
      </c>
      <c r="H80" s="27" t="s">
        <v>1204</v>
      </c>
    </row>
    <row r="81" spans="1:8">
      <c r="A81" s="26">
        <v>1536</v>
      </c>
      <c r="B81" s="26" t="s">
        <v>788</v>
      </c>
      <c r="C81" s="26" t="s">
        <v>789</v>
      </c>
      <c r="D81" s="26" t="s">
        <v>100</v>
      </c>
      <c r="E81" s="26" t="s">
        <v>792</v>
      </c>
      <c r="F81" s="26" t="s">
        <v>7183</v>
      </c>
      <c r="G81" s="26" t="s">
        <v>66</v>
      </c>
      <c r="H81" s="27" t="s">
        <v>787</v>
      </c>
    </row>
    <row r="82" spans="1:8">
      <c r="A82" s="26">
        <v>1547</v>
      </c>
      <c r="B82" s="26" t="s">
        <v>3098</v>
      </c>
      <c r="C82" s="26" t="s">
        <v>3099</v>
      </c>
      <c r="D82" s="26" t="s">
        <v>100</v>
      </c>
      <c r="E82" s="26" t="s">
        <v>1829</v>
      </c>
      <c r="F82" s="26" t="s">
        <v>7183</v>
      </c>
      <c r="G82" s="26" t="s">
        <v>806</v>
      </c>
      <c r="H82" s="27" t="s">
        <v>3097</v>
      </c>
    </row>
    <row r="83" spans="1:8">
      <c r="A83" s="26">
        <v>2006</v>
      </c>
      <c r="B83" s="26" t="s">
        <v>1345</v>
      </c>
      <c r="C83" s="26" t="s">
        <v>1346</v>
      </c>
      <c r="D83" s="26" t="s">
        <v>100</v>
      </c>
      <c r="E83" s="26"/>
      <c r="F83" s="26" t="s">
        <v>7183</v>
      </c>
      <c r="G83" s="26" t="s">
        <v>66</v>
      </c>
      <c r="H83" s="27" t="s">
        <v>1344</v>
      </c>
    </row>
    <row r="84" spans="1:8">
      <c r="A84" s="26">
        <v>42</v>
      </c>
      <c r="B84" s="26" t="s">
        <v>2971</v>
      </c>
      <c r="C84" s="26" t="s">
        <v>2972</v>
      </c>
      <c r="D84" s="26" t="s">
        <v>822</v>
      </c>
      <c r="E84" s="26" t="s">
        <v>2974</v>
      </c>
      <c r="F84" s="26" t="s">
        <v>7183</v>
      </c>
      <c r="G84" s="26" t="s">
        <v>806</v>
      </c>
      <c r="H84" s="27" t="s">
        <v>2169</v>
      </c>
    </row>
    <row r="85" spans="1:8">
      <c r="A85" s="26">
        <v>77</v>
      </c>
      <c r="B85" s="26" t="s">
        <v>819</v>
      </c>
      <c r="C85" s="26" t="s">
        <v>820</v>
      </c>
      <c r="D85" s="26" t="s">
        <v>822</v>
      </c>
      <c r="E85" s="26" t="s">
        <v>821</v>
      </c>
      <c r="F85" s="26" t="s">
        <v>7183</v>
      </c>
      <c r="G85" s="26" t="s">
        <v>806</v>
      </c>
      <c r="H85" s="27" t="s">
        <v>818</v>
      </c>
    </row>
    <row r="86" spans="1:8">
      <c r="A86" s="26">
        <v>84</v>
      </c>
      <c r="B86" s="26" t="s">
        <v>6238</v>
      </c>
      <c r="C86" s="26" t="s">
        <v>6239</v>
      </c>
      <c r="D86" s="26" t="s">
        <v>822</v>
      </c>
      <c r="E86" s="26" t="s">
        <v>6241</v>
      </c>
      <c r="F86" s="26" t="s">
        <v>7183</v>
      </c>
      <c r="G86" s="26" t="s">
        <v>806</v>
      </c>
      <c r="H86" s="27" t="s">
        <v>818</v>
      </c>
    </row>
    <row r="87" spans="1:8">
      <c r="A87" s="26">
        <v>85</v>
      </c>
      <c r="B87" s="26" t="s">
        <v>6233</v>
      </c>
      <c r="C87" s="26" t="s">
        <v>6234</v>
      </c>
      <c r="D87" s="26" t="s">
        <v>822</v>
      </c>
      <c r="E87" s="26" t="s">
        <v>1792</v>
      </c>
      <c r="F87" s="26" t="s">
        <v>7183</v>
      </c>
      <c r="G87" s="26" t="s">
        <v>806</v>
      </c>
      <c r="H87" s="27" t="s">
        <v>818</v>
      </c>
    </row>
    <row r="88" spans="1:8">
      <c r="A88" s="26">
        <v>86</v>
      </c>
      <c r="B88" s="26" t="s">
        <v>6236</v>
      </c>
      <c r="C88" s="26" t="s">
        <v>6237</v>
      </c>
      <c r="D88" s="26" t="s">
        <v>822</v>
      </c>
      <c r="E88" s="26" t="s">
        <v>851</v>
      </c>
      <c r="F88" s="26" t="s">
        <v>7183</v>
      </c>
      <c r="G88" s="26" t="s">
        <v>806</v>
      </c>
      <c r="H88" s="27" t="s">
        <v>818</v>
      </c>
    </row>
    <row r="89" spans="1:8">
      <c r="A89" s="26">
        <v>91</v>
      </c>
      <c r="B89" s="26" t="s">
        <v>5913</v>
      </c>
      <c r="C89" s="26" t="s">
        <v>5914</v>
      </c>
      <c r="D89" s="26" t="s">
        <v>822</v>
      </c>
      <c r="E89" s="26" t="s">
        <v>5918</v>
      </c>
      <c r="F89" s="26" t="s">
        <v>7183</v>
      </c>
      <c r="G89" s="26" t="s">
        <v>806</v>
      </c>
      <c r="H89" s="27" t="s">
        <v>818</v>
      </c>
    </row>
    <row r="90" spans="1:8">
      <c r="A90" s="26">
        <v>92</v>
      </c>
      <c r="B90" s="26" t="s">
        <v>5919</v>
      </c>
      <c r="C90" s="26" t="s">
        <v>5920</v>
      </c>
      <c r="D90" s="26" t="s">
        <v>822</v>
      </c>
      <c r="E90" s="26" t="s">
        <v>5924</v>
      </c>
      <c r="F90" s="26" t="s">
        <v>7183</v>
      </c>
      <c r="G90" s="26" t="s">
        <v>806</v>
      </c>
      <c r="H90" s="27" t="s">
        <v>818</v>
      </c>
    </row>
    <row r="91" spans="1:8">
      <c r="A91" s="26">
        <v>93</v>
      </c>
      <c r="B91" s="26" t="s">
        <v>5877</v>
      </c>
      <c r="C91" s="26" t="s">
        <v>5878</v>
      </c>
      <c r="D91" s="26" t="s">
        <v>822</v>
      </c>
      <c r="E91" s="26" t="s">
        <v>5881</v>
      </c>
      <c r="F91" s="26" t="s">
        <v>7183</v>
      </c>
      <c r="G91" s="26" t="s">
        <v>806</v>
      </c>
      <c r="H91" s="27" t="s">
        <v>818</v>
      </c>
    </row>
    <row r="92" spans="1:8">
      <c r="A92" s="26">
        <v>94</v>
      </c>
      <c r="B92" s="26" t="s">
        <v>1563</v>
      </c>
      <c r="C92" s="26" t="s">
        <v>1564</v>
      </c>
      <c r="D92" s="26" t="s">
        <v>822</v>
      </c>
      <c r="E92" s="26" t="s">
        <v>549</v>
      </c>
      <c r="F92" s="26" t="s">
        <v>7183</v>
      </c>
      <c r="G92" s="26" t="s">
        <v>806</v>
      </c>
      <c r="H92" s="27" t="s">
        <v>1542</v>
      </c>
    </row>
    <row r="93" spans="1:8">
      <c r="A93" s="26">
        <v>95</v>
      </c>
      <c r="B93" s="26" t="s">
        <v>1558</v>
      </c>
      <c r="C93" s="26" t="s">
        <v>1559</v>
      </c>
      <c r="D93" s="26" t="s">
        <v>822</v>
      </c>
      <c r="E93" s="26" t="s">
        <v>1562</v>
      </c>
      <c r="F93" s="26" t="s">
        <v>7183</v>
      </c>
      <c r="G93" s="26" t="s">
        <v>806</v>
      </c>
      <c r="H93" s="27" t="s">
        <v>1542</v>
      </c>
    </row>
    <row r="94" spans="1:8">
      <c r="A94" s="26">
        <v>96</v>
      </c>
      <c r="B94" s="26" t="s">
        <v>6252</v>
      </c>
      <c r="C94" s="26" t="s">
        <v>6253</v>
      </c>
      <c r="D94" s="26" t="s">
        <v>822</v>
      </c>
      <c r="E94" s="26" t="s">
        <v>851</v>
      </c>
      <c r="F94" s="26" t="s">
        <v>7183</v>
      </c>
      <c r="G94" s="26" t="s">
        <v>806</v>
      </c>
      <c r="H94" s="27" t="s">
        <v>818</v>
      </c>
    </row>
    <row r="95" spans="1:8">
      <c r="A95" s="26">
        <v>97</v>
      </c>
      <c r="B95" s="26" t="s">
        <v>1550</v>
      </c>
      <c r="C95" s="26" t="s">
        <v>1551</v>
      </c>
      <c r="D95" s="26" t="s">
        <v>822</v>
      </c>
      <c r="E95" s="26" t="s">
        <v>1555</v>
      </c>
      <c r="F95" s="26" t="s">
        <v>7183</v>
      </c>
      <c r="G95" s="26" t="s">
        <v>806</v>
      </c>
      <c r="H95" s="27" t="s">
        <v>1542</v>
      </c>
    </row>
    <row r="96" spans="1:8">
      <c r="A96" s="26">
        <v>100</v>
      </c>
      <c r="B96" s="26" t="s">
        <v>1543</v>
      </c>
      <c r="C96" s="26" t="s">
        <v>1544</v>
      </c>
      <c r="D96" s="26" t="s">
        <v>822</v>
      </c>
      <c r="E96" s="26" t="s">
        <v>1548</v>
      </c>
      <c r="F96" s="26" t="s">
        <v>7183</v>
      </c>
      <c r="G96" s="26" t="s">
        <v>806</v>
      </c>
      <c r="H96" s="27" t="s">
        <v>1542</v>
      </c>
    </row>
    <row r="97" spans="1:8">
      <c r="A97" s="26">
        <v>113</v>
      </c>
      <c r="B97" s="26" t="s">
        <v>2964</v>
      </c>
      <c r="C97" s="26" t="s">
        <v>2965</v>
      </c>
      <c r="D97" s="26" t="s">
        <v>822</v>
      </c>
      <c r="E97" s="26" t="s">
        <v>851</v>
      </c>
      <c r="F97" s="26" t="s">
        <v>7183</v>
      </c>
      <c r="G97" s="26" t="s">
        <v>806</v>
      </c>
      <c r="H97" s="27" t="s">
        <v>2169</v>
      </c>
    </row>
    <row r="98" spans="1:8">
      <c r="A98" s="26">
        <v>116</v>
      </c>
      <c r="B98" s="26" t="s">
        <v>2967</v>
      </c>
      <c r="C98" s="26" t="s">
        <v>2968</v>
      </c>
      <c r="D98" s="26" t="s">
        <v>822</v>
      </c>
      <c r="E98" s="26" t="s">
        <v>2970</v>
      </c>
      <c r="F98" s="26" t="s">
        <v>7183</v>
      </c>
      <c r="G98" s="26" t="s">
        <v>806</v>
      </c>
      <c r="H98" s="27" t="s">
        <v>2169</v>
      </c>
    </row>
    <row r="99" spans="1:8">
      <c r="A99" s="26">
        <v>119</v>
      </c>
      <c r="B99" s="26" t="s">
        <v>4045</v>
      </c>
      <c r="C99" s="26" t="s">
        <v>4046</v>
      </c>
      <c r="D99" s="26" t="s">
        <v>822</v>
      </c>
      <c r="E99" s="26" t="s">
        <v>4050</v>
      </c>
      <c r="F99" s="26" t="s">
        <v>7183</v>
      </c>
      <c r="G99" s="26" t="s">
        <v>183</v>
      </c>
      <c r="H99" s="27" t="s">
        <v>997</v>
      </c>
    </row>
    <row r="100" spans="1:8">
      <c r="A100" s="26">
        <v>154</v>
      </c>
      <c r="B100" s="26" t="s">
        <v>3002</v>
      </c>
      <c r="C100" s="26" t="s">
        <v>3003</v>
      </c>
      <c r="D100" s="26" t="s">
        <v>822</v>
      </c>
      <c r="E100" s="26" t="s">
        <v>851</v>
      </c>
      <c r="F100" s="26" t="s">
        <v>7183</v>
      </c>
      <c r="G100" s="26" t="s">
        <v>806</v>
      </c>
      <c r="H100" s="27" t="s">
        <v>2169</v>
      </c>
    </row>
    <row r="101" spans="1:8">
      <c r="A101" s="26">
        <v>156</v>
      </c>
      <c r="B101" s="26" t="s">
        <v>3152</v>
      </c>
      <c r="C101" s="26" t="s">
        <v>3153</v>
      </c>
      <c r="D101" s="26" t="s">
        <v>822</v>
      </c>
      <c r="E101" s="26" t="s">
        <v>549</v>
      </c>
      <c r="F101" s="26" t="s">
        <v>7183</v>
      </c>
      <c r="G101" s="26" t="s">
        <v>806</v>
      </c>
      <c r="H101" s="27" t="s">
        <v>818</v>
      </c>
    </row>
    <row r="102" spans="1:8">
      <c r="A102" s="26">
        <v>158</v>
      </c>
      <c r="B102" s="26" t="s">
        <v>3148</v>
      </c>
      <c r="C102" s="26" t="s">
        <v>3149</v>
      </c>
      <c r="D102" s="26" t="s">
        <v>822</v>
      </c>
      <c r="E102" s="26" t="s">
        <v>3151</v>
      </c>
      <c r="F102" s="26" t="s">
        <v>7183</v>
      </c>
      <c r="G102" s="26"/>
      <c r="H102" s="27" t="s">
        <v>818</v>
      </c>
    </row>
    <row r="103" spans="1:8">
      <c r="A103" s="26">
        <v>160</v>
      </c>
      <c r="B103" s="26" t="s">
        <v>5559</v>
      </c>
      <c r="C103" s="26" t="s">
        <v>5560</v>
      </c>
      <c r="D103" s="26" t="s">
        <v>822</v>
      </c>
      <c r="E103" s="26" t="s">
        <v>5564</v>
      </c>
      <c r="F103" s="26" t="s">
        <v>7183</v>
      </c>
      <c r="G103" s="26" t="s">
        <v>806</v>
      </c>
      <c r="H103" s="27" t="s">
        <v>818</v>
      </c>
    </row>
    <row r="104" spans="1:8">
      <c r="A104" s="26">
        <v>161</v>
      </c>
      <c r="B104" s="26" t="s">
        <v>5577</v>
      </c>
      <c r="C104" s="26" t="s">
        <v>5578</v>
      </c>
      <c r="D104" s="26" t="s">
        <v>822</v>
      </c>
      <c r="E104" s="26" t="s">
        <v>5582</v>
      </c>
      <c r="F104" s="26" t="s">
        <v>7183</v>
      </c>
      <c r="G104" s="26" t="s">
        <v>806</v>
      </c>
      <c r="H104" s="27" t="s">
        <v>818</v>
      </c>
    </row>
    <row r="105" spans="1:8">
      <c r="A105" s="26">
        <v>164</v>
      </c>
      <c r="B105" s="26" t="s">
        <v>5466</v>
      </c>
      <c r="C105" s="26" t="s">
        <v>5467</v>
      </c>
      <c r="D105" s="26" t="s">
        <v>822</v>
      </c>
      <c r="E105" s="26" t="s">
        <v>1462</v>
      </c>
      <c r="F105" s="26" t="s">
        <v>7183</v>
      </c>
      <c r="G105" s="26" t="s">
        <v>806</v>
      </c>
      <c r="H105" s="27" t="s">
        <v>818</v>
      </c>
    </row>
    <row r="106" spans="1:8">
      <c r="A106" s="26">
        <v>165</v>
      </c>
      <c r="B106" s="26" t="s">
        <v>5469</v>
      </c>
      <c r="C106" s="26" t="s">
        <v>5470</v>
      </c>
      <c r="D106" s="26" t="s">
        <v>822</v>
      </c>
      <c r="E106" s="26" t="s">
        <v>5472</v>
      </c>
      <c r="F106" s="26" t="s">
        <v>7183</v>
      </c>
      <c r="G106" s="26" t="s">
        <v>806</v>
      </c>
      <c r="H106" s="27" t="s">
        <v>818</v>
      </c>
    </row>
    <row r="107" spans="1:8">
      <c r="A107" s="26">
        <v>173</v>
      </c>
      <c r="B107" s="26" t="s">
        <v>5618</v>
      </c>
      <c r="C107" s="26" t="s">
        <v>5619</v>
      </c>
      <c r="D107" s="26" t="s">
        <v>822</v>
      </c>
      <c r="E107" s="26" t="s">
        <v>5621</v>
      </c>
      <c r="F107" s="26" t="s">
        <v>7183</v>
      </c>
      <c r="G107" s="26" t="s">
        <v>806</v>
      </c>
      <c r="H107" s="27" t="s">
        <v>818</v>
      </c>
    </row>
    <row r="108" spans="1:8">
      <c r="A108" s="26">
        <v>174</v>
      </c>
      <c r="B108" s="26" t="s">
        <v>5622</v>
      </c>
      <c r="C108" s="26" t="s">
        <v>5619</v>
      </c>
      <c r="D108" s="26" t="s">
        <v>822</v>
      </c>
      <c r="E108" s="26" t="s">
        <v>1087</v>
      </c>
      <c r="F108" s="26" t="s">
        <v>7183</v>
      </c>
      <c r="G108" s="26" t="s">
        <v>806</v>
      </c>
      <c r="H108" s="27" t="s">
        <v>818</v>
      </c>
    </row>
    <row r="109" spans="1:8">
      <c r="A109" s="26">
        <v>178</v>
      </c>
      <c r="B109" s="26" t="s">
        <v>5866</v>
      </c>
      <c r="C109" s="26" t="s">
        <v>5867</v>
      </c>
      <c r="D109" s="26" t="s">
        <v>822</v>
      </c>
      <c r="E109" s="26" t="s">
        <v>1000</v>
      </c>
      <c r="F109" s="26" t="s">
        <v>7183</v>
      </c>
      <c r="G109" s="26" t="s">
        <v>806</v>
      </c>
      <c r="H109" s="27" t="s">
        <v>818</v>
      </c>
    </row>
    <row r="110" spans="1:8">
      <c r="A110" s="26">
        <v>179</v>
      </c>
      <c r="B110" s="26" t="s">
        <v>2362</v>
      </c>
      <c r="C110" s="26" t="s">
        <v>2363</v>
      </c>
      <c r="D110" s="26" t="s">
        <v>822</v>
      </c>
      <c r="E110" s="26" t="s">
        <v>549</v>
      </c>
      <c r="F110" s="26" t="s">
        <v>7183</v>
      </c>
      <c r="G110" s="26" t="s">
        <v>806</v>
      </c>
      <c r="H110" s="27" t="s">
        <v>818</v>
      </c>
    </row>
    <row r="111" spans="1:8">
      <c r="A111" s="26">
        <v>181</v>
      </c>
      <c r="B111" s="26" t="s">
        <v>2381</v>
      </c>
      <c r="C111" s="26" t="s">
        <v>2382</v>
      </c>
      <c r="D111" s="26" t="s">
        <v>822</v>
      </c>
      <c r="E111" s="26" t="s">
        <v>1462</v>
      </c>
      <c r="F111" s="26" t="s">
        <v>7183</v>
      </c>
      <c r="G111" s="26" t="s">
        <v>806</v>
      </c>
      <c r="H111" s="27" t="s">
        <v>818</v>
      </c>
    </row>
    <row r="112" spans="1:8">
      <c r="A112" s="26">
        <v>188</v>
      </c>
      <c r="B112" s="26" t="s">
        <v>2379</v>
      </c>
      <c r="C112" s="26" t="s">
        <v>2380</v>
      </c>
      <c r="D112" s="26" t="s">
        <v>822</v>
      </c>
      <c r="E112" s="26" t="s">
        <v>851</v>
      </c>
      <c r="F112" s="26" t="s">
        <v>7183</v>
      </c>
      <c r="G112" s="26" t="s">
        <v>806</v>
      </c>
      <c r="H112" s="27" t="s">
        <v>818</v>
      </c>
    </row>
    <row r="113" spans="1:8">
      <c r="A113" s="26">
        <v>191</v>
      </c>
      <c r="B113" s="26" t="s">
        <v>6925</v>
      </c>
      <c r="C113" s="26" t="s">
        <v>6926</v>
      </c>
      <c r="D113" s="26" t="s">
        <v>822</v>
      </c>
      <c r="E113" s="26" t="s">
        <v>1462</v>
      </c>
      <c r="F113" s="26" t="s">
        <v>7183</v>
      </c>
      <c r="G113" s="26" t="s">
        <v>806</v>
      </c>
      <c r="H113" s="27" t="s">
        <v>818</v>
      </c>
    </row>
    <row r="114" spans="1:8">
      <c r="A114" s="26">
        <v>193</v>
      </c>
      <c r="B114" s="26" t="s">
        <v>872</v>
      </c>
      <c r="C114" s="26" t="s">
        <v>873</v>
      </c>
      <c r="D114" s="26" t="s">
        <v>822</v>
      </c>
      <c r="E114" s="26" t="s">
        <v>876</v>
      </c>
      <c r="F114" s="26" t="s">
        <v>7183</v>
      </c>
      <c r="G114" s="26" t="s">
        <v>806</v>
      </c>
      <c r="H114" s="27" t="s">
        <v>871</v>
      </c>
    </row>
    <row r="115" spans="1:8">
      <c r="A115" s="26">
        <v>194</v>
      </c>
      <c r="B115" s="26" t="s">
        <v>2469</v>
      </c>
      <c r="C115" s="26" t="s">
        <v>2470</v>
      </c>
      <c r="D115" s="26" t="s">
        <v>822</v>
      </c>
      <c r="E115" s="26" t="s">
        <v>2473</v>
      </c>
      <c r="F115" s="26" t="s">
        <v>7183</v>
      </c>
      <c r="G115" s="26" t="s">
        <v>806</v>
      </c>
      <c r="H115" s="27" t="s">
        <v>997</v>
      </c>
    </row>
    <row r="116" spans="1:8">
      <c r="A116" s="26">
        <v>197</v>
      </c>
      <c r="B116" s="26" t="s">
        <v>6136</v>
      </c>
      <c r="C116" s="26" t="s">
        <v>6137</v>
      </c>
      <c r="D116" s="26" t="s">
        <v>822</v>
      </c>
      <c r="E116" s="26" t="s">
        <v>3151</v>
      </c>
      <c r="F116" s="26" t="s">
        <v>7183</v>
      </c>
      <c r="G116" s="26" t="s">
        <v>806</v>
      </c>
      <c r="H116" s="27" t="s">
        <v>818</v>
      </c>
    </row>
    <row r="117" spans="1:8">
      <c r="A117" s="26">
        <v>215</v>
      </c>
      <c r="B117" s="26" t="s">
        <v>6095</v>
      </c>
      <c r="C117" s="26" t="s">
        <v>6096</v>
      </c>
      <c r="D117" s="26" t="s">
        <v>822</v>
      </c>
      <c r="E117" s="26" t="s">
        <v>6099</v>
      </c>
      <c r="F117" s="26" t="s">
        <v>7183</v>
      </c>
      <c r="G117" s="26" t="s">
        <v>806</v>
      </c>
      <c r="H117" s="27" t="s">
        <v>818</v>
      </c>
    </row>
    <row r="118" spans="1:8">
      <c r="A118" s="26">
        <v>254</v>
      </c>
      <c r="B118" s="26" t="s">
        <v>2987</v>
      </c>
      <c r="C118" s="26" t="s">
        <v>2988</v>
      </c>
      <c r="D118" s="26" t="s">
        <v>822</v>
      </c>
      <c r="E118" s="26" t="s">
        <v>2992</v>
      </c>
      <c r="F118" s="26" t="s">
        <v>7183</v>
      </c>
      <c r="G118" s="26" t="s">
        <v>806</v>
      </c>
      <c r="H118" s="27" t="s">
        <v>2169</v>
      </c>
    </row>
    <row r="119" spans="1:8">
      <c r="A119" s="26">
        <v>294</v>
      </c>
      <c r="B119" s="26" t="s">
        <v>5969</v>
      </c>
      <c r="C119" s="26" t="s">
        <v>5970</v>
      </c>
      <c r="D119" s="26" t="s">
        <v>822</v>
      </c>
      <c r="E119" s="26" t="s">
        <v>851</v>
      </c>
      <c r="F119" s="26" t="s">
        <v>7183</v>
      </c>
      <c r="G119" s="26" t="s">
        <v>806</v>
      </c>
      <c r="H119" s="27" t="s">
        <v>818</v>
      </c>
    </row>
    <row r="120" spans="1:8">
      <c r="A120" s="26">
        <v>304</v>
      </c>
      <c r="B120" s="26" t="s">
        <v>6458</v>
      </c>
      <c r="C120" s="26" t="s">
        <v>6459</v>
      </c>
      <c r="D120" s="26" t="s">
        <v>822</v>
      </c>
      <c r="E120" s="26" t="s">
        <v>1706</v>
      </c>
      <c r="F120" s="26" t="s">
        <v>7183</v>
      </c>
      <c r="G120" s="26" t="s">
        <v>806</v>
      </c>
      <c r="H120" s="27" t="s">
        <v>818</v>
      </c>
    </row>
    <row r="121" spans="1:8">
      <c r="A121" s="26">
        <v>306</v>
      </c>
      <c r="B121" s="26" t="s">
        <v>1085</v>
      </c>
      <c r="C121" s="26" t="s">
        <v>1086</v>
      </c>
      <c r="D121" s="26" t="s">
        <v>822</v>
      </c>
      <c r="E121" s="26" t="s">
        <v>1087</v>
      </c>
      <c r="F121" s="26" t="s">
        <v>7183</v>
      </c>
      <c r="G121" s="26" t="s">
        <v>806</v>
      </c>
      <c r="H121" s="27" t="s">
        <v>818</v>
      </c>
    </row>
    <row r="122" spans="1:8">
      <c r="A122" s="26">
        <v>318</v>
      </c>
      <c r="B122" s="26" t="s">
        <v>5072</v>
      </c>
      <c r="C122" s="26" t="s">
        <v>5073</v>
      </c>
      <c r="D122" s="26" t="s">
        <v>822</v>
      </c>
      <c r="E122" s="26" t="s">
        <v>851</v>
      </c>
      <c r="F122" s="26" t="s">
        <v>7183</v>
      </c>
      <c r="G122" s="26" t="s">
        <v>183</v>
      </c>
      <c r="H122" s="27" t="s">
        <v>818</v>
      </c>
    </row>
    <row r="123" spans="1:8">
      <c r="A123" s="26">
        <v>321</v>
      </c>
      <c r="B123" s="26" t="s">
        <v>6019</v>
      </c>
      <c r="C123" s="26" t="s">
        <v>6020</v>
      </c>
      <c r="D123" s="26" t="s">
        <v>822</v>
      </c>
      <c r="E123" s="26" t="s">
        <v>851</v>
      </c>
      <c r="F123" s="26" t="s">
        <v>7183</v>
      </c>
      <c r="G123" s="26" t="s">
        <v>806</v>
      </c>
      <c r="H123" s="27" t="s">
        <v>818</v>
      </c>
    </row>
    <row r="124" spans="1:8">
      <c r="A124" s="26">
        <v>326</v>
      </c>
      <c r="B124" s="26" t="s">
        <v>6030</v>
      </c>
      <c r="C124" s="26" t="s">
        <v>6031</v>
      </c>
      <c r="D124" s="26" t="s">
        <v>822</v>
      </c>
      <c r="E124" s="26" t="s">
        <v>1999</v>
      </c>
      <c r="F124" s="26" t="s">
        <v>7183</v>
      </c>
      <c r="G124" s="26" t="s">
        <v>806</v>
      </c>
      <c r="H124" s="27" t="s">
        <v>818</v>
      </c>
    </row>
    <row r="125" spans="1:8">
      <c r="A125" s="26">
        <v>328</v>
      </c>
      <c r="B125" s="26" t="s">
        <v>6027</v>
      </c>
      <c r="C125" s="26" t="s">
        <v>6028</v>
      </c>
      <c r="D125" s="26" t="s">
        <v>822</v>
      </c>
      <c r="E125" s="26" t="s">
        <v>851</v>
      </c>
      <c r="F125" s="26" t="s">
        <v>7183</v>
      </c>
      <c r="G125" s="26" t="s">
        <v>806</v>
      </c>
      <c r="H125" s="27" t="s">
        <v>818</v>
      </c>
    </row>
    <row r="126" spans="1:8">
      <c r="A126" s="26">
        <v>349</v>
      </c>
      <c r="B126" s="26" t="s">
        <v>5042</v>
      </c>
      <c r="C126" s="26" t="s">
        <v>5043</v>
      </c>
      <c r="D126" s="26" t="s">
        <v>822</v>
      </c>
      <c r="E126" s="26" t="s">
        <v>1087</v>
      </c>
      <c r="F126" s="26" t="s">
        <v>7183</v>
      </c>
      <c r="G126" s="26" t="s">
        <v>183</v>
      </c>
      <c r="H126" s="27" t="s">
        <v>818</v>
      </c>
    </row>
    <row r="127" spans="1:8">
      <c r="A127" s="26">
        <v>351</v>
      </c>
      <c r="B127" s="26" t="s">
        <v>5045</v>
      </c>
      <c r="C127" s="26" t="s">
        <v>5043</v>
      </c>
      <c r="D127" s="26" t="s">
        <v>822</v>
      </c>
      <c r="E127" s="26" t="s">
        <v>3743</v>
      </c>
      <c r="F127" s="26" t="s">
        <v>7183</v>
      </c>
      <c r="G127" s="26" t="s">
        <v>183</v>
      </c>
      <c r="H127" s="27" t="s">
        <v>818</v>
      </c>
    </row>
    <row r="128" spans="1:8">
      <c r="A128" s="26">
        <v>353</v>
      </c>
      <c r="B128" s="26" t="s">
        <v>5047</v>
      </c>
      <c r="C128" s="26" t="s">
        <v>5043</v>
      </c>
      <c r="D128" s="26" t="s">
        <v>822</v>
      </c>
      <c r="E128" s="26" t="s">
        <v>5049</v>
      </c>
      <c r="F128" s="26" t="s">
        <v>7183</v>
      </c>
      <c r="G128" s="26" t="s">
        <v>183</v>
      </c>
      <c r="H128" s="27" t="s">
        <v>818</v>
      </c>
    </row>
    <row r="129" spans="1:8">
      <c r="A129" s="26">
        <v>364</v>
      </c>
      <c r="B129" s="26" t="s">
        <v>5553</v>
      </c>
      <c r="C129" s="26" t="s">
        <v>5554</v>
      </c>
      <c r="D129" s="26" t="s">
        <v>822</v>
      </c>
      <c r="E129" s="26" t="s">
        <v>549</v>
      </c>
      <c r="F129" s="26" t="s">
        <v>7183</v>
      </c>
      <c r="G129" s="26" t="s">
        <v>806</v>
      </c>
      <c r="H129" s="27" t="s">
        <v>818</v>
      </c>
    </row>
    <row r="130" spans="1:8">
      <c r="A130" s="26">
        <v>376</v>
      </c>
      <c r="B130" s="26" t="s">
        <v>4101</v>
      </c>
      <c r="C130" s="26" t="s">
        <v>4098</v>
      </c>
      <c r="D130" s="26" t="s">
        <v>822</v>
      </c>
      <c r="E130" s="26" t="s">
        <v>3743</v>
      </c>
      <c r="F130" s="26" t="s">
        <v>7183</v>
      </c>
      <c r="G130" s="26" t="s">
        <v>183</v>
      </c>
      <c r="H130" s="27" t="s">
        <v>997</v>
      </c>
    </row>
    <row r="131" spans="1:8">
      <c r="A131" s="26">
        <v>390</v>
      </c>
      <c r="B131" s="26" t="s">
        <v>2047</v>
      </c>
      <c r="C131" s="26" t="s">
        <v>2048</v>
      </c>
      <c r="D131" s="26" t="s">
        <v>822</v>
      </c>
      <c r="E131" s="26" t="s">
        <v>851</v>
      </c>
      <c r="F131" s="26" t="s">
        <v>7183</v>
      </c>
      <c r="G131" s="26" t="s">
        <v>806</v>
      </c>
      <c r="H131" s="27" t="s">
        <v>2046</v>
      </c>
    </row>
    <row r="132" spans="1:8">
      <c r="A132" s="26">
        <v>391</v>
      </c>
      <c r="B132" s="26" t="s">
        <v>1722</v>
      </c>
      <c r="C132" s="26" t="s">
        <v>1723</v>
      </c>
      <c r="D132" s="26" t="s">
        <v>822</v>
      </c>
      <c r="E132" s="26" t="s">
        <v>1727</v>
      </c>
      <c r="F132" s="26" t="s">
        <v>7183</v>
      </c>
      <c r="G132" s="26" t="s">
        <v>806</v>
      </c>
      <c r="H132" s="27" t="s">
        <v>1609</v>
      </c>
    </row>
    <row r="133" spans="1:8">
      <c r="A133" s="26">
        <v>396</v>
      </c>
      <c r="B133" s="26" t="s">
        <v>1728</v>
      </c>
      <c r="C133" s="26" t="s">
        <v>1729</v>
      </c>
      <c r="D133" s="26" t="s">
        <v>822</v>
      </c>
      <c r="E133" s="26" t="s">
        <v>1732</v>
      </c>
      <c r="F133" s="26" t="s">
        <v>7183</v>
      </c>
      <c r="G133" s="26" t="s">
        <v>806</v>
      </c>
      <c r="H133" s="27" t="s">
        <v>1609</v>
      </c>
    </row>
    <row r="134" spans="1:8">
      <c r="A134" s="26">
        <v>400</v>
      </c>
      <c r="B134" s="26" t="s">
        <v>7001</v>
      </c>
      <c r="C134" s="26" t="s">
        <v>7002</v>
      </c>
      <c r="D134" s="26" t="s">
        <v>822</v>
      </c>
      <c r="E134" s="26" t="s">
        <v>7005</v>
      </c>
      <c r="F134" s="26" t="s">
        <v>7183</v>
      </c>
      <c r="G134" s="26" t="s">
        <v>806</v>
      </c>
      <c r="H134" s="27" t="s">
        <v>7000</v>
      </c>
    </row>
    <row r="135" spans="1:8">
      <c r="A135" s="26">
        <v>412</v>
      </c>
      <c r="B135" s="26" t="s">
        <v>2791</v>
      </c>
      <c r="C135" s="26" t="s">
        <v>2792</v>
      </c>
      <c r="D135" s="26" t="s">
        <v>822</v>
      </c>
      <c r="E135" s="26" t="s">
        <v>2794</v>
      </c>
      <c r="F135" s="26" t="s">
        <v>7183</v>
      </c>
      <c r="G135" s="26" t="s">
        <v>806</v>
      </c>
      <c r="H135" s="27" t="s">
        <v>2782</v>
      </c>
    </row>
    <row r="136" spans="1:8">
      <c r="A136" s="26">
        <v>421</v>
      </c>
      <c r="B136" s="26" t="s">
        <v>1767</v>
      </c>
      <c r="C136" s="26" t="s">
        <v>1768</v>
      </c>
      <c r="D136" s="26" t="s">
        <v>822</v>
      </c>
      <c r="E136" s="26" t="s">
        <v>1668</v>
      </c>
      <c r="F136" s="26" t="s">
        <v>7183</v>
      </c>
      <c r="G136" s="26" t="s">
        <v>806</v>
      </c>
      <c r="H136" s="27" t="s">
        <v>1766</v>
      </c>
    </row>
    <row r="137" spans="1:8">
      <c r="A137" s="26">
        <v>422</v>
      </c>
      <c r="B137" s="26" t="s">
        <v>2786</v>
      </c>
      <c r="C137" s="26" t="s">
        <v>2787</v>
      </c>
      <c r="D137" s="26" t="s">
        <v>822</v>
      </c>
      <c r="E137" s="26" t="s">
        <v>858</v>
      </c>
      <c r="F137" s="26" t="s">
        <v>7183</v>
      </c>
      <c r="G137" s="26" t="s">
        <v>806</v>
      </c>
      <c r="H137" s="27" t="s">
        <v>2782</v>
      </c>
    </row>
    <row r="138" spans="1:8">
      <c r="A138" s="26">
        <v>434</v>
      </c>
      <c r="B138" s="26" t="s">
        <v>2783</v>
      </c>
      <c r="C138" s="26" t="s">
        <v>2784</v>
      </c>
      <c r="D138" s="26" t="s">
        <v>822</v>
      </c>
      <c r="E138" s="26" t="s">
        <v>821</v>
      </c>
      <c r="F138" s="26" t="s">
        <v>7183</v>
      </c>
      <c r="G138" s="26" t="s">
        <v>806</v>
      </c>
      <c r="H138" s="27" t="s">
        <v>2782</v>
      </c>
    </row>
    <row r="139" spans="1:8">
      <c r="A139" s="26">
        <v>435</v>
      </c>
      <c r="B139" s="26" t="s">
        <v>2825</v>
      </c>
      <c r="C139" s="26" t="s">
        <v>2826</v>
      </c>
      <c r="D139" s="26" t="s">
        <v>822</v>
      </c>
      <c r="E139" s="26" t="s">
        <v>2827</v>
      </c>
      <c r="F139" s="26" t="s">
        <v>7183</v>
      </c>
      <c r="G139" s="26" t="s">
        <v>806</v>
      </c>
      <c r="H139" s="27" t="s">
        <v>2782</v>
      </c>
    </row>
    <row r="140" spans="1:8">
      <c r="A140" s="26">
        <v>437</v>
      </c>
      <c r="B140" s="26" t="s">
        <v>2982</v>
      </c>
      <c r="C140" s="26" t="s">
        <v>2983</v>
      </c>
      <c r="D140" s="26" t="s">
        <v>822</v>
      </c>
      <c r="E140" s="26" t="s">
        <v>2986</v>
      </c>
      <c r="F140" s="26" t="s">
        <v>7183</v>
      </c>
      <c r="G140" s="26" t="s">
        <v>806</v>
      </c>
      <c r="H140" s="27" t="s">
        <v>2169</v>
      </c>
    </row>
    <row r="141" spans="1:8">
      <c r="A141" s="26">
        <v>439</v>
      </c>
      <c r="B141" s="26" t="s">
        <v>5442</v>
      </c>
      <c r="C141" s="26" t="s">
        <v>5443</v>
      </c>
      <c r="D141" s="26" t="s">
        <v>822</v>
      </c>
      <c r="E141" s="26" t="s">
        <v>5445</v>
      </c>
      <c r="F141" s="26" t="s">
        <v>7183</v>
      </c>
      <c r="G141" s="26" t="s">
        <v>806</v>
      </c>
      <c r="H141" s="27" t="s">
        <v>818</v>
      </c>
    </row>
    <row r="142" spans="1:8">
      <c r="A142" s="26">
        <v>440</v>
      </c>
      <c r="B142" s="26" t="s">
        <v>2977</v>
      </c>
      <c r="C142" s="26" t="s">
        <v>2978</v>
      </c>
      <c r="D142" s="26" t="s">
        <v>822</v>
      </c>
      <c r="E142" s="26" t="s">
        <v>2981</v>
      </c>
      <c r="F142" s="26" t="s">
        <v>7183</v>
      </c>
      <c r="G142" s="26" t="s">
        <v>806</v>
      </c>
      <c r="H142" s="27" t="s">
        <v>2169</v>
      </c>
    </row>
    <row r="143" spans="1:8">
      <c r="A143" s="26">
        <v>443</v>
      </c>
      <c r="B143" s="26" t="s">
        <v>3529</v>
      </c>
      <c r="C143" s="26" t="s">
        <v>3530</v>
      </c>
      <c r="D143" s="26" t="s">
        <v>822</v>
      </c>
      <c r="E143" s="26" t="s">
        <v>851</v>
      </c>
      <c r="F143" s="26" t="s">
        <v>7183</v>
      </c>
      <c r="G143" s="26" t="s">
        <v>806</v>
      </c>
      <c r="H143" s="27" t="s">
        <v>818</v>
      </c>
    </row>
    <row r="144" spans="1:8">
      <c r="A144" s="26">
        <v>444</v>
      </c>
      <c r="B144" s="26" t="s">
        <v>998</v>
      </c>
      <c r="C144" s="26" t="s">
        <v>999</v>
      </c>
      <c r="D144" s="26" t="s">
        <v>822</v>
      </c>
      <c r="E144" s="26" t="s">
        <v>1000</v>
      </c>
      <c r="F144" s="26" t="s">
        <v>7183</v>
      </c>
      <c r="G144" s="26" t="s">
        <v>66</v>
      </c>
      <c r="H144" s="27" t="s">
        <v>997</v>
      </c>
    </row>
    <row r="145" spans="1:8">
      <c r="A145" s="26">
        <v>445</v>
      </c>
      <c r="B145" s="26" t="s">
        <v>5452</v>
      </c>
      <c r="C145" s="26" t="s">
        <v>5453</v>
      </c>
      <c r="D145" s="26" t="s">
        <v>822</v>
      </c>
      <c r="E145" s="26" t="s">
        <v>851</v>
      </c>
      <c r="F145" s="26" t="s">
        <v>7183</v>
      </c>
      <c r="G145" s="26" t="s">
        <v>806</v>
      </c>
      <c r="H145" s="27" t="s">
        <v>818</v>
      </c>
    </row>
    <row r="146" spans="1:8">
      <c r="A146" s="26">
        <v>447</v>
      </c>
      <c r="B146" s="26" t="s">
        <v>6055</v>
      </c>
      <c r="C146" s="26" t="s">
        <v>6056</v>
      </c>
      <c r="D146" s="26" t="s">
        <v>822</v>
      </c>
      <c r="E146" s="26" t="s">
        <v>6060</v>
      </c>
      <c r="F146" s="26" t="s">
        <v>7183</v>
      </c>
      <c r="G146" s="26" t="s">
        <v>806</v>
      </c>
      <c r="H146" s="27" t="s">
        <v>6054</v>
      </c>
    </row>
    <row r="147" spans="1:8">
      <c r="A147" s="26">
        <v>449</v>
      </c>
      <c r="B147" s="26" t="s">
        <v>3565</v>
      </c>
      <c r="C147" s="26" t="s">
        <v>3566</v>
      </c>
      <c r="D147" s="26" t="s">
        <v>822</v>
      </c>
      <c r="E147" s="26" t="s">
        <v>3568</v>
      </c>
      <c r="F147" s="26" t="s">
        <v>7183</v>
      </c>
      <c r="G147" s="26" t="s">
        <v>806</v>
      </c>
      <c r="H147" s="27" t="s">
        <v>818</v>
      </c>
    </row>
    <row r="148" spans="1:8">
      <c r="A148" s="26">
        <v>451</v>
      </c>
      <c r="B148" s="26" t="s">
        <v>3555</v>
      </c>
      <c r="C148" s="26" t="s">
        <v>3556</v>
      </c>
      <c r="D148" s="26" t="s">
        <v>822</v>
      </c>
      <c r="E148" s="26" t="s">
        <v>2351</v>
      </c>
      <c r="F148" s="26" t="s">
        <v>7183</v>
      </c>
      <c r="G148" s="26" t="s">
        <v>806</v>
      </c>
      <c r="H148" s="27" t="s">
        <v>818</v>
      </c>
    </row>
    <row r="149" spans="1:8">
      <c r="A149" s="26">
        <v>453</v>
      </c>
      <c r="B149" s="26" t="s">
        <v>3551</v>
      </c>
      <c r="C149" s="26" t="s">
        <v>3552</v>
      </c>
      <c r="D149" s="26" t="s">
        <v>822</v>
      </c>
      <c r="E149" s="26" t="s">
        <v>549</v>
      </c>
      <c r="F149" s="26" t="s">
        <v>7183</v>
      </c>
      <c r="G149" s="26" t="s">
        <v>806</v>
      </c>
      <c r="H149" s="27" t="s">
        <v>818</v>
      </c>
    </row>
    <row r="150" spans="1:8">
      <c r="A150" s="26">
        <v>456</v>
      </c>
      <c r="B150" s="26" t="s">
        <v>3559</v>
      </c>
      <c r="C150" s="26" t="s">
        <v>3560</v>
      </c>
      <c r="D150" s="26" t="s">
        <v>822</v>
      </c>
      <c r="E150" s="26" t="s">
        <v>1695</v>
      </c>
      <c r="F150" s="26" t="s">
        <v>7183</v>
      </c>
      <c r="G150" s="26" t="s">
        <v>806</v>
      </c>
      <c r="H150" s="27" t="s">
        <v>818</v>
      </c>
    </row>
    <row r="151" spans="1:8">
      <c r="A151" s="26">
        <v>458</v>
      </c>
      <c r="B151" s="26" t="s">
        <v>3569</v>
      </c>
      <c r="C151" s="26" t="s">
        <v>3570</v>
      </c>
      <c r="D151" s="26" t="s">
        <v>822</v>
      </c>
      <c r="E151" s="26" t="s">
        <v>3574</v>
      </c>
      <c r="F151" s="26" t="s">
        <v>7183</v>
      </c>
      <c r="G151" s="26" t="s">
        <v>806</v>
      </c>
      <c r="H151" s="27" t="s">
        <v>818</v>
      </c>
    </row>
    <row r="152" spans="1:8">
      <c r="A152" s="26">
        <v>462</v>
      </c>
      <c r="B152" s="26" t="s">
        <v>6737</v>
      </c>
      <c r="C152" s="26" t="s">
        <v>6738</v>
      </c>
      <c r="D152" s="26" t="s">
        <v>822</v>
      </c>
      <c r="E152" s="26" t="s">
        <v>6740</v>
      </c>
      <c r="F152" s="26" t="s">
        <v>7183</v>
      </c>
      <c r="G152" s="26" t="s">
        <v>806</v>
      </c>
      <c r="H152" s="27" t="s">
        <v>818</v>
      </c>
    </row>
    <row r="153" spans="1:8">
      <c r="A153" s="26">
        <v>466</v>
      </c>
      <c r="B153" s="26" t="s">
        <v>1894</v>
      </c>
      <c r="C153" s="26" t="s">
        <v>1895</v>
      </c>
      <c r="D153" s="26" t="s">
        <v>822</v>
      </c>
      <c r="E153" s="26" t="s">
        <v>1898</v>
      </c>
      <c r="F153" s="26" t="s">
        <v>7183</v>
      </c>
      <c r="G153" s="26" t="s">
        <v>806</v>
      </c>
      <c r="H153" s="27" t="s">
        <v>1733</v>
      </c>
    </row>
    <row r="154" spans="1:8">
      <c r="A154" s="26">
        <v>467</v>
      </c>
      <c r="B154" s="26" t="s">
        <v>1811</v>
      </c>
      <c r="C154" s="26" t="s">
        <v>1812</v>
      </c>
      <c r="D154" s="26" t="s">
        <v>822</v>
      </c>
      <c r="E154" s="26" t="s">
        <v>1087</v>
      </c>
      <c r="F154" s="26" t="s">
        <v>7183</v>
      </c>
      <c r="G154" s="26" t="s">
        <v>806</v>
      </c>
      <c r="H154" s="27" t="s">
        <v>1810</v>
      </c>
    </row>
    <row r="155" spans="1:8">
      <c r="A155" s="26">
        <v>468</v>
      </c>
      <c r="B155" s="26" t="s">
        <v>3562</v>
      </c>
      <c r="C155" s="26" t="s">
        <v>3563</v>
      </c>
      <c r="D155" s="26" t="s">
        <v>822</v>
      </c>
      <c r="E155" s="26" t="s">
        <v>851</v>
      </c>
      <c r="F155" s="26" t="s">
        <v>7183</v>
      </c>
      <c r="G155" s="26" t="s">
        <v>806</v>
      </c>
      <c r="H155" s="27" t="s">
        <v>818</v>
      </c>
    </row>
    <row r="156" spans="1:8">
      <c r="A156" s="26">
        <v>493</v>
      </c>
      <c r="B156" s="26" t="s">
        <v>5025</v>
      </c>
      <c r="C156" s="26" t="s">
        <v>5026</v>
      </c>
      <c r="D156" s="26" t="s">
        <v>822</v>
      </c>
      <c r="E156" s="26" t="s">
        <v>3568</v>
      </c>
      <c r="F156" s="26" t="s">
        <v>7183</v>
      </c>
      <c r="G156" s="26" t="s">
        <v>183</v>
      </c>
      <c r="H156" s="27" t="s">
        <v>818</v>
      </c>
    </row>
    <row r="157" spans="1:8">
      <c r="A157" s="26">
        <v>503</v>
      </c>
      <c r="B157" s="26" t="s">
        <v>5018</v>
      </c>
      <c r="C157" s="26" t="s">
        <v>5019</v>
      </c>
      <c r="D157" s="26" t="s">
        <v>822</v>
      </c>
      <c r="E157" s="26" t="s">
        <v>5023</v>
      </c>
      <c r="F157" s="26" t="s">
        <v>7183</v>
      </c>
      <c r="G157" s="26" t="s">
        <v>183</v>
      </c>
      <c r="H157" s="27" t="s">
        <v>818</v>
      </c>
    </row>
    <row r="158" spans="1:8">
      <c r="A158" s="26">
        <v>504</v>
      </c>
      <c r="B158" s="26" t="s">
        <v>3546</v>
      </c>
      <c r="C158" s="26" t="s">
        <v>3547</v>
      </c>
      <c r="D158" s="26" t="s">
        <v>822</v>
      </c>
      <c r="E158" s="26" t="s">
        <v>3550</v>
      </c>
      <c r="F158" s="26" t="s">
        <v>7183</v>
      </c>
      <c r="G158" s="26" t="s">
        <v>806</v>
      </c>
      <c r="H158" s="27" t="s">
        <v>818</v>
      </c>
    </row>
    <row r="159" spans="1:8">
      <c r="A159" s="26">
        <v>507</v>
      </c>
      <c r="B159" s="26" t="s">
        <v>5016</v>
      </c>
      <c r="C159" s="26" t="s">
        <v>5017</v>
      </c>
      <c r="D159" s="26" t="s">
        <v>822</v>
      </c>
      <c r="E159" s="26" t="s">
        <v>1087</v>
      </c>
      <c r="F159" s="26" t="s">
        <v>7183</v>
      </c>
      <c r="G159" s="26" t="s">
        <v>183</v>
      </c>
      <c r="H159" s="27" t="s">
        <v>818</v>
      </c>
    </row>
    <row r="160" spans="1:8">
      <c r="A160" s="26">
        <v>508</v>
      </c>
      <c r="B160" s="26" t="s">
        <v>5511</v>
      </c>
      <c r="C160" s="26" t="s">
        <v>5512</v>
      </c>
      <c r="D160" s="26" t="s">
        <v>822</v>
      </c>
      <c r="E160" s="26" t="s">
        <v>4378</v>
      </c>
      <c r="F160" s="26" t="s">
        <v>7183</v>
      </c>
      <c r="G160" s="26" t="s">
        <v>806</v>
      </c>
      <c r="H160" s="27" t="s">
        <v>818</v>
      </c>
    </row>
    <row r="161" spans="1:8">
      <c r="A161" s="26">
        <v>511</v>
      </c>
      <c r="B161" s="26" t="s">
        <v>5505</v>
      </c>
      <c r="C161" s="26" t="s">
        <v>5506</v>
      </c>
      <c r="D161" s="26" t="s">
        <v>822</v>
      </c>
      <c r="E161" s="26" t="s">
        <v>5510</v>
      </c>
      <c r="F161" s="26" t="s">
        <v>7183</v>
      </c>
      <c r="G161" s="26" t="s">
        <v>806</v>
      </c>
      <c r="H161" s="27" t="s">
        <v>818</v>
      </c>
    </row>
    <row r="162" spans="1:8">
      <c r="A162" s="26">
        <v>521</v>
      </c>
      <c r="B162" s="26" t="s">
        <v>5515</v>
      </c>
      <c r="C162" s="26" t="s">
        <v>5516</v>
      </c>
      <c r="D162" s="26" t="s">
        <v>822</v>
      </c>
      <c r="E162" s="26" t="s">
        <v>851</v>
      </c>
      <c r="F162" s="26" t="s">
        <v>7183</v>
      </c>
      <c r="G162" s="26" t="s">
        <v>806</v>
      </c>
      <c r="H162" s="27" t="s">
        <v>818</v>
      </c>
    </row>
    <row r="163" spans="1:8">
      <c r="A163" s="26">
        <v>524</v>
      </c>
      <c r="B163" s="26" t="s">
        <v>5518</v>
      </c>
      <c r="C163" s="26" t="s">
        <v>5519</v>
      </c>
      <c r="D163" s="26" t="s">
        <v>822</v>
      </c>
      <c r="E163" s="26" t="s">
        <v>339</v>
      </c>
      <c r="F163" s="26" t="s">
        <v>7183</v>
      </c>
      <c r="G163" s="26" t="s">
        <v>806</v>
      </c>
      <c r="H163" s="27" t="s">
        <v>818</v>
      </c>
    </row>
    <row r="164" spans="1:8">
      <c r="A164" s="26">
        <v>529</v>
      </c>
      <c r="B164" s="26" t="s">
        <v>323</v>
      </c>
      <c r="C164" s="26" t="s">
        <v>5925</v>
      </c>
      <c r="D164" s="26" t="s">
        <v>822</v>
      </c>
      <c r="E164" s="26" t="s">
        <v>5927</v>
      </c>
      <c r="F164" s="26" t="s">
        <v>7183</v>
      </c>
      <c r="G164" s="26" t="s">
        <v>806</v>
      </c>
      <c r="H164" s="27" t="s">
        <v>818</v>
      </c>
    </row>
    <row r="165" spans="1:8">
      <c r="A165" s="26">
        <v>538</v>
      </c>
      <c r="B165" s="26" t="s">
        <v>5539</v>
      </c>
      <c r="C165" s="26" t="s">
        <v>5540</v>
      </c>
      <c r="D165" s="26" t="s">
        <v>822</v>
      </c>
      <c r="E165" s="26" t="s">
        <v>5544</v>
      </c>
      <c r="F165" s="26" t="s">
        <v>7183</v>
      </c>
      <c r="G165" s="26" t="s">
        <v>806</v>
      </c>
      <c r="H165" s="27" t="s">
        <v>818</v>
      </c>
    </row>
    <row r="166" spans="1:8">
      <c r="A166" s="26">
        <v>540</v>
      </c>
      <c r="B166" s="26" t="s">
        <v>2000</v>
      </c>
      <c r="C166" s="26" t="s">
        <v>2001</v>
      </c>
      <c r="D166" s="26" t="s">
        <v>822</v>
      </c>
      <c r="E166" s="26" t="s">
        <v>1736</v>
      </c>
      <c r="F166" s="26" t="s">
        <v>7183</v>
      </c>
      <c r="G166" s="26" t="s">
        <v>806</v>
      </c>
      <c r="H166" s="27" t="s">
        <v>1733</v>
      </c>
    </row>
    <row r="167" spans="1:8">
      <c r="A167" s="26">
        <v>541</v>
      </c>
      <c r="B167" s="26" t="s">
        <v>5545</v>
      </c>
      <c r="C167" s="26" t="s">
        <v>5546</v>
      </c>
      <c r="D167" s="26" t="s">
        <v>822</v>
      </c>
      <c r="E167" s="26" t="s">
        <v>549</v>
      </c>
      <c r="F167" s="26" t="s">
        <v>7183</v>
      </c>
      <c r="G167" s="26" t="s">
        <v>806</v>
      </c>
      <c r="H167" s="27" t="s">
        <v>818</v>
      </c>
    </row>
    <row r="168" spans="1:8">
      <c r="A168" s="26">
        <v>545</v>
      </c>
      <c r="B168" s="26" t="s">
        <v>5550</v>
      </c>
      <c r="C168" s="26" t="s">
        <v>5551</v>
      </c>
      <c r="D168" s="26" t="s">
        <v>822</v>
      </c>
      <c r="E168" s="26" t="s">
        <v>549</v>
      </c>
      <c r="F168" s="26" t="s">
        <v>7183</v>
      </c>
      <c r="G168" s="26" t="s">
        <v>806</v>
      </c>
      <c r="H168" s="27" t="s">
        <v>818</v>
      </c>
    </row>
    <row r="169" spans="1:8">
      <c r="A169" s="26">
        <v>556</v>
      </c>
      <c r="B169" s="26" t="s">
        <v>844</v>
      </c>
      <c r="C169" s="26" t="s">
        <v>845</v>
      </c>
      <c r="D169" s="26" t="s">
        <v>822</v>
      </c>
      <c r="E169" s="26" t="s">
        <v>847</v>
      </c>
      <c r="F169" s="26" t="s">
        <v>7183</v>
      </c>
      <c r="G169" s="26" t="s">
        <v>806</v>
      </c>
      <c r="H169" s="27" t="s">
        <v>818</v>
      </c>
    </row>
    <row r="170" spans="1:8">
      <c r="A170" s="26">
        <v>559</v>
      </c>
      <c r="B170" s="26" t="s">
        <v>848</v>
      </c>
      <c r="C170" s="26" t="s">
        <v>849</v>
      </c>
      <c r="D170" s="26" t="s">
        <v>822</v>
      </c>
      <c r="E170" s="26" t="s">
        <v>851</v>
      </c>
      <c r="F170" s="26" t="s">
        <v>7183</v>
      </c>
      <c r="G170" s="26" t="s">
        <v>806</v>
      </c>
      <c r="H170" s="27" t="s">
        <v>818</v>
      </c>
    </row>
    <row r="171" spans="1:8">
      <c r="A171" s="26">
        <v>567</v>
      </c>
      <c r="B171" s="26" t="s">
        <v>5928</v>
      </c>
      <c r="C171" s="26" t="s">
        <v>5929</v>
      </c>
      <c r="D171" s="26" t="s">
        <v>822</v>
      </c>
      <c r="E171" s="26" t="s">
        <v>821</v>
      </c>
      <c r="F171" s="26" t="s">
        <v>7183</v>
      </c>
      <c r="G171" s="26" t="s">
        <v>806</v>
      </c>
      <c r="H171" s="27" t="s">
        <v>818</v>
      </c>
    </row>
    <row r="172" spans="1:8">
      <c r="A172" s="26">
        <v>573</v>
      </c>
      <c r="B172" s="26" t="s">
        <v>5341</v>
      </c>
      <c r="C172" s="26" t="s">
        <v>5342</v>
      </c>
      <c r="D172" s="26" t="s">
        <v>822</v>
      </c>
      <c r="E172" s="26" t="s">
        <v>189</v>
      </c>
      <c r="F172" s="26" t="s">
        <v>7183</v>
      </c>
      <c r="G172" s="26" t="s">
        <v>806</v>
      </c>
      <c r="H172" s="27" t="s">
        <v>818</v>
      </c>
    </row>
    <row r="173" spans="1:8">
      <c r="A173" s="26">
        <v>581</v>
      </c>
      <c r="B173" s="26" t="s">
        <v>4023</v>
      </c>
      <c r="C173" s="26" t="s">
        <v>4024</v>
      </c>
      <c r="D173" s="26" t="s">
        <v>822</v>
      </c>
      <c r="E173" s="26" t="s">
        <v>3296</v>
      </c>
      <c r="F173" s="26" t="s">
        <v>7183</v>
      </c>
      <c r="G173" s="26"/>
      <c r="H173" s="27" t="s">
        <v>818</v>
      </c>
    </row>
    <row r="174" spans="1:8">
      <c r="A174" s="26">
        <v>582</v>
      </c>
      <c r="B174" s="26" t="s">
        <v>5407</v>
      </c>
      <c r="C174" s="26" t="s">
        <v>5408</v>
      </c>
      <c r="D174" s="26" t="s">
        <v>822</v>
      </c>
      <c r="E174" s="26" t="s">
        <v>2925</v>
      </c>
      <c r="F174" s="26" t="s">
        <v>7183</v>
      </c>
      <c r="G174" s="26" t="s">
        <v>806</v>
      </c>
      <c r="H174" s="27" t="s">
        <v>818</v>
      </c>
    </row>
    <row r="175" spans="1:8">
      <c r="A175" s="26">
        <v>588</v>
      </c>
      <c r="B175" s="26" t="s">
        <v>4010</v>
      </c>
      <c r="C175" s="26" t="s">
        <v>4011</v>
      </c>
      <c r="D175" s="26" t="s">
        <v>822</v>
      </c>
      <c r="E175" s="26" t="s">
        <v>4013</v>
      </c>
      <c r="F175" s="26" t="s">
        <v>7183</v>
      </c>
      <c r="G175" s="26" t="s">
        <v>806</v>
      </c>
      <c r="H175" s="27" t="s">
        <v>818</v>
      </c>
    </row>
    <row r="176" spans="1:8">
      <c r="A176" s="26">
        <v>593</v>
      </c>
      <c r="B176" s="26" t="s">
        <v>4017</v>
      </c>
      <c r="C176" s="26" t="s">
        <v>4018</v>
      </c>
      <c r="D176" s="26" t="s">
        <v>822</v>
      </c>
      <c r="E176" s="26" t="s">
        <v>4022</v>
      </c>
      <c r="F176" s="26" t="s">
        <v>7183</v>
      </c>
      <c r="G176" s="26" t="s">
        <v>806</v>
      </c>
      <c r="H176" s="27" t="s">
        <v>818</v>
      </c>
    </row>
    <row r="177" spans="1:8">
      <c r="A177" s="26">
        <v>597</v>
      </c>
      <c r="B177" s="26" t="s">
        <v>4901</v>
      </c>
      <c r="C177" s="26" t="s">
        <v>4902</v>
      </c>
      <c r="D177" s="26" t="s">
        <v>822</v>
      </c>
      <c r="E177" s="26" t="s">
        <v>4903</v>
      </c>
      <c r="F177" s="26" t="s">
        <v>7183</v>
      </c>
      <c r="G177" s="26" t="s">
        <v>806</v>
      </c>
      <c r="H177" s="27" t="s">
        <v>1609</v>
      </c>
    </row>
    <row r="178" spans="1:8">
      <c r="A178" s="26">
        <v>598</v>
      </c>
      <c r="B178" s="26" t="s">
        <v>5805</v>
      </c>
      <c r="C178" s="26" t="s">
        <v>5806</v>
      </c>
      <c r="D178" s="26" t="s">
        <v>822</v>
      </c>
      <c r="E178" s="26" t="s">
        <v>5810</v>
      </c>
      <c r="F178" s="26" t="s">
        <v>7183</v>
      </c>
      <c r="G178" s="26" t="s">
        <v>806</v>
      </c>
      <c r="H178" s="27" t="s">
        <v>818</v>
      </c>
    </row>
    <row r="179" spans="1:8">
      <c r="A179" s="26">
        <v>600</v>
      </c>
      <c r="B179" s="26" t="s">
        <v>6426</v>
      </c>
      <c r="C179" s="26" t="s">
        <v>6427</v>
      </c>
      <c r="D179" s="26" t="s">
        <v>822</v>
      </c>
      <c r="E179" s="26" t="s">
        <v>5465</v>
      </c>
      <c r="F179" s="26" t="s">
        <v>7183</v>
      </c>
      <c r="G179" s="26" t="s">
        <v>806</v>
      </c>
      <c r="H179" s="27" t="s">
        <v>818</v>
      </c>
    </row>
    <row r="180" spans="1:8">
      <c r="A180" s="26">
        <v>603</v>
      </c>
      <c r="B180" s="26" t="s">
        <v>4597</v>
      </c>
      <c r="C180" s="26" t="s">
        <v>4598</v>
      </c>
      <c r="D180" s="26" t="s">
        <v>822</v>
      </c>
      <c r="E180" s="26" t="s">
        <v>512</v>
      </c>
      <c r="F180" s="26" t="s">
        <v>7183</v>
      </c>
      <c r="G180" s="26" t="s">
        <v>806</v>
      </c>
      <c r="H180" s="27" t="s">
        <v>818</v>
      </c>
    </row>
    <row r="181" spans="1:8">
      <c r="A181" s="26">
        <v>606</v>
      </c>
      <c r="B181" s="26" t="s">
        <v>4582</v>
      </c>
      <c r="C181" s="26" t="s">
        <v>4583</v>
      </c>
      <c r="D181" s="26" t="s">
        <v>822</v>
      </c>
      <c r="E181" s="26" t="s">
        <v>1087</v>
      </c>
      <c r="F181" s="26" t="s">
        <v>7183</v>
      </c>
      <c r="G181" s="26" t="s">
        <v>806</v>
      </c>
      <c r="H181" s="27" t="s">
        <v>818</v>
      </c>
    </row>
    <row r="182" spans="1:8">
      <c r="A182" s="26">
        <v>610</v>
      </c>
      <c r="B182" s="26" t="s">
        <v>3433</v>
      </c>
      <c r="C182" s="26" t="s">
        <v>3434</v>
      </c>
      <c r="D182" s="26" t="s">
        <v>822</v>
      </c>
      <c r="E182" s="26" t="s">
        <v>339</v>
      </c>
      <c r="F182" s="26" t="s">
        <v>7183</v>
      </c>
      <c r="G182" s="26" t="s">
        <v>806</v>
      </c>
      <c r="H182" s="27" t="s">
        <v>2169</v>
      </c>
    </row>
    <row r="183" spans="1:8">
      <c r="A183" s="26">
        <v>611</v>
      </c>
      <c r="B183" s="26" t="s">
        <v>3009</v>
      </c>
      <c r="C183" s="26" t="s">
        <v>3010</v>
      </c>
      <c r="D183" s="26" t="s">
        <v>822</v>
      </c>
      <c r="E183" s="26" t="s">
        <v>3014</v>
      </c>
      <c r="F183" s="26" t="s">
        <v>7183</v>
      </c>
      <c r="G183" s="26" t="s">
        <v>806</v>
      </c>
      <c r="H183" s="27" t="s">
        <v>2169</v>
      </c>
    </row>
    <row r="184" spans="1:8">
      <c r="A184" s="26">
        <v>612</v>
      </c>
      <c r="B184" s="26" t="s">
        <v>5591</v>
      </c>
      <c r="C184" s="26" t="s">
        <v>5592</v>
      </c>
      <c r="D184" s="26" t="s">
        <v>822</v>
      </c>
      <c r="E184" s="26" t="s">
        <v>851</v>
      </c>
      <c r="F184" s="26" t="s">
        <v>7183</v>
      </c>
      <c r="G184" s="26" t="s">
        <v>806</v>
      </c>
      <c r="H184" s="27" t="s">
        <v>818</v>
      </c>
    </row>
    <row r="185" spans="1:8">
      <c r="A185" s="26">
        <v>613</v>
      </c>
      <c r="B185" s="26" t="s">
        <v>5594</v>
      </c>
      <c r="C185" s="26" t="s">
        <v>5595</v>
      </c>
      <c r="D185" s="26" t="s">
        <v>822</v>
      </c>
      <c r="E185" s="26" t="s">
        <v>1706</v>
      </c>
      <c r="F185" s="26" t="s">
        <v>7183</v>
      </c>
      <c r="G185" s="26" t="s">
        <v>806</v>
      </c>
      <c r="H185" s="27" t="s">
        <v>818</v>
      </c>
    </row>
    <row r="186" spans="1:8">
      <c r="A186" s="26">
        <v>615</v>
      </c>
      <c r="B186" s="26" t="s">
        <v>5629</v>
      </c>
      <c r="C186" s="26" t="s">
        <v>5630</v>
      </c>
      <c r="D186" s="26" t="s">
        <v>822</v>
      </c>
      <c r="E186" s="26" t="s">
        <v>3542</v>
      </c>
      <c r="F186" s="26" t="s">
        <v>7183</v>
      </c>
      <c r="G186" s="26" t="s">
        <v>806</v>
      </c>
      <c r="H186" s="27" t="s">
        <v>818</v>
      </c>
    </row>
    <row r="187" spans="1:8">
      <c r="A187" s="26">
        <v>631</v>
      </c>
      <c r="B187" s="26" t="s">
        <v>4754</v>
      </c>
      <c r="C187" s="26" t="s">
        <v>4755</v>
      </c>
      <c r="D187" s="26" t="s">
        <v>822</v>
      </c>
      <c r="E187" s="26" t="s">
        <v>851</v>
      </c>
      <c r="F187" s="26" t="s">
        <v>7183</v>
      </c>
      <c r="G187" s="26" t="s">
        <v>183</v>
      </c>
      <c r="H187" s="27" t="s">
        <v>818</v>
      </c>
    </row>
    <row r="188" spans="1:8">
      <c r="A188" s="26">
        <v>649</v>
      </c>
      <c r="B188" s="26" t="s">
        <v>3670</v>
      </c>
      <c r="C188" s="26" t="s">
        <v>3667</v>
      </c>
      <c r="D188" s="26" t="s">
        <v>822</v>
      </c>
      <c r="E188" s="26" t="s">
        <v>851</v>
      </c>
      <c r="F188" s="26" t="s">
        <v>7183</v>
      </c>
      <c r="G188" s="26" t="s">
        <v>806</v>
      </c>
      <c r="H188" s="27" t="s">
        <v>818</v>
      </c>
    </row>
    <row r="189" spans="1:8">
      <c r="A189" s="26">
        <v>651</v>
      </c>
      <c r="B189" s="26" t="s">
        <v>3666</v>
      </c>
      <c r="C189" s="26" t="s">
        <v>3667</v>
      </c>
      <c r="D189" s="26" t="s">
        <v>822</v>
      </c>
      <c r="E189" s="26" t="s">
        <v>549</v>
      </c>
      <c r="F189" s="26" t="s">
        <v>7183</v>
      </c>
      <c r="G189" s="26" t="s">
        <v>806</v>
      </c>
      <c r="H189" s="27" t="s">
        <v>818</v>
      </c>
    </row>
    <row r="190" spans="1:8">
      <c r="A190" s="26">
        <v>661</v>
      </c>
      <c r="B190" s="26" t="s">
        <v>2914</v>
      </c>
      <c r="C190" s="26" t="s">
        <v>2915</v>
      </c>
      <c r="D190" s="26" t="s">
        <v>822</v>
      </c>
      <c r="E190" s="26" t="s">
        <v>2919</v>
      </c>
      <c r="F190" s="26" t="s">
        <v>7183</v>
      </c>
      <c r="G190" s="26" t="s">
        <v>806</v>
      </c>
      <c r="H190" s="27" t="s">
        <v>818</v>
      </c>
    </row>
    <row r="191" spans="1:8">
      <c r="A191" s="26">
        <v>664</v>
      </c>
      <c r="B191" s="26" t="s">
        <v>6454</v>
      </c>
      <c r="C191" s="26" t="s">
        <v>6455</v>
      </c>
      <c r="D191" s="26" t="s">
        <v>822</v>
      </c>
      <c r="E191" s="26" t="s">
        <v>6457</v>
      </c>
      <c r="F191" s="26" t="s">
        <v>7183</v>
      </c>
      <c r="G191" s="26" t="s">
        <v>806</v>
      </c>
      <c r="H191" s="27" t="s">
        <v>818</v>
      </c>
    </row>
    <row r="192" spans="1:8">
      <c r="A192" s="26">
        <v>669</v>
      </c>
      <c r="B192" s="26" t="s">
        <v>1987</v>
      </c>
      <c r="C192" s="26" t="s">
        <v>1988</v>
      </c>
      <c r="D192" s="26" t="s">
        <v>822</v>
      </c>
      <c r="E192" s="26" t="s">
        <v>1992</v>
      </c>
      <c r="F192" s="26" t="s">
        <v>7183</v>
      </c>
      <c r="G192" s="26" t="s">
        <v>806</v>
      </c>
      <c r="H192" s="27" t="s">
        <v>1733</v>
      </c>
    </row>
    <row r="193" spans="1:8">
      <c r="A193" s="26">
        <v>672</v>
      </c>
      <c r="B193" s="26" t="s">
        <v>2632</v>
      </c>
      <c r="C193" s="26" t="s">
        <v>2633</v>
      </c>
      <c r="D193" s="26" t="s">
        <v>822</v>
      </c>
      <c r="E193" s="26" t="s">
        <v>851</v>
      </c>
      <c r="F193" s="26" t="s">
        <v>7183</v>
      </c>
      <c r="G193" s="26" t="s">
        <v>806</v>
      </c>
      <c r="H193" s="27" t="s">
        <v>2169</v>
      </c>
    </row>
    <row r="194" spans="1:8">
      <c r="A194" s="26">
        <v>678</v>
      </c>
      <c r="B194" s="26" t="s">
        <v>1883</v>
      </c>
      <c r="C194" s="26" t="s">
        <v>1884</v>
      </c>
      <c r="D194" s="26" t="s">
        <v>822</v>
      </c>
      <c r="E194" s="26" t="s">
        <v>1888</v>
      </c>
      <c r="F194" s="26" t="s">
        <v>7183</v>
      </c>
      <c r="G194" s="26" t="s">
        <v>806</v>
      </c>
      <c r="H194" s="27" t="s">
        <v>1882</v>
      </c>
    </row>
    <row r="195" spans="1:8">
      <c r="A195" s="26">
        <v>680</v>
      </c>
      <c r="B195" s="26" t="s">
        <v>1874</v>
      </c>
      <c r="C195" s="26" t="s">
        <v>1875</v>
      </c>
      <c r="D195" s="26" t="s">
        <v>822</v>
      </c>
      <c r="E195" s="26" t="s">
        <v>851</v>
      </c>
      <c r="F195" s="26" t="s">
        <v>7183</v>
      </c>
      <c r="G195" s="26"/>
      <c r="H195" s="27" t="s">
        <v>1733</v>
      </c>
    </row>
    <row r="196" spans="1:8">
      <c r="A196" s="26">
        <v>692</v>
      </c>
      <c r="B196" s="26" t="s">
        <v>1818</v>
      </c>
      <c r="C196" s="26" t="s">
        <v>1819</v>
      </c>
      <c r="D196" s="26" t="s">
        <v>822</v>
      </c>
      <c r="E196" s="26" t="s">
        <v>1462</v>
      </c>
      <c r="F196" s="26" t="s">
        <v>7183</v>
      </c>
      <c r="G196" s="26" t="s">
        <v>806</v>
      </c>
      <c r="H196" s="27" t="s">
        <v>1733</v>
      </c>
    </row>
    <row r="197" spans="1:8">
      <c r="A197" s="26">
        <v>693</v>
      </c>
      <c r="B197" s="26" t="s">
        <v>3373</v>
      </c>
      <c r="C197" s="26" t="s">
        <v>3374</v>
      </c>
      <c r="D197" s="26" t="s">
        <v>822</v>
      </c>
      <c r="E197" s="26" t="s">
        <v>3378</v>
      </c>
      <c r="F197" s="26" t="s">
        <v>7183</v>
      </c>
      <c r="G197" s="26" t="s">
        <v>806</v>
      </c>
      <c r="H197" s="27" t="s">
        <v>818</v>
      </c>
    </row>
    <row r="198" spans="1:8">
      <c r="A198" s="26">
        <v>696</v>
      </c>
      <c r="B198" s="26" t="s">
        <v>3368</v>
      </c>
      <c r="C198" s="26" t="s">
        <v>3369</v>
      </c>
      <c r="D198" s="26" t="s">
        <v>822</v>
      </c>
      <c r="E198" s="26" t="s">
        <v>3372</v>
      </c>
      <c r="F198" s="26" t="s">
        <v>7183</v>
      </c>
      <c r="G198" s="26" t="s">
        <v>806</v>
      </c>
      <c r="H198" s="27" t="s">
        <v>818</v>
      </c>
    </row>
    <row r="199" spans="1:8">
      <c r="A199" s="26">
        <v>699</v>
      </c>
      <c r="B199" s="26" t="s">
        <v>1813</v>
      </c>
      <c r="C199" s="26" t="s">
        <v>1814</v>
      </c>
      <c r="D199" s="26" t="s">
        <v>822</v>
      </c>
      <c r="E199" s="26" t="s">
        <v>1817</v>
      </c>
      <c r="F199" s="26" t="s">
        <v>7183</v>
      </c>
      <c r="G199" s="26" t="s">
        <v>806</v>
      </c>
      <c r="H199" s="27" t="s">
        <v>1733</v>
      </c>
    </row>
    <row r="200" spans="1:8">
      <c r="A200" s="26">
        <v>732</v>
      </c>
      <c r="B200" s="26" t="s">
        <v>4301</v>
      </c>
      <c r="C200" s="26" t="s">
        <v>4302</v>
      </c>
      <c r="D200" s="26" t="s">
        <v>822</v>
      </c>
      <c r="E200" s="26" t="s">
        <v>4306</v>
      </c>
      <c r="F200" s="26" t="s">
        <v>7183</v>
      </c>
      <c r="G200" s="26" t="s">
        <v>183</v>
      </c>
      <c r="H200" s="27" t="s">
        <v>4300</v>
      </c>
    </row>
    <row r="201" spans="1:8">
      <c r="A201" s="26">
        <v>736</v>
      </c>
      <c r="B201" s="26" t="s">
        <v>1770</v>
      </c>
      <c r="C201" s="26" t="s">
        <v>1771</v>
      </c>
      <c r="D201" s="26" t="s">
        <v>822</v>
      </c>
      <c r="E201" s="26" t="s">
        <v>851</v>
      </c>
      <c r="F201" s="26" t="s">
        <v>7183</v>
      </c>
      <c r="G201" s="26" t="s">
        <v>806</v>
      </c>
      <c r="H201" s="27" t="s">
        <v>1769</v>
      </c>
    </row>
    <row r="202" spans="1:8">
      <c r="A202" s="26">
        <v>740</v>
      </c>
      <c r="B202" s="26" t="s">
        <v>6498</v>
      </c>
      <c r="C202" s="26" t="s">
        <v>6499</v>
      </c>
      <c r="D202" s="26" t="s">
        <v>822</v>
      </c>
      <c r="E202" s="26" t="s">
        <v>6501</v>
      </c>
      <c r="F202" s="26" t="s">
        <v>7183</v>
      </c>
      <c r="G202" s="26" t="s">
        <v>806</v>
      </c>
      <c r="H202" s="27" t="s">
        <v>6497</v>
      </c>
    </row>
    <row r="203" spans="1:8">
      <c r="A203" s="26">
        <v>742</v>
      </c>
      <c r="B203" s="26" t="s">
        <v>6487</v>
      </c>
      <c r="C203" s="26" t="s">
        <v>6488</v>
      </c>
      <c r="D203" s="26" t="s">
        <v>822</v>
      </c>
      <c r="E203" s="26" t="s">
        <v>6491</v>
      </c>
      <c r="F203" s="26" t="s">
        <v>7183</v>
      </c>
      <c r="G203" s="26" t="s">
        <v>2541</v>
      </c>
      <c r="H203" s="27" t="s">
        <v>818</v>
      </c>
    </row>
    <row r="204" spans="1:8">
      <c r="A204" s="26">
        <v>826</v>
      </c>
      <c r="B204" s="26" t="s">
        <v>1805</v>
      </c>
      <c r="C204" s="26" t="s">
        <v>1806</v>
      </c>
      <c r="D204" s="26" t="s">
        <v>822</v>
      </c>
      <c r="E204" s="26" t="s">
        <v>1809</v>
      </c>
      <c r="F204" s="26" t="s">
        <v>7183</v>
      </c>
      <c r="G204" s="26" t="s">
        <v>806</v>
      </c>
      <c r="H204" s="27" t="s">
        <v>1733</v>
      </c>
    </row>
    <row r="205" spans="1:8">
      <c r="A205" s="26">
        <v>835</v>
      </c>
      <c r="B205" s="26" t="s">
        <v>3540</v>
      </c>
      <c r="C205" s="26" t="s">
        <v>3541</v>
      </c>
      <c r="D205" s="26" t="s">
        <v>822</v>
      </c>
      <c r="E205" s="26" t="s">
        <v>3542</v>
      </c>
      <c r="F205" s="26" t="s">
        <v>7183</v>
      </c>
      <c r="G205" s="26" t="s">
        <v>806</v>
      </c>
      <c r="H205" s="27" t="s">
        <v>818</v>
      </c>
    </row>
    <row r="206" spans="1:8">
      <c r="A206" s="26">
        <v>839</v>
      </c>
      <c r="B206" s="26" t="s">
        <v>3543</v>
      </c>
      <c r="C206" s="26" t="s">
        <v>3544</v>
      </c>
      <c r="D206" s="26" t="s">
        <v>822</v>
      </c>
      <c r="E206" s="26" t="s">
        <v>851</v>
      </c>
      <c r="F206" s="26" t="s">
        <v>7183</v>
      </c>
      <c r="G206" s="26" t="s">
        <v>806</v>
      </c>
      <c r="H206" s="27" t="s">
        <v>818</v>
      </c>
    </row>
    <row r="207" spans="1:8">
      <c r="A207" s="26">
        <v>853</v>
      </c>
      <c r="B207" s="26" t="s">
        <v>4904</v>
      </c>
      <c r="C207" s="26" t="s">
        <v>4905</v>
      </c>
      <c r="D207" s="26" t="s">
        <v>822</v>
      </c>
      <c r="E207" s="26" t="s">
        <v>1706</v>
      </c>
      <c r="F207" s="26" t="s">
        <v>7183</v>
      </c>
      <c r="G207" s="26" t="s">
        <v>806</v>
      </c>
      <c r="H207" s="27" t="s">
        <v>1609</v>
      </c>
    </row>
    <row r="208" spans="1:8">
      <c r="A208" s="26">
        <v>854</v>
      </c>
      <c r="B208" s="26" t="s">
        <v>5565</v>
      </c>
      <c r="C208" s="26" t="s">
        <v>5566</v>
      </c>
      <c r="D208" s="26" t="s">
        <v>822</v>
      </c>
      <c r="E208" s="26" t="s">
        <v>5568</v>
      </c>
      <c r="F208" s="26" t="s">
        <v>7183</v>
      </c>
      <c r="G208" s="26" t="s">
        <v>806</v>
      </c>
      <c r="H208" s="27" t="s">
        <v>818</v>
      </c>
    </row>
    <row r="209" spans="1:8">
      <c r="A209" s="26">
        <v>856</v>
      </c>
      <c r="B209" s="26" t="s">
        <v>5556</v>
      </c>
      <c r="C209" s="26" t="s">
        <v>5557</v>
      </c>
      <c r="D209" s="26" t="s">
        <v>822</v>
      </c>
      <c r="E209" s="26" t="s">
        <v>5558</v>
      </c>
      <c r="F209" s="26" t="s">
        <v>7183</v>
      </c>
      <c r="G209" s="26" t="s">
        <v>806</v>
      </c>
      <c r="H209" s="27" t="s">
        <v>818</v>
      </c>
    </row>
    <row r="210" spans="1:8">
      <c r="A210" s="26">
        <v>857</v>
      </c>
      <c r="B210" s="26" t="s">
        <v>5811</v>
      </c>
      <c r="C210" s="26" t="s">
        <v>5806</v>
      </c>
      <c r="D210" s="26" t="s">
        <v>822</v>
      </c>
      <c r="E210" s="26" t="s">
        <v>5814</v>
      </c>
      <c r="F210" s="26" t="s">
        <v>7183</v>
      </c>
      <c r="G210" s="26" t="s">
        <v>806</v>
      </c>
      <c r="H210" s="27" t="s">
        <v>818</v>
      </c>
    </row>
    <row r="211" spans="1:8">
      <c r="A211" s="26">
        <v>860</v>
      </c>
      <c r="B211" s="26" t="s">
        <v>5815</v>
      </c>
      <c r="C211" s="26" t="s">
        <v>5816</v>
      </c>
      <c r="D211" s="26" t="s">
        <v>822</v>
      </c>
      <c r="E211" s="26" t="s">
        <v>1000</v>
      </c>
      <c r="F211" s="26" t="s">
        <v>7183</v>
      </c>
      <c r="G211" s="26" t="s">
        <v>806</v>
      </c>
      <c r="H211" s="27" t="s">
        <v>818</v>
      </c>
    </row>
    <row r="212" spans="1:8">
      <c r="A212" s="26">
        <v>861</v>
      </c>
      <c r="B212" s="26" t="s">
        <v>6682</v>
      </c>
      <c r="C212" s="26" t="s">
        <v>6683</v>
      </c>
      <c r="D212" s="26" t="s">
        <v>822</v>
      </c>
      <c r="E212" s="26" t="s">
        <v>1686</v>
      </c>
      <c r="F212" s="26" t="s">
        <v>7183</v>
      </c>
      <c r="G212" s="26" t="s">
        <v>806</v>
      </c>
      <c r="H212" s="27" t="s">
        <v>6681</v>
      </c>
    </row>
    <row r="213" spans="1:8">
      <c r="A213" s="26">
        <v>864</v>
      </c>
      <c r="B213" s="26" t="s">
        <v>5492</v>
      </c>
      <c r="C213" s="26" t="s">
        <v>5493</v>
      </c>
      <c r="D213" s="26" t="s">
        <v>822</v>
      </c>
      <c r="E213" s="26" t="s">
        <v>5497</v>
      </c>
      <c r="F213" s="26" t="s">
        <v>7183</v>
      </c>
      <c r="G213" s="26" t="s">
        <v>806</v>
      </c>
      <c r="H213" s="27" t="s">
        <v>818</v>
      </c>
    </row>
    <row r="214" spans="1:8">
      <c r="A214" s="26">
        <v>865</v>
      </c>
      <c r="B214" s="26" t="s">
        <v>3972</v>
      </c>
      <c r="C214" s="26" t="s">
        <v>3973</v>
      </c>
      <c r="D214" s="26" t="s">
        <v>822</v>
      </c>
      <c r="E214" s="26" t="s">
        <v>274</v>
      </c>
      <c r="F214" s="26" t="s">
        <v>7183</v>
      </c>
      <c r="G214" s="26" t="s">
        <v>183</v>
      </c>
      <c r="H214" s="27" t="s">
        <v>2169</v>
      </c>
    </row>
    <row r="215" spans="1:8">
      <c r="A215" s="26">
        <v>867</v>
      </c>
      <c r="B215" s="26" t="s">
        <v>5488</v>
      </c>
      <c r="C215" s="26" t="s">
        <v>5489</v>
      </c>
      <c r="D215" s="26" t="s">
        <v>822</v>
      </c>
      <c r="E215" s="26" t="s">
        <v>5491</v>
      </c>
      <c r="F215" s="26" t="s">
        <v>7183</v>
      </c>
      <c r="G215" s="26" t="s">
        <v>806</v>
      </c>
      <c r="H215" s="27" t="s">
        <v>818</v>
      </c>
    </row>
    <row r="216" spans="1:8">
      <c r="A216" s="26">
        <v>868</v>
      </c>
      <c r="B216" s="26" t="s">
        <v>5882</v>
      </c>
      <c r="C216" s="26" t="s">
        <v>5883</v>
      </c>
      <c r="D216" s="26" t="s">
        <v>822</v>
      </c>
      <c r="E216" s="26" t="s">
        <v>5887</v>
      </c>
      <c r="F216" s="26" t="s">
        <v>7183</v>
      </c>
      <c r="G216" s="26" t="s">
        <v>806</v>
      </c>
      <c r="H216" s="27" t="s">
        <v>818</v>
      </c>
    </row>
    <row r="217" spans="1:8">
      <c r="A217" s="26">
        <v>873</v>
      </c>
      <c r="B217" s="26" t="s">
        <v>5372</v>
      </c>
      <c r="C217" s="26" t="s">
        <v>5373</v>
      </c>
      <c r="D217" s="26" t="s">
        <v>822</v>
      </c>
      <c r="E217" s="26" t="s">
        <v>5376</v>
      </c>
      <c r="F217" s="26" t="s">
        <v>7183</v>
      </c>
      <c r="G217" s="26" t="s">
        <v>806</v>
      </c>
      <c r="H217" s="27" t="s">
        <v>818</v>
      </c>
    </row>
    <row r="218" spans="1:8">
      <c r="A218" s="26">
        <v>876</v>
      </c>
      <c r="B218" s="26" t="s">
        <v>5573</v>
      </c>
      <c r="C218" s="26" t="s">
        <v>5574</v>
      </c>
      <c r="D218" s="26" t="s">
        <v>822</v>
      </c>
      <c r="E218" s="26" t="s">
        <v>1792</v>
      </c>
      <c r="F218" s="26" t="s">
        <v>7183</v>
      </c>
      <c r="G218" s="26" t="s">
        <v>806</v>
      </c>
      <c r="H218" s="27" t="s">
        <v>818</v>
      </c>
    </row>
    <row r="219" spans="1:8">
      <c r="A219" s="26">
        <v>879</v>
      </c>
      <c r="B219" s="26" t="s">
        <v>5368</v>
      </c>
      <c r="C219" s="26" t="s">
        <v>5369</v>
      </c>
      <c r="D219" s="26" t="s">
        <v>822</v>
      </c>
      <c r="E219" s="26"/>
      <c r="F219" s="26" t="s">
        <v>7183</v>
      </c>
      <c r="G219" s="26" t="s">
        <v>806</v>
      </c>
      <c r="H219" s="27" t="s">
        <v>818</v>
      </c>
    </row>
    <row r="220" spans="1:8">
      <c r="A220" s="26">
        <v>889</v>
      </c>
      <c r="B220" s="26" t="s">
        <v>2103</v>
      </c>
      <c r="C220" s="26" t="s">
        <v>2093</v>
      </c>
      <c r="D220" s="26" t="s">
        <v>822</v>
      </c>
      <c r="E220" s="26" t="s">
        <v>2105</v>
      </c>
      <c r="F220" s="26" t="s">
        <v>7183</v>
      </c>
      <c r="G220" s="26" t="s">
        <v>806</v>
      </c>
      <c r="H220" s="27" t="s">
        <v>2102</v>
      </c>
    </row>
    <row r="221" spans="1:8">
      <c r="A221" s="26">
        <v>895</v>
      </c>
      <c r="B221" s="26" t="s">
        <v>1040</v>
      </c>
      <c r="C221" s="26" t="s">
        <v>1041</v>
      </c>
      <c r="D221" s="26" t="s">
        <v>822</v>
      </c>
      <c r="E221" s="26" t="s">
        <v>1043</v>
      </c>
      <c r="F221" s="26" t="s">
        <v>7183</v>
      </c>
      <c r="G221" s="26" t="s">
        <v>806</v>
      </c>
      <c r="H221" s="27" t="s">
        <v>818</v>
      </c>
    </row>
    <row r="222" spans="1:8">
      <c r="A222" s="26">
        <v>903</v>
      </c>
      <c r="B222" s="26" t="s">
        <v>6417</v>
      </c>
      <c r="C222" s="26" t="s">
        <v>6418</v>
      </c>
      <c r="D222" s="26" t="s">
        <v>822</v>
      </c>
      <c r="E222" s="26" t="s">
        <v>6422</v>
      </c>
      <c r="F222" s="26" t="s">
        <v>7183</v>
      </c>
      <c r="G222" s="26" t="s">
        <v>806</v>
      </c>
      <c r="H222" s="27" t="s">
        <v>818</v>
      </c>
    </row>
    <row r="223" spans="1:8">
      <c r="A223" s="26">
        <v>915</v>
      </c>
      <c r="B223" s="26" t="s">
        <v>1646</v>
      </c>
      <c r="C223" s="26" t="s">
        <v>1647</v>
      </c>
      <c r="D223" s="26" t="s">
        <v>822</v>
      </c>
      <c r="E223" s="26" t="s">
        <v>1649</v>
      </c>
      <c r="F223" s="26" t="s">
        <v>7183</v>
      </c>
      <c r="G223" s="26" t="s">
        <v>806</v>
      </c>
      <c r="H223" s="27" t="s">
        <v>1609</v>
      </c>
    </row>
    <row r="224" spans="1:8">
      <c r="A224" s="26">
        <v>923</v>
      </c>
      <c r="B224" s="26" t="s">
        <v>1642</v>
      </c>
      <c r="C224" s="26" t="s">
        <v>1643</v>
      </c>
      <c r="D224" s="26" t="s">
        <v>822</v>
      </c>
      <c r="E224" s="26" t="s">
        <v>1645</v>
      </c>
      <c r="F224" s="26" t="s">
        <v>7183</v>
      </c>
      <c r="G224" s="26" t="s">
        <v>806</v>
      </c>
      <c r="H224" s="27" t="s">
        <v>1609</v>
      </c>
    </row>
    <row r="225" spans="1:8">
      <c r="A225" s="26">
        <v>926</v>
      </c>
      <c r="B225" s="26" t="s">
        <v>1614</v>
      </c>
      <c r="C225" s="26" t="s">
        <v>1615</v>
      </c>
      <c r="D225" s="26" t="s">
        <v>822</v>
      </c>
      <c r="E225" s="26" t="s">
        <v>1618</v>
      </c>
      <c r="F225" s="26" t="s">
        <v>7183</v>
      </c>
      <c r="G225" s="26" t="s">
        <v>806</v>
      </c>
      <c r="H225" s="27" t="s">
        <v>1609</v>
      </c>
    </row>
    <row r="226" spans="1:8">
      <c r="A226" s="26">
        <v>929</v>
      </c>
      <c r="B226" s="26" t="s">
        <v>1650</v>
      </c>
      <c r="C226" s="26" t="s">
        <v>1651</v>
      </c>
      <c r="D226" s="26" t="s">
        <v>822</v>
      </c>
      <c r="E226" s="26" t="s">
        <v>1652</v>
      </c>
      <c r="F226" s="26" t="s">
        <v>7183</v>
      </c>
      <c r="G226" s="26" t="s">
        <v>806</v>
      </c>
      <c r="H226" s="27" t="s">
        <v>1609</v>
      </c>
    </row>
    <row r="227" spans="1:8">
      <c r="A227" s="26">
        <v>938</v>
      </c>
      <c r="B227" s="26" t="s">
        <v>1635</v>
      </c>
      <c r="C227" s="26" t="s">
        <v>1636</v>
      </c>
      <c r="D227" s="26" t="s">
        <v>822</v>
      </c>
      <c r="E227" s="26" t="s">
        <v>1000</v>
      </c>
      <c r="F227" s="26" t="s">
        <v>7183</v>
      </c>
      <c r="G227" s="26" t="s">
        <v>806</v>
      </c>
      <c r="H227" s="27" t="s">
        <v>1609</v>
      </c>
    </row>
    <row r="228" spans="1:8">
      <c r="A228" s="26">
        <v>940</v>
      </c>
      <c r="B228" s="26" t="s">
        <v>2336</v>
      </c>
      <c r="C228" s="26" t="s">
        <v>2337</v>
      </c>
      <c r="D228" s="26" t="s">
        <v>822</v>
      </c>
      <c r="E228" s="26" t="s">
        <v>851</v>
      </c>
      <c r="F228" s="26" t="s">
        <v>7183</v>
      </c>
      <c r="G228" s="26" t="s">
        <v>806</v>
      </c>
      <c r="H228" s="27" t="s">
        <v>818</v>
      </c>
    </row>
    <row r="229" spans="1:8">
      <c r="A229" s="26">
        <v>956</v>
      </c>
      <c r="B229" s="26" t="s">
        <v>1610</v>
      </c>
      <c r="C229" s="26" t="s">
        <v>1611</v>
      </c>
      <c r="D229" s="26" t="s">
        <v>822</v>
      </c>
      <c r="E229" s="26" t="s">
        <v>1613</v>
      </c>
      <c r="F229" s="26" t="s">
        <v>7183</v>
      </c>
      <c r="G229" s="26" t="s">
        <v>806</v>
      </c>
      <c r="H229" s="27" t="s">
        <v>1609</v>
      </c>
    </row>
    <row r="230" spans="1:8">
      <c r="A230" s="26">
        <v>958</v>
      </c>
      <c r="B230" s="26" t="s">
        <v>1599</v>
      </c>
      <c r="C230" s="26" t="s">
        <v>1600</v>
      </c>
      <c r="D230" s="26" t="s">
        <v>822</v>
      </c>
      <c r="E230" s="26" t="s">
        <v>851</v>
      </c>
      <c r="F230" s="26" t="s">
        <v>7183</v>
      </c>
      <c r="G230" s="26" t="s">
        <v>806</v>
      </c>
      <c r="H230" s="27" t="s">
        <v>1598</v>
      </c>
    </row>
    <row r="231" spans="1:8">
      <c r="A231" s="26">
        <v>964</v>
      </c>
      <c r="B231" s="26" t="s">
        <v>2347</v>
      </c>
      <c r="C231" s="26" t="s">
        <v>2348</v>
      </c>
      <c r="D231" s="26" t="s">
        <v>822</v>
      </c>
      <c r="E231" s="26" t="s">
        <v>2351</v>
      </c>
      <c r="F231" s="26" t="s">
        <v>7183</v>
      </c>
      <c r="G231" s="26" t="s">
        <v>806</v>
      </c>
      <c r="H231" s="27" t="s">
        <v>818</v>
      </c>
    </row>
    <row r="232" spans="1:8">
      <c r="A232" s="26">
        <v>989</v>
      </c>
      <c r="B232" s="26" t="s">
        <v>1947</v>
      </c>
      <c r="C232" s="26" t="s">
        <v>1948</v>
      </c>
      <c r="D232" s="26" t="s">
        <v>822</v>
      </c>
      <c r="E232" s="26" t="s">
        <v>1952</v>
      </c>
      <c r="F232" s="26" t="s">
        <v>7183</v>
      </c>
      <c r="G232" s="26" t="s">
        <v>806</v>
      </c>
      <c r="H232" s="27" t="s">
        <v>1733</v>
      </c>
    </row>
    <row r="233" spans="1:8">
      <c r="A233" s="26">
        <v>995</v>
      </c>
      <c r="B233" s="26" t="s">
        <v>2272</v>
      </c>
      <c r="C233" s="26" t="s">
        <v>2273</v>
      </c>
      <c r="D233" s="26" t="s">
        <v>822</v>
      </c>
      <c r="E233" s="26" t="s">
        <v>2275</v>
      </c>
      <c r="F233" s="26" t="s">
        <v>7183</v>
      </c>
      <c r="G233" s="26" t="s">
        <v>806</v>
      </c>
      <c r="H233" s="27" t="s">
        <v>2271</v>
      </c>
    </row>
    <row r="234" spans="1:8">
      <c r="A234" s="26">
        <v>1009</v>
      </c>
      <c r="B234" s="26" t="s">
        <v>4027</v>
      </c>
      <c r="C234" s="26" t="s">
        <v>4028</v>
      </c>
      <c r="D234" s="26" t="s">
        <v>822</v>
      </c>
      <c r="E234" s="26" t="s">
        <v>4032</v>
      </c>
      <c r="F234" s="26" t="s">
        <v>7183</v>
      </c>
      <c r="G234" s="26" t="s">
        <v>806</v>
      </c>
      <c r="H234" s="27" t="s">
        <v>818</v>
      </c>
    </row>
    <row r="235" spans="1:8">
      <c r="A235" s="26">
        <v>1010</v>
      </c>
      <c r="B235" s="26" t="s">
        <v>2064</v>
      </c>
      <c r="C235" s="26" t="s">
        <v>2065</v>
      </c>
      <c r="D235" s="26" t="s">
        <v>822</v>
      </c>
      <c r="E235" s="26" t="s">
        <v>1777</v>
      </c>
      <c r="F235" s="26" t="s">
        <v>7183</v>
      </c>
      <c r="G235" s="26" t="s">
        <v>806</v>
      </c>
      <c r="H235" s="27" t="s">
        <v>2063</v>
      </c>
    </row>
    <row r="236" spans="1:8">
      <c r="A236" s="26">
        <v>1012</v>
      </c>
      <c r="B236" s="26" t="s">
        <v>2069</v>
      </c>
      <c r="C236" s="26" t="s">
        <v>2070</v>
      </c>
      <c r="D236" s="26" t="s">
        <v>822</v>
      </c>
      <c r="E236" s="26" t="s">
        <v>2073</v>
      </c>
      <c r="F236" s="26" t="s">
        <v>7183</v>
      </c>
      <c r="G236" s="26" t="s">
        <v>806</v>
      </c>
      <c r="H236" s="27" t="s">
        <v>2063</v>
      </c>
    </row>
    <row r="237" spans="1:8">
      <c r="A237" s="26">
        <v>1014</v>
      </c>
      <c r="B237" s="26" t="s">
        <v>2074</v>
      </c>
      <c r="C237" s="26" t="s">
        <v>2070</v>
      </c>
      <c r="D237" s="26" t="s">
        <v>822</v>
      </c>
      <c r="E237" s="26" t="s">
        <v>1695</v>
      </c>
      <c r="F237" s="26" t="s">
        <v>7183</v>
      </c>
      <c r="G237" s="26" t="s">
        <v>806</v>
      </c>
      <c r="H237" s="27" t="s">
        <v>2063</v>
      </c>
    </row>
    <row r="238" spans="1:8">
      <c r="A238" s="26">
        <v>1015</v>
      </c>
      <c r="B238" s="26" t="s">
        <v>5184</v>
      </c>
      <c r="C238" s="26" t="s">
        <v>5185</v>
      </c>
      <c r="D238" s="26" t="s">
        <v>822</v>
      </c>
      <c r="E238" s="26" t="s">
        <v>1695</v>
      </c>
      <c r="F238" s="26" t="s">
        <v>7183</v>
      </c>
      <c r="G238" s="26" t="s">
        <v>806</v>
      </c>
      <c r="H238" s="27" t="s">
        <v>818</v>
      </c>
    </row>
    <row r="239" spans="1:8">
      <c r="A239" s="26">
        <v>1060</v>
      </c>
      <c r="B239" s="26" t="s">
        <v>3052</v>
      </c>
      <c r="C239" s="26" t="s">
        <v>3053</v>
      </c>
      <c r="D239" s="26" t="s">
        <v>822</v>
      </c>
      <c r="E239" s="26" t="s">
        <v>274</v>
      </c>
      <c r="F239" s="26" t="s">
        <v>7183</v>
      </c>
      <c r="G239" s="26" t="s">
        <v>806</v>
      </c>
      <c r="H239" s="27" t="s">
        <v>3051</v>
      </c>
    </row>
    <row r="240" spans="1:8">
      <c r="A240" s="26">
        <v>1074</v>
      </c>
      <c r="B240" s="26" t="s">
        <v>3015</v>
      </c>
      <c r="C240" s="26" t="s">
        <v>3016</v>
      </c>
      <c r="D240" s="26" t="s">
        <v>822</v>
      </c>
      <c r="E240" s="26" t="s">
        <v>3019</v>
      </c>
      <c r="F240" s="26" t="s">
        <v>7183</v>
      </c>
      <c r="G240" s="26" t="s">
        <v>806</v>
      </c>
      <c r="H240" s="27" t="s">
        <v>2169</v>
      </c>
    </row>
    <row r="241" spans="1:8">
      <c r="A241" s="26">
        <v>1075</v>
      </c>
      <c r="B241" s="26" t="s">
        <v>2869</v>
      </c>
      <c r="C241" s="26" t="s">
        <v>2870</v>
      </c>
      <c r="D241" s="26" t="s">
        <v>822</v>
      </c>
      <c r="E241" s="26" t="s">
        <v>2874</v>
      </c>
      <c r="F241" s="26" t="s">
        <v>7183</v>
      </c>
      <c r="G241" s="26" t="s">
        <v>806</v>
      </c>
      <c r="H241" s="27" t="s">
        <v>818</v>
      </c>
    </row>
    <row r="242" spans="1:8">
      <c r="A242" s="26">
        <v>1080</v>
      </c>
      <c r="B242" s="26" t="s">
        <v>2861</v>
      </c>
      <c r="C242" s="26" t="s">
        <v>2862</v>
      </c>
      <c r="D242" s="26" t="s">
        <v>822</v>
      </c>
      <c r="E242" s="26" t="s">
        <v>851</v>
      </c>
      <c r="F242" s="26" t="s">
        <v>7183</v>
      </c>
      <c r="G242" s="26" t="s">
        <v>806</v>
      </c>
      <c r="H242" s="27" t="s">
        <v>818</v>
      </c>
    </row>
    <row r="243" spans="1:8">
      <c r="A243" s="26">
        <v>1097</v>
      </c>
      <c r="B243" s="26" t="s">
        <v>5150</v>
      </c>
      <c r="C243" s="26" t="s">
        <v>5151</v>
      </c>
      <c r="D243" s="26" t="s">
        <v>822</v>
      </c>
      <c r="E243" s="26" t="s">
        <v>5155</v>
      </c>
      <c r="F243" s="26" t="s">
        <v>7183</v>
      </c>
      <c r="G243" s="26" t="s">
        <v>806</v>
      </c>
      <c r="H243" s="27" t="s">
        <v>818</v>
      </c>
    </row>
    <row r="244" spans="1:8">
      <c r="A244" s="26">
        <v>1098</v>
      </c>
      <c r="B244" s="26" t="s">
        <v>5156</v>
      </c>
      <c r="C244" s="26" t="s">
        <v>5157</v>
      </c>
      <c r="D244" s="26" t="s">
        <v>822</v>
      </c>
      <c r="E244" s="26" t="s">
        <v>5160</v>
      </c>
      <c r="F244" s="26" t="s">
        <v>7183</v>
      </c>
      <c r="G244" s="26" t="s">
        <v>806</v>
      </c>
      <c r="H244" s="27" t="s">
        <v>818</v>
      </c>
    </row>
    <row r="245" spans="1:8">
      <c r="A245" s="26">
        <v>1111</v>
      </c>
      <c r="B245" s="26" t="s">
        <v>3995</v>
      </c>
      <c r="C245" s="26" t="s">
        <v>3996</v>
      </c>
      <c r="D245" s="26" t="s">
        <v>822</v>
      </c>
      <c r="E245" s="26" t="s">
        <v>851</v>
      </c>
      <c r="F245" s="26" t="s">
        <v>7183</v>
      </c>
      <c r="G245" s="26" t="s">
        <v>3989</v>
      </c>
      <c r="H245" s="27" t="s">
        <v>818</v>
      </c>
    </row>
    <row r="246" spans="1:8">
      <c r="A246" s="26">
        <v>1134</v>
      </c>
      <c r="B246" s="26" t="s">
        <v>3704</v>
      </c>
      <c r="C246" s="26" t="s">
        <v>3705</v>
      </c>
      <c r="D246" s="26" t="s">
        <v>822</v>
      </c>
      <c r="E246" s="26" t="s">
        <v>3708</v>
      </c>
      <c r="F246" s="26" t="s">
        <v>7183</v>
      </c>
      <c r="G246" s="26" t="s">
        <v>183</v>
      </c>
      <c r="H246" s="27" t="s">
        <v>818</v>
      </c>
    </row>
    <row r="247" spans="1:8">
      <c r="A247" s="26">
        <v>1137</v>
      </c>
      <c r="B247" s="26" t="s">
        <v>1696</v>
      </c>
      <c r="C247" s="26" t="s">
        <v>1697</v>
      </c>
      <c r="D247" s="26" t="s">
        <v>822</v>
      </c>
      <c r="E247" s="26" t="s">
        <v>1701</v>
      </c>
      <c r="F247" s="26" t="s">
        <v>7183</v>
      </c>
      <c r="G247" s="26" t="s">
        <v>806</v>
      </c>
      <c r="H247" s="27" t="s">
        <v>818</v>
      </c>
    </row>
    <row r="248" spans="1:8">
      <c r="A248" s="26">
        <v>1152</v>
      </c>
      <c r="B248" s="26" t="s">
        <v>4732</v>
      </c>
      <c r="C248" s="26" t="s">
        <v>4727</v>
      </c>
      <c r="D248" s="26" t="s">
        <v>822</v>
      </c>
      <c r="E248" s="26" t="s">
        <v>4736</v>
      </c>
      <c r="F248" s="26" t="s">
        <v>7183</v>
      </c>
      <c r="G248" s="26" t="s">
        <v>183</v>
      </c>
      <c r="H248" s="27" t="s">
        <v>818</v>
      </c>
    </row>
    <row r="249" spans="1:8">
      <c r="A249" s="26">
        <v>1152</v>
      </c>
      <c r="B249" s="26" t="s">
        <v>4732</v>
      </c>
      <c r="C249" s="26" t="s">
        <v>4727</v>
      </c>
      <c r="D249" s="26" t="s">
        <v>822</v>
      </c>
      <c r="E249" s="26" t="s">
        <v>4736</v>
      </c>
      <c r="F249" s="26" t="s">
        <v>7183</v>
      </c>
      <c r="G249" s="26" t="s">
        <v>183</v>
      </c>
      <c r="H249" s="27" t="s">
        <v>4983</v>
      </c>
    </row>
    <row r="250" spans="1:8">
      <c r="A250" s="26">
        <v>1158</v>
      </c>
      <c r="B250" s="26" t="s">
        <v>1914</v>
      </c>
      <c r="C250" s="26" t="s">
        <v>1915</v>
      </c>
      <c r="D250" s="26" t="s">
        <v>822</v>
      </c>
      <c r="E250" s="26" t="s">
        <v>1918</v>
      </c>
      <c r="F250" s="26" t="s">
        <v>7183</v>
      </c>
      <c r="G250" s="26" t="s">
        <v>806</v>
      </c>
      <c r="H250" s="27" t="s">
        <v>1733</v>
      </c>
    </row>
    <row r="251" spans="1:8">
      <c r="A251" s="26">
        <v>1167</v>
      </c>
      <c r="B251" s="26" t="s">
        <v>1740</v>
      </c>
      <c r="C251" s="26" t="s">
        <v>1741</v>
      </c>
      <c r="D251" s="26" t="s">
        <v>822</v>
      </c>
      <c r="E251" s="26" t="s">
        <v>1743</v>
      </c>
      <c r="F251" s="26" t="s">
        <v>7183</v>
      </c>
      <c r="G251" s="26" t="s">
        <v>806</v>
      </c>
      <c r="H251" s="27" t="s">
        <v>1733</v>
      </c>
    </row>
    <row r="252" spans="1:8">
      <c r="A252" s="26">
        <v>1168</v>
      </c>
      <c r="B252" s="26" t="s">
        <v>1737</v>
      </c>
      <c r="C252" s="26" t="s">
        <v>1738</v>
      </c>
      <c r="D252" s="26" t="s">
        <v>822</v>
      </c>
      <c r="E252" s="26" t="s">
        <v>1087</v>
      </c>
      <c r="F252" s="26" t="s">
        <v>7183</v>
      </c>
      <c r="G252" s="26" t="s">
        <v>806</v>
      </c>
      <c r="H252" s="27" t="s">
        <v>1733</v>
      </c>
    </row>
    <row r="253" spans="1:8">
      <c r="A253" s="26">
        <v>1170</v>
      </c>
      <c r="B253" s="26" t="s">
        <v>1734</v>
      </c>
      <c r="C253" s="26" t="s">
        <v>1735</v>
      </c>
      <c r="D253" s="26" t="s">
        <v>822</v>
      </c>
      <c r="E253" s="26" t="s">
        <v>1736</v>
      </c>
      <c r="F253" s="26" t="s">
        <v>7183</v>
      </c>
      <c r="G253" s="26" t="s">
        <v>806</v>
      </c>
      <c r="H253" s="27" t="s">
        <v>1733</v>
      </c>
    </row>
    <row r="254" spans="1:8">
      <c r="A254" s="26">
        <v>1180</v>
      </c>
      <c r="B254" s="26" t="s">
        <v>2022</v>
      </c>
      <c r="C254" s="26" t="s">
        <v>2023</v>
      </c>
      <c r="D254" s="26" t="s">
        <v>822</v>
      </c>
      <c r="E254" s="26" t="s">
        <v>2027</v>
      </c>
      <c r="F254" s="26" t="s">
        <v>7183</v>
      </c>
      <c r="G254" s="26" t="s">
        <v>806</v>
      </c>
      <c r="H254" s="27" t="s">
        <v>1733</v>
      </c>
    </row>
    <row r="255" spans="1:8">
      <c r="A255" s="26">
        <v>1182</v>
      </c>
      <c r="B255" s="26" t="s">
        <v>2028</v>
      </c>
      <c r="C255" s="26" t="s">
        <v>2023</v>
      </c>
      <c r="D255" s="26" t="s">
        <v>822</v>
      </c>
      <c r="E255" s="26" t="s">
        <v>2032</v>
      </c>
      <c r="F255" s="26" t="s">
        <v>7183</v>
      </c>
      <c r="G255" s="26" t="s">
        <v>806</v>
      </c>
      <c r="H255" s="27" t="s">
        <v>1733</v>
      </c>
    </row>
    <row r="256" spans="1:8">
      <c r="A256" s="26">
        <v>1204</v>
      </c>
      <c r="B256" s="26" t="s">
        <v>2318</v>
      </c>
      <c r="C256" s="26" t="s">
        <v>2312</v>
      </c>
      <c r="D256" s="26" t="s">
        <v>822</v>
      </c>
      <c r="E256" s="26" t="s">
        <v>2321</v>
      </c>
      <c r="F256" s="26" t="s">
        <v>7183</v>
      </c>
      <c r="G256" s="26" t="s">
        <v>806</v>
      </c>
      <c r="H256" s="27" t="s">
        <v>2317</v>
      </c>
    </row>
    <row r="257" spans="1:8">
      <c r="A257" s="26">
        <v>1205</v>
      </c>
      <c r="B257" s="26" t="s">
        <v>2295</v>
      </c>
      <c r="C257" s="26" t="s">
        <v>2296</v>
      </c>
      <c r="D257" s="26" t="s">
        <v>822</v>
      </c>
      <c r="E257" s="26" t="s">
        <v>851</v>
      </c>
      <c r="F257" s="26" t="s">
        <v>7183</v>
      </c>
      <c r="G257" s="26" t="s">
        <v>806</v>
      </c>
      <c r="H257" s="27" t="s">
        <v>818</v>
      </c>
    </row>
    <row r="258" spans="1:8">
      <c r="A258" s="26">
        <v>1210</v>
      </c>
      <c r="B258" s="26" t="s">
        <v>5623</v>
      </c>
      <c r="C258" s="26" t="s">
        <v>5624</v>
      </c>
      <c r="D258" s="26" t="s">
        <v>822</v>
      </c>
      <c r="E258" s="26" t="s">
        <v>5628</v>
      </c>
      <c r="F258" s="26" t="s">
        <v>7183</v>
      </c>
      <c r="G258" s="26" t="s">
        <v>806</v>
      </c>
      <c r="H258" s="27" t="s">
        <v>818</v>
      </c>
    </row>
    <row r="259" spans="1:8">
      <c r="A259" s="26">
        <v>1211</v>
      </c>
      <c r="B259" s="26" t="s">
        <v>5615</v>
      </c>
      <c r="C259" s="26" t="s">
        <v>5616</v>
      </c>
      <c r="D259" s="26" t="s">
        <v>822</v>
      </c>
      <c r="E259" s="26" t="s">
        <v>851</v>
      </c>
      <c r="F259" s="26" t="s">
        <v>7183</v>
      </c>
      <c r="G259" s="26" t="s">
        <v>806</v>
      </c>
      <c r="H259" s="27" t="s">
        <v>818</v>
      </c>
    </row>
    <row r="260" spans="1:8">
      <c r="A260" s="26">
        <v>1212</v>
      </c>
      <c r="B260" s="26" t="s">
        <v>5600</v>
      </c>
      <c r="C260" s="26" t="s">
        <v>5601</v>
      </c>
      <c r="D260" s="26" t="s">
        <v>822</v>
      </c>
      <c r="E260" s="26" t="s">
        <v>1462</v>
      </c>
      <c r="F260" s="26" t="s">
        <v>7183</v>
      </c>
      <c r="G260" s="26" t="s">
        <v>806</v>
      </c>
      <c r="H260" s="27" t="s">
        <v>818</v>
      </c>
    </row>
    <row r="261" spans="1:8">
      <c r="A261" s="26">
        <v>1213</v>
      </c>
      <c r="B261" s="26" t="s">
        <v>5604</v>
      </c>
      <c r="C261" s="26" t="s">
        <v>5601</v>
      </c>
      <c r="D261" s="26" t="s">
        <v>822</v>
      </c>
      <c r="E261" s="26" t="s">
        <v>851</v>
      </c>
      <c r="F261" s="26" t="s">
        <v>7183</v>
      </c>
      <c r="G261" s="26" t="s">
        <v>806</v>
      </c>
      <c r="H261" s="27" t="s">
        <v>818</v>
      </c>
    </row>
    <row r="262" spans="1:8">
      <c r="A262" s="26">
        <v>1214</v>
      </c>
      <c r="B262" s="26" t="s">
        <v>5606</v>
      </c>
      <c r="C262" s="26" t="s">
        <v>5601</v>
      </c>
      <c r="D262" s="26" t="s">
        <v>822</v>
      </c>
      <c r="E262" s="26" t="s">
        <v>5610</v>
      </c>
      <c r="F262" s="26" t="s">
        <v>7183</v>
      </c>
      <c r="G262" s="26" t="s">
        <v>806</v>
      </c>
      <c r="H262" s="27" t="s">
        <v>818</v>
      </c>
    </row>
    <row r="263" spans="1:8">
      <c r="A263" s="26">
        <v>1215</v>
      </c>
      <c r="B263" s="26" t="s">
        <v>5611</v>
      </c>
      <c r="C263" s="26" t="s">
        <v>5612</v>
      </c>
      <c r="D263" s="26" t="s">
        <v>822</v>
      </c>
      <c r="E263" s="26" t="s">
        <v>1817</v>
      </c>
      <c r="F263" s="26" t="s">
        <v>7183</v>
      </c>
      <c r="G263" s="26" t="s">
        <v>806</v>
      </c>
      <c r="H263" s="27" t="s">
        <v>818</v>
      </c>
    </row>
    <row r="264" spans="1:8">
      <c r="A264" s="26">
        <v>1216</v>
      </c>
      <c r="B264" s="26" t="s">
        <v>5597</v>
      </c>
      <c r="C264" s="26" t="s">
        <v>5598</v>
      </c>
      <c r="D264" s="26" t="s">
        <v>822</v>
      </c>
      <c r="E264" s="26" t="s">
        <v>851</v>
      </c>
      <c r="F264" s="26" t="s">
        <v>7183</v>
      </c>
      <c r="G264" s="26" t="s">
        <v>806</v>
      </c>
      <c r="H264" s="27" t="s">
        <v>818</v>
      </c>
    </row>
    <row r="265" spans="1:8">
      <c r="A265" s="26">
        <v>1218</v>
      </c>
      <c r="B265" s="26" t="s">
        <v>6288</v>
      </c>
      <c r="C265" s="26" t="s">
        <v>6289</v>
      </c>
      <c r="D265" s="26" t="s">
        <v>822</v>
      </c>
      <c r="E265" s="26" t="s">
        <v>851</v>
      </c>
      <c r="F265" s="26" t="s">
        <v>7183</v>
      </c>
      <c r="G265" s="26" t="s">
        <v>806</v>
      </c>
      <c r="H265" s="27" t="s">
        <v>818</v>
      </c>
    </row>
    <row r="266" spans="1:8">
      <c r="A266" s="26">
        <v>1223</v>
      </c>
      <c r="B266" s="26" t="s">
        <v>1744</v>
      </c>
      <c r="C266" s="26" t="s">
        <v>1745</v>
      </c>
      <c r="D266" s="26" t="s">
        <v>822</v>
      </c>
      <c r="E266" s="26" t="s">
        <v>274</v>
      </c>
      <c r="F266" s="26" t="s">
        <v>7183</v>
      </c>
      <c r="G266" s="26" t="s">
        <v>806</v>
      </c>
      <c r="H266" s="27" t="s">
        <v>1733</v>
      </c>
    </row>
    <row r="267" spans="1:8">
      <c r="A267" s="26">
        <v>1229</v>
      </c>
      <c r="B267" s="26" t="s">
        <v>1749</v>
      </c>
      <c r="C267" s="26" t="s">
        <v>1750</v>
      </c>
      <c r="D267" s="26" t="s">
        <v>822</v>
      </c>
      <c r="E267" s="26" t="s">
        <v>1752</v>
      </c>
      <c r="F267" s="26" t="s">
        <v>7183</v>
      </c>
      <c r="G267" s="26" t="s">
        <v>806</v>
      </c>
      <c r="H267" s="27" t="s">
        <v>1733</v>
      </c>
    </row>
    <row r="268" spans="1:8">
      <c r="A268" s="26">
        <v>1230</v>
      </c>
      <c r="B268" s="26" t="s">
        <v>6423</v>
      </c>
      <c r="C268" s="26" t="s">
        <v>6424</v>
      </c>
      <c r="D268" s="26" t="s">
        <v>822</v>
      </c>
      <c r="E268" s="26" t="s">
        <v>1000</v>
      </c>
      <c r="F268" s="26" t="s">
        <v>7183</v>
      </c>
      <c r="G268" s="26" t="s">
        <v>806</v>
      </c>
      <c r="H268" s="27" t="s">
        <v>818</v>
      </c>
    </row>
    <row r="269" spans="1:8">
      <c r="A269" s="26">
        <v>1231</v>
      </c>
      <c r="B269" s="26" t="s">
        <v>6413</v>
      </c>
      <c r="C269" s="26" t="s">
        <v>6414</v>
      </c>
      <c r="D269" s="26" t="s">
        <v>822</v>
      </c>
      <c r="E269" s="26" t="s">
        <v>6415</v>
      </c>
      <c r="F269" s="26" t="s">
        <v>7183</v>
      </c>
      <c r="G269" s="26" t="s">
        <v>806</v>
      </c>
      <c r="H269" s="27" t="s">
        <v>818</v>
      </c>
    </row>
    <row r="270" spans="1:8">
      <c r="A270" s="26">
        <v>1234</v>
      </c>
      <c r="B270" s="26" t="s">
        <v>1932</v>
      </c>
      <c r="C270" s="26" t="s">
        <v>1933</v>
      </c>
      <c r="D270" s="26" t="s">
        <v>822</v>
      </c>
      <c r="E270" s="26" t="s">
        <v>851</v>
      </c>
      <c r="F270" s="26" t="s">
        <v>7183</v>
      </c>
      <c r="G270" s="26" t="s">
        <v>806</v>
      </c>
      <c r="H270" s="27" t="s">
        <v>1733</v>
      </c>
    </row>
    <row r="271" spans="1:8">
      <c r="A271" s="26">
        <v>1235</v>
      </c>
      <c r="B271" s="26" t="s">
        <v>2907</v>
      </c>
      <c r="C271" s="26" t="s">
        <v>2908</v>
      </c>
      <c r="D271" s="26" t="s">
        <v>822</v>
      </c>
      <c r="E271" s="26" t="s">
        <v>549</v>
      </c>
      <c r="F271" s="26" t="s">
        <v>7183</v>
      </c>
      <c r="G271" s="26" t="s">
        <v>806</v>
      </c>
      <c r="H271" s="27" t="s">
        <v>818</v>
      </c>
    </row>
    <row r="272" spans="1:8">
      <c r="A272" s="26">
        <v>1236</v>
      </c>
      <c r="B272" s="26" t="s">
        <v>2911</v>
      </c>
      <c r="C272" s="26" t="s">
        <v>2912</v>
      </c>
      <c r="D272" s="26" t="s">
        <v>822</v>
      </c>
      <c r="E272" s="26" t="s">
        <v>1792</v>
      </c>
      <c r="F272" s="26" t="s">
        <v>7183</v>
      </c>
      <c r="G272" s="26" t="s">
        <v>806</v>
      </c>
      <c r="H272" s="27" t="s">
        <v>818</v>
      </c>
    </row>
    <row r="273" spans="1:8">
      <c r="A273" s="26">
        <v>1237</v>
      </c>
      <c r="B273" s="26" t="s">
        <v>3007</v>
      </c>
      <c r="C273" s="26" t="s">
        <v>3008</v>
      </c>
      <c r="D273" s="26" t="s">
        <v>822</v>
      </c>
      <c r="E273" s="26" t="s">
        <v>1784</v>
      </c>
      <c r="F273" s="26" t="s">
        <v>7183</v>
      </c>
      <c r="G273" s="26" t="s">
        <v>806</v>
      </c>
      <c r="H273" s="27" t="s">
        <v>2169</v>
      </c>
    </row>
    <row r="274" spans="1:8">
      <c r="A274" s="26">
        <v>1238</v>
      </c>
      <c r="B274" s="26" t="s">
        <v>3004</v>
      </c>
      <c r="C274" s="26" t="s">
        <v>3005</v>
      </c>
      <c r="D274" s="26" t="s">
        <v>822</v>
      </c>
      <c r="E274" s="26" t="s">
        <v>512</v>
      </c>
      <c r="F274" s="26" t="s">
        <v>7183</v>
      </c>
      <c r="G274" s="26" t="s">
        <v>806</v>
      </c>
      <c r="H274" s="27" t="s">
        <v>2169</v>
      </c>
    </row>
    <row r="275" spans="1:8">
      <c r="A275" s="26">
        <v>1239</v>
      </c>
      <c r="B275" s="26" t="s">
        <v>828</v>
      </c>
      <c r="C275" s="26" t="s">
        <v>829</v>
      </c>
      <c r="D275" s="26" t="s">
        <v>822</v>
      </c>
      <c r="E275" s="26" t="s">
        <v>833</v>
      </c>
      <c r="F275" s="26" t="s">
        <v>7183</v>
      </c>
      <c r="G275" s="26" t="s">
        <v>806</v>
      </c>
      <c r="H275" s="27" t="s">
        <v>818</v>
      </c>
    </row>
    <row r="276" spans="1:8">
      <c r="A276" s="26">
        <v>1240</v>
      </c>
      <c r="B276" s="26" t="s">
        <v>823</v>
      </c>
      <c r="C276" s="26" t="s">
        <v>824</v>
      </c>
      <c r="D276" s="26" t="s">
        <v>822</v>
      </c>
      <c r="E276" s="26" t="s">
        <v>827</v>
      </c>
      <c r="F276" s="26" t="s">
        <v>7183</v>
      </c>
      <c r="G276" s="26" t="s">
        <v>806</v>
      </c>
      <c r="H276" s="27" t="s">
        <v>818</v>
      </c>
    </row>
    <row r="277" spans="1:8">
      <c r="A277" s="26">
        <v>1251</v>
      </c>
      <c r="B277" s="26" t="s">
        <v>5864</v>
      </c>
      <c r="C277" s="26" t="s">
        <v>5865</v>
      </c>
      <c r="D277" s="26" t="s">
        <v>822</v>
      </c>
      <c r="E277" s="26" t="s">
        <v>851</v>
      </c>
      <c r="F277" s="26" t="s">
        <v>7183</v>
      </c>
      <c r="G277" s="26" t="s">
        <v>806</v>
      </c>
      <c r="H277" s="27" t="s">
        <v>818</v>
      </c>
    </row>
    <row r="278" spans="1:8">
      <c r="A278" s="26">
        <v>1253</v>
      </c>
      <c r="B278" s="26" t="s">
        <v>2364</v>
      </c>
      <c r="C278" s="26" t="s">
        <v>2365</v>
      </c>
      <c r="D278" s="26" t="s">
        <v>822</v>
      </c>
      <c r="E278" s="26" t="s">
        <v>2368</v>
      </c>
      <c r="F278" s="26" t="s">
        <v>7183</v>
      </c>
      <c r="G278" s="26" t="s">
        <v>806</v>
      </c>
      <c r="H278" s="27" t="s">
        <v>818</v>
      </c>
    </row>
    <row r="279" spans="1:8">
      <c r="A279" s="26">
        <v>1254</v>
      </c>
      <c r="B279" s="26" t="s">
        <v>2356</v>
      </c>
      <c r="C279" s="26" t="s">
        <v>2357</v>
      </c>
      <c r="D279" s="26" t="s">
        <v>822</v>
      </c>
      <c r="E279" s="26" t="s">
        <v>2361</v>
      </c>
      <c r="F279" s="26" t="s">
        <v>7183</v>
      </c>
      <c r="G279" s="26" t="s">
        <v>806</v>
      </c>
      <c r="H279" s="27" t="s">
        <v>818</v>
      </c>
    </row>
    <row r="280" spans="1:8">
      <c r="A280" s="26">
        <v>1259</v>
      </c>
      <c r="B280" s="26" t="s">
        <v>2822</v>
      </c>
      <c r="C280" s="26" t="s">
        <v>2823</v>
      </c>
      <c r="D280" s="26" t="s">
        <v>822</v>
      </c>
      <c r="E280" s="26" t="s">
        <v>1695</v>
      </c>
      <c r="F280" s="26" t="s">
        <v>7183</v>
      </c>
      <c r="G280" s="26" t="s">
        <v>806</v>
      </c>
      <c r="H280" s="27" t="s">
        <v>2782</v>
      </c>
    </row>
    <row r="281" spans="1:8">
      <c r="A281" s="26">
        <v>1264</v>
      </c>
      <c r="B281" s="26" t="s">
        <v>3695</v>
      </c>
      <c r="C281" s="26" t="s">
        <v>3696</v>
      </c>
      <c r="D281" s="26" t="s">
        <v>822</v>
      </c>
      <c r="E281" s="26" t="s">
        <v>274</v>
      </c>
      <c r="F281" s="26" t="s">
        <v>7183</v>
      </c>
      <c r="G281" s="26" t="s">
        <v>183</v>
      </c>
      <c r="H281" s="27" t="s">
        <v>818</v>
      </c>
    </row>
    <row r="282" spans="1:8">
      <c r="A282" s="26">
        <v>1276</v>
      </c>
      <c r="B282" s="26" t="s">
        <v>3700</v>
      </c>
      <c r="C282" s="26" t="s">
        <v>3701</v>
      </c>
      <c r="D282" s="26" t="s">
        <v>822</v>
      </c>
      <c r="E282" s="26" t="s">
        <v>3703</v>
      </c>
      <c r="F282" s="26" t="s">
        <v>7183</v>
      </c>
      <c r="G282" s="26" t="s">
        <v>183</v>
      </c>
      <c r="H282" s="27" t="s">
        <v>818</v>
      </c>
    </row>
    <row r="283" spans="1:8">
      <c r="A283" s="26">
        <v>1277</v>
      </c>
      <c r="B283" s="26" t="s">
        <v>3282</v>
      </c>
      <c r="C283" s="26" t="s">
        <v>3283</v>
      </c>
      <c r="D283" s="26" t="s">
        <v>822</v>
      </c>
      <c r="E283" s="26" t="s">
        <v>3285</v>
      </c>
      <c r="F283" s="26" t="s">
        <v>7183</v>
      </c>
      <c r="G283" s="26" t="s">
        <v>806</v>
      </c>
      <c r="H283" s="27" t="s">
        <v>818</v>
      </c>
    </row>
    <row r="284" spans="1:8">
      <c r="A284" s="26">
        <v>1281</v>
      </c>
      <c r="B284" s="26" t="s">
        <v>3137</v>
      </c>
      <c r="C284" s="26" t="s">
        <v>3138</v>
      </c>
      <c r="D284" s="26" t="s">
        <v>822</v>
      </c>
      <c r="E284" s="26" t="s">
        <v>3140</v>
      </c>
      <c r="F284" s="26" t="s">
        <v>7183</v>
      </c>
      <c r="G284" s="26" t="s">
        <v>806</v>
      </c>
      <c r="H284" s="27" t="s">
        <v>818</v>
      </c>
    </row>
    <row r="285" spans="1:8">
      <c r="A285" s="26">
        <v>1283</v>
      </c>
      <c r="B285" s="26" t="s">
        <v>3135</v>
      </c>
      <c r="C285" s="26" t="s">
        <v>3136</v>
      </c>
      <c r="D285" s="26" t="s">
        <v>822</v>
      </c>
      <c r="E285" s="26" t="s">
        <v>851</v>
      </c>
      <c r="F285" s="26" t="s">
        <v>7183</v>
      </c>
      <c r="G285" s="26" t="s">
        <v>806</v>
      </c>
      <c r="H285" s="27" t="s">
        <v>818</v>
      </c>
    </row>
    <row r="286" spans="1:8">
      <c r="A286" s="26">
        <v>1289</v>
      </c>
      <c r="B286" s="26" t="s">
        <v>1802</v>
      </c>
      <c r="C286" s="26" t="s">
        <v>1803</v>
      </c>
      <c r="D286" s="26" t="s">
        <v>822</v>
      </c>
      <c r="E286" s="26" t="s">
        <v>851</v>
      </c>
      <c r="F286" s="26" t="s">
        <v>7183</v>
      </c>
      <c r="G286" s="26" t="s">
        <v>806</v>
      </c>
      <c r="H286" s="27" t="s">
        <v>1733</v>
      </c>
    </row>
    <row r="287" spans="1:8">
      <c r="A287" s="26">
        <v>1295</v>
      </c>
      <c r="B287" s="26" t="s">
        <v>3509</v>
      </c>
      <c r="C287" s="26" t="s">
        <v>3510</v>
      </c>
      <c r="D287" s="26" t="s">
        <v>822</v>
      </c>
      <c r="E287" s="26" t="s">
        <v>3513</v>
      </c>
      <c r="F287" s="26" t="s">
        <v>7183</v>
      </c>
      <c r="G287" s="26" t="s">
        <v>806</v>
      </c>
      <c r="H287" s="27" t="s">
        <v>997</v>
      </c>
    </row>
    <row r="288" spans="1:8">
      <c r="A288" s="26">
        <v>1296</v>
      </c>
      <c r="B288" s="26" t="s">
        <v>3314</v>
      </c>
      <c r="C288" s="26" t="s">
        <v>3315</v>
      </c>
      <c r="D288" s="26" t="s">
        <v>822</v>
      </c>
      <c r="E288" s="26" t="s">
        <v>851</v>
      </c>
      <c r="F288" s="26" t="s">
        <v>7183</v>
      </c>
      <c r="G288" s="26" t="s">
        <v>806</v>
      </c>
      <c r="H288" s="27" t="s">
        <v>818</v>
      </c>
    </row>
    <row r="289" spans="1:8">
      <c r="A289" s="26">
        <v>1297</v>
      </c>
      <c r="B289" s="26" t="s">
        <v>3316</v>
      </c>
      <c r="C289" s="26" t="s">
        <v>3317</v>
      </c>
      <c r="D289" s="26" t="s">
        <v>822</v>
      </c>
      <c r="E289" s="26" t="s">
        <v>851</v>
      </c>
      <c r="F289" s="26" t="s">
        <v>7183</v>
      </c>
      <c r="G289" s="26" t="s">
        <v>806</v>
      </c>
      <c r="H289" s="27" t="s">
        <v>818</v>
      </c>
    </row>
    <row r="290" spans="1:8">
      <c r="A290" s="26">
        <v>1299</v>
      </c>
      <c r="B290" s="26" t="s">
        <v>3526</v>
      </c>
      <c r="C290" s="26" t="s">
        <v>3527</v>
      </c>
      <c r="D290" s="26" t="s">
        <v>822</v>
      </c>
      <c r="E290" s="26" t="s">
        <v>851</v>
      </c>
      <c r="F290" s="26" t="s">
        <v>7183</v>
      </c>
      <c r="G290" s="26" t="s">
        <v>806</v>
      </c>
      <c r="H290" s="27" t="s">
        <v>818</v>
      </c>
    </row>
    <row r="291" spans="1:8">
      <c r="A291" s="26">
        <v>1301</v>
      </c>
      <c r="B291" s="26" t="s">
        <v>3324</v>
      </c>
      <c r="C291" s="26" t="s">
        <v>3325</v>
      </c>
      <c r="D291" s="26" t="s">
        <v>822</v>
      </c>
      <c r="E291" s="26" t="s">
        <v>851</v>
      </c>
      <c r="F291" s="26" t="s">
        <v>7183</v>
      </c>
      <c r="G291" s="26" t="s">
        <v>806</v>
      </c>
      <c r="H291" s="27" t="s">
        <v>818</v>
      </c>
    </row>
    <row r="292" spans="1:8">
      <c r="A292" s="26">
        <v>1303</v>
      </c>
      <c r="B292" s="26" t="s">
        <v>4457</v>
      </c>
      <c r="C292" s="26" t="s">
        <v>4458</v>
      </c>
      <c r="D292" s="26" t="s">
        <v>822</v>
      </c>
      <c r="E292" s="26" t="s">
        <v>851</v>
      </c>
      <c r="F292" s="26" t="s">
        <v>7183</v>
      </c>
      <c r="G292" s="26" t="s">
        <v>183</v>
      </c>
      <c r="H292" s="27" t="s">
        <v>818</v>
      </c>
    </row>
    <row r="293" spans="1:8">
      <c r="A293" s="26">
        <v>1306</v>
      </c>
      <c r="B293" s="26" t="s">
        <v>5575</v>
      </c>
      <c r="C293" s="26" t="s">
        <v>5576</v>
      </c>
      <c r="D293" s="26" t="s">
        <v>822</v>
      </c>
      <c r="E293" s="26" t="s">
        <v>2275</v>
      </c>
      <c r="F293" s="26" t="s">
        <v>7183</v>
      </c>
      <c r="G293" s="26" t="s">
        <v>806</v>
      </c>
      <c r="H293" s="27" t="s">
        <v>818</v>
      </c>
    </row>
    <row r="294" spans="1:8">
      <c r="A294" s="26">
        <v>1307</v>
      </c>
      <c r="B294" s="26" t="s">
        <v>5583</v>
      </c>
      <c r="C294" s="26" t="s">
        <v>5584</v>
      </c>
      <c r="D294" s="26" t="s">
        <v>822</v>
      </c>
      <c r="E294" s="26" t="s">
        <v>5586</v>
      </c>
      <c r="F294" s="26" t="s">
        <v>7183</v>
      </c>
      <c r="G294" s="26" t="s">
        <v>806</v>
      </c>
      <c r="H294" s="27" t="s">
        <v>818</v>
      </c>
    </row>
    <row r="295" spans="1:8">
      <c r="A295" s="26">
        <v>1309</v>
      </c>
      <c r="B295" s="26" t="s">
        <v>1778</v>
      </c>
      <c r="C295" s="26" t="s">
        <v>1779</v>
      </c>
      <c r="D295" s="26" t="s">
        <v>822</v>
      </c>
      <c r="E295" s="26" t="s">
        <v>549</v>
      </c>
      <c r="F295" s="26" t="s">
        <v>7183</v>
      </c>
      <c r="G295" s="26" t="s">
        <v>806</v>
      </c>
      <c r="H295" s="27" t="s">
        <v>1733</v>
      </c>
    </row>
    <row r="296" spans="1:8">
      <c r="A296" s="26">
        <v>1311</v>
      </c>
      <c r="B296" s="26" t="s">
        <v>1790</v>
      </c>
      <c r="C296" s="26" t="s">
        <v>1791</v>
      </c>
      <c r="D296" s="26" t="s">
        <v>822</v>
      </c>
      <c r="E296" s="26" t="s">
        <v>1792</v>
      </c>
      <c r="F296" s="26" t="s">
        <v>7183</v>
      </c>
      <c r="G296" s="26" t="s">
        <v>806</v>
      </c>
      <c r="H296" s="27" t="s">
        <v>1733</v>
      </c>
    </row>
    <row r="297" spans="1:8">
      <c r="A297" s="26">
        <v>1313</v>
      </c>
      <c r="B297" s="26" t="s">
        <v>1772</v>
      </c>
      <c r="C297" s="26" t="s">
        <v>1773</v>
      </c>
      <c r="D297" s="26" t="s">
        <v>822</v>
      </c>
      <c r="E297" s="26" t="s">
        <v>1777</v>
      </c>
      <c r="F297" s="26" t="s">
        <v>7183</v>
      </c>
      <c r="G297" s="26" t="s">
        <v>806</v>
      </c>
      <c r="H297" s="27" t="s">
        <v>1733</v>
      </c>
    </row>
    <row r="298" spans="1:8">
      <c r="A298" s="26">
        <v>1327</v>
      </c>
      <c r="B298" s="26" t="s">
        <v>5455</v>
      </c>
      <c r="C298" s="26" t="s">
        <v>5456</v>
      </c>
      <c r="D298" s="26" t="s">
        <v>822</v>
      </c>
      <c r="E298" s="26" t="s">
        <v>851</v>
      </c>
      <c r="F298" s="26" t="s">
        <v>7183</v>
      </c>
      <c r="G298" s="26" t="s">
        <v>806</v>
      </c>
      <c r="H298" s="27" t="s">
        <v>818</v>
      </c>
    </row>
    <row r="299" spans="1:8">
      <c r="A299" s="26">
        <v>1329</v>
      </c>
      <c r="B299" s="26" t="s">
        <v>5900</v>
      </c>
      <c r="C299" s="26" t="s">
        <v>5901</v>
      </c>
      <c r="D299" s="26" t="s">
        <v>822</v>
      </c>
      <c r="E299" s="26" t="s">
        <v>3019</v>
      </c>
      <c r="F299" s="26" t="s">
        <v>7183</v>
      </c>
      <c r="G299" s="26" t="s">
        <v>806</v>
      </c>
      <c r="H299" s="27" t="s">
        <v>818</v>
      </c>
    </row>
    <row r="300" spans="1:8">
      <c r="A300" s="26">
        <v>1331</v>
      </c>
      <c r="B300" s="26" t="s">
        <v>2920</v>
      </c>
      <c r="C300" s="26" t="s">
        <v>2921</v>
      </c>
      <c r="D300" s="26" t="s">
        <v>822</v>
      </c>
      <c r="E300" s="26" t="s">
        <v>851</v>
      </c>
      <c r="F300" s="26" t="s">
        <v>7183</v>
      </c>
      <c r="G300" s="26" t="s">
        <v>806</v>
      </c>
      <c r="H300" s="27" t="s">
        <v>818</v>
      </c>
    </row>
    <row r="301" spans="1:8">
      <c r="A301" s="26">
        <v>1332</v>
      </c>
      <c r="B301" s="26" t="s">
        <v>2923</v>
      </c>
      <c r="C301" s="26" t="s">
        <v>2924</v>
      </c>
      <c r="D301" s="26" t="s">
        <v>822</v>
      </c>
      <c r="E301" s="26" t="s">
        <v>2925</v>
      </c>
      <c r="F301" s="26" t="s">
        <v>7183</v>
      </c>
      <c r="G301" s="26" t="s">
        <v>806</v>
      </c>
      <c r="H301" s="27" t="s">
        <v>818</v>
      </c>
    </row>
    <row r="302" spans="1:8">
      <c r="A302" s="26">
        <v>1357</v>
      </c>
      <c r="B302" s="26" t="s">
        <v>5195</v>
      </c>
      <c r="C302" s="26" t="s">
        <v>5196</v>
      </c>
      <c r="D302" s="26" t="s">
        <v>822</v>
      </c>
      <c r="E302" s="26" t="s">
        <v>858</v>
      </c>
      <c r="F302" s="26" t="s">
        <v>7183</v>
      </c>
      <c r="G302" s="26" t="s">
        <v>806</v>
      </c>
      <c r="H302" s="27" t="s">
        <v>818</v>
      </c>
    </row>
    <row r="303" spans="1:8">
      <c r="A303" s="26">
        <v>1373</v>
      </c>
      <c r="B303" s="26" t="s">
        <v>6022</v>
      </c>
      <c r="C303" s="26" t="s">
        <v>6023</v>
      </c>
      <c r="D303" s="26" t="s">
        <v>822</v>
      </c>
      <c r="E303" s="26" t="s">
        <v>6026</v>
      </c>
      <c r="F303" s="26" t="s">
        <v>7183</v>
      </c>
      <c r="G303" s="26" t="s">
        <v>806</v>
      </c>
      <c r="H303" s="27" t="s">
        <v>818</v>
      </c>
    </row>
    <row r="304" spans="1:8">
      <c r="A304" s="26">
        <v>1378</v>
      </c>
      <c r="B304" s="26" t="s">
        <v>6144</v>
      </c>
      <c r="C304" s="26" t="s">
        <v>6145</v>
      </c>
      <c r="D304" s="26" t="s">
        <v>822</v>
      </c>
      <c r="E304" s="26" t="s">
        <v>6149</v>
      </c>
      <c r="F304" s="26" t="s">
        <v>7183</v>
      </c>
      <c r="G304" s="26" t="s">
        <v>806</v>
      </c>
      <c r="H304" s="27" t="s">
        <v>818</v>
      </c>
    </row>
    <row r="305" spans="1:8">
      <c r="A305" s="26">
        <v>1381</v>
      </c>
      <c r="B305" s="26" t="s">
        <v>2849</v>
      </c>
      <c r="C305" s="26" t="s">
        <v>2850</v>
      </c>
      <c r="D305" s="26" t="s">
        <v>822</v>
      </c>
      <c r="E305" s="26" t="s">
        <v>2853</v>
      </c>
      <c r="F305" s="26" t="s">
        <v>7183</v>
      </c>
      <c r="G305" s="26" t="s">
        <v>806</v>
      </c>
      <c r="H305" s="27" t="s">
        <v>818</v>
      </c>
    </row>
    <row r="306" spans="1:8">
      <c r="A306" s="26">
        <v>1409</v>
      </c>
      <c r="B306" s="26" t="s">
        <v>2399</v>
      </c>
      <c r="C306" s="26" t="s">
        <v>2400</v>
      </c>
      <c r="D306" s="26" t="s">
        <v>822</v>
      </c>
      <c r="E306" s="26" t="s">
        <v>2404</v>
      </c>
      <c r="F306" s="26" t="s">
        <v>7183</v>
      </c>
      <c r="G306" s="26" t="s">
        <v>806</v>
      </c>
      <c r="H306" s="27"/>
    </row>
    <row r="307" spans="1:8">
      <c r="A307" s="26">
        <v>1418</v>
      </c>
      <c r="B307" s="26" t="s">
        <v>7054</v>
      </c>
      <c r="C307" s="26" t="s">
        <v>7055</v>
      </c>
      <c r="D307" s="26" t="s">
        <v>822</v>
      </c>
      <c r="E307" s="26" t="s">
        <v>7057</v>
      </c>
      <c r="F307" s="26" t="s">
        <v>7183</v>
      </c>
      <c r="G307" s="26" t="s">
        <v>183</v>
      </c>
      <c r="H307" s="27" t="s">
        <v>2169</v>
      </c>
    </row>
    <row r="308" spans="1:8">
      <c r="A308" s="26">
        <v>1427</v>
      </c>
      <c r="B308" s="26" t="s">
        <v>5659</v>
      </c>
      <c r="C308" s="26" t="s">
        <v>5660</v>
      </c>
      <c r="D308" s="26" t="s">
        <v>822</v>
      </c>
      <c r="E308" s="26" t="s">
        <v>5664</v>
      </c>
      <c r="F308" s="26" t="s">
        <v>7183</v>
      </c>
      <c r="G308" s="26" t="s">
        <v>806</v>
      </c>
      <c r="H308" s="27" t="s">
        <v>818</v>
      </c>
    </row>
    <row r="309" spans="1:8">
      <c r="A309" s="26">
        <v>1436</v>
      </c>
      <c r="B309" s="26" t="s">
        <v>6089</v>
      </c>
      <c r="C309" s="26" t="s">
        <v>6090</v>
      </c>
      <c r="D309" s="26" t="s">
        <v>822</v>
      </c>
      <c r="E309" s="26" t="s">
        <v>6092</v>
      </c>
      <c r="F309" s="26" t="s">
        <v>7183</v>
      </c>
      <c r="G309" s="26" t="s">
        <v>806</v>
      </c>
      <c r="H309" s="27" t="s">
        <v>818</v>
      </c>
    </row>
    <row r="310" spans="1:8">
      <c r="A310" s="26">
        <v>1438</v>
      </c>
      <c r="B310" s="26" t="s">
        <v>4014</v>
      </c>
      <c r="C310" s="26" t="s">
        <v>4015</v>
      </c>
      <c r="D310" s="26" t="s">
        <v>822</v>
      </c>
      <c r="E310" s="26" t="s">
        <v>2881</v>
      </c>
      <c r="F310" s="26" t="s">
        <v>7183</v>
      </c>
      <c r="G310" s="26" t="s">
        <v>806</v>
      </c>
      <c r="H310" s="27" t="s">
        <v>818</v>
      </c>
    </row>
    <row r="311" spans="1:8">
      <c r="A311" s="26">
        <v>1465</v>
      </c>
      <c r="B311" s="26" t="s">
        <v>5909</v>
      </c>
      <c r="C311" s="26" t="s">
        <v>5910</v>
      </c>
      <c r="D311" s="26" t="s">
        <v>822</v>
      </c>
      <c r="E311" s="26" t="s">
        <v>5912</v>
      </c>
      <c r="F311" s="26" t="s">
        <v>7183</v>
      </c>
      <c r="G311" s="26" t="s">
        <v>806</v>
      </c>
      <c r="H311" s="27" t="s">
        <v>818</v>
      </c>
    </row>
    <row r="312" spans="1:8">
      <c r="A312" s="26">
        <v>1496</v>
      </c>
      <c r="B312" s="26" t="s">
        <v>6433</v>
      </c>
      <c r="C312" s="26" t="s">
        <v>6434</v>
      </c>
      <c r="D312" s="26" t="s">
        <v>822</v>
      </c>
      <c r="E312" s="26" t="s">
        <v>6438</v>
      </c>
      <c r="F312" s="26" t="s">
        <v>7183</v>
      </c>
      <c r="G312" s="26" t="s">
        <v>806</v>
      </c>
      <c r="H312" s="27" t="s">
        <v>818</v>
      </c>
    </row>
    <row r="313" spans="1:8">
      <c r="A313" s="26">
        <v>1505</v>
      </c>
      <c r="B313" s="26" t="s">
        <v>5569</v>
      </c>
      <c r="C313" s="26" t="s">
        <v>5570</v>
      </c>
      <c r="D313" s="26" t="s">
        <v>822</v>
      </c>
      <c r="E313" s="26" t="s">
        <v>5572</v>
      </c>
      <c r="F313" s="26" t="s">
        <v>7183</v>
      </c>
      <c r="G313" s="26" t="s">
        <v>806</v>
      </c>
      <c r="H313" s="27" t="s">
        <v>818</v>
      </c>
    </row>
    <row r="314" spans="1:8">
      <c r="A314" s="26">
        <v>16</v>
      </c>
      <c r="B314" s="26" t="s">
        <v>6817</v>
      </c>
      <c r="C314" s="26" t="s">
        <v>6818</v>
      </c>
      <c r="D314" s="26" t="s">
        <v>118</v>
      </c>
      <c r="E314" s="26" t="s">
        <v>3455</v>
      </c>
      <c r="F314" s="26" t="s">
        <v>7183</v>
      </c>
      <c r="G314" s="26" t="s">
        <v>2541</v>
      </c>
      <c r="H314" s="27"/>
    </row>
    <row r="315" spans="1:8">
      <c r="A315" s="26">
        <v>41</v>
      </c>
      <c r="B315" s="26" t="s">
        <v>2975</v>
      </c>
      <c r="C315" s="26" t="s">
        <v>2972</v>
      </c>
      <c r="D315" s="26" t="s">
        <v>118</v>
      </c>
      <c r="E315" s="26" t="s">
        <v>1838</v>
      </c>
      <c r="F315" s="26" t="s">
        <v>7183</v>
      </c>
      <c r="G315" s="26" t="s">
        <v>806</v>
      </c>
      <c r="H315" s="27" t="s">
        <v>2169</v>
      </c>
    </row>
    <row r="316" spans="1:8">
      <c r="A316" s="26">
        <v>75</v>
      </c>
      <c r="B316" s="26" t="s">
        <v>2225</v>
      </c>
      <c r="C316" s="26" t="s">
        <v>2226</v>
      </c>
      <c r="D316" s="26" t="s">
        <v>118</v>
      </c>
      <c r="E316" s="26" t="s">
        <v>600</v>
      </c>
      <c r="F316" s="26" t="s">
        <v>7183</v>
      </c>
      <c r="G316" s="26" t="s">
        <v>806</v>
      </c>
      <c r="H316" s="27"/>
    </row>
    <row r="317" spans="1:8">
      <c r="A317" s="26">
        <v>76</v>
      </c>
      <c r="B317" s="26" t="s">
        <v>813</v>
      </c>
      <c r="C317" s="26" t="s">
        <v>814</v>
      </c>
      <c r="D317" s="26" t="s">
        <v>118</v>
      </c>
      <c r="E317" s="26" t="s">
        <v>816</v>
      </c>
      <c r="F317" s="26" t="s">
        <v>7183</v>
      </c>
      <c r="G317" s="26" t="s">
        <v>806</v>
      </c>
      <c r="H317" s="27"/>
    </row>
    <row r="318" spans="1:8">
      <c r="A318" s="26">
        <v>80</v>
      </c>
      <c r="B318" s="26" t="s">
        <v>783</v>
      </c>
      <c r="C318" s="26" t="s">
        <v>784</v>
      </c>
      <c r="D318" s="26" t="s">
        <v>118</v>
      </c>
      <c r="E318" s="26"/>
      <c r="F318" s="26" t="s">
        <v>7183</v>
      </c>
      <c r="G318" s="26" t="s">
        <v>66</v>
      </c>
      <c r="H318" s="27"/>
    </row>
    <row r="319" spans="1:8">
      <c r="A319" s="26">
        <v>104</v>
      </c>
      <c r="B319" s="26" t="s">
        <v>6745</v>
      </c>
      <c r="C319" s="26" t="s">
        <v>4464</v>
      </c>
      <c r="D319" s="26" t="s">
        <v>118</v>
      </c>
      <c r="E319" s="26" t="s">
        <v>6748</v>
      </c>
      <c r="F319" s="26" t="s">
        <v>7183</v>
      </c>
      <c r="G319" s="26" t="s">
        <v>4461</v>
      </c>
      <c r="H319" s="27"/>
    </row>
    <row r="320" spans="1:8">
      <c r="A320" s="26">
        <v>108</v>
      </c>
      <c r="B320" s="26" t="s">
        <v>3514</v>
      </c>
      <c r="C320" s="26" t="s">
        <v>3515</v>
      </c>
      <c r="D320" s="26" t="s">
        <v>118</v>
      </c>
      <c r="E320" s="26" t="s">
        <v>3518</v>
      </c>
      <c r="F320" s="26" t="s">
        <v>7183</v>
      </c>
      <c r="G320" s="26" t="s">
        <v>806</v>
      </c>
      <c r="H320" s="27"/>
    </row>
    <row r="321" spans="1:8">
      <c r="A321" s="26">
        <v>111</v>
      </c>
      <c r="B321" s="26" t="s">
        <v>3427</v>
      </c>
      <c r="C321" s="26" t="s">
        <v>3428</v>
      </c>
      <c r="D321" s="26" t="s">
        <v>118</v>
      </c>
      <c r="E321" s="26" t="s">
        <v>3432</v>
      </c>
      <c r="F321" s="26" t="s">
        <v>7183</v>
      </c>
      <c r="G321" s="26" t="s">
        <v>806</v>
      </c>
      <c r="H321" s="27"/>
    </row>
    <row r="322" spans="1:8">
      <c r="A322" s="26">
        <v>134</v>
      </c>
      <c r="B322" s="26" t="s">
        <v>3949</v>
      </c>
      <c r="C322" s="26" t="s">
        <v>3944</v>
      </c>
      <c r="D322" s="26" t="s">
        <v>118</v>
      </c>
      <c r="E322" s="26" t="s">
        <v>3953</v>
      </c>
      <c r="F322" s="26" t="s">
        <v>7183</v>
      </c>
      <c r="G322" s="26" t="s">
        <v>183</v>
      </c>
      <c r="H322" s="27"/>
    </row>
    <row r="323" spans="1:8">
      <c r="A323" s="26">
        <v>144</v>
      </c>
      <c r="B323" s="26" t="s">
        <v>4124</v>
      </c>
      <c r="C323" s="26" t="s">
        <v>4125</v>
      </c>
      <c r="D323" s="26" t="s">
        <v>118</v>
      </c>
      <c r="E323" s="26" t="s">
        <v>4127</v>
      </c>
      <c r="F323" s="26" t="s">
        <v>7183</v>
      </c>
      <c r="G323" s="26" t="s">
        <v>183</v>
      </c>
      <c r="H323" s="27"/>
    </row>
    <row r="324" spans="1:8">
      <c r="A324" s="26">
        <v>175</v>
      </c>
      <c r="B324" s="26" t="s">
        <v>5587</v>
      </c>
      <c r="C324" s="26" t="s">
        <v>5588</v>
      </c>
      <c r="D324" s="26" t="s">
        <v>118</v>
      </c>
      <c r="E324" s="26" t="s">
        <v>5590</v>
      </c>
      <c r="F324" s="26" t="s">
        <v>7183</v>
      </c>
      <c r="G324" s="26" t="s">
        <v>806</v>
      </c>
      <c r="H324" s="27"/>
    </row>
    <row r="325" spans="1:8">
      <c r="A325" s="26">
        <v>184</v>
      </c>
      <c r="B325" s="26" t="s">
        <v>2449</v>
      </c>
      <c r="C325" s="26" t="s">
        <v>2450</v>
      </c>
      <c r="D325" s="26" t="s">
        <v>118</v>
      </c>
      <c r="E325" s="26" t="s">
        <v>2453</v>
      </c>
      <c r="F325" s="26" t="s">
        <v>7183</v>
      </c>
      <c r="G325" s="26" t="s">
        <v>806</v>
      </c>
      <c r="H325" s="27" t="s">
        <v>2448</v>
      </c>
    </row>
    <row r="326" spans="1:8">
      <c r="A326" s="26">
        <v>200</v>
      </c>
      <c r="B326" s="26" t="s">
        <v>3468</v>
      </c>
      <c r="C326" s="26" t="s">
        <v>3469</v>
      </c>
      <c r="D326" s="26" t="s">
        <v>118</v>
      </c>
      <c r="E326" s="26" t="s">
        <v>868</v>
      </c>
      <c r="F326" s="26" t="s">
        <v>7183</v>
      </c>
      <c r="G326" s="26" t="s">
        <v>806</v>
      </c>
      <c r="H326" s="27"/>
    </row>
    <row r="327" spans="1:8">
      <c r="A327" s="26">
        <v>221</v>
      </c>
      <c r="B327" s="26" t="s">
        <v>6093</v>
      </c>
      <c r="C327" s="26" t="s">
        <v>6094</v>
      </c>
      <c r="D327" s="26" t="s">
        <v>118</v>
      </c>
      <c r="E327" s="26" t="s">
        <v>512</v>
      </c>
      <c r="F327" s="26" t="s">
        <v>7183</v>
      </c>
      <c r="G327" s="26" t="s">
        <v>806</v>
      </c>
      <c r="H327" s="27"/>
    </row>
    <row r="328" spans="1:8">
      <c r="A328" s="26">
        <v>243</v>
      </c>
      <c r="B328" s="26" t="s">
        <v>2570</v>
      </c>
      <c r="C328" s="26" t="s">
        <v>2571</v>
      </c>
      <c r="D328" s="26" t="s">
        <v>118</v>
      </c>
      <c r="E328" s="26" t="s">
        <v>2574</v>
      </c>
      <c r="F328" s="26" t="s">
        <v>7183</v>
      </c>
      <c r="G328" s="26" t="s">
        <v>806</v>
      </c>
      <c r="H328" s="27" t="s">
        <v>2569</v>
      </c>
    </row>
    <row r="329" spans="1:8">
      <c r="A329" s="26">
        <v>334</v>
      </c>
      <c r="B329" s="26" t="s">
        <v>6451</v>
      </c>
      <c r="C329" s="26" t="s">
        <v>6452</v>
      </c>
      <c r="D329" s="26" t="s">
        <v>118</v>
      </c>
      <c r="E329" s="26" t="s">
        <v>6453</v>
      </c>
      <c r="F329" s="26" t="s">
        <v>7183</v>
      </c>
      <c r="G329" s="26" t="s">
        <v>806</v>
      </c>
      <c r="H329" s="27"/>
    </row>
    <row r="330" spans="1:8">
      <c r="A330" s="26">
        <v>347</v>
      </c>
      <c r="B330" s="26" t="s">
        <v>5050</v>
      </c>
      <c r="C330" s="26" t="s">
        <v>5051</v>
      </c>
      <c r="D330" s="26" t="s">
        <v>118</v>
      </c>
      <c r="E330" s="26" t="s">
        <v>4921</v>
      </c>
      <c r="F330" s="26" t="s">
        <v>7183</v>
      </c>
      <c r="G330" s="26" t="s">
        <v>183</v>
      </c>
      <c r="H330" s="27"/>
    </row>
    <row r="331" spans="1:8">
      <c r="A331" s="26">
        <v>361</v>
      </c>
      <c r="B331" s="26" t="s">
        <v>3978</v>
      </c>
      <c r="C331" s="26" t="s">
        <v>3979</v>
      </c>
      <c r="D331" s="26" t="s">
        <v>118</v>
      </c>
      <c r="E331" s="26" t="s">
        <v>1695</v>
      </c>
      <c r="F331" s="26" t="s">
        <v>7183</v>
      </c>
      <c r="G331" s="26"/>
      <c r="H331" s="27" t="s">
        <v>3977</v>
      </c>
    </row>
    <row r="332" spans="1:8">
      <c r="A332" s="26">
        <v>375</v>
      </c>
      <c r="B332" s="26" t="s">
        <v>328</v>
      </c>
      <c r="C332" s="26" t="s">
        <v>324</v>
      </c>
      <c r="D332" s="26" t="s">
        <v>118</v>
      </c>
      <c r="E332" s="26" t="s">
        <v>332</v>
      </c>
      <c r="F332" s="26" t="s">
        <v>7183</v>
      </c>
      <c r="G332" s="26" t="s">
        <v>66</v>
      </c>
      <c r="H332" s="27"/>
    </row>
    <row r="333" spans="1:8">
      <c r="A333" s="26">
        <v>397</v>
      </c>
      <c r="B333" s="26" t="s">
        <v>834</v>
      </c>
      <c r="C333" s="26" t="s">
        <v>835</v>
      </c>
      <c r="D333" s="26" t="s">
        <v>118</v>
      </c>
      <c r="E333" s="26" t="s">
        <v>836</v>
      </c>
      <c r="F333" s="26" t="s">
        <v>7183</v>
      </c>
      <c r="G333" s="26" t="s">
        <v>806</v>
      </c>
      <c r="H333" s="27"/>
    </row>
    <row r="334" spans="1:8">
      <c r="A334" s="26">
        <v>398</v>
      </c>
      <c r="B334" s="26" t="s">
        <v>307</v>
      </c>
      <c r="C334" s="26" t="s">
        <v>308</v>
      </c>
      <c r="D334" s="26" t="s">
        <v>118</v>
      </c>
      <c r="E334" s="26" t="s">
        <v>312</v>
      </c>
      <c r="F334" s="26" t="s">
        <v>7183</v>
      </c>
      <c r="G334" s="26" t="s">
        <v>66</v>
      </c>
      <c r="H334" s="27"/>
    </row>
    <row r="335" spans="1:8">
      <c r="A335" s="26">
        <v>399</v>
      </c>
      <c r="B335" s="26" t="s">
        <v>1691</v>
      </c>
      <c r="C335" s="26" t="s">
        <v>1692</v>
      </c>
      <c r="D335" s="26" t="s">
        <v>118</v>
      </c>
      <c r="E335" s="26" t="s">
        <v>1695</v>
      </c>
      <c r="F335" s="26" t="s">
        <v>7183</v>
      </c>
      <c r="G335" s="26" t="s">
        <v>806</v>
      </c>
      <c r="H335" s="27"/>
    </row>
    <row r="336" spans="1:8">
      <c r="A336" s="26">
        <v>431</v>
      </c>
      <c r="B336" s="26" t="s">
        <v>2809</v>
      </c>
      <c r="C336" s="26" t="s">
        <v>2810</v>
      </c>
      <c r="D336" s="26" t="s">
        <v>118</v>
      </c>
      <c r="E336" s="26" t="s">
        <v>2814</v>
      </c>
      <c r="F336" s="26" t="s">
        <v>7183</v>
      </c>
      <c r="G336" s="26" t="s">
        <v>806</v>
      </c>
      <c r="H336" s="27"/>
    </row>
    <row r="337" spans="1:8">
      <c r="A337" s="26">
        <v>460</v>
      </c>
      <c r="B337" s="26" t="s">
        <v>6348</v>
      </c>
      <c r="C337" s="26" t="s">
        <v>6349</v>
      </c>
      <c r="D337" s="26" t="s">
        <v>118</v>
      </c>
      <c r="E337" s="26" t="s">
        <v>6353</v>
      </c>
      <c r="F337" s="26" t="s">
        <v>7183</v>
      </c>
      <c r="G337" s="26" t="s">
        <v>66</v>
      </c>
      <c r="H337" s="27"/>
    </row>
    <row r="338" spans="1:8">
      <c r="A338" s="26">
        <v>470</v>
      </c>
      <c r="B338" s="26" t="s">
        <v>3788</v>
      </c>
      <c r="C338" s="26" t="s">
        <v>3789</v>
      </c>
      <c r="D338" s="26" t="s">
        <v>118</v>
      </c>
      <c r="E338" s="26" t="s">
        <v>2073</v>
      </c>
      <c r="F338" s="26" t="s">
        <v>7183</v>
      </c>
      <c r="G338" s="26" t="s">
        <v>183</v>
      </c>
      <c r="H338" s="27"/>
    </row>
    <row r="339" spans="1:8">
      <c r="A339" s="26">
        <v>476</v>
      </c>
      <c r="B339" s="26" t="s">
        <v>2487</v>
      </c>
      <c r="C339" s="26" t="s">
        <v>2488</v>
      </c>
      <c r="D339" s="26" t="s">
        <v>118</v>
      </c>
      <c r="E339" s="26" t="s">
        <v>2492</v>
      </c>
      <c r="F339" s="26" t="s">
        <v>7183</v>
      </c>
      <c r="G339" s="26" t="s">
        <v>806</v>
      </c>
      <c r="H339" s="27"/>
    </row>
    <row r="340" spans="1:8">
      <c r="A340" s="26">
        <v>498</v>
      </c>
      <c r="B340" s="26" t="s">
        <v>753</v>
      </c>
      <c r="C340" s="26" t="s">
        <v>754</v>
      </c>
      <c r="D340" s="26" t="s">
        <v>118</v>
      </c>
      <c r="E340" s="26" t="s">
        <v>756</v>
      </c>
      <c r="F340" s="26" t="s">
        <v>7183</v>
      </c>
      <c r="G340" s="26" t="s">
        <v>66</v>
      </c>
      <c r="H340" s="27"/>
    </row>
    <row r="341" spans="1:8">
      <c r="A341" s="26">
        <v>522</v>
      </c>
      <c r="B341" s="26" t="s">
        <v>521</v>
      </c>
      <c r="C341" s="26" t="s">
        <v>522</v>
      </c>
      <c r="D341" s="26" t="s">
        <v>118</v>
      </c>
      <c r="E341" s="26" t="s">
        <v>526</v>
      </c>
      <c r="F341" s="26" t="s">
        <v>7183</v>
      </c>
      <c r="G341" s="26" t="s">
        <v>66</v>
      </c>
      <c r="H341" s="27"/>
    </row>
    <row r="342" spans="1:8">
      <c r="A342" s="26">
        <v>565</v>
      </c>
      <c r="B342" s="26" t="s">
        <v>5936</v>
      </c>
      <c r="C342" s="26" t="s">
        <v>5932</v>
      </c>
      <c r="D342" s="26" t="s">
        <v>118</v>
      </c>
      <c r="E342" s="26" t="s">
        <v>3846</v>
      </c>
      <c r="F342" s="26" t="s">
        <v>7183</v>
      </c>
      <c r="G342" s="26" t="s">
        <v>806</v>
      </c>
      <c r="H342" s="27" t="s">
        <v>5935</v>
      </c>
    </row>
    <row r="343" spans="1:8">
      <c r="A343" s="26">
        <v>574</v>
      </c>
      <c r="B343" s="26" t="s">
        <v>5126</v>
      </c>
      <c r="C343" s="26" t="s">
        <v>5127</v>
      </c>
      <c r="D343" s="26" t="s">
        <v>118</v>
      </c>
      <c r="E343" s="26" t="s">
        <v>3739</v>
      </c>
      <c r="F343" s="26" t="s">
        <v>7183</v>
      </c>
      <c r="G343" s="26" t="s">
        <v>806</v>
      </c>
      <c r="H343" s="27" t="s">
        <v>5125</v>
      </c>
    </row>
    <row r="344" spans="1:8">
      <c r="A344" s="26">
        <v>577</v>
      </c>
      <c r="B344" s="26" t="s">
        <v>5345</v>
      </c>
      <c r="C344" s="26" t="s">
        <v>5346</v>
      </c>
      <c r="D344" s="26" t="s">
        <v>118</v>
      </c>
      <c r="E344" s="26" t="s">
        <v>2686</v>
      </c>
      <c r="F344" s="26" t="s">
        <v>7183</v>
      </c>
      <c r="G344" s="26" t="s">
        <v>806</v>
      </c>
      <c r="H344" s="27"/>
    </row>
    <row r="345" spans="1:8">
      <c r="A345" s="26">
        <v>580</v>
      </c>
      <c r="B345" s="26" t="s">
        <v>5383</v>
      </c>
      <c r="C345" s="26" t="s">
        <v>5384</v>
      </c>
      <c r="D345" s="26" t="s">
        <v>118</v>
      </c>
      <c r="E345" s="26" t="s">
        <v>2157</v>
      </c>
      <c r="F345" s="26" t="s">
        <v>7183</v>
      </c>
      <c r="G345" s="26" t="s">
        <v>806</v>
      </c>
      <c r="H345" s="27"/>
    </row>
    <row r="346" spans="1:8">
      <c r="A346" s="26">
        <v>626</v>
      </c>
      <c r="B346" s="26" t="s">
        <v>1234</v>
      </c>
      <c r="C346" s="26" t="s">
        <v>1235</v>
      </c>
      <c r="D346" s="26" t="s">
        <v>118</v>
      </c>
      <c r="E346" s="26" t="s">
        <v>1239</v>
      </c>
      <c r="F346" s="26" t="s">
        <v>7183</v>
      </c>
      <c r="G346" s="26" t="s">
        <v>66</v>
      </c>
      <c r="H346" s="27" t="s">
        <v>1233</v>
      </c>
    </row>
    <row r="347" spans="1:8">
      <c r="A347" s="26">
        <v>653</v>
      </c>
      <c r="B347" s="26" t="s">
        <v>6529</v>
      </c>
      <c r="C347" s="26" t="s">
        <v>6530</v>
      </c>
      <c r="D347" s="26" t="s">
        <v>118</v>
      </c>
      <c r="E347" s="26" t="s">
        <v>6533</v>
      </c>
      <c r="F347" s="26" t="s">
        <v>7183</v>
      </c>
      <c r="G347" s="26" t="s">
        <v>806</v>
      </c>
      <c r="H347" s="27"/>
    </row>
    <row r="348" spans="1:8">
      <c r="A348" s="26">
        <v>655</v>
      </c>
      <c r="B348" s="26" t="s">
        <v>4935</v>
      </c>
      <c r="C348" s="26" t="s">
        <v>4936</v>
      </c>
      <c r="D348" s="26" t="s">
        <v>118</v>
      </c>
      <c r="E348" s="26" t="s">
        <v>1792</v>
      </c>
      <c r="F348" s="26" t="s">
        <v>7183</v>
      </c>
      <c r="G348" s="26" t="s">
        <v>183</v>
      </c>
      <c r="H348" s="27"/>
    </row>
    <row r="349" spans="1:8">
      <c r="A349" s="26">
        <v>657</v>
      </c>
      <c r="B349" s="26" t="s">
        <v>3672</v>
      </c>
      <c r="C349" s="26" t="s">
        <v>3673</v>
      </c>
      <c r="D349" s="26" t="s">
        <v>118</v>
      </c>
      <c r="E349" s="26" t="s">
        <v>3676</v>
      </c>
      <c r="F349" s="26" t="s">
        <v>7183</v>
      </c>
      <c r="G349" s="26" t="s">
        <v>806</v>
      </c>
      <c r="H349" s="27"/>
    </row>
    <row r="350" spans="1:8">
      <c r="A350" s="26">
        <v>658</v>
      </c>
      <c r="B350" s="26" t="s">
        <v>4937</v>
      </c>
      <c r="C350" s="26" t="s">
        <v>4936</v>
      </c>
      <c r="D350" s="26" t="s">
        <v>118</v>
      </c>
      <c r="E350" s="26" t="s">
        <v>4939</v>
      </c>
      <c r="F350" s="26" t="s">
        <v>7183</v>
      </c>
      <c r="G350" s="26" t="s">
        <v>183</v>
      </c>
      <c r="H350" s="27"/>
    </row>
    <row r="351" spans="1:8">
      <c r="A351" s="26">
        <v>659</v>
      </c>
      <c r="B351" s="26" t="s">
        <v>3785</v>
      </c>
      <c r="C351" s="26" t="s">
        <v>3786</v>
      </c>
      <c r="D351" s="26" t="s">
        <v>118</v>
      </c>
      <c r="E351" s="26" t="s">
        <v>600</v>
      </c>
      <c r="F351" s="26" t="s">
        <v>7183</v>
      </c>
      <c r="G351" s="26" t="s">
        <v>806</v>
      </c>
      <c r="H351" s="27"/>
    </row>
    <row r="352" spans="1:8">
      <c r="A352" s="26">
        <v>674</v>
      </c>
      <c r="B352" s="26" t="s">
        <v>1889</v>
      </c>
      <c r="C352" s="26" t="s">
        <v>1890</v>
      </c>
      <c r="D352" s="26" t="s">
        <v>118</v>
      </c>
      <c r="E352" s="26" t="s">
        <v>1893</v>
      </c>
      <c r="F352" s="26" t="s">
        <v>7183</v>
      </c>
      <c r="G352" s="26" t="s">
        <v>806</v>
      </c>
      <c r="H352" s="27" t="s">
        <v>1733</v>
      </c>
    </row>
    <row r="353" spans="1:8">
      <c r="A353" s="26">
        <v>677</v>
      </c>
      <c r="B353" s="26" t="s">
        <v>2641</v>
      </c>
      <c r="C353" s="26" t="s">
        <v>2642</v>
      </c>
      <c r="D353" s="26" t="s">
        <v>118</v>
      </c>
      <c r="E353" s="26" t="s">
        <v>2645</v>
      </c>
      <c r="F353" s="26" t="s">
        <v>7183</v>
      </c>
      <c r="G353" s="26" t="s">
        <v>806</v>
      </c>
      <c r="H353" s="27"/>
    </row>
    <row r="354" spans="1:8">
      <c r="A354" s="26">
        <v>691</v>
      </c>
      <c r="B354" s="26" t="s">
        <v>3379</v>
      </c>
      <c r="C354" s="26" t="s">
        <v>3380</v>
      </c>
      <c r="D354" s="26" t="s">
        <v>118</v>
      </c>
      <c r="E354" s="26" t="s">
        <v>3383</v>
      </c>
      <c r="F354" s="26" t="s">
        <v>7183</v>
      </c>
      <c r="G354" s="26" t="s">
        <v>806</v>
      </c>
      <c r="H354" s="27"/>
    </row>
    <row r="355" spans="1:8">
      <c r="A355" s="26">
        <v>701</v>
      </c>
      <c r="B355" s="26" t="s">
        <v>307</v>
      </c>
      <c r="C355" s="26" t="s">
        <v>4722</v>
      </c>
      <c r="D355" s="26" t="s">
        <v>118</v>
      </c>
      <c r="E355" s="26" t="s">
        <v>4724</v>
      </c>
      <c r="F355" s="26" t="s">
        <v>7183</v>
      </c>
      <c r="G355" s="26" t="s">
        <v>183</v>
      </c>
      <c r="H355" s="27"/>
    </row>
    <row r="356" spans="1:8">
      <c r="A356" s="26">
        <v>715</v>
      </c>
      <c r="B356" s="26" t="s">
        <v>3599</v>
      </c>
      <c r="C356" s="26" t="s">
        <v>3600</v>
      </c>
      <c r="D356" s="26" t="s">
        <v>118</v>
      </c>
      <c r="E356" s="26" t="s">
        <v>2157</v>
      </c>
      <c r="F356" s="26" t="s">
        <v>7183</v>
      </c>
      <c r="G356" s="26" t="s">
        <v>806</v>
      </c>
      <c r="H356" s="27"/>
    </row>
    <row r="357" spans="1:8">
      <c r="A357" s="26">
        <v>719</v>
      </c>
      <c r="B357" s="26" t="s">
        <v>3604</v>
      </c>
      <c r="C357" s="26" t="s">
        <v>3605</v>
      </c>
      <c r="D357" s="26" t="s">
        <v>118</v>
      </c>
      <c r="E357" s="26" t="s">
        <v>3609</v>
      </c>
      <c r="F357" s="26" t="s">
        <v>7183</v>
      </c>
      <c r="G357" s="26" t="s">
        <v>806</v>
      </c>
      <c r="H357" s="27"/>
    </row>
    <row r="358" spans="1:8">
      <c r="A358" s="26">
        <v>721</v>
      </c>
      <c r="B358" s="26" t="s">
        <v>3625</v>
      </c>
      <c r="C358" s="26" t="s">
        <v>3626</v>
      </c>
      <c r="D358" s="26" t="s">
        <v>118</v>
      </c>
      <c r="E358" s="26" t="s">
        <v>3630</v>
      </c>
      <c r="F358" s="26" t="s">
        <v>7183</v>
      </c>
      <c r="G358" s="26"/>
      <c r="H358" s="27" t="s">
        <v>3624</v>
      </c>
    </row>
    <row r="359" spans="1:8">
      <c r="A359" s="26">
        <v>734</v>
      </c>
      <c r="B359" s="26" t="s">
        <v>386</v>
      </c>
      <c r="C359" s="26" t="s">
        <v>387</v>
      </c>
      <c r="D359" s="26" t="s">
        <v>118</v>
      </c>
      <c r="E359" s="26" t="s">
        <v>391</v>
      </c>
      <c r="F359" s="26" t="s">
        <v>7183</v>
      </c>
      <c r="G359" s="26" t="s">
        <v>66</v>
      </c>
      <c r="H359" s="27"/>
    </row>
    <row r="360" spans="1:8">
      <c r="A360" s="26">
        <v>748</v>
      </c>
      <c r="B360" s="26" t="s">
        <v>3809</v>
      </c>
      <c r="C360" s="26" t="s">
        <v>3804</v>
      </c>
      <c r="D360" s="26" t="s">
        <v>118</v>
      </c>
      <c r="E360" s="26" t="s">
        <v>3813</v>
      </c>
      <c r="F360" s="26" t="s">
        <v>7183</v>
      </c>
      <c r="G360" s="26" t="s">
        <v>183</v>
      </c>
      <c r="H360" s="27"/>
    </row>
    <row r="361" spans="1:8">
      <c r="A361" s="26">
        <v>749</v>
      </c>
      <c r="B361" s="26" t="s">
        <v>3871</v>
      </c>
      <c r="C361" s="26" t="s">
        <v>3872</v>
      </c>
      <c r="D361" s="26" t="s">
        <v>118</v>
      </c>
      <c r="E361" s="26" t="s">
        <v>3876</v>
      </c>
      <c r="F361" s="26" t="s">
        <v>7183</v>
      </c>
      <c r="G361" s="26"/>
      <c r="H361" s="27"/>
    </row>
    <row r="362" spans="1:8">
      <c r="A362" s="26">
        <v>782</v>
      </c>
      <c r="B362" s="26" t="s">
        <v>4380</v>
      </c>
      <c r="C362" s="26" t="s">
        <v>4343</v>
      </c>
      <c r="D362" s="26" t="s">
        <v>118</v>
      </c>
      <c r="E362" s="26" t="s">
        <v>4384</v>
      </c>
      <c r="F362" s="26" t="s">
        <v>7183</v>
      </c>
      <c r="G362" s="26" t="s">
        <v>183</v>
      </c>
      <c r="H362" s="27" t="s">
        <v>4379</v>
      </c>
    </row>
    <row r="363" spans="1:8">
      <c r="A363" s="26">
        <v>807</v>
      </c>
      <c r="B363" s="26" t="s">
        <v>1240</v>
      </c>
      <c r="C363" s="26" t="s">
        <v>1241</v>
      </c>
      <c r="D363" s="26" t="s">
        <v>118</v>
      </c>
      <c r="E363" s="26" t="s">
        <v>1245</v>
      </c>
      <c r="F363" s="26" t="s">
        <v>7183</v>
      </c>
      <c r="G363" s="26" t="s">
        <v>66</v>
      </c>
      <c r="H363" s="27"/>
    </row>
    <row r="364" spans="1:8">
      <c r="A364" s="26">
        <v>820</v>
      </c>
      <c r="B364" s="26" t="s">
        <v>2755</v>
      </c>
      <c r="C364" s="26" t="s">
        <v>2756</v>
      </c>
      <c r="D364" s="26" t="s">
        <v>118</v>
      </c>
      <c r="E364" s="26" t="s">
        <v>2760</v>
      </c>
      <c r="F364" s="26" t="s">
        <v>7183</v>
      </c>
      <c r="G364" s="26"/>
      <c r="H364" s="27"/>
    </row>
    <row r="365" spans="1:8">
      <c r="A365" s="26">
        <v>823</v>
      </c>
      <c r="B365" s="26" t="s">
        <v>500</v>
      </c>
      <c r="C365" s="26" t="s">
        <v>501</v>
      </c>
      <c r="D365" s="26" t="s">
        <v>118</v>
      </c>
      <c r="E365" s="26" t="s">
        <v>504</v>
      </c>
      <c r="F365" s="26" t="s">
        <v>7183</v>
      </c>
      <c r="G365" s="26" t="s">
        <v>66</v>
      </c>
      <c r="H365" s="27"/>
    </row>
    <row r="366" spans="1:8">
      <c r="A366" s="26">
        <v>832</v>
      </c>
      <c r="B366" s="26" t="s">
        <v>7026</v>
      </c>
      <c r="C366" s="26" t="s">
        <v>7027</v>
      </c>
      <c r="D366" s="26" t="s">
        <v>118</v>
      </c>
      <c r="E366" s="26" t="s">
        <v>3609</v>
      </c>
      <c r="F366" s="26" t="s">
        <v>7183</v>
      </c>
      <c r="G366" s="26" t="s">
        <v>806</v>
      </c>
      <c r="H366" s="27"/>
    </row>
    <row r="367" spans="1:8">
      <c r="A367" s="26">
        <v>842</v>
      </c>
      <c r="B367" s="26" t="s">
        <v>3027</v>
      </c>
      <c r="C367" s="26" t="s">
        <v>3028</v>
      </c>
      <c r="D367" s="26" t="s">
        <v>118</v>
      </c>
      <c r="E367" s="26" t="s">
        <v>2663</v>
      </c>
      <c r="F367" s="26" t="s">
        <v>7183</v>
      </c>
      <c r="G367" s="26" t="s">
        <v>806</v>
      </c>
      <c r="H367" s="27"/>
    </row>
    <row r="368" spans="1:8">
      <c r="A368" s="26">
        <v>858</v>
      </c>
      <c r="B368" s="26" t="s">
        <v>3990</v>
      </c>
      <c r="C368" s="26" t="s">
        <v>3991</v>
      </c>
      <c r="D368" s="26" t="s">
        <v>118</v>
      </c>
      <c r="E368" s="26" t="s">
        <v>3994</v>
      </c>
      <c r="F368" s="26" t="s">
        <v>7183</v>
      </c>
      <c r="G368" s="26" t="s">
        <v>3989</v>
      </c>
      <c r="H368" s="27"/>
    </row>
    <row r="369" spans="1:8">
      <c r="A369" s="26">
        <v>870</v>
      </c>
      <c r="B369" s="26" t="s">
        <v>5721</v>
      </c>
      <c r="C369" s="26" t="s">
        <v>5722</v>
      </c>
      <c r="D369" s="26" t="s">
        <v>118</v>
      </c>
      <c r="E369" s="26" t="s">
        <v>5725</v>
      </c>
      <c r="F369" s="26" t="s">
        <v>7183</v>
      </c>
      <c r="G369" s="26" t="s">
        <v>806</v>
      </c>
      <c r="H369" s="27"/>
    </row>
    <row r="370" spans="1:8">
      <c r="A370" s="26">
        <v>884</v>
      </c>
      <c r="B370" s="26" t="s">
        <v>4929</v>
      </c>
      <c r="C370" s="26" t="s">
        <v>4930</v>
      </c>
      <c r="D370" s="26" t="s">
        <v>118</v>
      </c>
      <c r="E370" s="26" t="s">
        <v>4934</v>
      </c>
      <c r="F370" s="26" t="s">
        <v>7183</v>
      </c>
      <c r="G370" s="26" t="s">
        <v>183</v>
      </c>
      <c r="H370" s="27"/>
    </row>
    <row r="371" spans="1:8">
      <c r="A371" s="26">
        <v>887</v>
      </c>
      <c r="B371" s="26" t="s">
        <v>3582</v>
      </c>
      <c r="C371" s="26" t="s">
        <v>3583</v>
      </c>
      <c r="D371" s="26" t="s">
        <v>118</v>
      </c>
      <c r="E371" s="26" t="s">
        <v>1589</v>
      </c>
      <c r="F371" s="26" t="s">
        <v>7183</v>
      </c>
      <c r="G371" s="26" t="s">
        <v>806</v>
      </c>
      <c r="H371" s="27" t="s">
        <v>3581</v>
      </c>
    </row>
    <row r="372" spans="1:8">
      <c r="A372" s="26">
        <v>899</v>
      </c>
      <c r="B372" s="26" t="s">
        <v>6262</v>
      </c>
      <c r="C372" s="26" t="s">
        <v>6263</v>
      </c>
      <c r="D372" s="26" t="s">
        <v>118</v>
      </c>
      <c r="E372" s="26" t="s">
        <v>4753</v>
      </c>
      <c r="F372" s="26" t="s">
        <v>7183</v>
      </c>
      <c r="G372" s="26" t="s">
        <v>806</v>
      </c>
      <c r="H372" s="27"/>
    </row>
    <row r="373" spans="1:8">
      <c r="A373" s="26">
        <v>911</v>
      </c>
      <c r="B373" s="26" t="s">
        <v>6578</v>
      </c>
      <c r="C373" s="26" t="s">
        <v>6579</v>
      </c>
      <c r="D373" s="26" t="s">
        <v>118</v>
      </c>
      <c r="E373" s="26" t="s">
        <v>6582</v>
      </c>
      <c r="F373" s="26" t="s">
        <v>7183</v>
      </c>
      <c r="G373" s="26" t="s">
        <v>183</v>
      </c>
      <c r="H373" s="27"/>
    </row>
    <row r="374" spans="1:8">
      <c r="A374" s="26">
        <v>930</v>
      </c>
      <c r="B374" s="26" t="s">
        <v>951</v>
      </c>
      <c r="C374" s="26" t="s">
        <v>952</v>
      </c>
      <c r="D374" s="26" t="s">
        <v>118</v>
      </c>
      <c r="E374" s="26" t="s">
        <v>956</v>
      </c>
      <c r="F374" s="26" t="s">
        <v>7183</v>
      </c>
      <c r="G374" s="26" t="s">
        <v>66</v>
      </c>
      <c r="H374" s="27"/>
    </row>
    <row r="375" spans="1:8">
      <c r="A375" s="26">
        <v>954</v>
      </c>
      <c r="B375" s="26" t="s">
        <v>3735</v>
      </c>
      <c r="C375" s="26" t="s">
        <v>3736</v>
      </c>
      <c r="D375" s="26" t="s">
        <v>118</v>
      </c>
      <c r="E375" s="26" t="s">
        <v>3739</v>
      </c>
      <c r="F375" s="26" t="s">
        <v>7183</v>
      </c>
      <c r="G375" s="26" t="s">
        <v>806</v>
      </c>
      <c r="H375" s="27"/>
    </row>
    <row r="376" spans="1:8">
      <c r="A376" s="26">
        <v>969</v>
      </c>
      <c r="B376" s="26" t="s">
        <v>2338</v>
      </c>
      <c r="C376" s="26" t="s">
        <v>2339</v>
      </c>
      <c r="D376" s="26" t="s">
        <v>118</v>
      </c>
      <c r="E376" s="26" t="s">
        <v>2343</v>
      </c>
      <c r="F376" s="26" t="s">
        <v>7183</v>
      </c>
      <c r="G376" s="26" t="s">
        <v>806</v>
      </c>
      <c r="H376" s="27"/>
    </row>
    <row r="377" spans="1:8">
      <c r="A377" s="26">
        <v>980</v>
      </c>
      <c r="B377" s="26" t="s">
        <v>112</v>
      </c>
      <c r="C377" s="26" t="s">
        <v>113</v>
      </c>
      <c r="D377" s="26" t="s">
        <v>118</v>
      </c>
      <c r="E377" s="26" t="s">
        <v>117</v>
      </c>
      <c r="F377" s="26" t="s">
        <v>7183</v>
      </c>
      <c r="G377" s="26" t="s">
        <v>66</v>
      </c>
      <c r="H377" s="27" t="s">
        <v>111</v>
      </c>
    </row>
    <row r="378" spans="1:8">
      <c r="A378" s="26">
        <v>990</v>
      </c>
      <c r="B378" s="26" t="s">
        <v>6462</v>
      </c>
      <c r="C378" s="26" t="s">
        <v>6463</v>
      </c>
      <c r="D378" s="26" t="s">
        <v>118</v>
      </c>
      <c r="E378" s="26" t="s">
        <v>6466</v>
      </c>
      <c r="F378" s="26" t="s">
        <v>7183</v>
      </c>
      <c r="G378" s="26" t="s">
        <v>806</v>
      </c>
      <c r="H378" s="27"/>
    </row>
    <row r="379" spans="1:8">
      <c r="A379" s="26">
        <v>1001</v>
      </c>
      <c r="B379" s="26" t="s">
        <v>2267</v>
      </c>
      <c r="C379" s="26" t="s">
        <v>2268</v>
      </c>
      <c r="D379" s="26" t="s">
        <v>118</v>
      </c>
      <c r="E379" s="26" t="s">
        <v>600</v>
      </c>
      <c r="F379" s="26" t="s">
        <v>7183</v>
      </c>
      <c r="G379" s="26" t="s">
        <v>806</v>
      </c>
      <c r="H379" s="27"/>
    </row>
    <row r="380" spans="1:8">
      <c r="A380" s="26">
        <v>1003</v>
      </c>
      <c r="B380" s="26" t="s">
        <v>2276</v>
      </c>
      <c r="C380" s="26" t="s">
        <v>2277</v>
      </c>
      <c r="D380" s="26" t="s">
        <v>118</v>
      </c>
      <c r="E380" s="26" t="s">
        <v>2279</v>
      </c>
      <c r="F380" s="26" t="s">
        <v>7183</v>
      </c>
      <c r="G380" s="26" t="s">
        <v>806</v>
      </c>
      <c r="H380" s="27"/>
    </row>
    <row r="381" spans="1:8">
      <c r="A381" s="26">
        <v>1033</v>
      </c>
      <c r="B381" s="26" t="s">
        <v>4678</v>
      </c>
      <c r="C381" s="26" t="s">
        <v>4439</v>
      </c>
      <c r="D381" s="26" t="s">
        <v>118</v>
      </c>
      <c r="E381" s="26" t="s">
        <v>4680</v>
      </c>
      <c r="F381" s="26" t="s">
        <v>7183</v>
      </c>
      <c r="G381" s="26" t="s">
        <v>183</v>
      </c>
      <c r="H381" s="27"/>
    </row>
    <row r="382" spans="1:8">
      <c r="A382" s="26">
        <v>1050</v>
      </c>
      <c r="B382" s="26" t="s">
        <v>3102</v>
      </c>
      <c r="C382" s="26" t="s">
        <v>3103</v>
      </c>
      <c r="D382" s="26" t="s">
        <v>118</v>
      </c>
      <c r="E382" s="26" t="s">
        <v>3107</v>
      </c>
      <c r="F382" s="26" t="s">
        <v>7183</v>
      </c>
      <c r="G382" s="26"/>
      <c r="H382" s="27"/>
    </row>
    <row r="383" spans="1:8">
      <c r="A383" s="26">
        <v>1151</v>
      </c>
      <c r="B383" s="26" t="s">
        <v>922</v>
      </c>
      <c r="C383" s="26" t="s">
        <v>923</v>
      </c>
      <c r="D383" s="26" t="s">
        <v>118</v>
      </c>
      <c r="E383" s="26" t="s">
        <v>927</v>
      </c>
      <c r="F383" s="26" t="s">
        <v>7183</v>
      </c>
      <c r="G383" s="26" t="s">
        <v>66</v>
      </c>
      <c r="H383" s="27"/>
    </row>
    <row r="384" spans="1:8">
      <c r="A384" s="26">
        <v>1178</v>
      </c>
      <c r="B384" s="26" t="s">
        <v>2033</v>
      </c>
      <c r="C384" s="26" t="s">
        <v>2034</v>
      </c>
      <c r="D384" s="26" t="s">
        <v>118</v>
      </c>
      <c r="E384" s="26" t="s">
        <v>1838</v>
      </c>
      <c r="F384" s="26" t="s">
        <v>7183</v>
      </c>
      <c r="G384" s="26" t="s">
        <v>806</v>
      </c>
      <c r="H384" s="27"/>
    </row>
    <row r="385" spans="1:8">
      <c r="A385" s="26">
        <v>1190</v>
      </c>
      <c r="B385" s="26" t="s">
        <v>227</v>
      </c>
      <c r="C385" s="26" t="s">
        <v>228</v>
      </c>
      <c r="D385" s="26" t="s">
        <v>118</v>
      </c>
      <c r="E385" s="26" t="s">
        <v>232</v>
      </c>
      <c r="F385" s="26" t="s">
        <v>7183</v>
      </c>
      <c r="G385" s="26" t="s">
        <v>66</v>
      </c>
      <c r="H385" s="27"/>
    </row>
    <row r="386" spans="1:8">
      <c r="A386" s="26">
        <v>1203</v>
      </c>
      <c r="B386" s="26" t="s">
        <v>2332</v>
      </c>
      <c r="C386" s="26" t="s">
        <v>2333</v>
      </c>
      <c r="D386" s="26" t="s">
        <v>118</v>
      </c>
      <c r="E386" s="26" t="s">
        <v>1999</v>
      </c>
      <c r="F386" s="26" t="s">
        <v>7183</v>
      </c>
      <c r="G386" s="26" t="s">
        <v>806</v>
      </c>
      <c r="H386" s="27"/>
    </row>
    <row r="387" spans="1:8">
      <c r="A387" s="26">
        <v>1206</v>
      </c>
      <c r="B387" s="26" t="s">
        <v>2297</v>
      </c>
      <c r="C387" s="26" t="s">
        <v>2298</v>
      </c>
      <c r="D387" s="26" t="s">
        <v>118</v>
      </c>
      <c r="E387" s="26" t="s">
        <v>2302</v>
      </c>
      <c r="F387" s="26" t="s">
        <v>7183</v>
      </c>
      <c r="G387" s="26" t="s">
        <v>806</v>
      </c>
      <c r="H387" s="27" t="s">
        <v>818</v>
      </c>
    </row>
    <row r="388" spans="1:8">
      <c r="A388" s="26">
        <v>1208</v>
      </c>
      <c r="B388" s="26" t="s">
        <v>2304</v>
      </c>
      <c r="C388" s="26" t="s">
        <v>2305</v>
      </c>
      <c r="D388" s="26" t="s">
        <v>118</v>
      </c>
      <c r="E388" s="26" t="s">
        <v>2309</v>
      </c>
      <c r="F388" s="26" t="s">
        <v>7183</v>
      </c>
      <c r="G388" s="26" t="s">
        <v>806</v>
      </c>
      <c r="H388" s="27" t="s">
        <v>2303</v>
      </c>
    </row>
    <row r="389" spans="1:8">
      <c r="A389" s="26">
        <v>1224</v>
      </c>
      <c r="B389" s="26" t="s">
        <v>1762</v>
      </c>
      <c r="C389" s="26" t="s">
        <v>1763</v>
      </c>
      <c r="D389" s="26" t="s">
        <v>118</v>
      </c>
      <c r="E389" s="26" t="s">
        <v>549</v>
      </c>
      <c r="F389" s="26" t="s">
        <v>7183</v>
      </c>
      <c r="G389" s="26" t="s">
        <v>806</v>
      </c>
      <c r="H389" s="27" t="s">
        <v>1761</v>
      </c>
    </row>
    <row r="390" spans="1:8">
      <c r="A390" s="26">
        <v>1248</v>
      </c>
      <c r="B390" s="26" t="s">
        <v>3740</v>
      </c>
      <c r="C390" s="26" t="s">
        <v>3741</v>
      </c>
      <c r="D390" s="26" t="s">
        <v>118</v>
      </c>
      <c r="E390" s="26" t="s">
        <v>3743</v>
      </c>
      <c r="F390" s="26" t="s">
        <v>7183</v>
      </c>
      <c r="G390" s="26" t="s">
        <v>806</v>
      </c>
      <c r="H390" s="27"/>
    </row>
    <row r="391" spans="1:8">
      <c r="A391" s="26">
        <v>1249</v>
      </c>
      <c r="B391" s="26" t="s">
        <v>1578</v>
      </c>
      <c r="C391" s="26" t="s">
        <v>1579</v>
      </c>
      <c r="D391" s="26" t="s">
        <v>118</v>
      </c>
      <c r="E391" s="26" t="s">
        <v>1581</v>
      </c>
      <c r="F391" s="26" t="s">
        <v>7183</v>
      </c>
      <c r="G391" s="26" t="s">
        <v>806</v>
      </c>
      <c r="H391" s="27"/>
    </row>
    <row r="392" spans="1:8">
      <c r="A392" s="26">
        <v>1250</v>
      </c>
      <c r="B392" s="26" t="s">
        <v>1575</v>
      </c>
      <c r="C392" s="26" t="s">
        <v>1576</v>
      </c>
      <c r="D392" s="26" t="s">
        <v>118</v>
      </c>
      <c r="E392" s="26" t="s">
        <v>1577</v>
      </c>
      <c r="F392" s="26" t="s">
        <v>7183</v>
      </c>
      <c r="G392" s="26" t="s">
        <v>806</v>
      </c>
      <c r="H392" s="27"/>
    </row>
    <row r="393" spans="1:8">
      <c r="A393" s="26">
        <v>1262</v>
      </c>
      <c r="B393" s="26" t="s">
        <v>1908</v>
      </c>
      <c r="C393" s="26" t="s">
        <v>1909</v>
      </c>
      <c r="D393" s="26" t="s">
        <v>118</v>
      </c>
      <c r="E393" s="26" t="s">
        <v>1913</v>
      </c>
      <c r="F393" s="26" t="s">
        <v>7183</v>
      </c>
      <c r="G393" s="26" t="s">
        <v>806</v>
      </c>
      <c r="H393" s="27" t="s">
        <v>1907</v>
      </c>
    </row>
    <row r="394" spans="1:8">
      <c r="A394" s="26">
        <v>1275</v>
      </c>
      <c r="B394" s="26" t="s">
        <v>3732</v>
      </c>
      <c r="C394" s="26" t="s">
        <v>3733</v>
      </c>
      <c r="D394" s="26" t="s">
        <v>118</v>
      </c>
      <c r="E394" s="26" t="s">
        <v>3734</v>
      </c>
      <c r="F394" s="26" t="s">
        <v>7183</v>
      </c>
      <c r="G394" s="26" t="s">
        <v>183</v>
      </c>
      <c r="H394" s="27"/>
    </row>
    <row r="395" spans="1:8">
      <c r="A395" s="26">
        <v>1302</v>
      </c>
      <c r="B395" s="26" t="s">
        <v>1687</v>
      </c>
      <c r="C395" s="26" t="s">
        <v>1688</v>
      </c>
      <c r="D395" s="26" t="s">
        <v>118</v>
      </c>
      <c r="E395" s="26" t="s">
        <v>1690</v>
      </c>
      <c r="F395" s="26" t="s">
        <v>7183</v>
      </c>
      <c r="G395" s="26" t="s">
        <v>806</v>
      </c>
      <c r="H395" s="27"/>
    </row>
    <row r="396" spans="1:8">
      <c r="A396" s="26">
        <v>1312</v>
      </c>
      <c r="B396" s="26" t="s">
        <v>1782</v>
      </c>
      <c r="C396" s="26" t="s">
        <v>1783</v>
      </c>
      <c r="D396" s="26" t="s">
        <v>118</v>
      </c>
      <c r="E396" s="26" t="s">
        <v>1784</v>
      </c>
      <c r="F396" s="26" t="s">
        <v>7183</v>
      </c>
      <c r="G396" s="26" t="s">
        <v>806</v>
      </c>
      <c r="H396" s="27"/>
    </row>
    <row r="397" spans="1:8">
      <c r="A397" s="26">
        <v>1314</v>
      </c>
      <c r="B397" s="26" t="s">
        <v>4177</v>
      </c>
      <c r="C397" s="26" t="s">
        <v>4178</v>
      </c>
      <c r="D397" s="26" t="s">
        <v>118</v>
      </c>
      <c r="E397" s="26" t="s">
        <v>4182</v>
      </c>
      <c r="F397" s="26" t="s">
        <v>7183</v>
      </c>
      <c r="G397" s="26" t="s">
        <v>183</v>
      </c>
      <c r="H397" s="27"/>
    </row>
    <row r="398" spans="1:8">
      <c r="A398" s="26">
        <v>1316</v>
      </c>
      <c r="B398" s="26" t="s">
        <v>4165</v>
      </c>
      <c r="C398" s="26" t="s">
        <v>4166</v>
      </c>
      <c r="D398" s="26" t="s">
        <v>118</v>
      </c>
      <c r="E398" s="26" t="s">
        <v>2275</v>
      </c>
      <c r="F398" s="26" t="s">
        <v>7183</v>
      </c>
      <c r="G398" s="26" t="s">
        <v>183</v>
      </c>
      <c r="H398" s="27"/>
    </row>
    <row r="399" spans="1:8">
      <c r="A399" s="26">
        <v>1323</v>
      </c>
      <c r="B399" s="26" t="s">
        <v>6666</v>
      </c>
      <c r="C399" s="26" t="s">
        <v>6667</v>
      </c>
      <c r="D399" s="26" t="s">
        <v>118</v>
      </c>
      <c r="E399" s="26" t="s">
        <v>3296</v>
      </c>
      <c r="F399" s="26" t="s">
        <v>7183</v>
      </c>
      <c r="G399" s="26" t="s">
        <v>806</v>
      </c>
      <c r="H399" s="27" t="s">
        <v>6665</v>
      </c>
    </row>
    <row r="400" spans="1:8">
      <c r="A400" s="26">
        <v>1343</v>
      </c>
      <c r="B400" s="26" t="s">
        <v>6749</v>
      </c>
      <c r="C400" s="26" t="s">
        <v>4464</v>
      </c>
      <c r="D400" s="26" t="s">
        <v>118</v>
      </c>
      <c r="E400" s="26" t="s">
        <v>6753</v>
      </c>
      <c r="F400" s="26" t="s">
        <v>7183</v>
      </c>
      <c r="G400" s="26" t="s">
        <v>4461</v>
      </c>
      <c r="H400" s="27"/>
    </row>
    <row r="401" spans="1:8">
      <c r="A401" s="26">
        <v>1415</v>
      </c>
      <c r="B401" s="26" t="s">
        <v>2262</v>
      </c>
      <c r="C401" s="26" t="s">
        <v>2263</v>
      </c>
      <c r="D401" s="26" t="s">
        <v>118</v>
      </c>
      <c r="E401" s="26" t="s">
        <v>2266</v>
      </c>
      <c r="F401" s="26" t="s">
        <v>7183</v>
      </c>
      <c r="G401" s="26" t="s">
        <v>806</v>
      </c>
      <c r="H401" s="27"/>
    </row>
    <row r="402" spans="1:8">
      <c r="A402" s="26">
        <v>1461</v>
      </c>
      <c r="B402" s="26" t="s">
        <v>472</v>
      </c>
      <c r="C402" s="26" t="s">
        <v>473</v>
      </c>
      <c r="D402" s="26" t="s">
        <v>118</v>
      </c>
      <c r="E402" s="26" t="s">
        <v>477</v>
      </c>
      <c r="F402" s="26" t="s">
        <v>7183</v>
      </c>
      <c r="G402" s="26" t="s">
        <v>66</v>
      </c>
      <c r="H402" s="27"/>
    </row>
    <row r="403" spans="1:8">
      <c r="A403" s="26">
        <v>1477</v>
      </c>
      <c r="B403" s="26" t="s">
        <v>3231</v>
      </c>
      <c r="C403" s="26" t="s">
        <v>3232</v>
      </c>
      <c r="D403" s="26" t="s">
        <v>118</v>
      </c>
      <c r="E403" s="26" t="s">
        <v>3235</v>
      </c>
      <c r="F403" s="26" t="s">
        <v>7183</v>
      </c>
      <c r="G403" s="26" t="s">
        <v>806</v>
      </c>
      <c r="H403" s="27"/>
    </row>
    <row r="404" spans="1:8">
      <c r="A404" s="26">
        <v>1481</v>
      </c>
      <c r="B404" s="26"/>
      <c r="C404" s="26" t="s">
        <v>5412</v>
      </c>
      <c r="D404" s="26" t="s">
        <v>118</v>
      </c>
      <c r="E404" s="26" t="s">
        <v>5414</v>
      </c>
      <c r="F404" s="26" t="s">
        <v>7183</v>
      </c>
      <c r="G404" s="26" t="s">
        <v>806</v>
      </c>
      <c r="H404" s="27"/>
    </row>
    <row r="405" spans="1:8">
      <c r="A405" s="26">
        <v>1484</v>
      </c>
      <c r="B405" s="26" t="s">
        <v>2901</v>
      </c>
      <c r="C405" s="26" t="s">
        <v>2902</v>
      </c>
      <c r="D405" s="26" t="s">
        <v>118</v>
      </c>
      <c r="E405" s="26" t="s">
        <v>2906</v>
      </c>
      <c r="F405" s="26" t="s">
        <v>7183</v>
      </c>
      <c r="G405" s="26"/>
      <c r="H405" s="27"/>
    </row>
    <row r="406" spans="1:8">
      <c r="A406" s="26">
        <v>1487</v>
      </c>
      <c r="B406" s="26" t="s">
        <v>4618</v>
      </c>
      <c r="C406" s="26" t="s">
        <v>4619</v>
      </c>
      <c r="D406" s="26" t="s">
        <v>118</v>
      </c>
      <c r="E406" s="26" t="s">
        <v>4621</v>
      </c>
      <c r="F406" s="26" t="s">
        <v>7183</v>
      </c>
      <c r="G406" s="26" t="s">
        <v>806</v>
      </c>
      <c r="H406" s="27"/>
    </row>
    <row r="407" spans="1:8">
      <c r="A407" s="26">
        <v>1506</v>
      </c>
      <c r="B407" s="26" t="s">
        <v>2724</v>
      </c>
      <c r="C407" s="26" t="s">
        <v>2695</v>
      </c>
      <c r="D407" s="26" t="s">
        <v>118</v>
      </c>
      <c r="E407" s="26" t="s">
        <v>2726</v>
      </c>
      <c r="F407" s="26" t="s">
        <v>7183</v>
      </c>
      <c r="G407" s="26" t="s">
        <v>806</v>
      </c>
      <c r="H407" s="27"/>
    </row>
    <row r="408" spans="1:8">
      <c r="A408" s="26">
        <v>1513</v>
      </c>
      <c r="B408" s="26" t="s">
        <v>2172</v>
      </c>
      <c r="C408" s="26" t="s">
        <v>2173</v>
      </c>
      <c r="D408" s="26" t="s">
        <v>118</v>
      </c>
      <c r="E408" s="26" t="s">
        <v>2175</v>
      </c>
      <c r="F408" s="26" t="s">
        <v>7183</v>
      </c>
      <c r="G408" s="26" t="s">
        <v>806</v>
      </c>
      <c r="H408" s="27"/>
    </row>
    <row r="409" spans="1:8">
      <c r="A409" s="26">
        <v>1523</v>
      </c>
      <c r="B409" s="26" t="s">
        <v>4859</v>
      </c>
      <c r="C409" s="26" t="s">
        <v>4860</v>
      </c>
      <c r="D409" s="26" t="s">
        <v>118</v>
      </c>
      <c r="E409" s="26" t="s">
        <v>2398</v>
      </c>
      <c r="F409" s="26" t="s">
        <v>7183</v>
      </c>
      <c r="G409" s="26" t="s">
        <v>806</v>
      </c>
      <c r="H409" s="27"/>
    </row>
    <row r="410" spans="1:8">
      <c r="A410" s="26">
        <v>1541</v>
      </c>
      <c r="B410" s="26" t="s">
        <v>4405</v>
      </c>
      <c r="C410" s="26" t="s">
        <v>4406</v>
      </c>
      <c r="D410" s="26" t="s">
        <v>118</v>
      </c>
      <c r="E410" s="26" t="s">
        <v>4410</v>
      </c>
      <c r="F410" s="26" t="s">
        <v>7183</v>
      </c>
      <c r="G410" s="26" t="s">
        <v>183</v>
      </c>
      <c r="H410" s="27"/>
    </row>
    <row r="411" spans="1:8">
      <c r="A411" s="26">
        <v>140</v>
      </c>
      <c r="B411" s="26" t="s">
        <v>3962</v>
      </c>
      <c r="C411" s="26" t="s">
        <v>3963</v>
      </c>
      <c r="D411" s="26" t="s">
        <v>320</v>
      </c>
      <c r="E411" s="26" t="s">
        <v>1087</v>
      </c>
      <c r="F411" s="26" t="s">
        <v>7183</v>
      </c>
      <c r="G411" s="26" t="s">
        <v>183</v>
      </c>
      <c r="H411" s="27"/>
    </row>
    <row r="412" spans="1:8">
      <c r="A412" s="26">
        <v>226</v>
      </c>
      <c r="B412" s="26" t="s">
        <v>2170</v>
      </c>
      <c r="C412" s="26" t="s">
        <v>2171</v>
      </c>
      <c r="D412" s="26" t="s">
        <v>320</v>
      </c>
      <c r="E412" s="26" t="s">
        <v>851</v>
      </c>
      <c r="F412" s="26" t="s">
        <v>7183</v>
      </c>
      <c r="G412" s="26" t="s">
        <v>806</v>
      </c>
      <c r="H412" s="27" t="s">
        <v>2169</v>
      </c>
    </row>
    <row r="413" spans="1:8">
      <c r="A413" s="26">
        <v>317</v>
      </c>
      <c r="B413" s="26" t="s">
        <v>6034</v>
      </c>
      <c r="C413" s="26" t="s">
        <v>6035</v>
      </c>
      <c r="D413" s="26" t="s">
        <v>320</v>
      </c>
      <c r="E413" s="26" t="s">
        <v>274</v>
      </c>
      <c r="F413" s="26" t="s">
        <v>7183</v>
      </c>
      <c r="G413" s="26" t="s">
        <v>806</v>
      </c>
      <c r="H413" s="27" t="s">
        <v>6033</v>
      </c>
    </row>
    <row r="414" spans="1:8">
      <c r="A414" s="26">
        <v>366</v>
      </c>
      <c r="B414" s="26" t="s">
        <v>859</v>
      </c>
      <c r="C414" s="26" t="s">
        <v>860</v>
      </c>
      <c r="D414" s="26" t="s">
        <v>320</v>
      </c>
      <c r="E414" s="26" t="s">
        <v>861</v>
      </c>
      <c r="F414" s="26" t="s">
        <v>7183</v>
      </c>
      <c r="G414" s="26" t="s">
        <v>806</v>
      </c>
      <c r="H414" s="27"/>
    </row>
    <row r="415" spans="1:8">
      <c r="A415" s="26">
        <v>407</v>
      </c>
      <c r="B415" s="26" t="s">
        <v>314</v>
      </c>
      <c r="C415" s="26" t="s">
        <v>315</v>
      </c>
      <c r="D415" s="26" t="s">
        <v>320</v>
      </c>
      <c r="E415" s="26" t="s">
        <v>319</v>
      </c>
      <c r="F415" s="26" t="s">
        <v>7183</v>
      </c>
      <c r="G415" s="26" t="s">
        <v>66</v>
      </c>
      <c r="H415" s="27"/>
    </row>
    <row r="416" spans="1:8">
      <c r="A416" s="26">
        <v>417</v>
      </c>
      <c r="B416" s="26" t="s">
        <v>5144</v>
      </c>
      <c r="C416" s="26" t="s">
        <v>5145</v>
      </c>
      <c r="D416" s="26" t="s">
        <v>320</v>
      </c>
      <c r="E416" s="26" t="s">
        <v>5149</v>
      </c>
      <c r="F416" s="26" t="s">
        <v>7183</v>
      </c>
      <c r="G416" s="26" t="s">
        <v>806</v>
      </c>
      <c r="H416" s="27" t="s">
        <v>5143</v>
      </c>
    </row>
    <row r="417" spans="1:8">
      <c r="A417" s="26">
        <v>822</v>
      </c>
      <c r="B417" s="26" t="s">
        <v>4418</v>
      </c>
      <c r="C417" s="26" t="s">
        <v>4413</v>
      </c>
      <c r="D417" s="26" t="s">
        <v>320</v>
      </c>
      <c r="E417" s="26" t="s">
        <v>4420</v>
      </c>
      <c r="F417" s="26" t="s">
        <v>7183</v>
      </c>
      <c r="G417" s="26" t="s">
        <v>183</v>
      </c>
      <c r="H417" s="27" t="s">
        <v>4411</v>
      </c>
    </row>
    <row r="418" spans="1:8">
      <c r="A418" s="26">
        <v>824</v>
      </c>
      <c r="B418" s="26" t="s">
        <v>4412</v>
      </c>
      <c r="C418" s="26" t="s">
        <v>4413</v>
      </c>
      <c r="D418" s="26" t="s">
        <v>320</v>
      </c>
      <c r="E418" s="26" t="s">
        <v>4417</v>
      </c>
      <c r="F418" s="26" t="s">
        <v>7183</v>
      </c>
      <c r="G418" s="26" t="s">
        <v>183</v>
      </c>
      <c r="H418" s="27" t="s">
        <v>4411</v>
      </c>
    </row>
    <row r="419" spans="1:8">
      <c r="A419" s="26">
        <v>1040</v>
      </c>
      <c r="B419" s="26" t="s">
        <v>570</v>
      </c>
      <c r="C419" s="26" t="s">
        <v>571</v>
      </c>
      <c r="D419" s="26" t="s">
        <v>320</v>
      </c>
      <c r="E419" s="26" t="s">
        <v>575</v>
      </c>
      <c r="F419" s="26" t="s">
        <v>7183</v>
      </c>
      <c r="G419" s="26" t="s">
        <v>66</v>
      </c>
      <c r="H419" s="27"/>
    </row>
    <row r="420" spans="1:8">
      <c r="A420" s="26">
        <v>1076</v>
      </c>
      <c r="B420" s="26" t="s">
        <v>2863</v>
      </c>
      <c r="C420" s="26" t="s">
        <v>2864</v>
      </c>
      <c r="D420" s="26" t="s">
        <v>320</v>
      </c>
      <c r="E420" s="26" t="s">
        <v>2868</v>
      </c>
      <c r="F420" s="26" t="s">
        <v>7183</v>
      </c>
      <c r="G420" s="26" t="s">
        <v>806</v>
      </c>
      <c r="H420" s="27"/>
    </row>
    <row r="421" spans="1:8">
      <c r="A421" s="26">
        <v>1197</v>
      </c>
      <c r="B421" s="26" t="s">
        <v>1371</v>
      </c>
      <c r="C421" s="26" t="s">
        <v>1372</v>
      </c>
      <c r="D421" s="26" t="s">
        <v>320</v>
      </c>
      <c r="E421" s="26" t="s">
        <v>1376</v>
      </c>
      <c r="F421" s="26" t="s">
        <v>7183</v>
      </c>
      <c r="G421" s="26" t="s">
        <v>66</v>
      </c>
      <c r="H421" s="27" t="s">
        <v>1370</v>
      </c>
    </row>
    <row r="422" spans="1:8">
      <c r="A422" s="26">
        <v>1293</v>
      </c>
      <c r="B422" s="26" t="s">
        <v>3524</v>
      </c>
      <c r="C422" s="26" t="s">
        <v>3525</v>
      </c>
      <c r="D422" s="26" t="s">
        <v>320</v>
      </c>
      <c r="E422" s="26" t="s">
        <v>2680</v>
      </c>
      <c r="F422" s="26" t="s">
        <v>7183</v>
      </c>
      <c r="G422" s="26" t="s">
        <v>806</v>
      </c>
      <c r="H422" s="27" t="s">
        <v>3523</v>
      </c>
    </row>
    <row r="423" spans="1:8">
      <c r="A423" s="26">
        <v>1379</v>
      </c>
      <c r="B423" s="26" t="s">
        <v>2882</v>
      </c>
      <c r="C423" s="26" t="s">
        <v>2878</v>
      </c>
      <c r="D423" s="26" t="s">
        <v>320</v>
      </c>
      <c r="E423" s="26" t="s">
        <v>2351</v>
      </c>
      <c r="F423" s="26" t="s">
        <v>7183</v>
      </c>
      <c r="G423" s="26" t="s">
        <v>806</v>
      </c>
      <c r="H423" s="27"/>
    </row>
    <row r="424" spans="1:8">
      <c r="A424" s="26">
        <v>1380</v>
      </c>
      <c r="B424" s="26" t="s">
        <v>2877</v>
      </c>
      <c r="C424" s="26" t="s">
        <v>2878</v>
      </c>
      <c r="D424" s="26" t="s">
        <v>320</v>
      </c>
      <c r="E424" s="26" t="s">
        <v>2881</v>
      </c>
      <c r="F424" s="26" t="s">
        <v>7183</v>
      </c>
      <c r="G424" s="26" t="s">
        <v>806</v>
      </c>
      <c r="H424" s="27"/>
    </row>
    <row r="425" spans="1:8">
      <c r="A425" s="26">
        <v>1389</v>
      </c>
      <c r="B425" s="26" t="s">
        <v>4692</v>
      </c>
      <c r="C425" s="26" t="s">
        <v>4693</v>
      </c>
      <c r="D425" s="26" t="s">
        <v>320</v>
      </c>
      <c r="E425" s="26" t="s">
        <v>4697</v>
      </c>
      <c r="F425" s="26" t="s">
        <v>7183</v>
      </c>
      <c r="G425" s="26" t="s">
        <v>806</v>
      </c>
      <c r="H425" s="27" t="s">
        <v>4691</v>
      </c>
    </row>
    <row r="426" spans="1:8">
      <c r="A426" s="26">
        <v>34</v>
      </c>
      <c r="B426" s="26" t="s">
        <v>6904</v>
      </c>
      <c r="C426" s="26" t="s">
        <v>6898</v>
      </c>
      <c r="D426" s="26" t="s">
        <v>109</v>
      </c>
      <c r="E426" s="26" t="s">
        <v>6906</v>
      </c>
      <c r="F426" s="26" t="s">
        <v>7183</v>
      </c>
      <c r="G426" s="26" t="s">
        <v>2541</v>
      </c>
      <c r="H426" s="27" t="s">
        <v>6903</v>
      </c>
    </row>
    <row r="427" spans="1:8">
      <c r="A427" s="26">
        <v>82</v>
      </c>
      <c r="B427" s="26" t="s">
        <v>768</v>
      </c>
      <c r="C427" s="26" t="s">
        <v>769</v>
      </c>
      <c r="D427" s="26" t="s">
        <v>109</v>
      </c>
      <c r="E427" s="26" t="s">
        <v>773</v>
      </c>
      <c r="F427" s="26" t="s">
        <v>7183</v>
      </c>
      <c r="G427" s="26" t="s">
        <v>66</v>
      </c>
      <c r="H427" s="27" t="s">
        <v>774</v>
      </c>
    </row>
    <row r="428" spans="1:8">
      <c r="A428" s="26">
        <v>98</v>
      </c>
      <c r="B428" s="26" t="s">
        <v>1550</v>
      </c>
      <c r="C428" s="26" t="s">
        <v>1551</v>
      </c>
      <c r="D428" s="26" t="s">
        <v>109</v>
      </c>
      <c r="E428" s="26" t="s">
        <v>1555</v>
      </c>
      <c r="F428" s="26" t="s">
        <v>7183</v>
      </c>
      <c r="G428" s="26" t="s">
        <v>806</v>
      </c>
      <c r="H428" s="27" t="s">
        <v>1556</v>
      </c>
    </row>
    <row r="429" spans="1:8">
      <c r="A429" s="26">
        <v>122</v>
      </c>
      <c r="B429" s="26" t="s">
        <v>4052</v>
      </c>
      <c r="C429" s="26" t="s">
        <v>4053</v>
      </c>
      <c r="D429" s="26" t="s">
        <v>109</v>
      </c>
      <c r="E429" s="26" t="s">
        <v>4057</v>
      </c>
      <c r="F429" s="26" t="s">
        <v>7183</v>
      </c>
      <c r="G429" s="26" t="s">
        <v>183</v>
      </c>
      <c r="H429" s="27" t="s">
        <v>4058</v>
      </c>
    </row>
    <row r="430" spans="1:8">
      <c r="A430" s="26">
        <v>128</v>
      </c>
      <c r="B430" s="26" t="s">
        <v>4223</v>
      </c>
      <c r="C430" s="26" t="s">
        <v>4224</v>
      </c>
      <c r="D430" s="26" t="s">
        <v>109</v>
      </c>
      <c r="E430" s="26" t="s">
        <v>4227</v>
      </c>
      <c r="F430" s="26" t="s">
        <v>7183</v>
      </c>
      <c r="G430" s="26" t="s">
        <v>183</v>
      </c>
      <c r="H430" s="27" t="s">
        <v>4228</v>
      </c>
    </row>
    <row r="431" spans="1:8">
      <c r="A431" s="26">
        <v>129</v>
      </c>
      <c r="B431" s="26" t="s">
        <v>4223</v>
      </c>
      <c r="C431" s="26" t="s">
        <v>4224</v>
      </c>
      <c r="D431" s="26" t="s">
        <v>109</v>
      </c>
      <c r="E431" s="26" t="s">
        <v>4227</v>
      </c>
      <c r="F431" s="26" t="s">
        <v>7183</v>
      </c>
      <c r="G431" s="26" t="s">
        <v>183</v>
      </c>
      <c r="H431" s="27" t="s">
        <v>4222</v>
      </c>
    </row>
    <row r="432" spans="1:8">
      <c r="A432" s="26">
        <v>130</v>
      </c>
      <c r="B432" s="26" t="s">
        <v>4223</v>
      </c>
      <c r="C432" s="26" t="s">
        <v>4224</v>
      </c>
      <c r="D432" s="26" t="s">
        <v>109</v>
      </c>
      <c r="E432" s="26" t="s">
        <v>4227</v>
      </c>
      <c r="F432" s="26" t="s">
        <v>7183</v>
      </c>
      <c r="G432" s="26" t="s">
        <v>183</v>
      </c>
      <c r="H432" s="27" t="s">
        <v>4228</v>
      </c>
    </row>
    <row r="433" spans="1:8">
      <c r="A433" s="26">
        <v>148</v>
      </c>
      <c r="B433" s="26" t="s">
        <v>3353</v>
      </c>
      <c r="C433" s="26" t="s">
        <v>3354</v>
      </c>
      <c r="D433" s="26" t="s">
        <v>109</v>
      </c>
      <c r="E433" s="26" t="s">
        <v>1061</v>
      </c>
      <c r="F433" s="26" t="s">
        <v>7183</v>
      </c>
      <c r="G433" s="26" t="s">
        <v>806</v>
      </c>
      <c r="H433" s="27" t="s">
        <v>818</v>
      </c>
    </row>
    <row r="434" spans="1:8">
      <c r="A434" s="26">
        <v>150</v>
      </c>
      <c r="B434" s="26" t="s">
        <v>3351</v>
      </c>
      <c r="C434" s="26" t="s">
        <v>3352</v>
      </c>
      <c r="D434" s="26" t="s">
        <v>109</v>
      </c>
      <c r="E434" s="26" t="s">
        <v>2925</v>
      </c>
      <c r="F434" s="26" t="s">
        <v>7183</v>
      </c>
      <c r="G434" s="26" t="s">
        <v>806</v>
      </c>
      <c r="H434" s="27" t="s">
        <v>818</v>
      </c>
    </row>
    <row r="435" spans="1:8">
      <c r="A435" s="26">
        <v>182</v>
      </c>
      <c r="B435" s="26" t="s">
        <v>5896</v>
      </c>
      <c r="C435" s="26" t="s">
        <v>5897</v>
      </c>
      <c r="D435" s="26" t="s">
        <v>109</v>
      </c>
      <c r="E435" s="26" t="s">
        <v>2101</v>
      </c>
      <c r="F435" s="26" t="s">
        <v>7183</v>
      </c>
      <c r="G435" s="26" t="s">
        <v>806</v>
      </c>
      <c r="H435" s="27" t="s">
        <v>5895</v>
      </c>
    </row>
    <row r="436" spans="1:8">
      <c r="A436" s="26">
        <v>203</v>
      </c>
      <c r="B436" s="26" t="s">
        <v>1024</v>
      </c>
      <c r="C436" s="26" t="s">
        <v>1018</v>
      </c>
      <c r="D436" s="26" t="s">
        <v>109</v>
      </c>
      <c r="E436" s="26" t="s">
        <v>1028</v>
      </c>
      <c r="F436" s="26" t="s">
        <v>7183</v>
      </c>
      <c r="G436" s="26" t="s">
        <v>66</v>
      </c>
      <c r="H436" s="27" t="s">
        <v>1023</v>
      </c>
    </row>
    <row r="437" spans="1:8">
      <c r="A437" s="26">
        <v>206</v>
      </c>
      <c r="B437" s="26" t="s">
        <v>6657</v>
      </c>
      <c r="C437" s="26" t="s">
        <v>6594</v>
      </c>
      <c r="D437" s="26" t="s">
        <v>109</v>
      </c>
      <c r="E437" s="26" t="s">
        <v>868</v>
      </c>
      <c r="F437" s="26" t="s">
        <v>7183</v>
      </c>
      <c r="G437" s="26" t="s">
        <v>806</v>
      </c>
      <c r="H437" s="27" t="s">
        <v>6656</v>
      </c>
    </row>
    <row r="438" spans="1:8">
      <c r="A438" s="26">
        <v>229</v>
      </c>
      <c r="B438" s="26" t="s">
        <v>2152</v>
      </c>
      <c r="C438" s="26" t="s">
        <v>2153</v>
      </c>
      <c r="D438" s="26" t="s">
        <v>109</v>
      </c>
      <c r="E438" s="26" t="s">
        <v>2157</v>
      </c>
      <c r="F438" s="26" t="s">
        <v>7183</v>
      </c>
      <c r="G438" s="26" t="s">
        <v>806</v>
      </c>
      <c r="H438" s="27" t="s">
        <v>2158</v>
      </c>
    </row>
    <row r="439" spans="1:8">
      <c r="A439" s="26">
        <v>230</v>
      </c>
      <c r="B439" s="26" t="s">
        <v>2159</v>
      </c>
      <c r="C439" s="26" t="s">
        <v>2153</v>
      </c>
      <c r="D439" s="26" t="s">
        <v>109</v>
      </c>
      <c r="E439" s="26" t="s">
        <v>1462</v>
      </c>
      <c r="F439" s="26" t="s">
        <v>7183</v>
      </c>
      <c r="G439" s="26" t="s">
        <v>806</v>
      </c>
      <c r="H439" s="27" t="s">
        <v>2158</v>
      </c>
    </row>
    <row r="440" spans="1:8">
      <c r="A440" s="26">
        <v>231</v>
      </c>
      <c r="B440" s="26" t="s">
        <v>2558</v>
      </c>
      <c r="C440" s="26" t="s">
        <v>2559</v>
      </c>
      <c r="D440" s="26" t="s">
        <v>109</v>
      </c>
      <c r="E440" s="26" t="s">
        <v>2561</v>
      </c>
      <c r="F440" s="26" t="s">
        <v>7183</v>
      </c>
      <c r="G440" s="26" t="s">
        <v>806</v>
      </c>
      <c r="H440" s="27" t="s">
        <v>2557</v>
      </c>
    </row>
    <row r="441" spans="1:8">
      <c r="A441" s="26">
        <v>233</v>
      </c>
      <c r="B441" s="26" t="s">
        <v>2514</v>
      </c>
      <c r="C441" s="26" t="s">
        <v>2515</v>
      </c>
      <c r="D441" s="26" t="s">
        <v>109</v>
      </c>
      <c r="E441" s="26" t="s">
        <v>2521</v>
      </c>
      <c r="F441" s="26" t="s">
        <v>7183</v>
      </c>
      <c r="G441" s="26" t="s">
        <v>806</v>
      </c>
      <c r="H441" s="27" t="s">
        <v>2520</v>
      </c>
    </row>
    <row r="442" spans="1:8">
      <c r="A442" s="26">
        <v>236</v>
      </c>
      <c r="B442" s="26" t="s">
        <v>2537</v>
      </c>
      <c r="C442" s="26" t="s">
        <v>2533</v>
      </c>
      <c r="D442" s="26" t="s">
        <v>109</v>
      </c>
      <c r="E442" s="26" t="s">
        <v>1695</v>
      </c>
      <c r="F442" s="26" t="s">
        <v>7183</v>
      </c>
      <c r="G442" s="26" t="s">
        <v>806</v>
      </c>
      <c r="H442" s="27" t="s">
        <v>2536</v>
      </c>
    </row>
    <row r="443" spans="1:8">
      <c r="A443" s="26">
        <v>256</v>
      </c>
      <c r="B443" s="26" t="s">
        <v>2682</v>
      </c>
      <c r="C443" s="26" t="s">
        <v>2672</v>
      </c>
      <c r="D443" s="26" t="s">
        <v>109</v>
      </c>
      <c r="E443" s="26" t="s">
        <v>2686</v>
      </c>
      <c r="F443" s="26" t="s">
        <v>7183</v>
      </c>
      <c r="G443" s="26"/>
      <c r="H443" s="27" t="s">
        <v>2687</v>
      </c>
    </row>
    <row r="444" spans="1:8">
      <c r="A444" s="26">
        <v>258</v>
      </c>
      <c r="B444" s="26" t="s">
        <v>2729</v>
      </c>
      <c r="C444" s="26" t="s">
        <v>2730</v>
      </c>
      <c r="D444" s="26" t="s">
        <v>109</v>
      </c>
      <c r="E444" s="26" t="s">
        <v>2733</v>
      </c>
      <c r="F444" s="26" t="s">
        <v>7183</v>
      </c>
      <c r="G444" s="26" t="s">
        <v>806</v>
      </c>
      <c r="H444" s="27" t="s">
        <v>2727</v>
      </c>
    </row>
    <row r="445" spans="1:8">
      <c r="A445" s="26">
        <v>276</v>
      </c>
      <c r="B445" s="26" t="s">
        <v>1217</v>
      </c>
      <c r="C445" s="26" t="s">
        <v>1218</v>
      </c>
      <c r="D445" s="26" t="s">
        <v>109</v>
      </c>
      <c r="E445" s="26" t="s">
        <v>1222</v>
      </c>
      <c r="F445" s="26" t="s">
        <v>7183</v>
      </c>
      <c r="G445" s="26"/>
      <c r="H445" s="27" t="s">
        <v>1223</v>
      </c>
    </row>
    <row r="446" spans="1:8">
      <c r="A446" s="26">
        <v>298</v>
      </c>
      <c r="B446" s="26" t="s">
        <v>6015</v>
      </c>
      <c r="C446" s="26" t="s">
        <v>6016</v>
      </c>
      <c r="D446" s="26" t="s">
        <v>109</v>
      </c>
      <c r="E446" s="26" t="s">
        <v>1462</v>
      </c>
      <c r="F446" s="26" t="s">
        <v>7183</v>
      </c>
      <c r="G446" s="26" t="s">
        <v>806</v>
      </c>
      <c r="H446" s="27" t="s">
        <v>6014</v>
      </c>
    </row>
    <row r="447" spans="1:8">
      <c r="A447" s="26">
        <v>300</v>
      </c>
      <c r="B447" s="26" t="s">
        <v>6164</v>
      </c>
      <c r="C447" s="26" t="s">
        <v>6165</v>
      </c>
      <c r="D447" s="26" t="s">
        <v>109</v>
      </c>
      <c r="E447" s="26" t="s">
        <v>6168</v>
      </c>
      <c r="F447" s="26" t="s">
        <v>7183</v>
      </c>
      <c r="G447" s="26" t="s">
        <v>806</v>
      </c>
      <c r="H447" s="27" t="s">
        <v>6014</v>
      </c>
    </row>
    <row r="448" spans="1:8">
      <c r="A448" s="26">
        <v>302</v>
      </c>
      <c r="B448" s="26" t="s">
        <v>6477</v>
      </c>
      <c r="C448" s="26" t="s">
        <v>6478</v>
      </c>
      <c r="D448" s="26" t="s">
        <v>109</v>
      </c>
      <c r="E448" s="26" t="s">
        <v>6481</v>
      </c>
      <c r="F448" s="26" t="s">
        <v>7183</v>
      </c>
      <c r="G448" s="26" t="s">
        <v>66</v>
      </c>
      <c r="H448" s="27" t="s">
        <v>6482</v>
      </c>
    </row>
    <row r="449" spans="1:8">
      <c r="A449" s="26">
        <v>309</v>
      </c>
      <c r="B449" s="26" t="s">
        <v>795</v>
      </c>
      <c r="C449" s="26" t="s">
        <v>796</v>
      </c>
      <c r="D449" s="26" t="s">
        <v>109</v>
      </c>
      <c r="E449" s="26" t="s">
        <v>800</v>
      </c>
      <c r="F449" s="26" t="s">
        <v>7183</v>
      </c>
      <c r="G449" s="26" t="s">
        <v>66</v>
      </c>
      <c r="H449" s="27" t="s">
        <v>801</v>
      </c>
    </row>
    <row r="450" spans="1:8">
      <c r="A450" s="26">
        <v>333</v>
      </c>
      <c r="B450" s="26" t="s">
        <v>5261</v>
      </c>
      <c r="C450" s="26" t="s">
        <v>5262</v>
      </c>
      <c r="D450" s="26" t="s">
        <v>109</v>
      </c>
      <c r="E450" s="26" t="s">
        <v>5266</v>
      </c>
      <c r="F450" s="26" t="s">
        <v>7183</v>
      </c>
      <c r="G450" s="26" t="s">
        <v>806</v>
      </c>
      <c r="H450" s="27" t="s">
        <v>5267</v>
      </c>
    </row>
    <row r="451" spans="1:8">
      <c r="A451" s="26">
        <v>377</v>
      </c>
      <c r="B451" s="26" t="s">
        <v>733</v>
      </c>
      <c r="C451" s="26" t="s">
        <v>734</v>
      </c>
      <c r="D451" s="26" t="s">
        <v>109</v>
      </c>
      <c r="E451" s="26" t="s">
        <v>737</v>
      </c>
      <c r="F451" s="26" t="s">
        <v>7183</v>
      </c>
      <c r="G451" s="26" t="s">
        <v>66</v>
      </c>
      <c r="H451" s="27" t="s">
        <v>732</v>
      </c>
    </row>
    <row r="452" spans="1:8">
      <c r="A452" s="26">
        <v>378</v>
      </c>
      <c r="B452" s="26" t="s">
        <v>328</v>
      </c>
      <c r="C452" s="26" t="s">
        <v>324</v>
      </c>
      <c r="D452" s="26" t="s">
        <v>109</v>
      </c>
      <c r="E452" s="26" t="s">
        <v>332</v>
      </c>
      <c r="F452" s="26" t="s">
        <v>7183</v>
      </c>
      <c r="G452" s="26" t="s">
        <v>66</v>
      </c>
      <c r="H452" s="27" t="s">
        <v>333</v>
      </c>
    </row>
    <row r="453" spans="1:8">
      <c r="A453" s="26">
        <v>385</v>
      </c>
      <c r="B453" s="26" t="s">
        <v>289</v>
      </c>
      <c r="C453" s="26" t="s">
        <v>290</v>
      </c>
      <c r="D453" s="26" t="s">
        <v>109</v>
      </c>
      <c r="E453" s="26" t="s">
        <v>294</v>
      </c>
      <c r="F453" s="26" t="s">
        <v>7183</v>
      </c>
      <c r="G453" s="26" t="s">
        <v>66</v>
      </c>
      <c r="H453" s="27" t="s">
        <v>295</v>
      </c>
    </row>
    <row r="454" spans="1:8">
      <c r="A454" s="26">
        <v>388</v>
      </c>
      <c r="B454" s="26" t="s">
        <v>289</v>
      </c>
      <c r="C454" s="26" t="s">
        <v>290</v>
      </c>
      <c r="D454" s="26" t="s">
        <v>109</v>
      </c>
      <c r="E454" s="26" t="s">
        <v>294</v>
      </c>
      <c r="F454" s="26" t="s">
        <v>7183</v>
      </c>
      <c r="G454" s="26" t="s">
        <v>66</v>
      </c>
      <c r="H454" s="27" t="s">
        <v>295</v>
      </c>
    </row>
    <row r="455" spans="1:8">
      <c r="A455" s="26">
        <v>393</v>
      </c>
      <c r="B455" s="26" t="s">
        <v>289</v>
      </c>
      <c r="C455" s="26" t="s">
        <v>290</v>
      </c>
      <c r="D455" s="26" t="s">
        <v>109</v>
      </c>
      <c r="E455" s="26" t="s">
        <v>294</v>
      </c>
      <c r="F455" s="26" t="s">
        <v>7183</v>
      </c>
      <c r="G455" s="26"/>
      <c r="H455" s="27" t="s">
        <v>295</v>
      </c>
    </row>
    <row r="456" spans="1:8">
      <c r="A456" s="26">
        <v>404</v>
      </c>
      <c r="B456" s="26" t="s">
        <v>299</v>
      </c>
      <c r="C456" s="26" t="s">
        <v>300</v>
      </c>
      <c r="D456" s="26" t="s">
        <v>109</v>
      </c>
      <c r="E456" s="26" t="s">
        <v>304</v>
      </c>
      <c r="F456" s="26" t="s">
        <v>7183</v>
      </c>
      <c r="G456" s="26" t="s">
        <v>66</v>
      </c>
      <c r="H456" s="27" t="s">
        <v>305</v>
      </c>
    </row>
    <row r="457" spans="1:8">
      <c r="A457" s="26">
        <v>408</v>
      </c>
      <c r="B457" s="26" t="s">
        <v>1920</v>
      </c>
      <c r="C457" s="26" t="s">
        <v>1921</v>
      </c>
      <c r="D457" s="26" t="s">
        <v>109</v>
      </c>
      <c r="E457" s="26" t="s">
        <v>1925</v>
      </c>
      <c r="F457" s="26" t="s">
        <v>7183</v>
      </c>
      <c r="G457" s="26" t="s">
        <v>806</v>
      </c>
      <c r="H457" s="27" t="s">
        <v>1926</v>
      </c>
    </row>
    <row r="458" spans="1:8">
      <c r="A458" s="26">
        <v>455</v>
      </c>
      <c r="B458" s="26" t="s">
        <v>1962</v>
      </c>
      <c r="C458" s="26" t="s">
        <v>1963</v>
      </c>
      <c r="D458" s="26" t="s">
        <v>109</v>
      </c>
      <c r="E458" s="26" t="s">
        <v>1555</v>
      </c>
      <c r="F458" s="26" t="s">
        <v>7183</v>
      </c>
      <c r="G458" s="26" t="s">
        <v>806</v>
      </c>
      <c r="H458" s="27" t="s">
        <v>1967</v>
      </c>
    </row>
    <row r="459" spans="1:8">
      <c r="A459" s="26">
        <v>486</v>
      </c>
      <c r="B459" s="26" t="s">
        <v>1313</v>
      </c>
      <c r="C459" s="26" t="s">
        <v>1307</v>
      </c>
      <c r="D459" s="26" t="s">
        <v>109</v>
      </c>
      <c r="E459" s="26" t="s">
        <v>1315</v>
      </c>
      <c r="F459" s="26" t="s">
        <v>7183</v>
      </c>
      <c r="G459" s="26" t="s">
        <v>66</v>
      </c>
      <c r="H459" s="27" t="s">
        <v>1312</v>
      </c>
    </row>
    <row r="460" spans="1:8">
      <c r="A460" s="26">
        <v>488</v>
      </c>
      <c r="B460" s="26" t="s">
        <v>6992</v>
      </c>
      <c r="C460" s="26" t="s">
        <v>6993</v>
      </c>
      <c r="D460" s="26" t="s">
        <v>109</v>
      </c>
      <c r="E460" s="26" t="s">
        <v>6997</v>
      </c>
      <c r="F460" s="26" t="s">
        <v>7183</v>
      </c>
      <c r="G460" s="26" t="s">
        <v>66</v>
      </c>
      <c r="H460" s="27" t="s">
        <v>6998</v>
      </c>
    </row>
    <row r="461" spans="1:8">
      <c r="A461" s="26">
        <v>489</v>
      </c>
      <c r="B461" s="26" t="s">
        <v>1313</v>
      </c>
      <c r="C461" s="26" t="s">
        <v>1307</v>
      </c>
      <c r="D461" s="26" t="s">
        <v>109</v>
      </c>
      <c r="E461" s="26" t="s">
        <v>1315</v>
      </c>
      <c r="F461" s="26" t="s">
        <v>7183</v>
      </c>
      <c r="G461" s="26" t="s">
        <v>66</v>
      </c>
      <c r="H461" s="27" t="s">
        <v>1312</v>
      </c>
    </row>
    <row r="462" spans="1:8">
      <c r="A462" s="26">
        <v>491</v>
      </c>
      <c r="B462" s="26" t="s">
        <v>560</v>
      </c>
      <c r="C462" s="26" t="s">
        <v>561</v>
      </c>
      <c r="D462" s="26" t="s">
        <v>109</v>
      </c>
      <c r="E462" s="26" t="s">
        <v>565</v>
      </c>
      <c r="F462" s="26" t="s">
        <v>7183</v>
      </c>
      <c r="G462" s="26" t="s">
        <v>66</v>
      </c>
      <c r="H462" s="27" t="s">
        <v>559</v>
      </c>
    </row>
    <row r="463" spans="1:8">
      <c r="A463" s="26">
        <v>492</v>
      </c>
      <c r="B463" s="26" t="s">
        <v>1313</v>
      </c>
      <c r="C463" s="26" t="s">
        <v>1307</v>
      </c>
      <c r="D463" s="26" t="s">
        <v>109</v>
      </c>
      <c r="E463" s="26" t="s">
        <v>1315</v>
      </c>
      <c r="F463" s="26" t="s">
        <v>7183</v>
      </c>
      <c r="G463" s="26" t="s">
        <v>66</v>
      </c>
      <c r="H463" s="27" t="s">
        <v>1312</v>
      </c>
    </row>
    <row r="464" spans="1:8">
      <c r="A464" s="26">
        <v>496</v>
      </c>
      <c r="B464" s="26" t="s">
        <v>1313</v>
      </c>
      <c r="C464" s="26" t="s">
        <v>1307</v>
      </c>
      <c r="D464" s="26" t="s">
        <v>109</v>
      </c>
      <c r="E464" s="26" t="s">
        <v>1315</v>
      </c>
      <c r="F464" s="26" t="s">
        <v>7183</v>
      </c>
      <c r="G464" s="26" t="s">
        <v>66</v>
      </c>
      <c r="H464" s="27" t="s">
        <v>1312</v>
      </c>
    </row>
    <row r="465" spans="1:8">
      <c r="A465" s="26">
        <v>506</v>
      </c>
      <c r="B465" s="26" t="s">
        <v>5018</v>
      </c>
      <c r="C465" s="26" t="s">
        <v>5019</v>
      </c>
      <c r="D465" s="26" t="s">
        <v>109</v>
      </c>
      <c r="E465" s="26" t="s">
        <v>3960</v>
      </c>
      <c r="F465" s="26" t="s">
        <v>7183</v>
      </c>
      <c r="G465" s="26"/>
      <c r="H465" s="27" t="s">
        <v>5024</v>
      </c>
    </row>
    <row r="466" spans="1:8">
      <c r="A466" s="26">
        <v>512</v>
      </c>
      <c r="B466" s="26" t="s">
        <v>545</v>
      </c>
      <c r="C466" s="26" t="s">
        <v>539</v>
      </c>
      <c r="D466" s="26" t="s">
        <v>109</v>
      </c>
      <c r="E466" s="26" t="s">
        <v>549</v>
      </c>
      <c r="F466" s="26" t="s">
        <v>7183</v>
      </c>
      <c r="G466" s="26" t="s">
        <v>66</v>
      </c>
      <c r="H466" s="27" t="s">
        <v>544</v>
      </c>
    </row>
    <row r="467" spans="1:8">
      <c r="A467" s="26">
        <v>535</v>
      </c>
      <c r="B467" s="26" t="s">
        <v>529</v>
      </c>
      <c r="C467" s="26" t="s">
        <v>530</v>
      </c>
      <c r="D467" s="26" t="s">
        <v>109</v>
      </c>
      <c r="E467" s="26" t="s">
        <v>534</v>
      </c>
      <c r="F467" s="26" t="s">
        <v>7183</v>
      </c>
      <c r="G467" s="26" t="s">
        <v>66</v>
      </c>
      <c r="H467" s="27" t="s">
        <v>535</v>
      </c>
    </row>
    <row r="468" spans="1:8">
      <c r="A468" s="26">
        <v>544</v>
      </c>
      <c r="B468" s="26" t="s">
        <v>2494</v>
      </c>
      <c r="C468" s="26" t="s">
        <v>2488</v>
      </c>
      <c r="D468" s="26" t="s">
        <v>109</v>
      </c>
      <c r="E468" s="26" t="s">
        <v>2496</v>
      </c>
      <c r="F468" s="26" t="s">
        <v>7183</v>
      </c>
      <c r="G468" s="26" t="s">
        <v>806</v>
      </c>
      <c r="H468" s="27" t="s">
        <v>2493</v>
      </c>
    </row>
    <row r="469" spans="1:8">
      <c r="A469" s="26">
        <v>564</v>
      </c>
      <c r="B469" s="26" t="s">
        <v>5094</v>
      </c>
      <c r="C469" s="26" t="s">
        <v>5085</v>
      </c>
      <c r="D469" s="26" t="s">
        <v>109</v>
      </c>
      <c r="E469" s="26" t="s">
        <v>2157</v>
      </c>
      <c r="F469" s="26" t="s">
        <v>7183</v>
      </c>
      <c r="G469" s="26" t="s">
        <v>806</v>
      </c>
      <c r="H469" s="27" t="s">
        <v>5093</v>
      </c>
    </row>
    <row r="470" spans="1:8">
      <c r="A470" s="26">
        <v>620</v>
      </c>
      <c r="B470" s="26" t="s">
        <v>1195</v>
      </c>
      <c r="C470" s="26" t="s">
        <v>1196</v>
      </c>
      <c r="D470" s="26" t="s">
        <v>109</v>
      </c>
      <c r="E470" s="26" t="s">
        <v>1200</v>
      </c>
      <c r="F470" s="26" t="s">
        <v>7183</v>
      </c>
      <c r="G470" s="26" t="s">
        <v>66</v>
      </c>
      <c r="H470" s="27" t="s">
        <v>1201</v>
      </c>
    </row>
    <row r="471" spans="1:8">
      <c r="A471" s="26">
        <v>641</v>
      </c>
      <c r="B471" s="26" t="s">
        <v>3335</v>
      </c>
      <c r="C471" s="26" t="s">
        <v>3336</v>
      </c>
      <c r="D471" s="26" t="s">
        <v>109</v>
      </c>
      <c r="E471" s="26" t="s">
        <v>3340</v>
      </c>
      <c r="F471" s="26" t="s">
        <v>7183</v>
      </c>
      <c r="G471" s="26" t="s">
        <v>806</v>
      </c>
      <c r="H471" s="27" t="s">
        <v>3341</v>
      </c>
    </row>
    <row r="472" spans="1:8">
      <c r="A472" s="26">
        <v>662</v>
      </c>
      <c r="B472" s="26" t="s">
        <v>3855</v>
      </c>
      <c r="C472" s="26" t="s">
        <v>2654</v>
      </c>
      <c r="D472" s="26" t="s">
        <v>109</v>
      </c>
      <c r="E472" s="26" t="s">
        <v>3856</v>
      </c>
      <c r="F472" s="26" t="s">
        <v>7183</v>
      </c>
      <c r="G472" s="26" t="s">
        <v>806</v>
      </c>
      <c r="H472" s="27" t="s">
        <v>3854</v>
      </c>
    </row>
    <row r="473" spans="1:8">
      <c r="A473" s="26">
        <v>700</v>
      </c>
      <c r="B473" s="26" t="s">
        <v>4196</v>
      </c>
      <c r="C473" s="26" t="s">
        <v>4197</v>
      </c>
      <c r="D473" s="26" t="s">
        <v>109</v>
      </c>
      <c r="E473" s="26" t="s">
        <v>4201</v>
      </c>
      <c r="F473" s="26" t="s">
        <v>7183</v>
      </c>
      <c r="G473" s="26" t="s">
        <v>183</v>
      </c>
      <c r="H473" s="27" t="s">
        <v>4202</v>
      </c>
    </row>
    <row r="474" spans="1:8">
      <c r="A474" s="26">
        <v>728</v>
      </c>
      <c r="B474" s="26" t="s">
        <v>4992</v>
      </c>
      <c r="C474" s="26" t="s">
        <v>4993</v>
      </c>
      <c r="D474" s="26" t="s">
        <v>109</v>
      </c>
      <c r="E474" s="26" t="s">
        <v>4997</v>
      </c>
      <c r="F474" s="26" t="s">
        <v>7183</v>
      </c>
      <c r="G474" s="26" t="s">
        <v>806</v>
      </c>
      <c r="H474" s="27" t="s">
        <v>4991</v>
      </c>
    </row>
    <row r="475" spans="1:8">
      <c r="A475" s="26">
        <v>735</v>
      </c>
      <c r="B475" s="26" t="s">
        <v>1858</v>
      </c>
      <c r="C475" s="26" t="s">
        <v>1852</v>
      </c>
      <c r="D475" s="26" t="s">
        <v>109</v>
      </c>
      <c r="E475" s="26" t="s">
        <v>1861</v>
      </c>
      <c r="F475" s="26" t="s">
        <v>7183</v>
      </c>
      <c r="G475" s="26" t="s">
        <v>806</v>
      </c>
      <c r="H475" s="27" t="s">
        <v>1857</v>
      </c>
    </row>
    <row r="476" spans="1:8">
      <c r="A476" s="26">
        <v>737</v>
      </c>
      <c r="B476" s="26" t="s">
        <v>386</v>
      </c>
      <c r="C476" s="26" t="s">
        <v>387</v>
      </c>
      <c r="D476" s="26" t="s">
        <v>109</v>
      </c>
      <c r="E476" s="26" t="s">
        <v>391</v>
      </c>
      <c r="F476" s="26" t="s">
        <v>7183</v>
      </c>
      <c r="G476" s="26" t="s">
        <v>66</v>
      </c>
      <c r="H476" s="27" t="s">
        <v>392</v>
      </c>
    </row>
    <row r="477" spans="1:8">
      <c r="A477" s="26">
        <v>750</v>
      </c>
      <c r="B477" s="26" t="s">
        <v>103</v>
      </c>
      <c r="C477" s="26" t="s">
        <v>104</v>
      </c>
      <c r="D477" s="26" t="s">
        <v>109</v>
      </c>
      <c r="E477" s="26" t="s">
        <v>108</v>
      </c>
      <c r="F477" s="26" t="s">
        <v>7183</v>
      </c>
      <c r="G477" s="26" t="s">
        <v>66</v>
      </c>
      <c r="H477" s="27" t="s">
        <v>102</v>
      </c>
    </row>
    <row r="478" spans="1:8">
      <c r="A478" s="26">
        <v>753</v>
      </c>
      <c r="B478" s="26" t="s">
        <v>363</v>
      </c>
      <c r="C478" s="26" t="s">
        <v>364</v>
      </c>
      <c r="D478" s="26" t="s">
        <v>109</v>
      </c>
      <c r="E478" s="26" t="s">
        <v>368</v>
      </c>
      <c r="F478" s="26" t="s">
        <v>7183</v>
      </c>
      <c r="G478" s="26" t="s">
        <v>66</v>
      </c>
      <c r="H478" s="27" t="s">
        <v>362</v>
      </c>
    </row>
    <row r="479" spans="1:8">
      <c r="A479" s="26">
        <v>761</v>
      </c>
      <c r="B479" s="26" t="s">
        <v>355</v>
      </c>
      <c r="C479" s="26" t="s">
        <v>356</v>
      </c>
      <c r="D479" s="26" t="s">
        <v>109</v>
      </c>
      <c r="E479" s="26" t="s">
        <v>360</v>
      </c>
      <c r="F479" s="26" t="s">
        <v>7183</v>
      </c>
      <c r="G479" s="26" t="s">
        <v>66</v>
      </c>
      <c r="H479" s="27" t="s">
        <v>361</v>
      </c>
    </row>
    <row r="480" spans="1:8">
      <c r="A480" s="26">
        <v>763</v>
      </c>
      <c r="B480" s="26" t="s">
        <v>690</v>
      </c>
      <c r="C480" s="26" t="s">
        <v>691</v>
      </c>
      <c r="D480" s="26" t="s">
        <v>109</v>
      </c>
      <c r="E480" s="26" t="s">
        <v>694</v>
      </c>
      <c r="F480" s="26" t="s">
        <v>7183</v>
      </c>
      <c r="G480" s="26" t="s">
        <v>66</v>
      </c>
      <c r="H480" s="27" t="s">
        <v>689</v>
      </c>
    </row>
    <row r="481" spans="1:8">
      <c r="A481" s="26">
        <v>768</v>
      </c>
      <c r="B481" s="26" t="s">
        <v>4309</v>
      </c>
      <c r="C481" s="26" t="s">
        <v>4310</v>
      </c>
      <c r="D481" s="26" t="s">
        <v>109</v>
      </c>
      <c r="E481" s="26" t="s">
        <v>4314</v>
      </c>
      <c r="F481" s="26" t="s">
        <v>7183</v>
      </c>
      <c r="G481" s="26" t="s">
        <v>183</v>
      </c>
      <c r="H481" s="27" t="s">
        <v>4315</v>
      </c>
    </row>
    <row r="482" spans="1:8">
      <c r="A482" s="26">
        <v>769</v>
      </c>
      <c r="B482" s="26" t="s">
        <v>682</v>
      </c>
      <c r="C482" s="26" t="s">
        <v>683</v>
      </c>
      <c r="D482" s="26" t="s">
        <v>109</v>
      </c>
      <c r="E482" s="26" t="s">
        <v>687</v>
      </c>
      <c r="F482" s="26" t="s">
        <v>7183</v>
      </c>
      <c r="G482" s="26" t="s">
        <v>66</v>
      </c>
      <c r="H482" s="27" t="s">
        <v>688</v>
      </c>
    </row>
    <row r="483" spans="1:8">
      <c r="A483" s="26">
        <v>773</v>
      </c>
      <c r="B483" s="26" t="s">
        <v>4334</v>
      </c>
      <c r="C483" s="26" t="s">
        <v>4745</v>
      </c>
      <c r="D483" s="26" t="s">
        <v>109</v>
      </c>
      <c r="E483" s="26" t="s">
        <v>4339</v>
      </c>
      <c r="F483" s="26" t="s">
        <v>7183</v>
      </c>
      <c r="G483" s="26" t="s">
        <v>183</v>
      </c>
      <c r="H483" s="27" t="s">
        <v>4744</v>
      </c>
    </row>
    <row r="484" spans="1:8">
      <c r="A484" s="26">
        <v>774</v>
      </c>
      <c r="B484" s="26" t="s">
        <v>4334</v>
      </c>
      <c r="C484" s="26" t="s">
        <v>4745</v>
      </c>
      <c r="D484" s="26" t="s">
        <v>109</v>
      </c>
      <c r="E484" s="26" t="s">
        <v>4339</v>
      </c>
      <c r="F484" s="26" t="s">
        <v>7183</v>
      </c>
      <c r="G484" s="26" t="s">
        <v>183</v>
      </c>
      <c r="H484" s="27" t="s">
        <v>4746</v>
      </c>
    </row>
    <row r="485" spans="1:8">
      <c r="A485" s="26">
        <v>786</v>
      </c>
      <c r="B485" s="26" t="s">
        <v>1104</v>
      </c>
      <c r="C485" s="26" t="s">
        <v>1105</v>
      </c>
      <c r="D485" s="26" t="s">
        <v>109</v>
      </c>
      <c r="E485" s="26" t="s">
        <v>1109</v>
      </c>
      <c r="F485" s="26" t="s">
        <v>7183</v>
      </c>
      <c r="G485" s="26" t="s">
        <v>66</v>
      </c>
      <c r="H485" s="27" t="s">
        <v>1110</v>
      </c>
    </row>
    <row r="486" spans="1:8">
      <c r="A486" s="26">
        <v>806</v>
      </c>
      <c r="B486" s="26" t="s">
        <v>1097</v>
      </c>
      <c r="C486" s="26" t="s">
        <v>1091</v>
      </c>
      <c r="D486" s="26" t="s">
        <v>109</v>
      </c>
      <c r="E486" s="26" t="s">
        <v>1101</v>
      </c>
      <c r="F486" s="26" t="s">
        <v>7183</v>
      </c>
      <c r="G486" s="26" t="s">
        <v>66</v>
      </c>
      <c r="H486" s="27" t="s">
        <v>1096</v>
      </c>
    </row>
    <row r="487" spans="1:8">
      <c r="A487" s="26">
        <v>818</v>
      </c>
      <c r="B487" s="26" t="s">
        <v>1129</v>
      </c>
      <c r="C487" s="26" t="s">
        <v>1130</v>
      </c>
      <c r="D487" s="26" t="s">
        <v>109</v>
      </c>
      <c r="E487" s="26" t="s">
        <v>1134</v>
      </c>
      <c r="F487" s="26" t="s">
        <v>7183</v>
      </c>
      <c r="G487" s="26" t="s">
        <v>66</v>
      </c>
      <c r="H487" s="27" t="s">
        <v>1128</v>
      </c>
    </row>
    <row r="488" spans="1:8">
      <c r="A488" s="26">
        <v>829</v>
      </c>
      <c r="B488" s="26" t="s">
        <v>1254</v>
      </c>
      <c r="C488" s="26" t="s">
        <v>1248</v>
      </c>
      <c r="D488" s="26" t="s">
        <v>109</v>
      </c>
      <c r="E488" s="26" t="s">
        <v>1258</v>
      </c>
      <c r="F488" s="26" t="s">
        <v>7183</v>
      </c>
      <c r="G488" s="26" t="s">
        <v>66</v>
      </c>
      <c r="H488" s="27" t="s">
        <v>1253</v>
      </c>
    </row>
    <row r="489" spans="1:8">
      <c r="A489" s="26">
        <v>844</v>
      </c>
      <c r="B489" s="26" t="s">
        <v>6426</v>
      </c>
      <c r="C489" s="26" t="s">
        <v>6427</v>
      </c>
      <c r="D489" s="26" t="s">
        <v>109</v>
      </c>
      <c r="E489" s="26" t="s">
        <v>5465</v>
      </c>
      <c r="F489" s="26" t="s">
        <v>7183</v>
      </c>
      <c r="G489" s="26" t="s">
        <v>806</v>
      </c>
      <c r="H489" s="27" t="s">
        <v>6431</v>
      </c>
    </row>
    <row r="490" spans="1:8">
      <c r="A490" s="26">
        <v>855</v>
      </c>
      <c r="B490" s="26" t="s">
        <v>3203</v>
      </c>
      <c r="C490" s="26" t="s">
        <v>3198</v>
      </c>
      <c r="D490" s="26" t="s">
        <v>109</v>
      </c>
      <c r="E490" s="26" t="s">
        <v>3206</v>
      </c>
      <c r="F490" s="26" t="s">
        <v>7183</v>
      </c>
      <c r="G490" s="26"/>
      <c r="H490" s="27" t="s">
        <v>3207</v>
      </c>
    </row>
    <row r="491" spans="1:8">
      <c r="A491" s="26">
        <v>910</v>
      </c>
      <c r="B491" s="26" t="s">
        <v>1509</v>
      </c>
      <c r="C491" s="26" t="s">
        <v>1510</v>
      </c>
      <c r="D491" s="26" t="s">
        <v>109</v>
      </c>
      <c r="E491" s="26" t="s">
        <v>1518</v>
      </c>
      <c r="F491" s="26" t="s">
        <v>7183</v>
      </c>
      <c r="G491" s="26" t="s">
        <v>66</v>
      </c>
      <c r="H491" s="27" t="s">
        <v>1515</v>
      </c>
    </row>
    <row r="492" spans="1:8">
      <c r="A492" s="26">
        <v>934</v>
      </c>
      <c r="B492" s="26" t="s">
        <v>2098</v>
      </c>
      <c r="C492" s="26" t="s">
        <v>2093</v>
      </c>
      <c r="D492" s="26" t="s">
        <v>109</v>
      </c>
      <c r="E492" s="26" t="s">
        <v>2101</v>
      </c>
      <c r="F492" s="26" t="s">
        <v>7183</v>
      </c>
      <c r="G492" s="26" t="s">
        <v>806</v>
      </c>
      <c r="H492" s="27" t="s">
        <v>2097</v>
      </c>
    </row>
    <row r="493" spans="1:8">
      <c r="A493" s="26">
        <v>946</v>
      </c>
      <c r="B493" s="26" t="s">
        <v>1663</v>
      </c>
      <c r="C493" s="26" t="s">
        <v>1658</v>
      </c>
      <c r="D493" s="26" t="s">
        <v>109</v>
      </c>
      <c r="E493" s="26" t="s">
        <v>1665</v>
      </c>
      <c r="F493" s="26" t="s">
        <v>7183</v>
      </c>
      <c r="G493" s="26" t="s">
        <v>806</v>
      </c>
      <c r="H493" s="27" t="s">
        <v>1662</v>
      </c>
    </row>
    <row r="494" spans="1:8">
      <c r="A494" s="26">
        <v>948</v>
      </c>
      <c r="B494" s="26" t="s">
        <v>1666</v>
      </c>
      <c r="C494" s="26" t="s">
        <v>1658</v>
      </c>
      <c r="D494" s="26" t="s">
        <v>109</v>
      </c>
      <c r="E494" s="26" t="s">
        <v>1668</v>
      </c>
      <c r="F494" s="26" t="s">
        <v>7183</v>
      </c>
      <c r="G494" s="26" t="s">
        <v>806</v>
      </c>
      <c r="H494" s="27" t="s">
        <v>1662</v>
      </c>
    </row>
    <row r="495" spans="1:8">
      <c r="A495" s="26">
        <v>949</v>
      </c>
      <c r="B495" s="26" t="s">
        <v>1472</v>
      </c>
      <c r="C495" s="26" t="s">
        <v>1466</v>
      </c>
      <c r="D495" s="26" t="s">
        <v>109</v>
      </c>
      <c r="E495" s="26" t="s">
        <v>1475</v>
      </c>
      <c r="F495" s="26" t="s">
        <v>7183</v>
      </c>
      <c r="G495" s="26" t="s">
        <v>66</v>
      </c>
      <c r="H495" s="27" t="s">
        <v>1471</v>
      </c>
    </row>
    <row r="496" spans="1:8">
      <c r="A496" s="26">
        <v>953</v>
      </c>
      <c r="B496" s="26" t="s">
        <v>1669</v>
      </c>
      <c r="C496" s="26" t="s">
        <v>1658</v>
      </c>
      <c r="D496" s="26" t="s">
        <v>109</v>
      </c>
      <c r="E496" s="26" t="s">
        <v>1671</v>
      </c>
      <c r="F496" s="26" t="s">
        <v>7183</v>
      </c>
      <c r="G496" s="26" t="s">
        <v>806</v>
      </c>
      <c r="H496" s="27" t="s">
        <v>1662</v>
      </c>
    </row>
    <row r="497" spans="1:8">
      <c r="A497" s="26">
        <v>959</v>
      </c>
      <c r="B497" s="26" t="s">
        <v>6937</v>
      </c>
      <c r="C497" s="26" t="s">
        <v>6944</v>
      </c>
      <c r="D497" s="26" t="s">
        <v>109</v>
      </c>
      <c r="E497" s="26" t="s">
        <v>6947</v>
      </c>
      <c r="F497" s="26" t="s">
        <v>7183</v>
      </c>
      <c r="G497" s="26" t="s">
        <v>806</v>
      </c>
      <c r="H497" s="27" t="s">
        <v>6943</v>
      </c>
    </row>
    <row r="498" spans="1:8">
      <c r="A498" s="26">
        <v>962</v>
      </c>
      <c r="B498" s="26" t="s">
        <v>624</v>
      </c>
      <c r="C498" s="26" t="s">
        <v>625</v>
      </c>
      <c r="D498" s="26" t="s">
        <v>109</v>
      </c>
      <c r="E498" s="26" t="s">
        <v>629</v>
      </c>
      <c r="F498" s="26" t="s">
        <v>7183</v>
      </c>
      <c r="G498" s="26" t="s">
        <v>66</v>
      </c>
      <c r="H498" s="27" t="s">
        <v>630</v>
      </c>
    </row>
    <row r="499" spans="1:8">
      <c r="A499" s="26">
        <v>968</v>
      </c>
      <c r="B499" s="26" t="s">
        <v>1451</v>
      </c>
      <c r="C499" s="26" t="s">
        <v>1452</v>
      </c>
      <c r="D499" s="26" t="s">
        <v>109</v>
      </c>
      <c r="E499" s="26" t="s">
        <v>1454</v>
      </c>
      <c r="F499" s="26" t="s">
        <v>7183</v>
      </c>
      <c r="G499" s="26" t="s">
        <v>66</v>
      </c>
      <c r="H499" s="27" t="s">
        <v>1450</v>
      </c>
    </row>
    <row r="500" spans="1:8">
      <c r="A500" s="26">
        <v>972</v>
      </c>
      <c r="B500" s="26" t="s">
        <v>2345</v>
      </c>
      <c r="C500" s="26" t="s">
        <v>2339</v>
      </c>
      <c r="D500" s="26" t="s">
        <v>109</v>
      </c>
      <c r="E500" s="26" t="s">
        <v>1695</v>
      </c>
      <c r="F500" s="26" t="s">
        <v>7183</v>
      </c>
      <c r="G500" s="26" t="s">
        <v>806</v>
      </c>
      <c r="H500" s="27" t="s">
        <v>2344</v>
      </c>
    </row>
    <row r="501" spans="1:8">
      <c r="A501" s="26">
        <v>984</v>
      </c>
      <c r="B501" s="26" t="s">
        <v>2144</v>
      </c>
      <c r="C501" s="26" t="s">
        <v>1982</v>
      </c>
      <c r="D501" s="26" t="s">
        <v>109</v>
      </c>
      <c r="E501" s="26" t="s">
        <v>2150</v>
      </c>
      <c r="F501" s="26" t="s">
        <v>7183</v>
      </c>
      <c r="G501" s="26"/>
      <c r="H501" s="27" t="s">
        <v>2149</v>
      </c>
    </row>
    <row r="502" spans="1:8">
      <c r="A502" s="26">
        <v>996</v>
      </c>
      <c r="B502" s="26" t="s">
        <v>1568</v>
      </c>
      <c r="C502" s="26" t="s">
        <v>1569</v>
      </c>
      <c r="D502" s="26" t="s">
        <v>109</v>
      </c>
      <c r="E502" s="26" t="s">
        <v>1573</v>
      </c>
      <c r="F502" s="26" t="s">
        <v>7183</v>
      </c>
      <c r="G502" s="26" t="s">
        <v>806</v>
      </c>
      <c r="H502" s="27" t="s">
        <v>1574</v>
      </c>
    </row>
    <row r="503" spans="1:8">
      <c r="A503" s="26">
        <v>1000</v>
      </c>
      <c r="B503" s="26" t="s">
        <v>6250</v>
      </c>
      <c r="C503" s="26" t="s">
        <v>6244</v>
      </c>
      <c r="D503" s="26" t="s">
        <v>109</v>
      </c>
      <c r="E503" s="26" t="s">
        <v>6248</v>
      </c>
      <c r="F503" s="26" t="s">
        <v>7183</v>
      </c>
      <c r="G503" s="26" t="s">
        <v>806</v>
      </c>
      <c r="H503" s="27" t="s">
        <v>6249</v>
      </c>
    </row>
    <row r="504" spans="1:8">
      <c r="A504" s="26">
        <v>1006</v>
      </c>
      <c r="B504" s="26" t="s">
        <v>2293</v>
      </c>
      <c r="C504" s="26" t="s">
        <v>2289</v>
      </c>
      <c r="D504" s="26" t="s">
        <v>109</v>
      </c>
      <c r="E504" s="26" t="s">
        <v>600</v>
      </c>
      <c r="F504" s="26" t="s">
        <v>7183</v>
      </c>
      <c r="G504" s="26" t="s">
        <v>806</v>
      </c>
      <c r="H504" s="27" t="s">
        <v>2292</v>
      </c>
    </row>
    <row r="505" spans="1:8">
      <c r="A505" s="26">
        <v>1047</v>
      </c>
      <c r="B505" s="26" t="s">
        <v>2635</v>
      </c>
      <c r="C505" s="26" t="s">
        <v>2636</v>
      </c>
      <c r="D505" s="26" t="s">
        <v>109</v>
      </c>
      <c r="E505" s="26" t="s">
        <v>2640</v>
      </c>
      <c r="F505" s="26" t="s">
        <v>7183</v>
      </c>
      <c r="G505" s="26" t="s">
        <v>806</v>
      </c>
      <c r="H505" s="27" t="s">
        <v>2727</v>
      </c>
    </row>
    <row r="506" spans="1:8">
      <c r="A506" s="26">
        <v>1082</v>
      </c>
      <c r="B506" s="26" t="s">
        <v>3794</v>
      </c>
      <c r="C506" s="26" t="s">
        <v>3795</v>
      </c>
      <c r="D506" s="26" t="s">
        <v>109</v>
      </c>
      <c r="E506" s="26" t="s">
        <v>3799</v>
      </c>
      <c r="F506" s="26" t="s">
        <v>7183</v>
      </c>
      <c r="G506" s="26" t="s">
        <v>183</v>
      </c>
      <c r="H506" s="27" t="s">
        <v>3800</v>
      </c>
    </row>
    <row r="507" spans="1:8">
      <c r="A507" s="26">
        <v>1083</v>
      </c>
      <c r="B507" s="26" t="s">
        <v>2935</v>
      </c>
      <c r="C507" s="26" t="s">
        <v>4823</v>
      </c>
      <c r="D507" s="26" t="s">
        <v>109</v>
      </c>
      <c r="E507" s="26" t="s">
        <v>4826</v>
      </c>
      <c r="F507" s="26" t="s">
        <v>7183</v>
      </c>
      <c r="G507" s="26" t="s">
        <v>806</v>
      </c>
      <c r="H507" s="27" t="s">
        <v>4822</v>
      </c>
    </row>
    <row r="508" spans="1:8">
      <c r="A508" s="26">
        <v>1093</v>
      </c>
      <c r="B508" s="26" t="s">
        <v>2192</v>
      </c>
      <c r="C508" s="26" t="s">
        <v>2199</v>
      </c>
      <c r="D508" s="26" t="s">
        <v>109</v>
      </c>
      <c r="E508" s="26" t="s">
        <v>2197</v>
      </c>
      <c r="F508" s="26" t="s">
        <v>7183</v>
      </c>
      <c r="G508" s="26" t="s">
        <v>806</v>
      </c>
      <c r="H508" s="27" t="s">
        <v>2198</v>
      </c>
    </row>
    <row r="509" spans="1:8">
      <c r="A509" s="26">
        <v>1103</v>
      </c>
      <c r="B509" s="26" t="s">
        <v>604</v>
      </c>
      <c r="C509" s="26" t="s">
        <v>5076</v>
      </c>
      <c r="D509" s="26" t="s">
        <v>109</v>
      </c>
      <c r="E509" s="26" t="s">
        <v>5083</v>
      </c>
      <c r="F509" s="26" t="s">
        <v>7183</v>
      </c>
      <c r="G509" s="26" t="s">
        <v>806</v>
      </c>
      <c r="H509" s="27" t="s">
        <v>5080</v>
      </c>
    </row>
    <row r="510" spans="1:8">
      <c r="A510" s="26">
        <v>1142</v>
      </c>
      <c r="B510" s="26" t="s">
        <v>6277</v>
      </c>
      <c r="C510" s="26" t="s">
        <v>6278</v>
      </c>
      <c r="D510" s="26" t="s">
        <v>109</v>
      </c>
      <c r="E510" s="26" t="s">
        <v>6282</v>
      </c>
      <c r="F510" s="26" t="s">
        <v>7183</v>
      </c>
      <c r="G510" s="26" t="s">
        <v>66</v>
      </c>
      <c r="H510" s="27" t="s">
        <v>6283</v>
      </c>
    </row>
    <row r="511" spans="1:8">
      <c r="A511" s="26">
        <v>1143</v>
      </c>
      <c r="B511" s="26" t="s">
        <v>199</v>
      </c>
      <c r="C511" s="26" t="s">
        <v>200</v>
      </c>
      <c r="D511" s="26" t="s">
        <v>109</v>
      </c>
      <c r="E511" s="26" t="s">
        <v>204</v>
      </c>
      <c r="F511" s="26" t="s">
        <v>7183</v>
      </c>
      <c r="G511" s="26" t="s">
        <v>66</v>
      </c>
      <c r="H511" s="27" t="s">
        <v>198</v>
      </c>
    </row>
    <row r="512" spans="1:8">
      <c r="A512" s="26">
        <v>1144</v>
      </c>
      <c r="B512" s="26" t="s">
        <v>6277</v>
      </c>
      <c r="C512" s="26" t="s">
        <v>6278</v>
      </c>
      <c r="D512" s="26" t="s">
        <v>109</v>
      </c>
      <c r="E512" s="26" t="s">
        <v>6282</v>
      </c>
      <c r="F512" s="26" t="s">
        <v>7183</v>
      </c>
      <c r="G512" s="26" t="s">
        <v>66</v>
      </c>
      <c r="H512" s="27" t="s">
        <v>6283</v>
      </c>
    </row>
    <row r="513" spans="1:8">
      <c r="A513" s="26">
        <v>1145</v>
      </c>
      <c r="B513" s="26" t="s">
        <v>6660</v>
      </c>
      <c r="C513" s="26" t="s">
        <v>6661</v>
      </c>
      <c r="D513" s="26" t="s">
        <v>109</v>
      </c>
      <c r="E513" s="26" t="s">
        <v>868</v>
      </c>
      <c r="F513" s="26" t="s">
        <v>7183</v>
      </c>
      <c r="G513" s="26" t="s">
        <v>806</v>
      </c>
      <c r="H513" s="27" t="s">
        <v>6659</v>
      </c>
    </row>
    <row r="514" spans="1:8">
      <c r="A514" s="26">
        <v>1150</v>
      </c>
      <c r="B514" s="26" t="s">
        <v>6273</v>
      </c>
      <c r="C514" s="26" t="s">
        <v>6268</v>
      </c>
      <c r="D514" s="26" t="s">
        <v>109</v>
      </c>
      <c r="E514" s="26" t="s">
        <v>1817</v>
      </c>
      <c r="F514" s="26" t="s">
        <v>7183</v>
      </c>
      <c r="G514" s="26" t="s">
        <v>66</v>
      </c>
      <c r="H514" s="27" t="s">
        <v>6272</v>
      </c>
    </row>
    <row r="515" spans="1:8">
      <c r="A515" s="26">
        <v>1153</v>
      </c>
      <c r="B515" s="26" t="s">
        <v>6284</v>
      </c>
      <c r="C515" s="26" t="s">
        <v>6278</v>
      </c>
      <c r="D515" s="26" t="s">
        <v>109</v>
      </c>
      <c r="E515" s="26" t="s">
        <v>6287</v>
      </c>
      <c r="F515" s="26" t="s">
        <v>7183</v>
      </c>
      <c r="G515" s="26" t="s">
        <v>66</v>
      </c>
      <c r="H515" s="27" t="s">
        <v>6283</v>
      </c>
    </row>
    <row r="516" spans="1:8">
      <c r="A516" s="26">
        <v>1161</v>
      </c>
      <c r="B516" s="26" t="s">
        <v>4818</v>
      </c>
      <c r="C516" s="26" t="s">
        <v>4819</v>
      </c>
      <c r="D516" s="26" t="s">
        <v>109</v>
      </c>
      <c r="E516" s="26" t="s">
        <v>868</v>
      </c>
      <c r="F516" s="26" t="s">
        <v>7183</v>
      </c>
      <c r="G516" s="26" t="s">
        <v>806</v>
      </c>
      <c r="H516" s="27" t="s">
        <v>4817</v>
      </c>
    </row>
    <row r="517" spans="1:8">
      <c r="A517" s="26">
        <v>1228</v>
      </c>
      <c r="B517" s="26" t="s">
        <v>1262</v>
      </c>
      <c r="C517" s="26" t="s">
        <v>1786</v>
      </c>
      <c r="D517" s="26" t="s">
        <v>109</v>
      </c>
      <c r="E517" s="26" t="s">
        <v>1789</v>
      </c>
      <c r="F517" s="26" t="s">
        <v>7183</v>
      </c>
      <c r="G517" s="26" t="s">
        <v>806</v>
      </c>
      <c r="H517" s="27" t="s">
        <v>1785</v>
      </c>
    </row>
    <row r="518" spans="1:8">
      <c r="A518" s="26">
        <v>1232</v>
      </c>
      <c r="B518" s="26" t="s">
        <v>6413</v>
      </c>
      <c r="C518" s="26" t="s">
        <v>6414</v>
      </c>
      <c r="D518" s="26" t="s">
        <v>109</v>
      </c>
      <c r="E518" s="26" t="s">
        <v>6415</v>
      </c>
      <c r="F518" s="26" t="s">
        <v>7183</v>
      </c>
      <c r="G518" s="26" t="s">
        <v>806</v>
      </c>
      <c r="H518" s="27" t="s">
        <v>6416</v>
      </c>
    </row>
    <row r="519" spans="1:8">
      <c r="A519" s="26">
        <v>1291</v>
      </c>
      <c r="B519" s="26" t="s">
        <v>3507</v>
      </c>
      <c r="C519" s="26" t="s">
        <v>3499</v>
      </c>
      <c r="D519" s="26" t="s">
        <v>109</v>
      </c>
      <c r="E519" s="26" t="s">
        <v>3501</v>
      </c>
      <c r="F519" s="26" t="s">
        <v>7183</v>
      </c>
      <c r="G519" s="26" t="s">
        <v>806</v>
      </c>
      <c r="H519" s="27" t="s">
        <v>3506</v>
      </c>
    </row>
    <row r="520" spans="1:8">
      <c r="A520" s="26">
        <v>1317</v>
      </c>
      <c r="B520" s="26" t="s">
        <v>4169</v>
      </c>
      <c r="C520" s="26" t="s">
        <v>4166</v>
      </c>
      <c r="D520" s="26" t="s">
        <v>109</v>
      </c>
      <c r="E520" s="26" t="s">
        <v>1649</v>
      </c>
      <c r="F520" s="26" t="s">
        <v>7183</v>
      </c>
      <c r="G520" s="26" t="s">
        <v>183</v>
      </c>
      <c r="H520" s="27" t="s">
        <v>4168</v>
      </c>
    </row>
    <row r="521" spans="1:8">
      <c r="A521" s="26">
        <v>1335</v>
      </c>
      <c r="B521" s="26" t="s">
        <v>4503</v>
      </c>
      <c r="C521" s="26" t="s">
        <v>4464</v>
      </c>
      <c r="D521" s="26" t="s">
        <v>109</v>
      </c>
      <c r="E521" s="26" t="s">
        <v>4493</v>
      </c>
      <c r="F521" s="26" t="s">
        <v>7183</v>
      </c>
      <c r="G521" s="26" t="s">
        <v>4461</v>
      </c>
      <c r="H521" s="27" t="s">
        <v>4502</v>
      </c>
    </row>
    <row r="522" spans="1:8">
      <c r="A522" s="26">
        <v>1350</v>
      </c>
      <c r="B522" s="26" t="s">
        <v>3345</v>
      </c>
      <c r="C522" s="26" t="s">
        <v>3346</v>
      </c>
      <c r="D522" s="26" t="s">
        <v>109</v>
      </c>
      <c r="E522" s="26" t="s">
        <v>3350</v>
      </c>
      <c r="F522" s="26" t="s">
        <v>7183</v>
      </c>
      <c r="G522" s="26" t="s">
        <v>806</v>
      </c>
      <c r="H522" s="27" t="s">
        <v>818</v>
      </c>
    </row>
    <row r="523" spans="1:8">
      <c r="A523" s="26">
        <v>1355</v>
      </c>
      <c r="B523" s="26" t="s">
        <v>1862</v>
      </c>
      <c r="C523" s="26" t="s">
        <v>1863</v>
      </c>
      <c r="D523" s="26" t="s">
        <v>109</v>
      </c>
      <c r="E523" s="26" t="s">
        <v>1866</v>
      </c>
      <c r="F523" s="26" t="s">
        <v>7183</v>
      </c>
      <c r="G523" s="26" t="s">
        <v>806</v>
      </c>
      <c r="H523" s="27" t="s">
        <v>1857</v>
      </c>
    </row>
    <row r="524" spans="1:8">
      <c r="A524" s="26">
        <v>1370</v>
      </c>
      <c r="B524" s="26" t="s">
        <v>795</v>
      </c>
      <c r="C524" s="26" t="s">
        <v>796</v>
      </c>
      <c r="D524" s="26" t="s">
        <v>109</v>
      </c>
      <c r="E524" s="26" t="s">
        <v>800</v>
      </c>
      <c r="F524" s="26" t="s">
        <v>7183</v>
      </c>
      <c r="G524" s="26" t="s">
        <v>66</v>
      </c>
      <c r="H524" s="27" t="s">
        <v>801</v>
      </c>
    </row>
    <row r="525" spans="1:8">
      <c r="A525" s="26">
        <v>1401</v>
      </c>
      <c r="B525" s="26" t="s">
        <v>3309</v>
      </c>
      <c r="C525" s="26" t="s">
        <v>3310</v>
      </c>
      <c r="D525" s="26" t="s">
        <v>109</v>
      </c>
      <c r="E525" s="26" t="s">
        <v>3313</v>
      </c>
      <c r="F525" s="26" t="s">
        <v>7183</v>
      </c>
      <c r="G525" s="26" t="s">
        <v>806</v>
      </c>
      <c r="H525" s="27" t="s">
        <v>3308</v>
      </c>
    </row>
    <row r="526" spans="1:8">
      <c r="A526" s="26">
        <v>1435</v>
      </c>
      <c r="B526" s="26" t="s">
        <v>6956</v>
      </c>
      <c r="C526" s="26" t="s">
        <v>6950</v>
      </c>
      <c r="D526" s="26" t="s">
        <v>109</v>
      </c>
      <c r="E526" s="26" t="s">
        <v>6959</v>
      </c>
      <c r="F526" s="26" t="s">
        <v>7183</v>
      </c>
      <c r="G526" s="26" t="s">
        <v>66</v>
      </c>
      <c r="H526" s="27" t="s">
        <v>6955</v>
      </c>
    </row>
    <row r="527" spans="1:8">
      <c r="A527" s="26">
        <v>1447</v>
      </c>
      <c r="B527" s="26" t="s">
        <v>1029</v>
      </c>
      <c r="C527" s="26" t="s">
        <v>1018</v>
      </c>
      <c r="D527" s="26" t="s">
        <v>109</v>
      </c>
      <c r="E527" s="26" t="s">
        <v>1031</v>
      </c>
      <c r="F527" s="26" t="s">
        <v>7183</v>
      </c>
      <c r="G527" s="26" t="s">
        <v>66</v>
      </c>
      <c r="H527" s="27" t="s">
        <v>1023</v>
      </c>
    </row>
    <row r="528" spans="1:8">
      <c r="A528" s="26">
        <v>1450</v>
      </c>
      <c r="B528" s="26" t="s">
        <v>5853</v>
      </c>
      <c r="C528" s="26" t="s">
        <v>5854</v>
      </c>
      <c r="D528" s="26" t="s">
        <v>109</v>
      </c>
      <c r="E528" s="26" t="s">
        <v>5858</v>
      </c>
      <c r="F528" s="26" t="s">
        <v>7183</v>
      </c>
      <c r="G528" s="26" t="s">
        <v>806</v>
      </c>
      <c r="H528" s="27" t="s">
        <v>5852</v>
      </c>
    </row>
    <row r="529" spans="1:8">
      <c r="A529" s="26">
        <v>1451</v>
      </c>
      <c r="B529" s="26" t="s">
        <v>5859</v>
      </c>
      <c r="C529" s="26" t="s">
        <v>5854</v>
      </c>
      <c r="D529" s="26" t="s">
        <v>109</v>
      </c>
      <c r="E529" s="26" t="s">
        <v>5863</v>
      </c>
      <c r="F529" s="26" t="s">
        <v>7183</v>
      </c>
      <c r="G529" s="26" t="s">
        <v>806</v>
      </c>
      <c r="H529" s="27" t="s">
        <v>5852</v>
      </c>
    </row>
    <row r="530" spans="1:8">
      <c r="A530" s="26">
        <v>1466</v>
      </c>
      <c r="B530" s="26" t="s">
        <v>4274</v>
      </c>
      <c r="C530" s="26" t="s">
        <v>4275</v>
      </c>
      <c r="D530" s="26" t="s">
        <v>109</v>
      </c>
      <c r="E530" s="26" t="s">
        <v>4277</v>
      </c>
      <c r="F530" s="26" t="s">
        <v>7183</v>
      </c>
      <c r="G530" s="26" t="s">
        <v>183</v>
      </c>
      <c r="H530" s="27" t="s">
        <v>4273</v>
      </c>
    </row>
    <row r="531" spans="1:8">
      <c r="A531" s="26">
        <v>1467</v>
      </c>
      <c r="B531" s="26" t="s">
        <v>5434</v>
      </c>
      <c r="C531" s="26" t="s">
        <v>5435</v>
      </c>
      <c r="D531" s="26" t="s">
        <v>109</v>
      </c>
      <c r="E531" s="26" t="s">
        <v>1872</v>
      </c>
      <c r="F531" s="26" t="s">
        <v>7183</v>
      </c>
      <c r="G531" s="26"/>
      <c r="H531" s="27" t="s">
        <v>5433</v>
      </c>
    </row>
    <row r="532" spans="1:8">
      <c r="A532" s="26">
        <v>1483</v>
      </c>
      <c r="B532" s="26" t="s">
        <v>3718</v>
      </c>
      <c r="C532" s="26" t="s">
        <v>3719</v>
      </c>
      <c r="D532" s="26" t="s">
        <v>109</v>
      </c>
      <c r="E532" s="26" t="s">
        <v>868</v>
      </c>
      <c r="F532" s="26" t="s">
        <v>7183</v>
      </c>
      <c r="G532" s="26" t="s">
        <v>183</v>
      </c>
      <c r="H532" s="27" t="s">
        <v>3717</v>
      </c>
    </row>
    <row r="533" spans="1:8">
      <c r="A533" s="26">
        <v>1490</v>
      </c>
      <c r="B533" s="26" t="s">
        <v>1187</v>
      </c>
      <c r="C533" s="26" t="s">
        <v>1188</v>
      </c>
      <c r="D533" s="26" t="s">
        <v>109</v>
      </c>
      <c r="E533" s="26" t="s">
        <v>1192</v>
      </c>
      <c r="F533" s="26" t="s">
        <v>7183</v>
      </c>
      <c r="G533" s="26" t="s">
        <v>66</v>
      </c>
      <c r="H533" s="27" t="s">
        <v>1186</v>
      </c>
    </row>
    <row r="534" spans="1:8">
      <c r="A534" s="26">
        <v>1503</v>
      </c>
      <c r="B534" s="26" t="s">
        <v>6327</v>
      </c>
      <c r="C534" s="26" t="s">
        <v>6328</v>
      </c>
      <c r="D534" s="26" t="s">
        <v>109</v>
      </c>
      <c r="E534" s="26" t="s">
        <v>6334</v>
      </c>
      <c r="F534" s="26" t="s">
        <v>7183</v>
      </c>
      <c r="G534" s="26" t="s">
        <v>183</v>
      </c>
      <c r="H534" s="27" t="s">
        <v>6333</v>
      </c>
    </row>
    <row r="535" spans="1:8">
      <c r="A535" s="26">
        <v>1504</v>
      </c>
      <c r="B535" s="26" t="s">
        <v>6766</v>
      </c>
      <c r="C535" s="26" t="s">
        <v>6767</v>
      </c>
      <c r="D535" s="26" t="s">
        <v>109</v>
      </c>
      <c r="E535" s="26" t="s">
        <v>6769</v>
      </c>
      <c r="F535" s="26" t="s">
        <v>7183</v>
      </c>
      <c r="G535" s="26" t="s">
        <v>806</v>
      </c>
      <c r="H535" s="27" t="s">
        <v>6765</v>
      </c>
    </row>
    <row r="536" spans="1:8">
      <c r="A536" s="26">
        <v>1528</v>
      </c>
      <c r="B536" s="26" t="s">
        <v>6742</v>
      </c>
      <c r="C536" s="26" t="s">
        <v>6743</v>
      </c>
      <c r="D536" s="26" t="s">
        <v>109</v>
      </c>
      <c r="E536" s="26" t="s">
        <v>6744</v>
      </c>
      <c r="F536" s="26" t="s">
        <v>7183</v>
      </c>
      <c r="G536" s="26" t="s">
        <v>806</v>
      </c>
      <c r="H536" s="27" t="s">
        <v>6741</v>
      </c>
    </row>
    <row r="537" spans="1:8">
      <c r="A537" s="26">
        <v>1548</v>
      </c>
      <c r="B537" s="26" t="s">
        <v>2418</v>
      </c>
      <c r="C537" s="26" t="s">
        <v>2263</v>
      </c>
      <c r="D537" s="26" t="s">
        <v>109</v>
      </c>
      <c r="E537" s="26" t="s">
        <v>2420</v>
      </c>
      <c r="F537" s="26" t="s">
        <v>7183</v>
      </c>
      <c r="G537" s="26" t="s">
        <v>806</v>
      </c>
      <c r="H537" s="27" t="s">
        <v>2417</v>
      </c>
    </row>
  </sheetData>
  <autoFilter ref="A1:I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91"/>
  <sheetViews>
    <sheetView topLeftCell="A104" workbookViewId="0">
      <selection activeCell="A2" sqref="A2:A191"/>
    </sheetView>
  </sheetViews>
  <sheetFormatPr baseColWidth="10" defaultRowHeight="14.4"/>
  <cols>
    <col min="2" max="2" width="30" customWidth="1"/>
    <col min="3" max="3" width="27.5546875" customWidth="1"/>
    <col min="4" max="4" width="20.44140625" bestFit="1" customWidth="1"/>
    <col min="5" max="5" width="41.44140625" hidden="1" customWidth="1"/>
    <col min="6" max="6" width="20" customWidth="1"/>
    <col min="7" max="7" width="14.109375" bestFit="1" customWidth="1"/>
    <col min="8" max="51" width="0" hidden="1" customWidth="1"/>
  </cols>
  <sheetData>
    <row r="1" spans="1:54" ht="52.8">
      <c r="A1" s="9" t="s">
        <v>7155</v>
      </c>
      <c r="B1" s="9" t="s">
        <v>7177</v>
      </c>
      <c r="C1" s="9" t="s">
        <v>53</v>
      </c>
      <c r="D1" s="9" t="s">
        <v>7187</v>
      </c>
      <c r="E1" s="9" t="s">
        <v>7156</v>
      </c>
      <c r="F1" s="9" t="s">
        <v>7178</v>
      </c>
      <c r="G1" s="9" t="s">
        <v>11</v>
      </c>
      <c r="H1" s="13" t="s">
        <v>54</v>
      </c>
      <c r="I1" s="9" t="s">
        <v>55</v>
      </c>
      <c r="J1" s="9" t="s">
        <v>7184</v>
      </c>
      <c r="K1" s="33" t="s">
        <v>1</v>
      </c>
      <c r="L1" s="9" t="s">
        <v>7185</v>
      </c>
      <c r="M1" s="9" t="s">
        <v>7186</v>
      </c>
      <c r="N1" s="31" t="s">
        <v>5</v>
      </c>
      <c r="O1" s="31" t="s">
        <v>6</v>
      </c>
      <c r="P1" s="13" t="s">
        <v>7</v>
      </c>
      <c r="Q1" s="9" t="s">
        <v>8</v>
      </c>
      <c r="R1" s="9" t="s">
        <v>7188</v>
      </c>
      <c r="S1" s="9" t="s">
        <v>9</v>
      </c>
      <c r="T1" s="9" t="s">
        <v>10</v>
      </c>
      <c r="U1" s="14" t="s">
        <v>12</v>
      </c>
      <c r="V1" s="16" t="s">
        <v>13</v>
      </c>
      <c r="W1" s="15" t="s">
        <v>14</v>
      </c>
      <c r="X1" s="12" t="s">
        <v>15</v>
      </c>
      <c r="Y1" s="11" t="s">
        <v>16</v>
      </c>
      <c r="Z1" s="9" t="s">
        <v>7189</v>
      </c>
      <c r="AA1" s="9" t="s">
        <v>22</v>
      </c>
      <c r="AB1" s="9" t="s">
        <v>23</v>
      </c>
      <c r="AC1" s="9" t="s">
        <v>24</v>
      </c>
      <c r="AD1" s="7" t="s">
        <v>7159</v>
      </c>
      <c r="AE1" s="7" t="s">
        <v>7160</v>
      </c>
      <c r="AF1" s="7" t="s">
        <v>7161</v>
      </c>
      <c r="AG1" s="8" t="s">
        <v>7166</v>
      </c>
      <c r="AH1" s="5" t="s">
        <v>7167</v>
      </c>
      <c r="AI1" s="5" t="s">
        <v>7168</v>
      </c>
      <c r="AJ1" s="5" t="s">
        <v>7169</v>
      </c>
      <c r="AK1" s="5" t="s">
        <v>7170</v>
      </c>
      <c r="AL1" s="5" t="s">
        <v>7175</v>
      </c>
      <c r="AM1" s="4" t="s">
        <v>7171</v>
      </c>
      <c r="AN1" s="6" t="s">
        <v>7162</v>
      </c>
      <c r="AO1" s="6" t="s">
        <v>7163</v>
      </c>
      <c r="AP1" s="6" t="s">
        <v>7164</v>
      </c>
      <c r="AQ1" s="6" t="s">
        <v>7165</v>
      </c>
      <c r="AR1" s="6" t="s">
        <v>7200</v>
      </c>
      <c r="AS1" s="25" t="s">
        <v>7172</v>
      </c>
      <c r="AT1" s="25" t="s">
        <v>7173</v>
      </c>
      <c r="AU1" s="25" t="s">
        <v>7174</v>
      </c>
      <c r="AV1" s="25" t="s">
        <v>7176</v>
      </c>
      <c r="AW1" s="28" t="s">
        <v>7201</v>
      </c>
      <c r="AX1" s="29" t="s">
        <v>49</v>
      </c>
      <c r="BB1" s="10"/>
    </row>
    <row r="2" spans="1:54">
      <c r="A2" s="26">
        <v>83</v>
      </c>
      <c r="B2" s="26" t="s">
        <v>6400</v>
      </c>
      <c r="C2" s="26" t="s">
        <v>6401</v>
      </c>
      <c r="D2" s="26" t="s">
        <v>77</v>
      </c>
      <c r="E2" s="26" t="s">
        <v>6405</v>
      </c>
      <c r="F2" s="26" t="s">
        <v>7180</v>
      </c>
      <c r="G2" s="26" t="s">
        <v>806</v>
      </c>
      <c r="H2" s="26" t="s">
        <v>6402</v>
      </c>
      <c r="I2" s="26" t="s">
        <v>6403</v>
      </c>
      <c r="J2" s="26" t="s">
        <v>6404</v>
      </c>
      <c r="K2" s="34">
        <v>44027</v>
      </c>
      <c r="L2" s="26" t="s">
        <v>6399</v>
      </c>
      <c r="M2" s="26" t="s">
        <v>80</v>
      </c>
      <c r="N2" s="32"/>
      <c r="O2" s="32"/>
      <c r="P2" s="26"/>
      <c r="Q2" s="26"/>
      <c r="R2" s="26"/>
      <c r="S2" s="26"/>
      <c r="T2" s="26"/>
      <c r="U2" s="26"/>
      <c r="V2" s="26"/>
      <c r="W2" s="26"/>
      <c r="X2" s="26"/>
      <c r="Y2" s="26"/>
      <c r="Z2" s="26" t="s">
        <v>7196</v>
      </c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 t="s">
        <v>7158</v>
      </c>
      <c r="AM2" s="26"/>
      <c r="AN2" s="26">
        <v>1</v>
      </c>
      <c r="AO2" s="26"/>
      <c r="AP2" s="26"/>
      <c r="AQ2" s="26"/>
      <c r="AR2" s="26"/>
      <c r="AS2" s="26"/>
      <c r="AT2" s="26"/>
      <c r="AU2" s="26"/>
      <c r="AV2" s="26"/>
      <c r="AW2" s="27"/>
      <c r="AX2" s="27"/>
    </row>
    <row r="3" spans="1:54">
      <c r="A3" s="26">
        <v>88</v>
      </c>
      <c r="B3" s="26" t="s">
        <v>6044</v>
      </c>
      <c r="C3" s="26" t="s">
        <v>6045</v>
      </c>
      <c r="D3" s="26" t="s">
        <v>257</v>
      </c>
      <c r="E3" s="26" t="s">
        <v>2881</v>
      </c>
      <c r="F3" s="26" t="s">
        <v>7179</v>
      </c>
      <c r="G3" s="26" t="s">
        <v>806</v>
      </c>
      <c r="H3" s="26" t="s">
        <v>6044</v>
      </c>
      <c r="I3" s="26" t="s">
        <v>6046</v>
      </c>
      <c r="J3" s="26" t="s">
        <v>6047</v>
      </c>
      <c r="K3" s="34">
        <v>44022</v>
      </c>
      <c r="L3" s="26" t="s">
        <v>6043</v>
      </c>
      <c r="M3" s="26"/>
      <c r="N3" s="32"/>
      <c r="O3" s="32"/>
      <c r="P3" s="26"/>
      <c r="Q3" s="26"/>
      <c r="R3" s="26"/>
      <c r="S3" s="26"/>
      <c r="T3" s="26"/>
      <c r="U3" s="26"/>
      <c r="V3" s="26"/>
      <c r="W3" s="26"/>
      <c r="X3" s="26"/>
      <c r="Y3" s="26"/>
      <c r="Z3" s="26" t="s">
        <v>7196</v>
      </c>
      <c r="AA3" s="26"/>
      <c r="AB3" s="26"/>
      <c r="AC3" s="26"/>
      <c r="AD3" s="26">
        <v>1</v>
      </c>
      <c r="AE3" s="26"/>
      <c r="AF3" s="26"/>
      <c r="AG3" s="26" t="s">
        <v>1318</v>
      </c>
      <c r="AH3" s="26"/>
      <c r="AI3" s="26"/>
      <c r="AJ3" s="26"/>
      <c r="AK3" s="26"/>
      <c r="AL3" s="26" t="s">
        <v>7158</v>
      </c>
      <c r="AM3" s="26"/>
      <c r="AN3" s="26">
        <v>1</v>
      </c>
      <c r="AO3" s="26"/>
      <c r="AP3" s="26"/>
      <c r="AQ3" s="26"/>
      <c r="AR3" s="26"/>
      <c r="AS3" s="26"/>
      <c r="AT3" s="26"/>
      <c r="AU3" s="26"/>
      <c r="AV3" s="26"/>
      <c r="AW3" s="27"/>
      <c r="AX3" s="27"/>
    </row>
    <row r="4" spans="1:54">
      <c r="A4" s="26">
        <v>89</v>
      </c>
      <c r="B4" s="26" t="s">
        <v>6049</v>
      </c>
      <c r="C4" s="26" t="s">
        <v>5872</v>
      </c>
      <c r="D4" s="26" t="s">
        <v>1252</v>
      </c>
      <c r="E4" s="26" t="s">
        <v>4790</v>
      </c>
      <c r="F4" s="26" t="s">
        <v>7179</v>
      </c>
      <c r="G4" s="26" t="s">
        <v>806</v>
      </c>
      <c r="H4" s="26" t="s">
        <v>6050</v>
      </c>
      <c r="I4" s="26" t="s">
        <v>6051</v>
      </c>
      <c r="J4" s="26" t="s">
        <v>6052</v>
      </c>
      <c r="K4" s="34">
        <v>44022</v>
      </c>
      <c r="L4" s="26" t="s">
        <v>6048</v>
      </c>
      <c r="M4" s="26" t="s">
        <v>766</v>
      </c>
      <c r="N4" s="32"/>
      <c r="O4" s="32"/>
      <c r="P4" s="26"/>
      <c r="Q4" s="26"/>
      <c r="R4" s="26"/>
      <c r="S4" s="26"/>
      <c r="T4" s="26"/>
      <c r="U4" s="26"/>
      <c r="V4" s="26"/>
      <c r="W4" s="26"/>
      <c r="X4" s="26"/>
      <c r="Y4" s="26"/>
      <c r="Z4" s="26" t="s">
        <v>7196</v>
      </c>
      <c r="AA4" s="26"/>
      <c r="AB4" s="26"/>
      <c r="AC4" s="26"/>
      <c r="AD4" s="26">
        <v>1</v>
      </c>
      <c r="AE4" s="26"/>
      <c r="AF4" s="26"/>
      <c r="AG4" s="26" t="s">
        <v>1318</v>
      </c>
      <c r="AH4" s="26"/>
      <c r="AI4" s="26"/>
      <c r="AJ4" s="26"/>
      <c r="AK4" s="26"/>
      <c r="AL4" s="26" t="s">
        <v>7158</v>
      </c>
      <c r="AM4" s="26"/>
      <c r="AN4" s="26">
        <v>1</v>
      </c>
      <c r="AO4" s="26"/>
      <c r="AP4" s="26"/>
      <c r="AQ4" s="26"/>
      <c r="AR4" s="26"/>
      <c r="AS4" s="26"/>
      <c r="AT4" s="26"/>
      <c r="AU4" s="26"/>
      <c r="AV4" s="26"/>
      <c r="AW4" s="27"/>
      <c r="AX4" s="27"/>
    </row>
    <row r="5" spans="1:54">
      <c r="A5" s="26">
        <v>90</v>
      </c>
      <c r="B5" s="26" t="s">
        <v>5871</v>
      </c>
      <c r="C5" s="26" t="s">
        <v>5872</v>
      </c>
      <c r="D5" s="26" t="s">
        <v>77</v>
      </c>
      <c r="E5" s="26" t="s">
        <v>5876</v>
      </c>
      <c r="F5" s="26" t="s">
        <v>7180</v>
      </c>
      <c r="G5" s="26" t="s">
        <v>806</v>
      </c>
      <c r="H5" s="26" t="s">
        <v>5873</v>
      </c>
      <c r="I5" s="26" t="s">
        <v>5874</v>
      </c>
      <c r="J5" s="26" t="s">
        <v>5875</v>
      </c>
      <c r="K5" s="34">
        <v>44021</v>
      </c>
      <c r="L5" s="26" t="s">
        <v>5869</v>
      </c>
      <c r="M5" s="26"/>
      <c r="N5" s="32"/>
      <c r="O5" s="32"/>
      <c r="P5" s="26"/>
      <c r="Q5" s="26"/>
      <c r="R5" s="26"/>
      <c r="S5" s="26"/>
      <c r="T5" s="26"/>
      <c r="U5" s="26"/>
      <c r="V5" s="26"/>
      <c r="W5" s="26"/>
      <c r="X5" s="26"/>
      <c r="Y5" s="26"/>
      <c r="Z5" s="26" t="s">
        <v>7196</v>
      </c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 t="s">
        <v>7158</v>
      </c>
      <c r="AM5" s="26"/>
      <c r="AN5" s="26">
        <v>1</v>
      </c>
      <c r="AO5" s="26"/>
      <c r="AP5" s="26"/>
      <c r="AQ5" s="26"/>
      <c r="AR5" s="26"/>
      <c r="AS5" s="26"/>
      <c r="AT5" s="26"/>
      <c r="AU5" s="26"/>
      <c r="AV5" s="26"/>
      <c r="AW5" s="27"/>
      <c r="AX5" s="27" t="s">
        <v>5870</v>
      </c>
    </row>
    <row r="6" spans="1:54">
      <c r="A6" s="26">
        <v>106</v>
      </c>
      <c r="B6" s="26" t="s">
        <v>3169</v>
      </c>
      <c r="C6" s="26" t="s">
        <v>3170</v>
      </c>
      <c r="D6" s="26" t="s">
        <v>731</v>
      </c>
      <c r="E6" s="26" t="s">
        <v>3172</v>
      </c>
      <c r="F6" s="26" t="s">
        <v>7180</v>
      </c>
      <c r="G6" s="26" t="s">
        <v>806</v>
      </c>
      <c r="H6" s="26" t="s">
        <v>3168</v>
      </c>
      <c r="I6" s="26" t="s">
        <v>3171</v>
      </c>
      <c r="J6" s="26"/>
      <c r="K6" s="34">
        <v>44007</v>
      </c>
      <c r="L6" s="26" t="s">
        <v>3168</v>
      </c>
      <c r="M6" s="26" t="s">
        <v>766</v>
      </c>
      <c r="N6" s="32"/>
      <c r="O6" s="32"/>
      <c r="P6" s="26"/>
      <c r="Q6" s="26"/>
      <c r="R6" s="26"/>
      <c r="S6" s="26"/>
      <c r="T6" s="26"/>
      <c r="U6" s="26"/>
      <c r="V6" s="26"/>
      <c r="W6" s="26"/>
      <c r="X6" s="26"/>
      <c r="Y6" s="26"/>
      <c r="Z6" s="26" t="s">
        <v>7196</v>
      </c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 t="s">
        <v>7158</v>
      </c>
      <c r="AM6" s="26"/>
      <c r="AN6" s="26">
        <v>1</v>
      </c>
      <c r="AO6" s="26"/>
      <c r="AP6" s="26"/>
      <c r="AQ6" s="26"/>
      <c r="AR6" s="26"/>
      <c r="AS6" s="26"/>
      <c r="AT6" s="26"/>
      <c r="AU6" s="26"/>
      <c r="AV6" s="26"/>
      <c r="AW6" s="27"/>
      <c r="AX6" s="27"/>
    </row>
    <row r="7" spans="1:54">
      <c r="A7" s="26">
        <v>124</v>
      </c>
      <c r="B7" s="26" t="s">
        <v>3955</v>
      </c>
      <c r="C7" s="26" t="s">
        <v>3956</v>
      </c>
      <c r="D7" s="26" t="s">
        <v>257</v>
      </c>
      <c r="E7" s="26" t="s">
        <v>3960</v>
      </c>
      <c r="F7" s="26" t="s">
        <v>7179</v>
      </c>
      <c r="G7" s="26" t="s">
        <v>183</v>
      </c>
      <c r="H7" s="26" t="s">
        <v>3957</v>
      </c>
      <c r="I7" s="26" t="s">
        <v>3958</v>
      </c>
      <c r="J7" s="26" t="s">
        <v>3959</v>
      </c>
      <c r="K7" s="34">
        <v>44012</v>
      </c>
      <c r="L7" s="26" t="s">
        <v>3954</v>
      </c>
      <c r="M7" s="26" t="s">
        <v>1507</v>
      </c>
      <c r="N7" s="32"/>
      <c r="O7" s="32"/>
      <c r="P7" s="26"/>
      <c r="Q7" s="26"/>
      <c r="R7" s="26"/>
      <c r="S7" s="26"/>
      <c r="T7" s="26"/>
      <c r="U7" s="26"/>
      <c r="V7" s="26"/>
      <c r="W7" s="26"/>
      <c r="X7" s="26"/>
      <c r="Y7" s="26"/>
      <c r="Z7" s="26" t="s">
        <v>7196</v>
      </c>
      <c r="AA7" s="26"/>
      <c r="AB7" s="26"/>
      <c r="AC7" s="26"/>
      <c r="AD7" s="26">
        <v>1</v>
      </c>
      <c r="AE7" s="26"/>
      <c r="AF7" s="26"/>
      <c r="AG7" s="26" t="s">
        <v>1318</v>
      </c>
      <c r="AH7" s="26"/>
      <c r="AI7" s="26"/>
      <c r="AJ7" s="26"/>
      <c r="AK7" s="26"/>
      <c r="AL7" s="26" t="s">
        <v>7158</v>
      </c>
      <c r="AM7" s="26"/>
      <c r="AN7" s="26">
        <v>1</v>
      </c>
      <c r="AO7" s="26"/>
      <c r="AP7" s="26"/>
      <c r="AQ7" s="26"/>
      <c r="AR7" s="26"/>
      <c r="AS7" s="26"/>
      <c r="AT7" s="26"/>
      <c r="AU7" s="26"/>
      <c r="AV7" s="26"/>
      <c r="AW7" s="27"/>
      <c r="AX7" s="27"/>
    </row>
    <row r="8" spans="1:54">
      <c r="A8" s="26">
        <v>125</v>
      </c>
      <c r="B8" s="26" t="s">
        <v>4255</v>
      </c>
      <c r="C8" s="26" t="s">
        <v>4256</v>
      </c>
      <c r="D8" s="26" t="s">
        <v>257</v>
      </c>
      <c r="E8" s="26" t="s">
        <v>4087</v>
      </c>
      <c r="F8" s="26" t="s">
        <v>7179</v>
      </c>
      <c r="G8" s="26" t="s">
        <v>183</v>
      </c>
      <c r="H8" s="26" t="s">
        <v>4253</v>
      </c>
      <c r="I8" s="26" t="s">
        <v>4257</v>
      </c>
      <c r="J8" s="26" t="s">
        <v>4258</v>
      </c>
      <c r="K8" s="34">
        <v>44013</v>
      </c>
      <c r="L8" s="26" t="s">
        <v>4253</v>
      </c>
      <c r="M8" s="26" t="s">
        <v>4254</v>
      </c>
      <c r="N8" s="32"/>
      <c r="O8" s="32"/>
      <c r="P8" s="26"/>
      <c r="Q8" s="26"/>
      <c r="R8" s="26"/>
      <c r="S8" s="26"/>
      <c r="T8" s="26"/>
      <c r="U8" s="26"/>
      <c r="V8" s="26"/>
      <c r="W8" s="26"/>
      <c r="X8" s="26"/>
      <c r="Y8" s="26"/>
      <c r="Z8" s="26" t="s">
        <v>7196</v>
      </c>
      <c r="AA8" s="26"/>
      <c r="AB8" s="26"/>
      <c r="AC8" s="26"/>
      <c r="AD8" s="26">
        <v>1</v>
      </c>
      <c r="AE8" s="26"/>
      <c r="AF8" s="26"/>
      <c r="AG8" s="26" t="s">
        <v>1318</v>
      </c>
      <c r="AH8" s="26"/>
      <c r="AI8" s="26"/>
      <c r="AJ8" s="26"/>
      <c r="AK8" s="26"/>
      <c r="AL8" s="26" t="s">
        <v>7158</v>
      </c>
      <c r="AM8" s="26"/>
      <c r="AN8" s="26">
        <v>1</v>
      </c>
      <c r="AO8" s="26"/>
      <c r="AP8" s="26"/>
      <c r="AQ8" s="26"/>
      <c r="AR8" s="26"/>
      <c r="AS8" s="26"/>
      <c r="AT8" s="26"/>
      <c r="AU8" s="26"/>
      <c r="AV8" s="26"/>
      <c r="AW8" s="27"/>
      <c r="AX8" s="27"/>
    </row>
    <row r="9" spans="1:54">
      <c r="A9" s="26">
        <v>133</v>
      </c>
      <c r="B9" s="26" t="s">
        <v>4244</v>
      </c>
      <c r="C9" s="26" t="s">
        <v>4245</v>
      </c>
      <c r="D9" s="26" t="s">
        <v>257</v>
      </c>
      <c r="E9" s="26" t="s">
        <v>4249</v>
      </c>
      <c r="F9" s="26" t="s">
        <v>7180</v>
      </c>
      <c r="G9" s="26" t="s">
        <v>183</v>
      </c>
      <c r="H9" s="26" t="s">
        <v>4246</v>
      </c>
      <c r="I9" s="26" t="s">
        <v>4247</v>
      </c>
      <c r="J9" s="26" t="s">
        <v>4248</v>
      </c>
      <c r="K9" s="34">
        <v>44013</v>
      </c>
      <c r="L9" s="26" t="s">
        <v>4243</v>
      </c>
      <c r="M9" s="26" t="s">
        <v>766</v>
      </c>
      <c r="N9" s="32"/>
      <c r="O9" s="32"/>
      <c r="P9" s="26"/>
      <c r="Q9" s="26"/>
      <c r="R9" s="26"/>
      <c r="S9" s="26"/>
      <c r="T9" s="26"/>
      <c r="U9" s="26"/>
      <c r="V9" s="26"/>
      <c r="W9" s="26"/>
      <c r="X9" s="26"/>
      <c r="Y9" s="26"/>
      <c r="Z9" s="26" t="s">
        <v>7196</v>
      </c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 t="s">
        <v>7158</v>
      </c>
      <c r="AM9" s="26"/>
      <c r="AN9" s="26">
        <v>1</v>
      </c>
      <c r="AO9" s="26"/>
      <c r="AP9" s="26"/>
      <c r="AQ9" s="26"/>
      <c r="AR9" s="26"/>
      <c r="AS9" s="26"/>
      <c r="AT9" s="26"/>
      <c r="AU9" s="26"/>
      <c r="AV9" s="26"/>
      <c r="AW9" s="27"/>
      <c r="AX9" s="27"/>
    </row>
    <row r="10" spans="1:54">
      <c r="A10" s="26">
        <v>141</v>
      </c>
      <c r="B10" s="26" t="s">
        <v>4114</v>
      </c>
      <c r="C10" s="26" t="s">
        <v>4115</v>
      </c>
      <c r="D10" s="26" t="s">
        <v>731</v>
      </c>
      <c r="E10" s="26" t="s">
        <v>3808</v>
      </c>
      <c r="F10" s="26" t="s">
        <v>7180</v>
      </c>
      <c r="G10" s="26" t="s">
        <v>183</v>
      </c>
      <c r="H10" s="26" t="s">
        <v>4114</v>
      </c>
      <c r="I10" s="26" t="s">
        <v>4116</v>
      </c>
      <c r="J10" s="26"/>
      <c r="K10" s="34">
        <v>44012</v>
      </c>
      <c r="L10" s="26" t="s">
        <v>4114</v>
      </c>
      <c r="M10" s="26" t="s">
        <v>80</v>
      </c>
      <c r="N10" s="32"/>
      <c r="O10" s="32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 t="s">
        <v>7196</v>
      </c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 t="s">
        <v>7158</v>
      </c>
      <c r="AM10" s="26"/>
      <c r="AN10" s="26">
        <v>1</v>
      </c>
      <c r="AO10" s="26"/>
      <c r="AP10" s="26"/>
      <c r="AQ10" s="26"/>
      <c r="AR10" s="26"/>
      <c r="AS10" s="26"/>
      <c r="AT10" s="26"/>
      <c r="AU10" s="26"/>
      <c r="AV10" s="26"/>
      <c r="AW10" s="27"/>
      <c r="AX10" s="27"/>
    </row>
    <row r="11" spans="1:54">
      <c r="A11" s="26">
        <v>143</v>
      </c>
      <c r="B11" s="26" t="s">
        <v>4137</v>
      </c>
      <c r="C11" s="26" t="s">
        <v>4138</v>
      </c>
      <c r="D11" s="26" t="s">
        <v>731</v>
      </c>
      <c r="E11" s="26" t="s">
        <v>4142</v>
      </c>
      <c r="F11" s="26" t="s">
        <v>7180</v>
      </c>
      <c r="G11" s="26" t="s">
        <v>183</v>
      </c>
      <c r="H11" s="26" t="s">
        <v>4139</v>
      </c>
      <c r="I11" s="26" t="s">
        <v>4140</v>
      </c>
      <c r="J11" s="26" t="s">
        <v>4141</v>
      </c>
      <c r="K11" s="34">
        <v>44012</v>
      </c>
      <c r="L11" s="26" t="s">
        <v>4136</v>
      </c>
      <c r="M11" s="26" t="s">
        <v>80</v>
      </c>
      <c r="N11" s="32"/>
      <c r="O11" s="32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 t="s">
        <v>7196</v>
      </c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 t="s">
        <v>7158</v>
      </c>
      <c r="AM11" s="26"/>
      <c r="AN11" s="26">
        <v>1</v>
      </c>
      <c r="AO11" s="26"/>
      <c r="AP11" s="26"/>
      <c r="AQ11" s="26"/>
      <c r="AR11" s="26"/>
      <c r="AS11" s="26"/>
      <c r="AT11" s="26"/>
      <c r="AU11" s="26"/>
      <c r="AV11" s="26"/>
      <c r="AW11" s="27"/>
      <c r="AX11" s="27"/>
    </row>
    <row r="12" spans="1:54">
      <c r="A12" s="26">
        <v>147</v>
      </c>
      <c r="B12" s="26" t="s">
        <v>4067</v>
      </c>
      <c r="C12" s="26" t="s">
        <v>4068</v>
      </c>
      <c r="D12" s="26" t="s">
        <v>731</v>
      </c>
      <c r="E12" s="26" t="s">
        <v>4072</v>
      </c>
      <c r="F12" s="26" t="s">
        <v>7180</v>
      </c>
      <c r="G12" s="26" t="s">
        <v>183</v>
      </c>
      <c r="H12" s="26" t="s">
        <v>4069</v>
      </c>
      <c r="I12" s="26" t="s">
        <v>4070</v>
      </c>
      <c r="J12" s="26" t="s">
        <v>4071</v>
      </c>
      <c r="K12" s="34">
        <v>44012</v>
      </c>
      <c r="L12" s="26" t="s">
        <v>4065</v>
      </c>
      <c r="M12" s="26" t="s">
        <v>766</v>
      </c>
      <c r="N12" s="32"/>
      <c r="O12" s="3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 t="s">
        <v>7196</v>
      </c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 t="s">
        <v>7158</v>
      </c>
      <c r="AM12" s="26"/>
      <c r="AN12" s="26">
        <v>1</v>
      </c>
      <c r="AO12" s="26"/>
      <c r="AP12" s="26"/>
      <c r="AQ12" s="26"/>
      <c r="AR12" s="26"/>
      <c r="AS12" s="26"/>
      <c r="AT12" s="26"/>
      <c r="AU12" s="26"/>
      <c r="AV12" s="26"/>
      <c r="AW12" s="27"/>
      <c r="AX12" s="27" t="s">
        <v>4066</v>
      </c>
    </row>
    <row r="13" spans="1:54">
      <c r="A13" s="26">
        <v>151</v>
      </c>
      <c r="B13" s="26" t="s">
        <v>3473</v>
      </c>
      <c r="C13" s="26" t="s">
        <v>3474</v>
      </c>
      <c r="D13" s="26" t="s">
        <v>257</v>
      </c>
      <c r="E13" s="26" t="s">
        <v>2157</v>
      </c>
      <c r="F13" s="26" t="s">
        <v>7180</v>
      </c>
      <c r="G13" s="26" t="s">
        <v>806</v>
      </c>
      <c r="H13" s="26" t="s">
        <v>3475</v>
      </c>
      <c r="I13" s="26" t="s">
        <v>3476</v>
      </c>
      <c r="J13" s="26" t="s">
        <v>3477</v>
      </c>
      <c r="K13" s="34">
        <v>44008</v>
      </c>
      <c r="L13" s="26" t="s">
        <v>3472</v>
      </c>
      <c r="M13" s="26" t="s">
        <v>766</v>
      </c>
      <c r="N13" s="32"/>
      <c r="O13" s="3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 t="s">
        <v>7196</v>
      </c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 t="s">
        <v>7158</v>
      </c>
      <c r="AM13" s="26"/>
      <c r="AN13" s="26">
        <v>1</v>
      </c>
      <c r="AO13" s="26"/>
      <c r="AP13" s="26"/>
      <c r="AQ13" s="26"/>
      <c r="AR13" s="26"/>
      <c r="AS13" s="26"/>
      <c r="AT13" s="26"/>
      <c r="AU13" s="26"/>
      <c r="AV13" s="26"/>
      <c r="AW13" s="27"/>
      <c r="AX13" s="27"/>
    </row>
    <row r="14" spans="1:54">
      <c r="A14" s="26">
        <v>155</v>
      </c>
      <c r="B14" s="26" t="s">
        <v>3356</v>
      </c>
      <c r="C14" s="26" t="s">
        <v>3358</v>
      </c>
      <c r="D14" s="26" t="s">
        <v>257</v>
      </c>
      <c r="E14" s="26" t="s">
        <v>3361</v>
      </c>
      <c r="F14" s="26" t="s">
        <v>7180</v>
      </c>
      <c r="G14" s="26" t="s">
        <v>806</v>
      </c>
      <c r="H14" s="26" t="s">
        <v>3356</v>
      </c>
      <c r="I14" s="26" t="s">
        <v>3359</v>
      </c>
      <c r="J14" s="26" t="s">
        <v>3360</v>
      </c>
      <c r="K14" s="34">
        <v>44007</v>
      </c>
      <c r="L14" s="26" t="s">
        <v>3356</v>
      </c>
      <c r="M14" s="26" t="s">
        <v>80</v>
      </c>
      <c r="N14" s="32"/>
      <c r="O14" s="32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 t="s">
        <v>7196</v>
      </c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 t="s">
        <v>7158</v>
      </c>
      <c r="AM14" s="26"/>
      <c r="AN14" s="26">
        <v>1</v>
      </c>
      <c r="AO14" s="26"/>
      <c r="AP14" s="26"/>
      <c r="AQ14" s="26"/>
      <c r="AR14" s="26"/>
      <c r="AS14" s="26"/>
      <c r="AT14" s="26"/>
      <c r="AU14" s="26"/>
      <c r="AV14" s="26"/>
      <c r="AW14" s="27"/>
      <c r="AX14" s="27" t="s">
        <v>3357</v>
      </c>
    </row>
    <row r="15" spans="1:54">
      <c r="A15" s="26">
        <v>159</v>
      </c>
      <c r="B15" s="26" t="s">
        <v>3156</v>
      </c>
      <c r="C15" s="26" t="s">
        <v>3157</v>
      </c>
      <c r="D15" s="26" t="s">
        <v>1634</v>
      </c>
      <c r="E15" s="26" t="s">
        <v>3159</v>
      </c>
      <c r="F15" s="26" t="s">
        <v>7179</v>
      </c>
      <c r="G15" s="26" t="s">
        <v>806</v>
      </c>
      <c r="H15" s="26" t="s">
        <v>3155</v>
      </c>
      <c r="I15" s="26" t="s">
        <v>3158</v>
      </c>
      <c r="J15" s="26"/>
      <c r="K15" s="34">
        <v>44005</v>
      </c>
      <c r="L15" s="26" t="s">
        <v>3155</v>
      </c>
      <c r="M15" s="26" t="s">
        <v>766</v>
      </c>
      <c r="N15" s="32"/>
      <c r="O15" s="3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 t="s">
        <v>7196</v>
      </c>
      <c r="AA15" s="26"/>
      <c r="AB15" s="26"/>
      <c r="AC15" s="26"/>
      <c r="AD15" s="26">
        <v>1</v>
      </c>
      <c r="AE15" s="26"/>
      <c r="AF15" s="26"/>
      <c r="AG15" s="26" t="s">
        <v>1318</v>
      </c>
      <c r="AH15" s="26"/>
      <c r="AI15" s="26"/>
      <c r="AJ15" s="26"/>
      <c r="AK15" s="26"/>
      <c r="AL15" s="26" t="s">
        <v>7158</v>
      </c>
      <c r="AM15" s="26"/>
      <c r="AN15" s="26">
        <v>1</v>
      </c>
      <c r="AO15" s="26"/>
      <c r="AP15" s="26"/>
      <c r="AQ15" s="26"/>
      <c r="AR15" s="26"/>
      <c r="AS15" s="26"/>
      <c r="AT15" s="26"/>
      <c r="AU15" s="26"/>
      <c r="AV15" s="26"/>
      <c r="AW15" s="27"/>
      <c r="AX15" s="27"/>
    </row>
    <row r="16" spans="1:54">
      <c r="A16" s="26">
        <v>201</v>
      </c>
      <c r="B16" s="26" t="s">
        <v>6150</v>
      </c>
      <c r="C16" s="26" t="s">
        <v>6151</v>
      </c>
      <c r="D16" s="26" t="s">
        <v>257</v>
      </c>
      <c r="E16" s="26" t="s">
        <v>6154</v>
      </c>
      <c r="F16" s="26" t="s">
        <v>7180</v>
      </c>
      <c r="G16" s="26" t="s">
        <v>806</v>
      </c>
      <c r="H16" s="26" t="s">
        <v>6152</v>
      </c>
      <c r="I16" s="26" t="s">
        <v>6153</v>
      </c>
      <c r="J16" s="26"/>
      <c r="K16" s="34">
        <v>44022</v>
      </c>
      <c r="L16" s="26"/>
      <c r="M16" s="26"/>
      <c r="N16" s="32"/>
      <c r="O16" s="3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 t="s">
        <v>7196</v>
      </c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 t="s">
        <v>7158</v>
      </c>
      <c r="AM16" s="26"/>
      <c r="AN16" s="26">
        <v>1</v>
      </c>
      <c r="AO16" s="26"/>
      <c r="AP16" s="26"/>
      <c r="AQ16" s="26"/>
      <c r="AR16" s="26"/>
      <c r="AS16" s="26"/>
      <c r="AT16" s="26"/>
      <c r="AU16" s="26"/>
      <c r="AV16" s="26"/>
      <c r="AW16" s="27"/>
      <c r="AX16" s="27"/>
    </row>
    <row r="17" spans="1:50">
      <c r="A17" s="26">
        <v>213</v>
      </c>
      <c r="B17" s="26" t="s">
        <v>6123</v>
      </c>
      <c r="C17" s="26" t="s">
        <v>6124</v>
      </c>
      <c r="D17" s="26" t="s">
        <v>77</v>
      </c>
      <c r="E17" s="26" t="s">
        <v>6128</v>
      </c>
      <c r="F17" s="26" t="s">
        <v>7180</v>
      </c>
      <c r="G17" s="26" t="s">
        <v>806</v>
      </c>
      <c r="H17" s="26" t="s">
        <v>6125</v>
      </c>
      <c r="I17" s="26" t="s">
        <v>6126</v>
      </c>
      <c r="J17" s="26" t="s">
        <v>6127</v>
      </c>
      <c r="K17" s="34">
        <v>44022</v>
      </c>
      <c r="L17" s="26" t="s">
        <v>6122</v>
      </c>
      <c r="M17" s="26" t="s">
        <v>80</v>
      </c>
      <c r="N17" s="32"/>
      <c r="O17" s="32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 t="s">
        <v>7196</v>
      </c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 t="s">
        <v>7158</v>
      </c>
      <c r="AM17" s="26"/>
      <c r="AN17" s="26">
        <v>1</v>
      </c>
      <c r="AO17" s="26"/>
      <c r="AP17" s="26"/>
      <c r="AQ17" s="26"/>
      <c r="AR17" s="26"/>
      <c r="AS17" s="26"/>
      <c r="AT17" s="26"/>
      <c r="AU17" s="26"/>
      <c r="AV17" s="26"/>
      <c r="AW17" s="27"/>
      <c r="AX17" s="27"/>
    </row>
    <row r="18" spans="1:50">
      <c r="A18" s="26">
        <v>220</v>
      </c>
      <c r="B18" s="26" t="s">
        <v>2178</v>
      </c>
      <c r="C18" s="26" t="s">
        <v>2179</v>
      </c>
      <c r="D18" s="26" t="s">
        <v>257</v>
      </c>
      <c r="E18" s="26" t="s">
        <v>2182</v>
      </c>
      <c r="F18" s="26" t="s">
        <v>7180</v>
      </c>
      <c r="G18" s="26" t="s">
        <v>806</v>
      </c>
      <c r="H18" s="26" t="s">
        <v>2176</v>
      </c>
      <c r="I18" s="26" t="s">
        <v>2180</v>
      </c>
      <c r="J18" s="26" t="s">
        <v>2181</v>
      </c>
      <c r="K18" s="34">
        <v>43999</v>
      </c>
      <c r="L18" s="26" t="s">
        <v>2176</v>
      </c>
      <c r="M18" s="26" t="s">
        <v>80</v>
      </c>
      <c r="N18" s="32"/>
      <c r="O18" s="3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 t="s">
        <v>7196</v>
      </c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 t="s">
        <v>7158</v>
      </c>
      <c r="AM18" s="26"/>
      <c r="AN18" s="26">
        <v>1</v>
      </c>
      <c r="AO18" s="26"/>
      <c r="AP18" s="26"/>
      <c r="AQ18" s="26"/>
      <c r="AR18" s="26"/>
      <c r="AS18" s="26"/>
      <c r="AT18" s="26"/>
      <c r="AU18" s="26"/>
      <c r="AV18" s="26"/>
      <c r="AW18" s="27" t="s">
        <v>2177</v>
      </c>
      <c r="AX18" s="27"/>
    </row>
    <row r="19" spans="1:50">
      <c r="A19" s="26">
        <v>229</v>
      </c>
      <c r="B19" s="26" t="s">
        <v>2152</v>
      </c>
      <c r="C19" s="26" t="s">
        <v>2153</v>
      </c>
      <c r="D19" s="26" t="s">
        <v>257</v>
      </c>
      <c r="E19" s="26" t="s">
        <v>2157</v>
      </c>
      <c r="F19" s="26" t="s">
        <v>7180</v>
      </c>
      <c r="G19" s="26" t="s">
        <v>806</v>
      </c>
      <c r="H19" s="26" t="s">
        <v>2154</v>
      </c>
      <c r="I19" s="26" t="s">
        <v>2155</v>
      </c>
      <c r="J19" s="26" t="s">
        <v>2156</v>
      </c>
      <c r="K19" s="34">
        <v>43999</v>
      </c>
      <c r="L19" s="26" t="s">
        <v>2151</v>
      </c>
      <c r="M19" s="26" t="s">
        <v>133</v>
      </c>
      <c r="N19" s="32"/>
      <c r="O19" s="32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 t="s">
        <v>7196</v>
      </c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 t="s">
        <v>7158</v>
      </c>
      <c r="AM19" s="26"/>
      <c r="AN19" s="26">
        <v>1</v>
      </c>
      <c r="AO19" s="26"/>
      <c r="AP19" s="26"/>
      <c r="AQ19" s="26"/>
      <c r="AR19" s="26"/>
      <c r="AS19" s="26"/>
      <c r="AT19" s="26"/>
      <c r="AU19" s="26"/>
      <c r="AV19" s="26"/>
      <c r="AW19" s="27"/>
      <c r="AX19" s="27"/>
    </row>
    <row r="20" spans="1:50">
      <c r="A20" s="26">
        <v>241</v>
      </c>
      <c r="B20" s="26" t="s">
        <v>2584</v>
      </c>
      <c r="C20" s="26" t="s">
        <v>2571</v>
      </c>
      <c r="D20" s="26" t="s">
        <v>257</v>
      </c>
      <c r="E20" s="26" t="s">
        <v>2217</v>
      </c>
      <c r="F20" s="26" t="s">
        <v>7180</v>
      </c>
      <c r="G20" s="26" t="s">
        <v>806</v>
      </c>
      <c r="H20" s="26" t="s">
        <v>2584</v>
      </c>
      <c r="I20" s="26" t="s">
        <v>2585</v>
      </c>
      <c r="J20" s="26"/>
      <c r="K20" s="34">
        <v>44001</v>
      </c>
      <c r="L20" s="26"/>
      <c r="M20" s="26"/>
      <c r="N20" s="32"/>
      <c r="O20" s="32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 t="s">
        <v>7196</v>
      </c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 t="s">
        <v>7158</v>
      </c>
      <c r="AM20" s="26"/>
      <c r="AN20" s="26">
        <v>1</v>
      </c>
      <c r="AO20" s="26"/>
      <c r="AP20" s="26"/>
      <c r="AQ20" s="26"/>
      <c r="AR20" s="26"/>
      <c r="AS20" s="26"/>
      <c r="AT20" s="26"/>
      <c r="AU20" s="26"/>
      <c r="AV20" s="26"/>
      <c r="AW20" s="27"/>
      <c r="AX20" s="27"/>
    </row>
    <row r="21" spans="1:50">
      <c r="A21" s="26">
        <v>252</v>
      </c>
      <c r="B21" s="26" t="s">
        <v>2588</v>
      </c>
      <c r="C21" s="26" t="s">
        <v>2589</v>
      </c>
      <c r="D21" s="26" t="s">
        <v>731</v>
      </c>
      <c r="E21" s="26" t="s">
        <v>2592</v>
      </c>
      <c r="F21" s="26" t="s">
        <v>7180</v>
      </c>
      <c r="G21" s="26" t="s">
        <v>806</v>
      </c>
      <c r="H21" s="26" t="s">
        <v>2590</v>
      </c>
      <c r="I21" s="26" t="s">
        <v>2591</v>
      </c>
      <c r="J21" s="26"/>
      <c r="K21" s="34">
        <v>44001</v>
      </c>
      <c r="L21" s="26" t="s">
        <v>2586</v>
      </c>
      <c r="M21" s="26" t="s">
        <v>2587</v>
      </c>
      <c r="N21" s="32"/>
      <c r="O21" s="32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 t="s">
        <v>7196</v>
      </c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 t="s">
        <v>7158</v>
      </c>
      <c r="AM21" s="26"/>
      <c r="AN21" s="26">
        <v>1</v>
      </c>
      <c r="AO21" s="26"/>
      <c r="AP21" s="26"/>
      <c r="AQ21" s="26"/>
      <c r="AR21" s="26"/>
      <c r="AS21" s="26"/>
      <c r="AT21" s="26"/>
      <c r="AU21" s="26"/>
      <c r="AV21" s="26"/>
      <c r="AW21" s="27"/>
      <c r="AX21" s="27"/>
    </row>
    <row r="22" spans="1:50">
      <c r="A22" s="26">
        <v>255</v>
      </c>
      <c r="B22" s="26" t="s">
        <v>2682</v>
      </c>
      <c r="C22" s="26" t="s">
        <v>2672</v>
      </c>
      <c r="D22" s="26" t="s">
        <v>731</v>
      </c>
      <c r="E22" s="26" t="s">
        <v>2686</v>
      </c>
      <c r="F22" s="26" t="s">
        <v>7180</v>
      </c>
      <c r="G22" s="26" t="s">
        <v>806</v>
      </c>
      <c r="H22" s="26" t="s">
        <v>2683</v>
      </c>
      <c r="I22" s="26" t="s">
        <v>2684</v>
      </c>
      <c r="J22" s="26" t="s">
        <v>2685</v>
      </c>
      <c r="K22" s="34">
        <v>44001</v>
      </c>
      <c r="L22" s="26" t="s">
        <v>2681</v>
      </c>
      <c r="M22" s="26" t="s">
        <v>80</v>
      </c>
      <c r="N22" s="32"/>
      <c r="O22" s="32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 t="s">
        <v>7196</v>
      </c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 t="s">
        <v>7158</v>
      </c>
      <c r="AM22" s="26"/>
      <c r="AN22" s="26">
        <v>1</v>
      </c>
      <c r="AO22" s="26"/>
      <c r="AP22" s="26"/>
      <c r="AQ22" s="26"/>
      <c r="AR22" s="26"/>
      <c r="AS22" s="26"/>
      <c r="AT22" s="26"/>
      <c r="AU22" s="26"/>
      <c r="AV22" s="26"/>
      <c r="AW22" s="27"/>
      <c r="AX22" s="27"/>
    </row>
    <row r="23" spans="1:50">
      <c r="A23" s="26">
        <v>263</v>
      </c>
      <c r="B23" s="26" t="s">
        <v>2612</v>
      </c>
      <c r="C23" s="26" t="s">
        <v>2613</v>
      </c>
      <c r="D23" s="26" t="s">
        <v>257</v>
      </c>
      <c r="E23" s="26" t="s">
        <v>2617</v>
      </c>
      <c r="F23" s="26" t="s">
        <v>7179</v>
      </c>
      <c r="G23" s="26" t="s">
        <v>806</v>
      </c>
      <c r="H23" s="26" t="s">
        <v>2614</v>
      </c>
      <c r="I23" s="26" t="s">
        <v>2615</v>
      </c>
      <c r="J23" s="26" t="s">
        <v>2616</v>
      </c>
      <c r="K23" s="34">
        <v>44001</v>
      </c>
      <c r="L23" s="26" t="s">
        <v>2611</v>
      </c>
      <c r="M23" s="26" t="s">
        <v>80</v>
      </c>
      <c r="N23" s="32"/>
      <c r="O23" s="32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 t="s">
        <v>7196</v>
      </c>
      <c r="AA23" s="26"/>
      <c r="AB23" s="26"/>
      <c r="AC23" s="26"/>
      <c r="AD23" s="26">
        <v>1</v>
      </c>
      <c r="AE23" s="26"/>
      <c r="AF23" s="26"/>
      <c r="AG23" s="26" t="s">
        <v>1318</v>
      </c>
      <c r="AH23" s="26"/>
      <c r="AI23" s="26"/>
      <c r="AJ23" s="26"/>
      <c r="AK23" s="26"/>
      <c r="AL23" s="26" t="s">
        <v>7158</v>
      </c>
      <c r="AM23" s="26"/>
      <c r="AN23" s="26">
        <v>1</v>
      </c>
      <c r="AO23" s="26"/>
      <c r="AP23" s="26"/>
      <c r="AQ23" s="26"/>
      <c r="AR23" s="26"/>
      <c r="AS23" s="26"/>
      <c r="AT23" s="26"/>
      <c r="AU23" s="26"/>
      <c r="AV23" s="26"/>
      <c r="AW23" s="27"/>
      <c r="AX23" s="27"/>
    </row>
    <row r="24" spans="1:50">
      <c r="A24" s="26">
        <v>264</v>
      </c>
      <c r="B24" s="26" t="s">
        <v>6256</v>
      </c>
      <c r="C24" s="26" t="s">
        <v>6257</v>
      </c>
      <c r="D24" s="26" t="s">
        <v>1634</v>
      </c>
      <c r="E24" s="26" t="s">
        <v>6261</v>
      </c>
      <c r="F24" s="26" t="s">
        <v>7180</v>
      </c>
      <c r="G24" s="26" t="s">
        <v>806</v>
      </c>
      <c r="H24" s="26" t="s">
        <v>6258</v>
      </c>
      <c r="I24" s="26" t="s">
        <v>6259</v>
      </c>
      <c r="J24" s="26" t="s">
        <v>6260</v>
      </c>
      <c r="K24" s="34">
        <v>44026</v>
      </c>
      <c r="L24" s="26" t="s">
        <v>6255</v>
      </c>
      <c r="M24" s="26" t="s">
        <v>60</v>
      </c>
      <c r="N24" s="32"/>
      <c r="O24" s="32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 t="s">
        <v>7196</v>
      </c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 t="s">
        <v>7158</v>
      </c>
      <c r="AM24" s="26"/>
      <c r="AN24" s="26">
        <v>1</v>
      </c>
      <c r="AO24" s="26"/>
      <c r="AP24" s="26"/>
      <c r="AQ24" s="26"/>
      <c r="AR24" s="26"/>
      <c r="AS24" s="26"/>
      <c r="AT24" s="26"/>
      <c r="AU24" s="26"/>
      <c r="AV24" s="26"/>
      <c r="AW24" s="27"/>
      <c r="AX24" s="27"/>
    </row>
    <row r="25" spans="1:50">
      <c r="A25" s="26">
        <v>266</v>
      </c>
      <c r="B25" s="26" t="s">
        <v>3221</v>
      </c>
      <c r="C25" s="26" t="s">
        <v>3222</v>
      </c>
      <c r="D25" s="26" t="s">
        <v>257</v>
      </c>
      <c r="E25" s="26" t="s">
        <v>3226</v>
      </c>
      <c r="F25" s="26" t="s">
        <v>7180</v>
      </c>
      <c r="G25" s="26" t="s">
        <v>806</v>
      </c>
      <c r="H25" s="26" t="s">
        <v>3223</v>
      </c>
      <c r="I25" s="26" t="s">
        <v>3224</v>
      </c>
      <c r="J25" s="26" t="s">
        <v>3225</v>
      </c>
      <c r="K25" s="34">
        <v>44007</v>
      </c>
      <c r="L25" s="26" t="s">
        <v>3220</v>
      </c>
      <c r="M25" s="26" t="s">
        <v>80</v>
      </c>
      <c r="N25" s="32"/>
      <c r="O25" s="32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 t="s">
        <v>7196</v>
      </c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 t="s">
        <v>7158</v>
      </c>
      <c r="AM25" s="26"/>
      <c r="AN25" s="26">
        <v>1</v>
      </c>
      <c r="AO25" s="26"/>
      <c r="AP25" s="26"/>
      <c r="AQ25" s="26"/>
      <c r="AR25" s="26"/>
      <c r="AS25" s="26"/>
      <c r="AT25" s="26"/>
      <c r="AU25" s="26"/>
      <c r="AV25" s="26"/>
      <c r="AW25" s="27"/>
      <c r="AX25" s="27"/>
    </row>
    <row r="26" spans="1:50">
      <c r="A26" s="26">
        <v>269</v>
      </c>
      <c r="B26" s="26" t="s">
        <v>3249</v>
      </c>
      <c r="C26" s="26" t="s">
        <v>3246</v>
      </c>
      <c r="D26" s="26" t="s">
        <v>731</v>
      </c>
      <c r="E26" s="26" t="s">
        <v>3253</v>
      </c>
      <c r="F26" s="26" t="s">
        <v>7180</v>
      </c>
      <c r="G26" s="26" t="s">
        <v>806</v>
      </c>
      <c r="H26" s="26" t="s">
        <v>3250</v>
      </c>
      <c r="I26" s="26" t="s">
        <v>3251</v>
      </c>
      <c r="J26" s="26" t="s">
        <v>3252</v>
      </c>
      <c r="K26" s="34">
        <v>44007</v>
      </c>
      <c r="L26" s="26" t="s">
        <v>3248</v>
      </c>
      <c r="M26" s="26" t="s">
        <v>766</v>
      </c>
      <c r="N26" s="32"/>
      <c r="O26" s="32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 t="s">
        <v>7196</v>
      </c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 t="s">
        <v>7158</v>
      </c>
      <c r="AM26" s="26"/>
      <c r="AN26" s="26">
        <v>1</v>
      </c>
      <c r="AO26" s="26"/>
      <c r="AP26" s="26"/>
      <c r="AQ26" s="26"/>
      <c r="AR26" s="26"/>
      <c r="AS26" s="26"/>
      <c r="AT26" s="26"/>
      <c r="AU26" s="26"/>
      <c r="AV26" s="26"/>
      <c r="AW26" s="27"/>
      <c r="AX26" s="27"/>
    </row>
    <row r="27" spans="1:50">
      <c r="A27" s="26">
        <v>270</v>
      </c>
      <c r="B27" s="26" t="s">
        <v>3255</v>
      </c>
      <c r="C27" s="26" t="s">
        <v>3256</v>
      </c>
      <c r="D27" s="26" t="s">
        <v>731</v>
      </c>
      <c r="E27" s="26" t="s">
        <v>3260</v>
      </c>
      <c r="F27" s="26" t="s">
        <v>7180</v>
      </c>
      <c r="G27" s="26" t="s">
        <v>806</v>
      </c>
      <c r="H27" s="26" t="s">
        <v>3257</v>
      </c>
      <c r="I27" s="26" t="s">
        <v>3258</v>
      </c>
      <c r="J27" s="26" t="s">
        <v>3259</v>
      </c>
      <c r="K27" s="34">
        <v>44007</v>
      </c>
      <c r="L27" s="26" t="s">
        <v>3254</v>
      </c>
      <c r="M27" s="26" t="s">
        <v>80</v>
      </c>
      <c r="N27" s="32"/>
      <c r="O27" s="32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 t="s">
        <v>7196</v>
      </c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 t="s">
        <v>7158</v>
      </c>
      <c r="AM27" s="26"/>
      <c r="AN27" s="26">
        <v>1</v>
      </c>
      <c r="AO27" s="26"/>
      <c r="AP27" s="26"/>
      <c r="AQ27" s="26"/>
      <c r="AR27" s="26"/>
      <c r="AS27" s="26"/>
      <c r="AT27" s="26"/>
      <c r="AU27" s="26"/>
      <c r="AV27" s="26"/>
      <c r="AW27" s="27"/>
      <c r="AX27" s="27"/>
    </row>
    <row r="28" spans="1:50">
      <c r="A28" s="26">
        <v>274</v>
      </c>
      <c r="B28" s="26" t="s">
        <v>5291</v>
      </c>
      <c r="C28" s="26" t="s">
        <v>5292</v>
      </c>
      <c r="D28" s="26" t="s">
        <v>257</v>
      </c>
      <c r="E28" s="26" t="s">
        <v>5295</v>
      </c>
      <c r="F28" s="26" t="s">
        <v>7180</v>
      </c>
      <c r="G28" s="26" t="s">
        <v>806</v>
      </c>
      <c r="H28" s="26" t="s">
        <v>5293</v>
      </c>
      <c r="I28" s="26" t="s">
        <v>5294</v>
      </c>
      <c r="J28" s="26"/>
      <c r="K28" s="34">
        <v>44019</v>
      </c>
      <c r="L28" s="26" t="s">
        <v>5290</v>
      </c>
      <c r="M28" s="26" t="s">
        <v>766</v>
      </c>
      <c r="N28" s="32"/>
      <c r="O28" s="32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 t="s">
        <v>7196</v>
      </c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 t="s">
        <v>7158</v>
      </c>
      <c r="AM28" s="26"/>
      <c r="AN28" s="26">
        <v>1</v>
      </c>
      <c r="AO28" s="26"/>
      <c r="AP28" s="26"/>
      <c r="AQ28" s="26"/>
      <c r="AR28" s="26"/>
      <c r="AS28" s="26"/>
      <c r="AT28" s="26"/>
      <c r="AU28" s="26"/>
      <c r="AV28" s="26"/>
      <c r="AW28" s="27"/>
      <c r="AX28" s="27"/>
    </row>
    <row r="29" spans="1:50">
      <c r="A29" s="26">
        <v>287</v>
      </c>
      <c r="B29" s="26" t="s">
        <v>5756</v>
      </c>
      <c r="C29" s="26" t="s">
        <v>5757</v>
      </c>
      <c r="D29" s="26" t="s">
        <v>257</v>
      </c>
      <c r="E29" s="26" t="s">
        <v>5761</v>
      </c>
      <c r="F29" s="26" t="s">
        <v>7180</v>
      </c>
      <c r="G29" s="26" t="s">
        <v>806</v>
      </c>
      <c r="H29" s="26" t="s">
        <v>5758</v>
      </c>
      <c r="I29" s="26" t="s">
        <v>5759</v>
      </c>
      <c r="J29" s="26" t="s">
        <v>5760</v>
      </c>
      <c r="K29" s="34">
        <v>44021</v>
      </c>
      <c r="L29" s="26" t="s">
        <v>5755</v>
      </c>
      <c r="M29" s="26" t="s">
        <v>766</v>
      </c>
      <c r="N29" s="32"/>
      <c r="O29" s="32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 t="s">
        <v>7196</v>
      </c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 t="s">
        <v>7158</v>
      </c>
      <c r="AM29" s="26"/>
      <c r="AN29" s="26">
        <v>1</v>
      </c>
      <c r="AO29" s="26"/>
      <c r="AP29" s="26"/>
      <c r="AQ29" s="26"/>
      <c r="AR29" s="26"/>
      <c r="AS29" s="26"/>
      <c r="AT29" s="26"/>
      <c r="AU29" s="26"/>
      <c r="AV29" s="26"/>
      <c r="AW29" s="27"/>
      <c r="AX29" s="27"/>
    </row>
    <row r="30" spans="1:50">
      <c r="A30" s="26">
        <v>289</v>
      </c>
      <c r="B30" s="26" t="s">
        <v>5768</v>
      </c>
      <c r="C30" s="26" t="s">
        <v>5769</v>
      </c>
      <c r="D30" s="26" t="s">
        <v>1252</v>
      </c>
      <c r="E30" s="26" t="s">
        <v>5773</v>
      </c>
      <c r="F30" s="26" t="s">
        <v>7179</v>
      </c>
      <c r="G30" s="26" t="s">
        <v>806</v>
      </c>
      <c r="H30" s="26" t="s">
        <v>5770</v>
      </c>
      <c r="I30" s="26" t="s">
        <v>5771</v>
      </c>
      <c r="J30" s="26" t="s">
        <v>5772</v>
      </c>
      <c r="K30" s="34">
        <v>44021</v>
      </c>
      <c r="L30" s="26" t="s">
        <v>5767</v>
      </c>
      <c r="M30" s="26" t="s">
        <v>80</v>
      </c>
      <c r="N30" s="32"/>
      <c r="O30" s="3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 t="s">
        <v>7196</v>
      </c>
      <c r="AA30" s="26"/>
      <c r="AB30" s="26"/>
      <c r="AC30" s="26"/>
      <c r="AD30" s="26">
        <v>1</v>
      </c>
      <c r="AE30" s="26"/>
      <c r="AF30" s="26"/>
      <c r="AG30" s="26" t="s">
        <v>1318</v>
      </c>
      <c r="AH30" s="26"/>
      <c r="AI30" s="26"/>
      <c r="AJ30" s="26"/>
      <c r="AK30" s="26"/>
      <c r="AL30" s="26" t="s">
        <v>7158</v>
      </c>
      <c r="AM30" s="26"/>
      <c r="AN30" s="26">
        <v>1</v>
      </c>
      <c r="AO30" s="26"/>
      <c r="AP30" s="26"/>
      <c r="AQ30" s="26"/>
      <c r="AR30" s="26"/>
      <c r="AS30" s="26"/>
      <c r="AT30" s="26"/>
      <c r="AU30" s="26"/>
      <c r="AV30" s="26"/>
      <c r="AW30" s="27"/>
      <c r="AX30" s="27"/>
    </row>
    <row r="31" spans="1:50">
      <c r="A31" s="26">
        <v>292</v>
      </c>
      <c r="B31" s="26" t="s">
        <v>5989</v>
      </c>
      <c r="C31" s="26" t="s">
        <v>5990</v>
      </c>
      <c r="D31" s="26" t="s">
        <v>731</v>
      </c>
      <c r="E31" s="26" t="s">
        <v>5993</v>
      </c>
      <c r="F31" s="26" t="s">
        <v>7180</v>
      </c>
      <c r="G31" s="26" t="s">
        <v>806</v>
      </c>
      <c r="H31" s="26" t="s">
        <v>5991</v>
      </c>
      <c r="I31" s="26" t="s">
        <v>5992</v>
      </c>
      <c r="J31" s="26"/>
      <c r="K31" s="34">
        <v>44021</v>
      </c>
      <c r="L31" s="26" t="s">
        <v>5988</v>
      </c>
      <c r="M31" s="26" t="s">
        <v>80</v>
      </c>
      <c r="N31" s="32"/>
      <c r="O31" s="32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 t="s">
        <v>7196</v>
      </c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 t="s">
        <v>7158</v>
      </c>
      <c r="AM31" s="26"/>
      <c r="AN31" s="26">
        <v>1</v>
      </c>
      <c r="AO31" s="26"/>
      <c r="AP31" s="26"/>
      <c r="AQ31" s="26"/>
      <c r="AR31" s="26"/>
      <c r="AS31" s="26"/>
      <c r="AT31" s="26"/>
      <c r="AU31" s="26"/>
      <c r="AV31" s="26"/>
      <c r="AW31" s="27"/>
      <c r="AX31" s="27"/>
    </row>
    <row r="32" spans="1:50">
      <c r="A32" s="26">
        <v>295</v>
      </c>
      <c r="B32" s="26" t="s">
        <v>2735</v>
      </c>
      <c r="C32" s="26" t="s">
        <v>5980</v>
      </c>
      <c r="D32" s="26" t="s">
        <v>1873</v>
      </c>
      <c r="E32" s="26" t="s">
        <v>1872</v>
      </c>
      <c r="F32" s="26" t="s">
        <v>7179</v>
      </c>
      <c r="G32" s="26" t="s">
        <v>806</v>
      </c>
      <c r="H32" s="26" t="s">
        <v>5981</v>
      </c>
      <c r="I32" s="26" t="s">
        <v>5982</v>
      </c>
      <c r="J32" s="26" t="s">
        <v>116</v>
      </c>
      <c r="K32" s="34">
        <v>44021</v>
      </c>
      <c r="L32" s="26" t="s">
        <v>5978</v>
      </c>
      <c r="M32" s="26" t="s">
        <v>766</v>
      </c>
      <c r="N32" s="32"/>
      <c r="O32" s="32"/>
      <c r="P32" s="26"/>
      <c r="Q32" s="26"/>
      <c r="R32" s="26"/>
      <c r="S32" s="26"/>
      <c r="T32" s="26" t="s">
        <v>65</v>
      </c>
      <c r="U32" s="26"/>
      <c r="V32" s="26"/>
      <c r="W32" s="26"/>
      <c r="X32" s="26"/>
      <c r="Y32" s="26"/>
      <c r="Z32" s="26" t="s">
        <v>7191</v>
      </c>
      <c r="AA32" s="26"/>
      <c r="AB32" s="26"/>
      <c r="AC32" s="26"/>
      <c r="AD32" s="26">
        <v>1</v>
      </c>
      <c r="AE32" s="26"/>
      <c r="AF32" s="26"/>
      <c r="AG32" s="26" t="s">
        <v>1318</v>
      </c>
      <c r="AH32" s="26"/>
      <c r="AI32" s="26"/>
      <c r="AJ32" s="26"/>
      <c r="AK32" s="26"/>
      <c r="AL32" s="26"/>
      <c r="AM32" s="26"/>
      <c r="AN32" s="26">
        <v>1</v>
      </c>
      <c r="AO32" s="26"/>
      <c r="AP32" s="26"/>
      <c r="AQ32" s="26"/>
      <c r="AR32" s="26"/>
      <c r="AS32" s="26"/>
      <c r="AT32" s="26"/>
      <c r="AU32" s="26"/>
      <c r="AV32" s="26"/>
      <c r="AW32" s="27"/>
      <c r="AX32" s="27" t="s">
        <v>5979</v>
      </c>
    </row>
    <row r="33" spans="1:50">
      <c r="A33" s="26">
        <v>330</v>
      </c>
      <c r="B33" s="26" t="s">
        <v>7070</v>
      </c>
      <c r="C33" s="26" t="s">
        <v>7071</v>
      </c>
      <c r="D33" s="26" t="s">
        <v>257</v>
      </c>
      <c r="E33" s="26" t="s">
        <v>7075</v>
      </c>
      <c r="F33" s="26" t="s">
        <v>7180</v>
      </c>
      <c r="G33" s="26" t="s">
        <v>806</v>
      </c>
      <c r="H33" s="26" t="s">
        <v>7072</v>
      </c>
      <c r="I33" s="26" t="s">
        <v>7073</v>
      </c>
      <c r="J33" s="26" t="s">
        <v>7074</v>
      </c>
      <c r="K33" s="34">
        <v>44029</v>
      </c>
      <c r="L33" s="26" t="s">
        <v>7068</v>
      </c>
      <c r="M33" s="26" t="s">
        <v>766</v>
      </c>
      <c r="N33" s="32"/>
      <c r="O33" s="32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 t="s">
        <v>7196</v>
      </c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 t="s">
        <v>7158</v>
      </c>
      <c r="AM33" s="26"/>
      <c r="AN33" s="26">
        <v>1</v>
      </c>
      <c r="AO33" s="26"/>
      <c r="AP33" s="26"/>
      <c r="AQ33" s="26"/>
      <c r="AR33" s="26"/>
      <c r="AS33" s="26"/>
      <c r="AT33" s="26"/>
      <c r="AU33" s="26"/>
      <c r="AV33" s="26"/>
      <c r="AW33" s="27"/>
      <c r="AX33" s="27" t="s">
        <v>7069</v>
      </c>
    </row>
    <row r="34" spans="1:50">
      <c r="A34" s="26">
        <v>336</v>
      </c>
      <c r="B34" s="26" t="s">
        <v>4764</v>
      </c>
      <c r="C34" s="26" t="s">
        <v>4765</v>
      </c>
      <c r="D34" s="26" t="s">
        <v>1252</v>
      </c>
      <c r="E34" s="26" t="s">
        <v>3266</v>
      </c>
      <c r="F34" s="26" t="s">
        <v>7179</v>
      </c>
      <c r="G34" s="26" t="s">
        <v>183</v>
      </c>
      <c r="H34" s="26" t="s">
        <v>4766</v>
      </c>
      <c r="I34" s="26" t="s">
        <v>4767</v>
      </c>
      <c r="J34" s="26" t="s">
        <v>4768</v>
      </c>
      <c r="K34" s="34">
        <v>44014</v>
      </c>
      <c r="L34" s="26" t="s">
        <v>4763</v>
      </c>
      <c r="M34" s="26" t="s">
        <v>60</v>
      </c>
      <c r="N34" s="32"/>
      <c r="O34" s="32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 t="s">
        <v>7196</v>
      </c>
      <c r="AA34" s="26"/>
      <c r="AB34" s="26"/>
      <c r="AC34" s="26"/>
      <c r="AD34" s="26">
        <v>1</v>
      </c>
      <c r="AE34" s="26"/>
      <c r="AF34" s="26"/>
      <c r="AG34" s="26" t="s">
        <v>1318</v>
      </c>
      <c r="AH34" s="26"/>
      <c r="AI34" s="26"/>
      <c r="AJ34" s="26"/>
      <c r="AK34" s="26"/>
      <c r="AL34" s="26" t="s">
        <v>7158</v>
      </c>
      <c r="AM34" s="26"/>
      <c r="AN34" s="26">
        <v>1</v>
      </c>
      <c r="AO34" s="26"/>
      <c r="AP34" s="26"/>
      <c r="AQ34" s="26"/>
      <c r="AR34" s="26"/>
      <c r="AS34" s="26"/>
      <c r="AT34" s="26"/>
      <c r="AU34" s="26"/>
      <c r="AV34" s="26"/>
      <c r="AW34" s="27"/>
      <c r="AX34" s="27"/>
    </row>
    <row r="35" spans="1:50">
      <c r="A35" s="26">
        <v>343</v>
      </c>
      <c r="B35" s="26" t="s">
        <v>6535</v>
      </c>
      <c r="C35" s="26" t="s">
        <v>6536</v>
      </c>
      <c r="D35" s="26" t="s">
        <v>1252</v>
      </c>
      <c r="E35" s="26" t="s">
        <v>6539</v>
      </c>
      <c r="F35" s="26" t="s">
        <v>7180</v>
      </c>
      <c r="G35" s="26" t="s">
        <v>183</v>
      </c>
      <c r="H35" s="26" t="s">
        <v>6534</v>
      </c>
      <c r="I35" s="26" t="s">
        <v>6537</v>
      </c>
      <c r="J35" s="26" t="s">
        <v>6538</v>
      </c>
      <c r="K35" s="34">
        <v>44027</v>
      </c>
      <c r="L35" s="26" t="s">
        <v>6534</v>
      </c>
      <c r="M35" s="26" t="s">
        <v>766</v>
      </c>
      <c r="N35" s="32"/>
      <c r="O35" s="32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 t="s">
        <v>7196</v>
      </c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 t="s">
        <v>7158</v>
      </c>
      <c r="AM35" s="26"/>
      <c r="AN35" s="26">
        <v>1</v>
      </c>
      <c r="AO35" s="26"/>
      <c r="AP35" s="26"/>
      <c r="AQ35" s="26"/>
      <c r="AR35" s="26"/>
      <c r="AS35" s="26"/>
      <c r="AT35" s="26"/>
      <c r="AU35" s="26"/>
      <c r="AV35" s="26"/>
      <c r="AW35" s="27"/>
      <c r="AX35" s="27"/>
    </row>
    <row r="36" spans="1:50">
      <c r="A36" s="26">
        <v>344</v>
      </c>
      <c r="B36" s="26" t="s">
        <v>3262</v>
      </c>
      <c r="C36" s="26" t="s">
        <v>3263</v>
      </c>
      <c r="D36" s="26" t="s">
        <v>1252</v>
      </c>
      <c r="E36" s="26" t="s">
        <v>3266</v>
      </c>
      <c r="F36" s="26" t="s">
        <v>7180</v>
      </c>
      <c r="G36" s="26" t="s">
        <v>806</v>
      </c>
      <c r="H36" s="26" t="s">
        <v>3261</v>
      </c>
      <c r="I36" s="26" t="s">
        <v>3264</v>
      </c>
      <c r="J36" s="26" t="s">
        <v>3265</v>
      </c>
      <c r="K36" s="34">
        <v>44007</v>
      </c>
      <c r="L36" s="26" t="s">
        <v>3261</v>
      </c>
      <c r="M36" s="26" t="s">
        <v>80</v>
      </c>
      <c r="N36" s="32"/>
      <c r="O36" s="3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 t="s">
        <v>7196</v>
      </c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 t="s">
        <v>7158</v>
      </c>
      <c r="AM36" s="26"/>
      <c r="AN36" s="26">
        <v>1</v>
      </c>
      <c r="AO36" s="26"/>
      <c r="AP36" s="26"/>
      <c r="AQ36" s="26"/>
      <c r="AR36" s="26"/>
      <c r="AS36" s="26"/>
      <c r="AT36" s="26"/>
      <c r="AU36" s="26"/>
      <c r="AV36" s="26"/>
      <c r="AW36" s="27"/>
      <c r="AX36" s="27"/>
    </row>
    <row r="37" spans="1:50">
      <c r="A37" s="26">
        <v>363</v>
      </c>
      <c r="B37" s="26" t="s">
        <v>4082</v>
      </c>
      <c r="C37" s="26" t="s">
        <v>4083</v>
      </c>
      <c r="D37" s="26" t="s">
        <v>257</v>
      </c>
      <c r="E37" s="26" t="s">
        <v>4087</v>
      </c>
      <c r="F37" s="26" t="s">
        <v>7180</v>
      </c>
      <c r="G37" s="26" t="s">
        <v>183</v>
      </c>
      <c r="H37" s="26" t="s">
        <v>4084</v>
      </c>
      <c r="I37" s="26" t="s">
        <v>4085</v>
      </c>
      <c r="J37" s="26" t="s">
        <v>4086</v>
      </c>
      <c r="K37" s="34">
        <v>44012</v>
      </c>
      <c r="L37" s="26" t="s">
        <v>4081</v>
      </c>
      <c r="M37" s="26" t="s">
        <v>766</v>
      </c>
      <c r="N37" s="32"/>
      <c r="O37" s="32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 t="s">
        <v>7196</v>
      </c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 t="s">
        <v>7158</v>
      </c>
      <c r="AM37" s="26"/>
      <c r="AN37" s="26">
        <v>1</v>
      </c>
      <c r="AO37" s="26"/>
      <c r="AP37" s="26"/>
      <c r="AQ37" s="26"/>
      <c r="AR37" s="26"/>
      <c r="AS37" s="26"/>
      <c r="AT37" s="26"/>
      <c r="AU37" s="26"/>
      <c r="AV37" s="26"/>
      <c r="AW37" s="27"/>
      <c r="AX37" s="27"/>
    </row>
    <row r="38" spans="1:50">
      <c r="A38" s="26">
        <v>367</v>
      </c>
      <c r="B38" s="26" t="s">
        <v>4075</v>
      </c>
      <c r="C38" s="26" t="s">
        <v>4076</v>
      </c>
      <c r="D38" s="26" t="s">
        <v>731</v>
      </c>
      <c r="E38" s="26" t="s">
        <v>4080</v>
      </c>
      <c r="F38" s="26" t="s">
        <v>7180</v>
      </c>
      <c r="G38" s="26" t="s">
        <v>183</v>
      </c>
      <c r="H38" s="26" t="s">
        <v>4077</v>
      </c>
      <c r="I38" s="26" t="s">
        <v>4078</v>
      </c>
      <c r="J38" s="26" t="s">
        <v>4079</v>
      </c>
      <c r="K38" s="34">
        <v>44012</v>
      </c>
      <c r="L38" s="26" t="s">
        <v>4073</v>
      </c>
      <c r="M38" s="26" t="s">
        <v>766</v>
      </c>
      <c r="N38" s="32"/>
      <c r="O38" s="32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 t="s">
        <v>7196</v>
      </c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 t="s">
        <v>7158</v>
      </c>
      <c r="AM38" s="26"/>
      <c r="AN38" s="26">
        <v>1</v>
      </c>
      <c r="AO38" s="26"/>
      <c r="AP38" s="26"/>
      <c r="AQ38" s="26"/>
      <c r="AR38" s="26"/>
      <c r="AS38" s="26"/>
      <c r="AT38" s="26"/>
      <c r="AU38" s="26"/>
      <c r="AV38" s="26"/>
      <c r="AW38" s="27"/>
      <c r="AX38" s="27" t="s">
        <v>4074</v>
      </c>
    </row>
    <row r="39" spans="1:50">
      <c r="A39" s="26">
        <v>373</v>
      </c>
      <c r="B39" s="26" t="s">
        <v>853</v>
      </c>
      <c r="C39" s="26" t="s">
        <v>854</v>
      </c>
      <c r="D39" s="26" t="s">
        <v>731</v>
      </c>
      <c r="E39" s="26" t="s">
        <v>858</v>
      </c>
      <c r="F39" s="26" t="s">
        <v>7180</v>
      </c>
      <c r="G39" s="26" t="s">
        <v>806</v>
      </c>
      <c r="H39" s="26" t="s">
        <v>855</v>
      </c>
      <c r="I39" s="26" t="s">
        <v>856</v>
      </c>
      <c r="J39" s="26" t="s">
        <v>857</v>
      </c>
      <c r="K39" s="34">
        <v>43990</v>
      </c>
      <c r="L39" s="26" t="s">
        <v>852</v>
      </c>
      <c r="M39" s="26" t="s">
        <v>80</v>
      </c>
      <c r="N39" s="32"/>
      <c r="O39" s="3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 t="s">
        <v>7196</v>
      </c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 t="s">
        <v>7158</v>
      </c>
      <c r="AM39" s="26"/>
      <c r="AN39" s="26">
        <v>1</v>
      </c>
      <c r="AO39" s="26"/>
      <c r="AP39" s="26"/>
      <c r="AQ39" s="26"/>
      <c r="AR39" s="26"/>
      <c r="AS39" s="26"/>
      <c r="AT39" s="26"/>
      <c r="AU39" s="26"/>
      <c r="AV39" s="26"/>
      <c r="AW39" s="27"/>
      <c r="AX39" s="27"/>
    </row>
    <row r="40" spans="1:50">
      <c r="A40" s="26">
        <v>379</v>
      </c>
      <c r="B40" s="26" t="s">
        <v>4090</v>
      </c>
      <c r="C40" s="26" t="s">
        <v>4091</v>
      </c>
      <c r="D40" s="26" t="s">
        <v>731</v>
      </c>
      <c r="E40" s="26" t="s">
        <v>2746</v>
      </c>
      <c r="F40" s="26" t="s">
        <v>7180</v>
      </c>
      <c r="G40" s="26" t="s">
        <v>183</v>
      </c>
      <c r="H40" s="26" t="s">
        <v>4092</v>
      </c>
      <c r="I40" s="26" t="s">
        <v>4093</v>
      </c>
      <c r="J40" s="26" t="s">
        <v>4094</v>
      </c>
      <c r="K40" s="34">
        <v>44012</v>
      </c>
      <c r="L40" s="26" t="s">
        <v>4088</v>
      </c>
      <c r="M40" s="26" t="s">
        <v>766</v>
      </c>
      <c r="N40" s="32"/>
      <c r="O40" s="32"/>
      <c r="P40" s="26"/>
      <c r="Q40" s="26"/>
      <c r="R40" s="26"/>
      <c r="S40" s="26"/>
      <c r="T40" s="26" t="s">
        <v>2704</v>
      </c>
      <c r="U40" s="26"/>
      <c r="V40" s="26"/>
      <c r="W40" s="26"/>
      <c r="X40" s="26"/>
      <c r="Y40" s="26"/>
      <c r="Z40" s="26" t="s">
        <v>7196</v>
      </c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 t="s">
        <v>7158</v>
      </c>
      <c r="AM40" s="26"/>
      <c r="AN40" s="26">
        <v>1</v>
      </c>
      <c r="AO40" s="26"/>
      <c r="AP40" s="26"/>
      <c r="AQ40" s="26"/>
      <c r="AR40" s="26"/>
      <c r="AS40" s="26"/>
      <c r="AT40" s="26"/>
      <c r="AU40" s="26"/>
      <c r="AV40" s="26"/>
      <c r="AW40" s="27"/>
      <c r="AX40" s="27" t="s">
        <v>4089</v>
      </c>
    </row>
    <row r="41" spans="1:50">
      <c r="A41" s="26">
        <v>383</v>
      </c>
      <c r="B41" s="26" t="s">
        <v>6985</v>
      </c>
      <c r="C41" s="26" t="s">
        <v>6986</v>
      </c>
      <c r="D41" s="26" t="s">
        <v>731</v>
      </c>
      <c r="E41" s="26" t="s">
        <v>6990</v>
      </c>
      <c r="F41" s="26" t="s">
        <v>7180</v>
      </c>
      <c r="G41" s="26" t="s">
        <v>66</v>
      </c>
      <c r="H41" s="26" t="s">
        <v>6987</v>
      </c>
      <c r="I41" s="26" t="s">
        <v>6988</v>
      </c>
      <c r="J41" s="26" t="s">
        <v>6989</v>
      </c>
      <c r="K41" s="34">
        <v>44029</v>
      </c>
      <c r="L41" s="26" t="s">
        <v>6983</v>
      </c>
      <c r="M41" s="26" t="s">
        <v>766</v>
      </c>
      <c r="N41" s="32"/>
      <c r="O41" s="32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 t="s">
        <v>7196</v>
      </c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 t="s">
        <v>7158</v>
      </c>
      <c r="AM41" s="26"/>
      <c r="AN41" s="26">
        <v>1</v>
      </c>
      <c r="AO41" s="26"/>
      <c r="AP41" s="26"/>
      <c r="AQ41" s="26"/>
      <c r="AR41" s="26"/>
      <c r="AS41" s="26"/>
      <c r="AT41" s="26"/>
      <c r="AU41" s="26"/>
      <c r="AV41" s="26"/>
      <c r="AW41" s="27"/>
      <c r="AX41" s="27" t="s">
        <v>6984</v>
      </c>
    </row>
    <row r="42" spans="1:50">
      <c r="A42" s="26">
        <v>384</v>
      </c>
      <c r="B42" s="26" t="s">
        <v>1708</v>
      </c>
      <c r="C42" s="26" t="s">
        <v>1709</v>
      </c>
      <c r="D42" s="26" t="s">
        <v>257</v>
      </c>
      <c r="E42" s="26" t="s">
        <v>1712</v>
      </c>
      <c r="F42" s="26" t="s">
        <v>7180</v>
      </c>
      <c r="G42" s="26" t="s">
        <v>806</v>
      </c>
      <c r="H42" s="26" t="s">
        <v>1707</v>
      </c>
      <c r="I42" s="26" t="s">
        <v>1710</v>
      </c>
      <c r="J42" s="26" t="s">
        <v>1711</v>
      </c>
      <c r="K42" s="34">
        <v>43997</v>
      </c>
      <c r="L42" s="26" t="s">
        <v>1707</v>
      </c>
      <c r="M42" s="26" t="s">
        <v>80</v>
      </c>
      <c r="N42" s="32"/>
      <c r="O42" s="32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 t="s">
        <v>7196</v>
      </c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 t="s">
        <v>7158</v>
      </c>
      <c r="AM42" s="26"/>
      <c r="AN42" s="26">
        <v>1</v>
      </c>
      <c r="AO42" s="26"/>
      <c r="AP42" s="26"/>
      <c r="AQ42" s="26"/>
      <c r="AR42" s="26"/>
      <c r="AS42" s="26"/>
      <c r="AT42" s="26"/>
      <c r="AU42" s="26"/>
      <c r="AV42" s="26"/>
      <c r="AW42" s="27"/>
      <c r="AX42" s="27"/>
    </row>
    <row r="43" spans="1:50">
      <c r="A43" s="26">
        <v>395</v>
      </c>
      <c r="B43" s="26" t="s">
        <v>269</v>
      </c>
      <c r="C43" s="26" t="s">
        <v>270</v>
      </c>
      <c r="D43" s="26" t="s">
        <v>77</v>
      </c>
      <c r="E43" s="26" t="s">
        <v>274</v>
      </c>
      <c r="F43" s="26" t="s">
        <v>7180</v>
      </c>
      <c r="G43" s="26" t="s">
        <v>66</v>
      </c>
      <c r="H43" s="26" t="s">
        <v>271</v>
      </c>
      <c r="I43" s="26" t="s">
        <v>272</v>
      </c>
      <c r="J43" s="26" t="s">
        <v>273</v>
      </c>
      <c r="K43" s="34">
        <v>43984</v>
      </c>
      <c r="L43" s="26" t="s">
        <v>266</v>
      </c>
      <c r="M43" s="26" t="s">
        <v>267</v>
      </c>
      <c r="N43" s="32"/>
      <c r="O43" s="32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 t="s">
        <v>7196</v>
      </c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 t="s">
        <v>7158</v>
      </c>
      <c r="AM43" s="26"/>
      <c r="AN43" s="26">
        <v>1</v>
      </c>
      <c r="AO43" s="26"/>
      <c r="AP43" s="26"/>
      <c r="AQ43" s="26"/>
      <c r="AR43" s="26"/>
      <c r="AS43" s="26"/>
      <c r="AT43" s="26"/>
      <c r="AU43" s="26"/>
      <c r="AV43" s="26"/>
      <c r="AW43" s="27"/>
      <c r="AX43" s="27" t="s">
        <v>268</v>
      </c>
    </row>
    <row r="44" spans="1:50">
      <c r="A44" s="26">
        <v>401</v>
      </c>
      <c r="B44" s="26" t="s">
        <v>299</v>
      </c>
      <c r="C44" s="26" t="s">
        <v>300</v>
      </c>
      <c r="D44" s="26" t="s">
        <v>77</v>
      </c>
      <c r="E44" s="26" t="s">
        <v>304</v>
      </c>
      <c r="F44" s="26" t="s">
        <v>7180</v>
      </c>
      <c r="G44" s="26" t="s">
        <v>66</v>
      </c>
      <c r="H44" s="26" t="s">
        <v>301</v>
      </c>
      <c r="I44" s="26" t="s">
        <v>302</v>
      </c>
      <c r="J44" s="26" t="s">
        <v>303</v>
      </c>
      <c r="K44" s="34">
        <v>43984</v>
      </c>
      <c r="L44" s="26" t="s">
        <v>297</v>
      </c>
      <c r="M44" s="26" t="s">
        <v>80</v>
      </c>
      <c r="N44" s="32"/>
      <c r="O44" s="32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 t="s">
        <v>7196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 t="s">
        <v>7158</v>
      </c>
      <c r="AM44" s="26"/>
      <c r="AN44" s="26">
        <v>1</v>
      </c>
      <c r="AO44" s="26"/>
      <c r="AP44" s="26"/>
      <c r="AQ44" s="26"/>
      <c r="AR44" s="26"/>
      <c r="AS44" s="26"/>
      <c r="AT44" s="26"/>
      <c r="AU44" s="26"/>
      <c r="AV44" s="26"/>
      <c r="AW44" s="27"/>
      <c r="AX44" s="27" t="s">
        <v>298</v>
      </c>
    </row>
    <row r="45" spans="1:50">
      <c r="A45" s="26">
        <v>402</v>
      </c>
      <c r="B45" s="26" t="s">
        <v>1703</v>
      </c>
      <c r="C45" s="26" t="s">
        <v>1697</v>
      </c>
      <c r="D45" s="26" t="s">
        <v>257</v>
      </c>
      <c r="E45" s="26" t="s">
        <v>1706</v>
      </c>
      <c r="F45" s="26" t="s">
        <v>7180</v>
      </c>
      <c r="G45" s="26" t="s">
        <v>806</v>
      </c>
      <c r="H45" s="26" t="s">
        <v>1704</v>
      </c>
      <c r="I45" s="26" t="s">
        <v>1699</v>
      </c>
      <c r="J45" s="26" t="s">
        <v>1705</v>
      </c>
      <c r="K45" s="34">
        <v>43997</v>
      </c>
      <c r="L45" s="26" t="s">
        <v>1702</v>
      </c>
      <c r="M45" s="26" t="s">
        <v>80</v>
      </c>
      <c r="N45" s="32"/>
      <c r="O45" s="32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 t="s">
        <v>7196</v>
      </c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 t="s">
        <v>7158</v>
      </c>
      <c r="AM45" s="26"/>
      <c r="AN45" s="26">
        <v>1</v>
      </c>
      <c r="AO45" s="26"/>
      <c r="AP45" s="26"/>
      <c r="AQ45" s="26"/>
      <c r="AR45" s="26"/>
      <c r="AS45" s="26"/>
      <c r="AT45" s="26"/>
      <c r="AU45" s="26"/>
      <c r="AV45" s="26"/>
      <c r="AW45" s="27"/>
      <c r="AX45" s="27"/>
    </row>
    <row r="46" spans="1:50">
      <c r="A46" s="26">
        <v>405</v>
      </c>
      <c r="B46" s="26" t="s">
        <v>1920</v>
      </c>
      <c r="C46" s="26" t="s">
        <v>1921</v>
      </c>
      <c r="D46" s="26" t="s">
        <v>731</v>
      </c>
      <c r="E46" s="26" t="s">
        <v>1925</v>
      </c>
      <c r="F46" s="26" t="s">
        <v>7180</v>
      </c>
      <c r="G46" s="26" t="s">
        <v>806</v>
      </c>
      <c r="H46" s="26" t="s">
        <v>1922</v>
      </c>
      <c r="I46" s="26" t="s">
        <v>1923</v>
      </c>
      <c r="J46" s="26" t="s">
        <v>1924</v>
      </c>
      <c r="K46" s="34">
        <v>43998</v>
      </c>
      <c r="L46" s="26" t="s">
        <v>1919</v>
      </c>
      <c r="M46" s="26" t="s">
        <v>133</v>
      </c>
      <c r="N46" s="32"/>
      <c r="O46" s="32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 t="s">
        <v>7196</v>
      </c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 t="s">
        <v>7158</v>
      </c>
      <c r="AM46" s="26"/>
      <c r="AN46" s="26">
        <v>1</v>
      </c>
      <c r="AO46" s="26"/>
      <c r="AP46" s="26"/>
      <c r="AQ46" s="26"/>
      <c r="AR46" s="26"/>
      <c r="AS46" s="26"/>
      <c r="AT46" s="26"/>
      <c r="AU46" s="26"/>
      <c r="AV46" s="26"/>
      <c r="AW46" s="27"/>
      <c r="AX46" s="27"/>
    </row>
    <row r="47" spans="1:50">
      <c r="A47" s="26">
        <v>411</v>
      </c>
      <c r="B47" s="26" t="s">
        <v>336</v>
      </c>
      <c r="C47" s="26" t="s">
        <v>337</v>
      </c>
      <c r="D47" s="26" t="s">
        <v>77</v>
      </c>
      <c r="E47" s="26" t="s">
        <v>339</v>
      </c>
      <c r="F47" s="26" t="s">
        <v>7180</v>
      </c>
      <c r="G47" s="26" t="s">
        <v>66</v>
      </c>
      <c r="H47" s="26" t="s">
        <v>336</v>
      </c>
      <c r="I47" s="26" t="s">
        <v>338</v>
      </c>
      <c r="J47" s="26" t="s">
        <v>116</v>
      </c>
      <c r="K47" s="34">
        <v>43984</v>
      </c>
      <c r="L47" s="26" t="s">
        <v>334</v>
      </c>
      <c r="M47" s="26" t="s">
        <v>80</v>
      </c>
      <c r="N47" s="32"/>
      <c r="O47" s="32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 t="s">
        <v>7196</v>
      </c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 t="s">
        <v>7158</v>
      </c>
      <c r="AM47" s="26"/>
      <c r="AN47" s="26">
        <v>1</v>
      </c>
      <c r="AO47" s="26"/>
      <c r="AP47" s="26"/>
      <c r="AQ47" s="26"/>
      <c r="AR47" s="26"/>
      <c r="AS47" s="26"/>
      <c r="AT47" s="26"/>
      <c r="AU47" s="26"/>
      <c r="AV47" s="26"/>
      <c r="AW47" s="27"/>
      <c r="AX47" s="27" t="s">
        <v>335</v>
      </c>
    </row>
    <row r="48" spans="1:50">
      <c r="A48" s="26">
        <v>423</v>
      </c>
      <c r="B48" s="26" t="s">
        <v>5162</v>
      </c>
      <c r="C48" s="26" t="s">
        <v>5163</v>
      </c>
      <c r="D48" s="26" t="s">
        <v>1252</v>
      </c>
      <c r="E48" s="26" t="s">
        <v>5167</v>
      </c>
      <c r="F48" s="26" t="s">
        <v>7180</v>
      </c>
      <c r="G48" s="26" t="s">
        <v>806</v>
      </c>
      <c r="H48" s="26" t="s">
        <v>5164</v>
      </c>
      <c r="I48" s="26" t="s">
        <v>5165</v>
      </c>
      <c r="J48" s="26" t="s">
        <v>5166</v>
      </c>
      <c r="K48" s="34">
        <v>44018</v>
      </c>
      <c r="L48" s="26" t="s">
        <v>5161</v>
      </c>
      <c r="M48" s="26" t="s">
        <v>766</v>
      </c>
      <c r="N48" s="32"/>
      <c r="O48" s="32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 t="s">
        <v>7196</v>
      </c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 t="s">
        <v>7158</v>
      </c>
      <c r="AM48" s="26"/>
      <c r="AN48" s="26">
        <v>1</v>
      </c>
      <c r="AO48" s="26"/>
      <c r="AP48" s="26"/>
      <c r="AQ48" s="26"/>
      <c r="AR48" s="26"/>
      <c r="AS48" s="26"/>
      <c r="AT48" s="26"/>
      <c r="AU48" s="26"/>
      <c r="AV48" s="26"/>
      <c r="AW48" s="27"/>
      <c r="AX48" s="27"/>
    </row>
    <row r="49" spans="1:50">
      <c r="A49" s="26">
        <v>426</v>
      </c>
      <c r="B49" s="26" t="s">
        <v>5169</v>
      </c>
      <c r="C49" s="26" t="s">
        <v>5170</v>
      </c>
      <c r="D49" s="26" t="s">
        <v>257</v>
      </c>
      <c r="E49" s="26" t="s">
        <v>5172</v>
      </c>
      <c r="F49" s="26" t="s">
        <v>7180</v>
      </c>
      <c r="G49" s="26" t="s">
        <v>806</v>
      </c>
      <c r="H49" s="26" t="s">
        <v>5169</v>
      </c>
      <c r="I49" s="26" t="s">
        <v>5171</v>
      </c>
      <c r="J49" s="26"/>
      <c r="K49" s="34">
        <v>44018</v>
      </c>
      <c r="L49" s="26" t="s">
        <v>5168</v>
      </c>
      <c r="M49" s="26" t="s">
        <v>585</v>
      </c>
      <c r="N49" s="32"/>
      <c r="O49" s="32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 t="s">
        <v>7196</v>
      </c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 t="s">
        <v>7158</v>
      </c>
      <c r="AM49" s="26"/>
      <c r="AN49" s="26">
        <v>1</v>
      </c>
      <c r="AO49" s="26"/>
      <c r="AP49" s="26"/>
      <c r="AQ49" s="26"/>
      <c r="AR49" s="26"/>
      <c r="AS49" s="26"/>
      <c r="AT49" s="26"/>
      <c r="AU49" s="26"/>
      <c r="AV49" s="26"/>
      <c r="AW49" s="27"/>
      <c r="AX49" s="27"/>
    </row>
    <row r="50" spans="1:50">
      <c r="A50" s="26">
        <v>428</v>
      </c>
      <c r="B50" s="26" t="s">
        <v>2803</v>
      </c>
      <c r="C50" s="26" t="s">
        <v>2804</v>
      </c>
      <c r="D50" s="26" t="s">
        <v>731</v>
      </c>
      <c r="E50" s="26" t="s">
        <v>2808</v>
      </c>
      <c r="F50" s="26" t="s">
        <v>7180</v>
      </c>
      <c r="G50" s="26" t="s">
        <v>806</v>
      </c>
      <c r="H50" s="26" t="s">
        <v>2805</v>
      </c>
      <c r="I50" s="26" t="s">
        <v>2806</v>
      </c>
      <c r="J50" s="26" t="s">
        <v>2807</v>
      </c>
      <c r="K50" s="34">
        <v>44004</v>
      </c>
      <c r="L50" s="26" t="s">
        <v>2801</v>
      </c>
      <c r="M50" s="26" t="s">
        <v>766</v>
      </c>
      <c r="N50" s="32"/>
      <c r="O50" s="32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 t="s">
        <v>7196</v>
      </c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 t="s">
        <v>7158</v>
      </c>
      <c r="AM50" s="26"/>
      <c r="AN50" s="26">
        <v>1</v>
      </c>
      <c r="AO50" s="26"/>
      <c r="AP50" s="26"/>
      <c r="AQ50" s="26"/>
      <c r="AR50" s="26"/>
      <c r="AS50" s="26"/>
      <c r="AT50" s="26"/>
      <c r="AU50" s="26"/>
      <c r="AV50" s="26"/>
      <c r="AW50" s="27" t="s">
        <v>2802</v>
      </c>
      <c r="AX50" s="27"/>
    </row>
    <row r="51" spans="1:50">
      <c r="A51" s="26">
        <v>429</v>
      </c>
      <c r="B51" s="26" t="s">
        <v>5174</v>
      </c>
      <c r="C51" s="26" t="s">
        <v>5170</v>
      </c>
      <c r="D51" s="26" t="s">
        <v>731</v>
      </c>
      <c r="E51" s="26" t="s">
        <v>5177</v>
      </c>
      <c r="F51" s="26" t="s">
        <v>7180</v>
      </c>
      <c r="G51" s="26" t="s">
        <v>806</v>
      </c>
      <c r="H51" s="26" t="s">
        <v>5175</v>
      </c>
      <c r="I51" s="26" t="s">
        <v>5176</v>
      </c>
      <c r="J51" s="26" t="s">
        <v>116</v>
      </c>
      <c r="K51" s="34">
        <v>44018</v>
      </c>
      <c r="L51" s="26" t="s">
        <v>5173</v>
      </c>
      <c r="M51" s="26" t="s">
        <v>80</v>
      </c>
      <c r="N51" s="32"/>
      <c r="O51" s="32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 t="s">
        <v>7196</v>
      </c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 t="s">
        <v>7158</v>
      </c>
      <c r="AM51" s="26"/>
      <c r="AN51" s="26">
        <v>1</v>
      </c>
      <c r="AO51" s="26"/>
      <c r="AP51" s="26"/>
      <c r="AQ51" s="26"/>
      <c r="AR51" s="26"/>
      <c r="AS51" s="26"/>
      <c r="AT51" s="26"/>
      <c r="AU51" s="26"/>
      <c r="AV51" s="26"/>
      <c r="AW51" s="27"/>
      <c r="AX51" s="27"/>
    </row>
    <row r="52" spans="1:50">
      <c r="A52" s="26">
        <v>436</v>
      </c>
      <c r="B52" s="26" t="s">
        <v>5704</v>
      </c>
      <c r="C52" s="26" t="s">
        <v>5705</v>
      </c>
      <c r="D52" s="26" t="s">
        <v>1680</v>
      </c>
      <c r="E52" s="26" t="s">
        <v>5708</v>
      </c>
      <c r="F52" s="26" t="s">
        <v>7180</v>
      </c>
      <c r="G52" s="26" t="s">
        <v>806</v>
      </c>
      <c r="H52" s="26" t="s">
        <v>5702</v>
      </c>
      <c r="I52" s="26" t="s">
        <v>5706</v>
      </c>
      <c r="J52" s="26" t="s">
        <v>5707</v>
      </c>
      <c r="K52" s="34">
        <v>44020</v>
      </c>
      <c r="L52" s="26" t="s">
        <v>5702</v>
      </c>
      <c r="M52" s="26" t="s">
        <v>80</v>
      </c>
      <c r="N52" s="32"/>
      <c r="O52" s="32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 t="s">
        <v>7196</v>
      </c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 t="s">
        <v>7158</v>
      </c>
      <c r="AM52" s="26"/>
      <c r="AN52" s="26">
        <v>1</v>
      </c>
      <c r="AO52" s="26"/>
      <c r="AP52" s="26"/>
      <c r="AQ52" s="26"/>
      <c r="AR52" s="26"/>
      <c r="AS52" s="26"/>
      <c r="AT52" s="26"/>
      <c r="AU52" s="26"/>
      <c r="AV52" s="26"/>
      <c r="AW52" s="27"/>
      <c r="AX52" s="27" t="s">
        <v>5703</v>
      </c>
    </row>
    <row r="53" spans="1:50">
      <c r="A53" s="26">
        <v>442</v>
      </c>
      <c r="B53" s="26" t="s">
        <v>839</v>
      </c>
      <c r="C53" s="26" t="s">
        <v>840</v>
      </c>
      <c r="D53" s="26" t="s">
        <v>731</v>
      </c>
      <c r="E53" s="26" t="s">
        <v>843</v>
      </c>
      <c r="F53" s="26" t="s">
        <v>7180</v>
      </c>
      <c r="G53" s="26" t="s">
        <v>806</v>
      </c>
      <c r="H53" s="26" t="s">
        <v>837</v>
      </c>
      <c r="I53" s="26" t="s">
        <v>841</v>
      </c>
      <c r="J53" s="26" t="s">
        <v>842</v>
      </c>
      <c r="K53" s="34">
        <v>43990</v>
      </c>
      <c r="L53" s="26" t="s">
        <v>837</v>
      </c>
      <c r="M53" s="26" t="s">
        <v>80</v>
      </c>
      <c r="N53" s="32"/>
      <c r="O53" s="32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 t="s">
        <v>7196</v>
      </c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 t="s">
        <v>7158</v>
      </c>
      <c r="AM53" s="26"/>
      <c r="AN53" s="26">
        <v>1</v>
      </c>
      <c r="AO53" s="26"/>
      <c r="AP53" s="26"/>
      <c r="AQ53" s="26"/>
      <c r="AR53" s="26"/>
      <c r="AS53" s="26"/>
      <c r="AT53" s="26"/>
      <c r="AU53" s="26"/>
      <c r="AV53" s="26"/>
      <c r="AW53" s="27"/>
      <c r="AX53" s="27" t="s">
        <v>838</v>
      </c>
    </row>
    <row r="54" spans="1:50">
      <c r="A54" s="26">
        <v>457</v>
      </c>
      <c r="B54" s="26" t="s">
        <v>1485</v>
      </c>
      <c r="C54" s="26" t="s">
        <v>1486</v>
      </c>
      <c r="D54" s="26" t="s">
        <v>77</v>
      </c>
      <c r="E54" s="26" t="s">
        <v>1489</v>
      </c>
      <c r="F54" s="26" t="s">
        <v>7180</v>
      </c>
      <c r="G54" s="26" t="s">
        <v>66</v>
      </c>
      <c r="H54" s="26" t="s">
        <v>1484</v>
      </c>
      <c r="I54" s="26" t="s">
        <v>1487</v>
      </c>
      <c r="J54" s="26" t="s">
        <v>1488</v>
      </c>
      <c r="K54" s="34">
        <v>43994</v>
      </c>
      <c r="L54" s="26" t="s">
        <v>1484</v>
      </c>
      <c r="M54" s="26" t="s">
        <v>80</v>
      </c>
      <c r="N54" s="32"/>
      <c r="O54" s="32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 t="s">
        <v>7196</v>
      </c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 t="s">
        <v>7158</v>
      </c>
      <c r="AM54" s="26"/>
      <c r="AN54" s="26">
        <v>1</v>
      </c>
      <c r="AO54" s="26"/>
      <c r="AP54" s="26"/>
      <c r="AQ54" s="26"/>
      <c r="AR54" s="26"/>
      <c r="AS54" s="26"/>
      <c r="AT54" s="26"/>
      <c r="AU54" s="26"/>
      <c r="AV54" s="26"/>
      <c r="AW54" s="27"/>
      <c r="AX54" s="27"/>
    </row>
    <row r="55" spans="1:50">
      <c r="A55" s="26">
        <v>469</v>
      </c>
      <c r="B55" s="26" t="s">
        <v>1994</v>
      </c>
      <c r="C55" s="26" t="s">
        <v>1995</v>
      </c>
      <c r="D55" s="26" t="s">
        <v>77</v>
      </c>
      <c r="E55" s="26" t="s">
        <v>1999</v>
      </c>
      <c r="F55" s="26" t="s">
        <v>7180</v>
      </c>
      <c r="G55" s="26" t="s">
        <v>806</v>
      </c>
      <c r="H55" s="26" t="s">
        <v>1996</v>
      </c>
      <c r="I55" s="26" t="s">
        <v>1997</v>
      </c>
      <c r="J55" s="26" t="s">
        <v>1998</v>
      </c>
      <c r="K55" s="34">
        <v>43998</v>
      </c>
      <c r="L55" s="26" t="s">
        <v>1993</v>
      </c>
      <c r="M55" s="26" t="s">
        <v>766</v>
      </c>
      <c r="N55" s="32"/>
      <c r="O55" s="32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 t="s">
        <v>7196</v>
      </c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 t="s">
        <v>7158</v>
      </c>
      <c r="AM55" s="26"/>
      <c r="AN55" s="26">
        <v>1</v>
      </c>
      <c r="AO55" s="26"/>
      <c r="AP55" s="26"/>
      <c r="AQ55" s="26"/>
      <c r="AR55" s="26"/>
      <c r="AS55" s="26"/>
      <c r="AT55" s="26"/>
      <c r="AU55" s="26"/>
      <c r="AV55" s="26"/>
      <c r="AW55" s="27"/>
      <c r="AX55" s="27"/>
    </row>
    <row r="56" spans="1:50">
      <c r="A56" s="26">
        <v>473</v>
      </c>
      <c r="B56" s="26" t="s">
        <v>2005</v>
      </c>
      <c r="C56" s="26" t="s">
        <v>2006</v>
      </c>
      <c r="D56" s="26" t="s">
        <v>731</v>
      </c>
      <c r="E56" s="26" t="s">
        <v>2010</v>
      </c>
      <c r="F56" s="26" t="s">
        <v>7180</v>
      </c>
      <c r="G56" s="26" t="s">
        <v>806</v>
      </c>
      <c r="H56" s="26" t="s">
        <v>2003</v>
      </c>
      <c r="I56" s="26" t="s">
        <v>2007</v>
      </c>
      <c r="J56" s="26" t="s">
        <v>2008</v>
      </c>
      <c r="K56" s="34">
        <v>43998</v>
      </c>
      <c r="L56" s="26" t="s">
        <v>2003</v>
      </c>
      <c r="M56" s="26" t="s">
        <v>80</v>
      </c>
      <c r="N56" s="32"/>
      <c r="O56" s="32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 t="s">
        <v>7196</v>
      </c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 t="s">
        <v>7158</v>
      </c>
      <c r="AM56" s="26"/>
      <c r="AN56" s="26">
        <v>1</v>
      </c>
      <c r="AO56" s="26"/>
      <c r="AP56" s="26"/>
      <c r="AQ56" s="26"/>
      <c r="AR56" s="26"/>
      <c r="AS56" s="26"/>
      <c r="AT56" s="26"/>
      <c r="AU56" s="26"/>
      <c r="AV56" s="26"/>
      <c r="AW56" s="27"/>
      <c r="AX56" s="27" t="s">
        <v>2009</v>
      </c>
    </row>
    <row r="57" spans="1:50">
      <c r="A57" s="26">
        <v>475</v>
      </c>
      <c r="B57" s="26" t="s">
        <v>1290</v>
      </c>
      <c r="C57" s="26" t="s">
        <v>1292</v>
      </c>
      <c r="D57" s="26" t="s">
        <v>77</v>
      </c>
      <c r="E57" s="26" t="s">
        <v>1295</v>
      </c>
      <c r="F57" s="26" t="s">
        <v>7180</v>
      </c>
      <c r="G57" s="26" t="s">
        <v>66</v>
      </c>
      <c r="H57" s="26" t="s">
        <v>1290</v>
      </c>
      <c r="I57" s="26" t="s">
        <v>1293</v>
      </c>
      <c r="J57" s="26" t="s">
        <v>1294</v>
      </c>
      <c r="K57" s="34">
        <v>43993</v>
      </c>
      <c r="L57" s="26" t="s">
        <v>1290</v>
      </c>
      <c r="M57" s="26" t="s">
        <v>80</v>
      </c>
      <c r="N57" s="32"/>
      <c r="O57" s="32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 t="s">
        <v>7196</v>
      </c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 t="s">
        <v>7158</v>
      </c>
      <c r="AM57" s="26"/>
      <c r="AN57" s="26">
        <v>1</v>
      </c>
      <c r="AO57" s="26"/>
      <c r="AP57" s="26"/>
      <c r="AQ57" s="26"/>
      <c r="AR57" s="26"/>
      <c r="AS57" s="26"/>
      <c r="AT57" s="26"/>
      <c r="AU57" s="26"/>
      <c r="AV57" s="26"/>
      <c r="AW57" s="27"/>
      <c r="AX57" s="27" t="s">
        <v>1291</v>
      </c>
    </row>
    <row r="58" spans="1:50">
      <c r="A58" s="26">
        <v>494</v>
      </c>
      <c r="B58" s="26" t="s">
        <v>6976</v>
      </c>
      <c r="C58" s="26" t="s">
        <v>6978</v>
      </c>
      <c r="D58" s="26" t="s">
        <v>731</v>
      </c>
      <c r="E58" s="26" t="s">
        <v>6982</v>
      </c>
      <c r="F58" s="26" t="s">
        <v>7180</v>
      </c>
      <c r="G58" s="26" t="s">
        <v>66</v>
      </c>
      <c r="H58" s="26" t="s">
        <v>6979</v>
      </c>
      <c r="I58" s="26" t="s">
        <v>6980</v>
      </c>
      <c r="J58" s="26" t="s">
        <v>6981</v>
      </c>
      <c r="K58" s="34">
        <v>44029</v>
      </c>
      <c r="L58" s="26" t="s">
        <v>6976</v>
      </c>
      <c r="M58" s="26" t="s">
        <v>766</v>
      </c>
      <c r="N58" s="32"/>
      <c r="O58" s="32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 t="s">
        <v>7196</v>
      </c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 t="s">
        <v>7158</v>
      </c>
      <c r="AM58" s="26"/>
      <c r="AN58" s="26">
        <v>1</v>
      </c>
      <c r="AO58" s="26"/>
      <c r="AP58" s="26"/>
      <c r="AQ58" s="26"/>
      <c r="AR58" s="26"/>
      <c r="AS58" s="26"/>
      <c r="AT58" s="26"/>
      <c r="AU58" s="26"/>
      <c r="AV58" s="26"/>
      <c r="AW58" s="27"/>
      <c r="AX58" s="27" t="s">
        <v>6977</v>
      </c>
    </row>
    <row r="59" spans="1:50">
      <c r="A59" s="26">
        <v>517</v>
      </c>
      <c r="B59" s="26" t="s">
        <v>5233</v>
      </c>
      <c r="C59" s="26" t="s">
        <v>5234</v>
      </c>
      <c r="D59" s="26" t="s">
        <v>77</v>
      </c>
      <c r="E59" s="26" t="s">
        <v>461</v>
      </c>
      <c r="F59" s="26" t="s">
        <v>7179</v>
      </c>
      <c r="G59" s="26" t="s">
        <v>806</v>
      </c>
      <c r="H59" s="26" t="s">
        <v>5231</v>
      </c>
      <c r="I59" s="26" t="s">
        <v>5235</v>
      </c>
      <c r="J59" s="26" t="s">
        <v>5236</v>
      </c>
      <c r="K59" s="34">
        <v>44019</v>
      </c>
      <c r="L59" s="26" t="s">
        <v>5231</v>
      </c>
      <c r="M59" s="26" t="s">
        <v>80</v>
      </c>
      <c r="N59" s="32"/>
      <c r="O59" s="32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 t="s">
        <v>7191</v>
      </c>
      <c r="AA59" s="26"/>
      <c r="AB59" s="26"/>
      <c r="AC59" s="26"/>
      <c r="AD59" s="26">
        <v>1</v>
      </c>
      <c r="AE59" s="26"/>
      <c r="AF59" s="26"/>
      <c r="AG59" s="26" t="s">
        <v>1318</v>
      </c>
      <c r="AH59" s="26"/>
      <c r="AI59" s="26"/>
      <c r="AJ59" s="26"/>
      <c r="AK59" s="26"/>
      <c r="AL59" s="26"/>
      <c r="AM59" s="26"/>
      <c r="AN59" s="26">
        <v>1</v>
      </c>
      <c r="AO59" s="26"/>
      <c r="AP59" s="26"/>
      <c r="AQ59" s="26"/>
      <c r="AR59" s="26"/>
      <c r="AS59" s="26"/>
      <c r="AT59" s="26"/>
      <c r="AU59" s="26"/>
      <c r="AV59" s="26"/>
      <c r="AW59" s="27"/>
      <c r="AX59" s="27" t="s">
        <v>5232</v>
      </c>
    </row>
    <row r="60" spans="1:50">
      <c r="A60" s="26">
        <v>523</v>
      </c>
      <c r="B60" s="26" t="s">
        <v>6063</v>
      </c>
      <c r="C60" s="26" t="s">
        <v>6064</v>
      </c>
      <c r="D60" s="26" t="s">
        <v>1634</v>
      </c>
      <c r="E60" s="26" t="s">
        <v>6068</v>
      </c>
      <c r="F60" s="26" t="s">
        <v>7180</v>
      </c>
      <c r="G60" s="26" t="s">
        <v>806</v>
      </c>
      <c r="H60" s="26" t="s">
        <v>6065</v>
      </c>
      <c r="I60" s="26" t="s">
        <v>6066</v>
      </c>
      <c r="J60" s="26" t="s">
        <v>6067</v>
      </c>
      <c r="K60" s="34">
        <v>44022</v>
      </c>
      <c r="L60" s="26" t="s">
        <v>6061</v>
      </c>
      <c r="M60" s="26" t="s">
        <v>766</v>
      </c>
      <c r="N60" s="32"/>
      <c r="O60" s="32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 t="s">
        <v>7196</v>
      </c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 t="s">
        <v>7158</v>
      </c>
      <c r="AM60" s="26"/>
      <c r="AN60" s="26">
        <v>1</v>
      </c>
      <c r="AO60" s="26"/>
      <c r="AP60" s="26"/>
      <c r="AQ60" s="26"/>
      <c r="AR60" s="26"/>
      <c r="AS60" s="26"/>
      <c r="AT60" s="26"/>
      <c r="AU60" s="26"/>
      <c r="AV60" s="26"/>
      <c r="AW60" s="27" t="s">
        <v>6062</v>
      </c>
      <c r="AX60" s="27"/>
    </row>
    <row r="61" spans="1:50">
      <c r="A61" s="26">
        <v>525</v>
      </c>
      <c r="B61" s="26" t="s">
        <v>515</v>
      </c>
      <c r="C61" s="26" t="s">
        <v>516</v>
      </c>
      <c r="D61" s="26" t="s">
        <v>77</v>
      </c>
      <c r="E61" s="26" t="s">
        <v>520</v>
      </c>
      <c r="F61" s="26" t="s">
        <v>7180</v>
      </c>
      <c r="G61" s="26" t="s">
        <v>66</v>
      </c>
      <c r="H61" s="26" t="s">
        <v>517</v>
      </c>
      <c r="I61" s="26" t="s">
        <v>518</v>
      </c>
      <c r="J61" s="26" t="s">
        <v>519</v>
      </c>
      <c r="K61" s="34">
        <v>43987</v>
      </c>
      <c r="L61" s="26" t="s">
        <v>513</v>
      </c>
      <c r="M61" s="26" t="s">
        <v>80</v>
      </c>
      <c r="N61" s="32"/>
      <c r="O61" s="32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 t="s">
        <v>7196</v>
      </c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 t="s">
        <v>7158</v>
      </c>
      <c r="AM61" s="26"/>
      <c r="AN61" s="26">
        <v>1</v>
      </c>
      <c r="AO61" s="26"/>
      <c r="AP61" s="26"/>
      <c r="AQ61" s="26"/>
      <c r="AR61" s="26"/>
      <c r="AS61" s="26"/>
      <c r="AT61" s="26"/>
      <c r="AU61" s="26"/>
      <c r="AV61" s="26"/>
      <c r="AW61" s="27"/>
      <c r="AX61" s="27" t="s">
        <v>514</v>
      </c>
    </row>
    <row r="62" spans="1:50">
      <c r="A62" s="26">
        <v>528</v>
      </c>
      <c r="B62" s="26" t="s">
        <v>507</v>
      </c>
      <c r="C62" s="26" t="s">
        <v>508</v>
      </c>
      <c r="D62" s="26" t="s">
        <v>181</v>
      </c>
      <c r="E62" s="26" t="s">
        <v>512</v>
      </c>
      <c r="F62" s="26" t="s">
        <v>7180</v>
      </c>
      <c r="G62" s="26" t="s">
        <v>66</v>
      </c>
      <c r="H62" s="26" t="s">
        <v>509</v>
      </c>
      <c r="I62" s="26" t="s">
        <v>510</v>
      </c>
      <c r="J62" s="26" t="s">
        <v>511</v>
      </c>
      <c r="K62" s="34">
        <v>43987</v>
      </c>
      <c r="L62" s="26" t="s">
        <v>505</v>
      </c>
      <c r="M62" s="26" t="s">
        <v>133</v>
      </c>
      <c r="N62" s="32"/>
      <c r="O62" s="32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 t="s">
        <v>7196</v>
      </c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 t="s">
        <v>7158</v>
      </c>
      <c r="AM62" s="26"/>
      <c r="AN62" s="26">
        <v>1</v>
      </c>
      <c r="AO62" s="26"/>
      <c r="AP62" s="26"/>
      <c r="AQ62" s="26"/>
      <c r="AR62" s="26"/>
      <c r="AS62" s="26"/>
      <c r="AT62" s="26"/>
      <c r="AU62" s="26"/>
      <c r="AV62" s="26"/>
      <c r="AW62" s="27"/>
      <c r="AX62" s="27" t="s">
        <v>506</v>
      </c>
    </row>
    <row r="63" spans="1:50">
      <c r="A63" s="26">
        <v>534</v>
      </c>
      <c r="B63" s="26" t="s">
        <v>5534</v>
      </c>
      <c r="C63" s="26" t="s">
        <v>5535</v>
      </c>
      <c r="D63" s="26" t="s">
        <v>731</v>
      </c>
      <c r="E63" s="26" t="s">
        <v>5538</v>
      </c>
      <c r="F63" s="26" t="s">
        <v>7180</v>
      </c>
      <c r="G63" s="26" t="s">
        <v>806</v>
      </c>
      <c r="H63" s="26" t="s">
        <v>5536</v>
      </c>
      <c r="I63" s="26" t="s">
        <v>5537</v>
      </c>
      <c r="J63" s="26"/>
      <c r="K63" s="34">
        <v>44020</v>
      </c>
      <c r="L63" s="26" t="s">
        <v>5533</v>
      </c>
      <c r="M63" s="26" t="s">
        <v>80</v>
      </c>
      <c r="N63" s="32"/>
      <c r="O63" s="32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 t="s">
        <v>7196</v>
      </c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 t="s">
        <v>7158</v>
      </c>
      <c r="AM63" s="26"/>
      <c r="AN63" s="26">
        <v>1</v>
      </c>
      <c r="AO63" s="26"/>
      <c r="AP63" s="26"/>
      <c r="AQ63" s="26"/>
      <c r="AR63" s="26"/>
      <c r="AS63" s="26"/>
      <c r="AT63" s="26"/>
      <c r="AU63" s="26"/>
      <c r="AV63" s="26"/>
      <c r="AW63" s="27"/>
      <c r="AX63" s="27"/>
    </row>
    <row r="64" spans="1:50">
      <c r="A64" s="26">
        <v>548</v>
      </c>
      <c r="B64" s="26" t="s">
        <v>7062</v>
      </c>
      <c r="C64" s="26" t="s">
        <v>7063</v>
      </c>
      <c r="D64" s="26" t="s">
        <v>77</v>
      </c>
      <c r="E64" s="26" t="s">
        <v>7067</v>
      </c>
      <c r="F64" s="26" t="s">
        <v>7180</v>
      </c>
      <c r="G64" s="26" t="s">
        <v>806</v>
      </c>
      <c r="H64" s="26" t="s">
        <v>7064</v>
      </c>
      <c r="I64" s="26" t="s">
        <v>7065</v>
      </c>
      <c r="J64" s="26" t="s">
        <v>7066</v>
      </c>
      <c r="K64" s="34">
        <v>44029</v>
      </c>
      <c r="L64" s="26" t="s">
        <v>7058</v>
      </c>
      <c r="M64" s="26" t="s">
        <v>80</v>
      </c>
      <c r="N64" s="32"/>
      <c r="O64" s="32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 t="s">
        <v>7196</v>
      </c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 t="s">
        <v>7158</v>
      </c>
      <c r="AM64" s="26"/>
      <c r="AN64" s="26">
        <v>1</v>
      </c>
      <c r="AO64" s="26"/>
      <c r="AP64" s="26"/>
      <c r="AQ64" s="26"/>
      <c r="AR64" s="26"/>
      <c r="AS64" s="26"/>
      <c r="AT64" s="26"/>
      <c r="AU64" s="26"/>
      <c r="AV64" s="26"/>
      <c r="AW64" s="27" t="s">
        <v>7060</v>
      </c>
      <c r="AX64" s="27" t="s">
        <v>7061</v>
      </c>
    </row>
    <row r="65" spans="1:50">
      <c r="A65" s="26">
        <v>557</v>
      </c>
      <c r="B65" s="26" t="s">
        <v>705</v>
      </c>
      <c r="C65" s="26" t="s">
        <v>5085</v>
      </c>
      <c r="D65" s="26" t="s">
        <v>257</v>
      </c>
      <c r="E65" s="26" t="s">
        <v>5087</v>
      </c>
      <c r="F65" s="26" t="s">
        <v>7180</v>
      </c>
      <c r="G65" s="26" t="s">
        <v>806</v>
      </c>
      <c r="H65" s="26" t="s">
        <v>5084</v>
      </c>
      <c r="I65" s="26" t="s">
        <v>708</v>
      </c>
      <c r="J65" s="26" t="s">
        <v>5086</v>
      </c>
      <c r="K65" s="34">
        <v>44018</v>
      </c>
      <c r="L65" s="26" t="s">
        <v>5084</v>
      </c>
      <c r="M65" s="26" t="s">
        <v>80</v>
      </c>
      <c r="N65" s="32"/>
      <c r="O65" s="32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 t="s">
        <v>7196</v>
      </c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 t="s">
        <v>7158</v>
      </c>
      <c r="AM65" s="26"/>
      <c r="AN65" s="26">
        <v>1</v>
      </c>
      <c r="AO65" s="26"/>
      <c r="AP65" s="26"/>
      <c r="AQ65" s="26"/>
      <c r="AR65" s="26"/>
      <c r="AS65" s="26"/>
      <c r="AT65" s="26"/>
      <c r="AU65" s="26"/>
      <c r="AV65" s="26"/>
      <c r="AW65" s="27"/>
      <c r="AX65" s="27"/>
    </row>
    <row r="66" spans="1:50">
      <c r="A66" s="26">
        <v>561</v>
      </c>
      <c r="B66" s="26" t="s">
        <v>5088</v>
      </c>
      <c r="C66" s="26" t="s">
        <v>5085</v>
      </c>
      <c r="D66" s="26" t="s">
        <v>257</v>
      </c>
      <c r="E66" s="26" t="s">
        <v>5092</v>
      </c>
      <c r="F66" s="26" t="s">
        <v>7180</v>
      </c>
      <c r="G66" s="26" t="s">
        <v>806</v>
      </c>
      <c r="H66" s="26" t="s">
        <v>5089</v>
      </c>
      <c r="I66" s="26" t="s">
        <v>5090</v>
      </c>
      <c r="J66" s="26" t="s">
        <v>5091</v>
      </c>
      <c r="K66" s="34">
        <v>44018</v>
      </c>
      <c r="L66" s="26"/>
      <c r="M66" s="26"/>
      <c r="N66" s="32"/>
      <c r="O66" s="32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 t="s">
        <v>7196</v>
      </c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 t="s">
        <v>7158</v>
      </c>
      <c r="AM66" s="26"/>
      <c r="AN66" s="26">
        <v>1</v>
      </c>
      <c r="AO66" s="26"/>
      <c r="AP66" s="26"/>
      <c r="AQ66" s="26"/>
      <c r="AR66" s="26"/>
      <c r="AS66" s="26"/>
      <c r="AT66" s="26"/>
      <c r="AU66" s="26"/>
      <c r="AV66" s="26"/>
      <c r="AW66" s="27"/>
      <c r="AX66" s="27"/>
    </row>
    <row r="67" spans="1:50">
      <c r="A67" s="26">
        <v>569</v>
      </c>
      <c r="B67" s="26" t="s">
        <v>5802</v>
      </c>
      <c r="C67" s="26" t="s">
        <v>5803</v>
      </c>
      <c r="D67" s="26" t="s">
        <v>257</v>
      </c>
      <c r="E67" s="26" t="s">
        <v>2351</v>
      </c>
      <c r="F67" s="26" t="s">
        <v>7180</v>
      </c>
      <c r="G67" s="26" t="s">
        <v>806</v>
      </c>
      <c r="H67" s="26" t="s">
        <v>5802</v>
      </c>
      <c r="I67" s="26" t="s">
        <v>5804</v>
      </c>
      <c r="J67" s="26"/>
      <c r="K67" s="34">
        <v>44021</v>
      </c>
      <c r="L67" s="26" t="s">
        <v>5801</v>
      </c>
      <c r="M67" s="26" t="s">
        <v>80</v>
      </c>
      <c r="N67" s="32"/>
      <c r="O67" s="32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 t="s">
        <v>7196</v>
      </c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 t="s">
        <v>7158</v>
      </c>
      <c r="AM67" s="26"/>
      <c r="AN67" s="26">
        <v>1</v>
      </c>
      <c r="AO67" s="26"/>
      <c r="AP67" s="26"/>
      <c r="AQ67" s="26"/>
      <c r="AR67" s="26"/>
      <c r="AS67" s="26"/>
      <c r="AT67" s="26"/>
      <c r="AU67" s="26"/>
      <c r="AV67" s="26"/>
      <c r="AW67" s="27"/>
      <c r="AX67" s="27"/>
    </row>
    <row r="68" spans="1:50">
      <c r="A68" s="26">
        <v>576</v>
      </c>
      <c r="B68" s="26" t="s">
        <v>5104</v>
      </c>
      <c r="C68" s="26" t="s">
        <v>5105</v>
      </c>
      <c r="D68" s="26" t="s">
        <v>731</v>
      </c>
      <c r="E68" s="26" t="s">
        <v>5109</v>
      </c>
      <c r="F68" s="26" t="s">
        <v>7180</v>
      </c>
      <c r="G68" s="26" t="s">
        <v>806</v>
      </c>
      <c r="H68" s="26" t="s">
        <v>5106</v>
      </c>
      <c r="I68" s="26" t="s">
        <v>5107</v>
      </c>
      <c r="J68" s="26" t="s">
        <v>5108</v>
      </c>
      <c r="K68" s="34">
        <v>44018</v>
      </c>
      <c r="L68" s="26" t="s">
        <v>5103</v>
      </c>
      <c r="M68" s="26" t="s">
        <v>585</v>
      </c>
      <c r="N68" s="32"/>
      <c r="O68" s="32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 t="s">
        <v>7196</v>
      </c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 t="s">
        <v>7158</v>
      </c>
      <c r="AM68" s="26"/>
      <c r="AN68" s="26">
        <v>1</v>
      </c>
      <c r="AO68" s="26"/>
      <c r="AP68" s="26"/>
      <c r="AQ68" s="26"/>
      <c r="AR68" s="26"/>
      <c r="AS68" s="26"/>
      <c r="AT68" s="26"/>
      <c r="AU68" s="26"/>
      <c r="AV68" s="26"/>
      <c r="AW68" s="27"/>
      <c r="AX68" s="27" t="s">
        <v>2009</v>
      </c>
    </row>
    <row r="69" spans="1:50">
      <c r="A69" s="26">
        <v>579</v>
      </c>
      <c r="B69" s="26" t="s">
        <v>5399</v>
      </c>
      <c r="C69" s="26" t="s">
        <v>5384</v>
      </c>
      <c r="D69" s="26" t="s">
        <v>257</v>
      </c>
      <c r="E69" s="26" t="s">
        <v>5403</v>
      </c>
      <c r="F69" s="26" t="s">
        <v>7180</v>
      </c>
      <c r="G69" s="26" t="s">
        <v>806</v>
      </c>
      <c r="H69" s="26" t="s">
        <v>5400</v>
      </c>
      <c r="I69" s="26" t="s">
        <v>5401</v>
      </c>
      <c r="J69" s="26" t="s">
        <v>5402</v>
      </c>
      <c r="K69" s="34">
        <v>44020</v>
      </c>
      <c r="L69" s="26" t="s">
        <v>5398</v>
      </c>
      <c r="M69" s="26" t="s">
        <v>80</v>
      </c>
      <c r="N69" s="32"/>
      <c r="O69" s="32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 t="s">
        <v>7196</v>
      </c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 t="s">
        <v>7158</v>
      </c>
      <c r="AM69" s="26"/>
      <c r="AN69" s="26">
        <v>1</v>
      </c>
      <c r="AO69" s="26"/>
      <c r="AP69" s="26"/>
      <c r="AQ69" s="26"/>
      <c r="AR69" s="26"/>
      <c r="AS69" s="26"/>
      <c r="AT69" s="26"/>
      <c r="AU69" s="26"/>
      <c r="AV69" s="26"/>
      <c r="AW69" s="27"/>
      <c r="AX69" s="27"/>
    </row>
    <row r="70" spans="1:50">
      <c r="A70" s="26">
        <v>586</v>
      </c>
      <c r="B70" s="26" t="s">
        <v>5378</v>
      </c>
      <c r="C70" s="26" t="s">
        <v>5379</v>
      </c>
      <c r="D70" s="26" t="s">
        <v>257</v>
      </c>
      <c r="E70" s="26" t="s">
        <v>2157</v>
      </c>
      <c r="F70" s="26" t="s">
        <v>7180</v>
      </c>
      <c r="G70" s="26" t="s">
        <v>806</v>
      </c>
      <c r="H70" s="26" t="s">
        <v>5380</v>
      </c>
      <c r="I70" s="26" t="s">
        <v>5381</v>
      </c>
      <c r="J70" s="26" t="s">
        <v>5382</v>
      </c>
      <c r="K70" s="34">
        <v>44020</v>
      </c>
      <c r="L70" s="26" t="s">
        <v>5377</v>
      </c>
      <c r="M70" s="26" t="s">
        <v>133</v>
      </c>
      <c r="N70" s="32"/>
      <c r="O70" s="32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 t="s">
        <v>7196</v>
      </c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 t="s">
        <v>7158</v>
      </c>
      <c r="AM70" s="26"/>
      <c r="AN70" s="26">
        <v>1</v>
      </c>
      <c r="AO70" s="26"/>
      <c r="AP70" s="26"/>
      <c r="AQ70" s="26"/>
      <c r="AR70" s="26"/>
      <c r="AS70" s="26"/>
      <c r="AT70" s="26"/>
      <c r="AU70" s="26"/>
      <c r="AV70" s="26"/>
      <c r="AW70" s="27"/>
      <c r="AX70" s="27"/>
    </row>
    <row r="71" spans="1:50">
      <c r="A71" s="26">
        <v>601</v>
      </c>
      <c r="B71" s="26" t="s">
        <v>4600</v>
      </c>
      <c r="C71" s="26" t="s">
        <v>4601</v>
      </c>
      <c r="D71" s="26" t="s">
        <v>257</v>
      </c>
      <c r="E71" s="26" t="s">
        <v>2663</v>
      </c>
      <c r="F71" s="26" t="s">
        <v>7180</v>
      </c>
      <c r="G71" s="26" t="s">
        <v>806</v>
      </c>
      <c r="H71" s="26" t="s">
        <v>4602</v>
      </c>
      <c r="I71" s="26" t="s">
        <v>4603</v>
      </c>
      <c r="J71" s="26" t="s">
        <v>4604</v>
      </c>
      <c r="K71" s="34">
        <v>44014</v>
      </c>
      <c r="L71" s="26" t="s">
        <v>4599</v>
      </c>
      <c r="M71" s="26" t="s">
        <v>80</v>
      </c>
      <c r="N71" s="32"/>
      <c r="O71" s="32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 t="s">
        <v>7196</v>
      </c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 t="s">
        <v>7158</v>
      </c>
      <c r="AM71" s="26"/>
      <c r="AN71" s="26">
        <v>1</v>
      </c>
      <c r="AO71" s="26"/>
      <c r="AP71" s="26"/>
      <c r="AQ71" s="26"/>
      <c r="AR71" s="26"/>
      <c r="AS71" s="26"/>
      <c r="AT71" s="26"/>
      <c r="AU71" s="26"/>
      <c r="AV71" s="26"/>
      <c r="AW71" s="27"/>
      <c r="AX71" s="27"/>
    </row>
    <row r="72" spans="1:50">
      <c r="A72" s="26">
        <v>604</v>
      </c>
      <c r="B72" s="26" t="s">
        <v>4593</v>
      </c>
      <c r="C72" s="26" t="s">
        <v>4594</v>
      </c>
      <c r="D72" s="26" t="s">
        <v>731</v>
      </c>
      <c r="E72" s="26" t="s">
        <v>3260</v>
      </c>
      <c r="F72" s="26" t="s">
        <v>7180</v>
      </c>
      <c r="G72" s="26" t="s">
        <v>806</v>
      </c>
      <c r="H72" s="26" t="s">
        <v>4595</v>
      </c>
      <c r="I72" s="26" t="s">
        <v>4596</v>
      </c>
      <c r="J72" s="26"/>
      <c r="K72" s="34">
        <v>44014</v>
      </c>
      <c r="L72" s="26" t="s">
        <v>4591</v>
      </c>
      <c r="M72" s="26" t="s">
        <v>766</v>
      </c>
      <c r="N72" s="32"/>
      <c r="O72" s="32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 t="s">
        <v>7196</v>
      </c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 t="s">
        <v>7158</v>
      </c>
      <c r="AM72" s="26"/>
      <c r="AN72" s="26">
        <v>1</v>
      </c>
      <c r="AO72" s="26"/>
      <c r="AP72" s="26"/>
      <c r="AQ72" s="26"/>
      <c r="AR72" s="26"/>
      <c r="AS72" s="26"/>
      <c r="AT72" s="26"/>
      <c r="AU72" s="26"/>
      <c r="AV72" s="26"/>
      <c r="AW72" s="27" t="s">
        <v>4592</v>
      </c>
      <c r="AX72" s="27"/>
    </row>
    <row r="73" spans="1:50">
      <c r="A73" s="26">
        <v>608</v>
      </c>
      <c r="B73" s="26" t="s">
        <v>4864</v>
      </c>
      <c r="C73" s="26" t="s">
        <v>4865</v>
      </c>
      <c r="D73" s="26" t="s">
        <v>1252</v>
      </c>
      <c r="E73" s="26" t="s">
        <v>4869</v>
      </c>
      <c r="F73" s="26" t="s">
        <v>7180</v>
      </c>
      <c r="G73" s="26" t="s">
        <v>806</v>
      </c>
      <c r="H73" s="26" t="s">
        <v>4866</v>
      </c>
      <c r="I73" s="26" t="s">
        <v>4867</v>
      </c>
      <c r="J73" s="26" t="s">
        <v>4868</v>
      </c>
      <c r="K73" s="34">
        <v>44015</v>
      </c>
      <c r="L73" s="26" t="s">
        <v>4863</v>
      </c>
      <c r="M73" s="26" t="s">
        <v>80</v>
      </c>
      <c r="N73" s="32"/>
      <c r="O73" s="32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 t="s">
        <v>7196</v>
      </c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 t="s">
        <v>7158</v>
      </c>
      <c r="AM73" s="26"/>
      <c r="AN73" s="26">
        <v>1</v>
      </c>
      <c r="AO73" s="26"/>
      <c r="AP73" s="26"/>
      <c r="AQ73" s="26"/>
      <c r="AR73" s="26"/>
      <c r="AS73" s="26"/>
      <c r="AT73" s="26"/>
      <c r="AU73" s="26"/>
      <c r="AV73" s="26"/>
      <c r="AW73" s="27"/>
      <c r="AX73" s="27"/>
    </row>
    <row r="74" spans="1:50">
      <c r="A74" s="26">
        <v>616</v>
      </c>
      <c r="B74" s="26" t="s">
        <v>1359</v>
      </c>
      <c r="C74" s="26" t="s">
        <v>1360</v>
      </c>
      <c r="D74" s="26" t="s">
        <v>181</v>
      </c>
      <c r="E74" s="26" t="s">
        <v>1364</v>
      </c>
      <c r="F74" s="26" t="s">
        <v>7180</v>
      </c>
      <c r="G74" s="26" t="s">
        <v>66</v>
      </c>
      <c r="H74" s="26" t="s">
        <v>1361</v>
      </c>
      <c r="I74" s="26" t="s">
        <v>1362</v>
      </c>
      <c r="J74" s="26" t="s">
        <v>1363</v>
      </c>
      <c r="K74" s="34">
        <v>43993</v>
      </c>
      <c r="L74" s="26" t="s">
        <v>1357</v>
      </c>
      <c r="M74" s="26" t="s">
        <v>80</v>
      </c>
      <c r="N74" s="32"/>
      <c r="O74" s="32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 t="s">
        <v>7196</v>
      </c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 t="s">
        <v>7158</v>
      </c>
      <c r="AM74" s="26"/>
      <c r="AN74" s="26">
        <v>1</v>
      </c>
      <c r="AO74" s="26"/>
      <c r="AP74" s="26"/>
      <c r="AQ74" s="26"/>
      <c r="AR74" s="26"/>
      <c r="AS74" s="26"/>
      <c r="AT74" s="26"/>
      <c r="AU74" s="26"/>
      <c r="AV74" s="26"/>
      <c r="AW74" s="27"/>
      <c r="AX74" s="27" t="s">
        <v>1358</v>
      </c>
    </row>
    <row r="75" spans="1:50">
      <c r="A75" s="26">
        <v>617</v>
      </c>
      <c r="B75" s="26" t="s">
        <v>5685</v>
      </c>
      <c r="C75" s="26" t="s">
        <v>5686</v>
      </c>
      <c r="D75" s="26" t="s">
        <v>1839</v>
      </c>
      <c r="E75" s="26"/>
      <c r="F75" s="26" t="s">
        <v>7180</v>
      </c>
      <c r="G75" s="26" t="s">
        <v>806</v>
      </c>
      <c r="H75" s="26" t="s">
        <v>5687</v>
      </c>
      <c r="I75" s="26" t="s">
        <v>5688</v>
      </c>
      <c r="J75" s="26"/>
      <c r="K75" s="34">
        <v>44020</v>
      </c>
      <c r="L75" s="26" t="s">
        <v>5684</v>
      </c>
      <c r="M75" s="26" t="s">
        <v>766</v>
      </c>
      <c r="N75" s="32"/>
      <c r="O75" s="32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 t="s">
        <v>7196</v>
      </c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 t="s">
        <v>7158</v>
      </c>
      <c r="AM75" s="26"/>
      <c r="AN75" s="26">
        <v>1</v>
      </c>
      <c r="AO75" s="26"/>
      <c r="AP75" s="26"/>
      <c r="AQ75" s="26"/>
      <c r="AR75" s="26"/>
      <c r="AS75" s="26"/>
      <c r="AT75" s="26"/>
      <c r="AU75" s="26"/>
      <c r="AV75" s="26"/>
      <c r="AW75" s="27"/>
      <c r="AX75" s="27"/>
    </row>
    <row r="76" spans="1:50">
      <c r="A76" s="26">
        <v>622</v>
      </c>
      <c r="B76" s="26" t="s">
        <v>1247</v>
      </c>
      <c r="C76" s="26" t="s">
        <v>1248</v>
      </c>
      <c r="D76" s="26" t="s">
        <v>1252</v>
      </c>
      <c r="E76" s="26" t="s">
        <v>1251</v>
      </c>
      <c r="F76" s="26" t="s">
        <v>7180</v>
      </c>
      <c r="G76" s="26" t="s">
        <v>66</v>
      </c>
      <c r="H76" s="26" t="s">
        <v>1246</v>
      </c>
      <c r="I76" s="26" t="s">
        <v>1249</v>
      </c>
      <c r="J76" s="26" t="s">
        <v>1250</v>
      </c>
      <c r="K76" s="34">
        <v>43993</v>
      </c>
      <c r="L76" s="26" t="s">
        <v>1246</v>
      </c>
      <c r="M76" s="26" t="s">
        <v>766</v>
      </c>
      <c r="N76" s="32"/>
      <c r="O76" s="32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 t="s">
        <v>7196</v>
      </c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 t="s">
        <v>7158</v>
      </c>
      <c r="AM76" s="26"/>
      <c r="AN76" s="26">
        <v>1</v>
      </c>
      <c r="AO76" s="26"/>
      <c r="AP76" s="26"/>
      <c r="AQ76" s="26"/>
      <c r="AR76" s="26"/>
      <c r="AS76" s="26"/>
      <c r="AT76" s="26"/>
      <c r="AU76" s="26"/>
      <c r="AV76" s="26"/>
      <c r="AW76" s="27"/>
      <c r="AX76" s="27"/>
    </row>
    <row r="77" spans="1:50">
      <c r="A77" s="26">
        <v>630</v>
      </c>
      <c r="B77" s="26" t="s">
        <v>6572</v>
      </c>
      <c r="C77" s="26" t="s">
        <v>6573</v>
      </c>
      <c r="D77" s="26" t="s">
        <v>731</v>
      </c>
      <c r="E77" s="26" t="s">
        <v>6577</v>
      </c>
      <c r="F77" s="26" t="s">
        <v>7180</v>
      </c>
      <c r="G77" s="26" t="s">
        <v>183</v>
      </c>
      <c r="H77" s="26" t="s">
        <v>6574</v>
      </c>
      <c r="I77" s="26" t="s">
        <v>6575</v>
      </c>
      <c r="J77" s="26" t="s">
        <v>6576</v>
      </c>
      <c r="K77" s="34">
        <v>44028</v>
      </c>
      <c r="L77" s="26" t="s">
        <v>6571</v>
      </c>
      <c r="M77" s="26" t="s">
        <v>766</v>
      </c>
      <c r="N77" s="32"/>
      <c r="O77" s="32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 t="s">
        <v>7196</v>
      </c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 t="s">
        <v>7158</v>
      </c>
      <c r="AM77" s="26"/>
      <c r="AN77" s="26">
        <v>1</v>
      </c>
      <c r="AO77" s="26"/>
      <c r="AP77" s="26"/>
      <c r="AQ77" s="26"/>
      <c r="AR77" s="26"/>
      <c r="AS77" s="26"/>
      <c r="AT77" s="26"/>
      <c r="AU77" s="26"/>
      <c r="AV77" s="26"/>
      <c r="AW77" s="27"/>
      <c r="AX77" s="27"/>
    </row>
    <row r="78" spans="1:50">
      <c r="A78" s="26">
        <v>638</v>
      </c>
      <c r="B78" s="26" t="s">
        <v>4769</v>
      </c>
      <c r="C78" s="26" t="s">
        <v>4770</v>
      </c>
      <c r="D78" s="26" t="s">
        <v>257</v>
      </c>
      <c r="E78" s="26" t="s">
        <v>2217</v>
      </c>
      <c r="F78" s="26" t="s">
        <v>7180</v>
      </c>
      <c r="G78" s="26" t="s">
        <v>183</v>
      </c>
      <c r="H78" s="26" t="s">
        <v>4771</v>
      </c>
      <c r="I78" s="26" t="s">
        <v>4772</v>
      </c>
      <c r="J78" s="26" t="s">
        <v>4773</v>
      </c>
      <c r="K78" s="34">
        <v>44014</v>
      </c>
      <c r="L78" s="26"/>
      <c r="M78" s="26"/>
      <c r="N78" s="32"/>
      <c r="O78" s="32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 t="s">
        <v>7196</v>
      </c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 t="s">
        <v>7158</v>
      </c>
      <c r="AM78" s="26"/>
      <c r="AN78" s="26">
        <v>1</v>
      </c>
      <c r="AO78" s="26"/>
      <c r="AP78" s="26"/>
      <c r="AQ78" s="26"/>
      <c r="AR78" s="26"/>
      <c r="AS78" s="26"/>
      <c r="AT78" s="26"/>
      <c r="AU78" s="26"/>
      <c r="AV78" s="26"/>
      <c r="AW78" s="27"/>
      <c r="AX78" s="27"/>
    </row>
    <row r="79" spans="1:50">
      <c r="A79" s="26">
        <v>644</v>
      </c>
      <c r="B79" s="26" t="s">
        <v>7013</v>
      </c>
      <c r="C79" s="26" t="s">
        <v>7014</v>
      </c>
      <c r="D79" s="26" t="s">
        <v>77</v>
      </c>
      <c r="E79" s="26" t="s">
        <v>7017</v>
      </c>
      <c r="F79" s="26" t="s">
        <v>7180</v>
      </c>
      <c r="G79" s="26" t="s">
        <v>806</v>
      </c>
      <c r="H79" s="26" t="s">
        <v>7015</v>
      </c>
      <c r="I79" s="26" t="s">
        <v>7016</v>
      </c>
      <c r="J79" s="26" t="s">
        <v>255</v>
      </c>
      <c r="K79" s="34">
        <v>44029</v>
      </c>
      <c r="L79" s="26" t="s">
        <v>249</v>
      </c>
      <c r="M79" s="26" t="s">
        <v>250</v>
      </c>
      <c r="N79" s="32"/>
      <c r="O79" s="32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 t="s">
        <v>7196</v>
      </c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 t="s">
        <v>7158</v>
      </c>
      <c r="AM79" s="26"/>
      <c r="AN79" s="26">
        <v>1</v>
      </c>
      <c r="AO79" s="26"/>
      <c r="AP79" s="26"/>
      <c r="AQ79" s="26"/>
      <c r="AR79" s="26"/>
      <c r="AS79" s="26"/>
      <c r="AT79" s="26"/>
      <c r="AU79" s="26"/>
      <c r="AV79" s="26"/>
      <c r="AW79" s="27"/>
      <c r="AX79" s="27"/>
    </row>
    <row r="80" spans="1:50">
      <c r="A80" s="26">
        <v>646</v>
      </c>
      <c r="B80" s="26" t="s">
        <v>3769</v>
      </c>
      <c r="C80" s="26" t="s">
        <v>3770</v>
      </c>
      <c r="D80" s="26" t="s">
        <v>731</v>
      </c>
      <c r="E80" s="26" t="s">
        <v>3658</v>
      </c>
      <c r="F80" s="26" t="s">
        <v>7180</v>
      </c>
      <c r="G80" s="26" t="s">
        <v>806</v>
      </c>
      <c r="H80" s="26" t="s">
        <v>3655</v>
      </c>
      <c r="I80" s="26" t="s">
        <v>3656</v>
      </c>
      <c r="J80" s="26" t="s">
        <v>3657</v>
      </c>
      <c r="K80" s="34">
        <v>44011</v>
      </c>
      <c r="L80" s="26" t="s">
        <v>3768</v>
      </c>
      <c r="M80" s="26" t="s">
        <v>80</v>
      </c>
      <c r="N80" s="32"/>
      <c r="O80" s="32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 t="s">
        <v>7196</v>
      </c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 t="s">
        <v>7158</v>
      </c>
      <c r="AM80" s="26"/>
      <c r="AN80" s="26">
        <v>1</v>
      </c>
      <c r="AO80" s="26"/>
      <c r="AP80" s="26"/>
      <c r="AQ80" s="26"/>
      <c r="AR80" s="26"/>
      <c r="AS80" s="26"/>
      <c r="AT80" s="26"/>
      <c r="AU80" s="26"/>
      <c r="AV80" s="26"/>
      <c r="AW80" s="27"/>
      <c r="AX80" s="27"/>
    </row>
    <row r="81" spans="1:50">
      <c r="A81" s="26">
        <v>648</v>
      </c>
      <c r="B81" s="26" t="s">
        <v>3646</v>
      </c>
      <c r="C81" s="26" t="s">
        <v>3647</v>
      </c>
      <c r="D81" s="26" t="s">
        <v>257</v>
      </c>
      <c r="E81" s="26" t="s">
        <v>3651</v>
      </c>
      <c r="F81" s="26" t="s">
        <v>7180</v>
      </c>
      <c r="G81" s="26" t="s">
        <v>806</v>
      </c>
      <c r="H81" s="26" t="s">
        <v>3648</v>
      </c>
      <c r="I81" s="26" t="s">
        <v>3649</v>
      </c>
      <c r="J81" s="26" t="s">
        <v>3650</v>
      </c>
      <c r="K81" s="34">
        <v>44011</v>
      </c>
      <c r="L81" s="26" t="s">
        <v>3645</v>
      </c>
      <c r="M81" s="26" t="s">
        <v>766</v>
      </c>
      <c r="N81" s="32"/>
      <c r="O81" s="32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 t="s">
        <v>7196</v>
      </c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 t="s">
        <v>7158</v>
      </c>
      <c r="AM81" s="26"/>
      <c r="AN81" s="26">
        <v>1</v>
      </c>
      <c r="AO81" s="26"/>
      <c r="AP81" s="26"/>
      <c r="AQ81" s="26"/>
      <c r="AR81" s="26"/>
      <c r="AS81" s="26"/>
      <c r="AT81" s="26"/>
      <c r="AU81" s="26"/>
      <c r="AV81" s="26"/>
      <c r="AW81" s="27"/>
      <c r="AX81" s="27"/>
    </row>
    <row r="82" spans="1:50">
      <c r="A82" s="26">
        <v>656</v>
      </c>
      <c r="B82" s="26" t="s">
        <v>3772</v>
      </c>
      <c r="C82" s="26" t="s">
        <v>3773</v>
      </c>
      <c r="D82" s="26" t="s">
        <v>257</v>
      </c>
      <c r="E82" s="26" t="s">
        <v>2157</v>
      </c>
      <c r="F82" s="26" t="s">
        <v>7179</v>
      </c>
      <c r="G82" s="26" t="s">
        <v>806</v>
      </c>
      <c r="H82" s="26" t="s">
        <v>3774</v>
      </c>
      <c r="I82" s="26" t="s">
        <v>3775</v>
      </c>
      <c r="J82" s="26" t="s">
        <v>3776</v>
      </c>
      <c r="K82" s="34">
        <v>44011</v>
      </c>
      <c r="L82" s="26" t="s">
        <v>3771</v>
      </c>
      <c r="M82" s="26" t="s">
        <v>766</v>
      </c>
      <c r="N82" s="32"/>
      <c r="O82" s="32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 t="s">
        <v>7196</v>
      </c>
      <c r="AA82" s="26"/>
      <c r="AB82" s="26"/>
      <c r="AC82" s="26"/>
      <c r="AD82" s="26">
        <v>1</v>
      </c>
      <c r="AE82" s="26"/>
      <c r="AF82" s="26"/>
      <c r="AG82" s="26" t="s">
        <v>1318</v>
      </c>
      <c r="AH82" s="26"/>
      <c r="AI82" s="26"/>
      <c r="AJ82" s="26"/>
      <c r="AK82" s="26"/>
      <c r="AL82" s="26" t="s">
        <v>7158</v>
      </c>
      <c r="AM82" s="26"/>
      <c r="AN82" s="26">
        <v>1</v>
      </c>
      <c r="AO82" s="26"/>
      <c r="AP82" s="26"/>
      <c r="AQ82" s="26"/>
      <c r="AR82" s="26"/>
      <c r="AS82" s="26"/>
      <c r="AT82" s="26"/>
      <c r="AU82" s="26"/>
      <c r="AV82" s="26"/>
      <c r="AW82" s="27"/>
      <c r="AX82" s="27"/>
    </row>
    <row r="83" spans="1:50">
      <c r="A83" s="26">
        <v>667</v>
      </c>
      <c r="B83" s="26" t="s">
        <v>2659</v>
      </c>
      <c r="C83" s="26" t="s">
        <v>2660</v>
      </c>
      <c r="D83" s="26" t="s">
        <v>257</v>
      </c>
      <c r="E83" s="26" t="s">
        <v>2663</v>
      </c>
      <c r="F83" s="26" t="s">
        <v>7180</v>
      </c>
      <c r="G83" s="26" t="s">
        <v>806</v>
      </c>
      <c r="H83" s="26" t="s">
        <v>2658</v>
      </c>
      <c r="I83" s="26" t="s">
        <v>2661</v>
      </c>
      <c r="J83" s="26" t="s">
        <v>2662</v>
      </c>
      <c r="K83" s="34">
        <v>44001</v>
      </c>
      <c r="L83" s="26" t="s">
        <v>2658</v>
      </c>
      <c r="M83" s="26" t="s">
        <v>766</v>
      </c>
      <c r="N83" s="32"/>
      <c r="O83" s="32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 t="s">
        <v>7196</v>
      </c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 t="s">
        <v>7158</v>
      </c>
      <c r="AM83" s="26"/>
      <c r="AN83" s="26">
        <v>1</v>
      </c>
      <c r="AO83" s="26"/>
      <c r="AP83" s="26"/>
      <c r="AQ83" s="26"/>
      <c r="AR83" s="26"/>
      <c r="AS83" s="26"/>
      <c r="AT83" s="26"/>
      <c r="AU83" s="26"/>
      <c r="AV83" s="26"/>
      <c r="AW83" s="27"/>
      <c r="AX83" s="27"/>
    </row>
    <row r="84" spans="1:50">
      <c r="A84" s="26">
        <v>670</v>
      </c>
      <c r="B84" s="26" t="s">
        <v>2626</v>
      </c>
      <c r="C84" s="26" t="s">
        <v>2627</v>
      </c>
      <c r="D84" s="26" t="s">
        <v>257</v>
      </c>
      <c r="E84" s="26" t="s">
        <v>2631</v>
      </c>
      <c r="F84" s="26" t="s">
        <v>7179</v>
      </c>
      <c r="G84" s="26" t="s">
        <v>806</v>
      </c>
      <c r="H84" s="26" t="s">
        <v>2628</v>
      </c>
      <c r="I84" s="26" t="s">
        <v>2629</v>
      </c>
      <c r="J84" s="26" t="s">
        <v>2630</v>
      </c>
      <c r="K84" s="34">
        <v>44001</v>
      </c>
      <c r="L84" s="26" t="s">
        <v>2625</v>
      </c>
      <c r="M84" s="26" t="s">
        <v>80</v>
      </c>
      <c r="N84" s="32"/>
      <c r="O84" s="32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 t="s">
        <v>7196</v>
      </c>
      <c r="AA84" s="26"/>
      <c r="AB84" s="26"/>
      <c r="AC84" s="26"/>
      <c r="AD84" s="26">
        <v>1</v>
      </c>
      <c r="AE84" s="26"/>
      <c r="AF84" s="26"/>
      <c r="AG84" s="26" t="s">
        <v>1318</v>
      </c>
      <c r="AH84" s="26"/>
      <c r="AI84" s="26"/>
      <c r="AJ84" s="26"/>
      <c r="AK84" s="26"/>
      <c r="AL84" s="26" t="s">
        <v>7158</v>
      </c>
      <c r="AM84" s="26"/>
      <c r="AN84" s="26">
        <v>1</v>
      </c>
      <c r="AO84" s="26"/>
      <c r="AP84" s="26"/>
      <c r="AQ84" s="26"/>
      <c r="AR84" s="26"/>
      <c r="AS84" s="26"/>
      <c r="AT84" s="26"/>
      <c r="AU84" s="26"/>
      <c r="AV84" s="26"/>
      <c r="AW84" s="27"/>
      <c r="AX84" s="27"/>
    </row>
    <row r="85" spans="1:50">
      <c r="A85" s="26">
        <v>675</v>
      </c>
      <c r="B85" s="26" t="s">
        <v>3197</v>
      </c>
      <c r="C85" s="26" t="s">
        <v>3198</v>
      </c>
      <c r="D85" s="26" t="s">
        <v>257</v>
      </c>
      <c r="E85" s="26" t="s">
        <v>2157</v>
      </c>
      <c r="F85" s="26" t="s">
        <v>7180</v>
      </c>
      <c r="G85" s="26" t="s">
        <v>806</v>
      </c>
      <c r="H85" s="26" t="s">
        <v>3199</v>
      </c>
      <c r="I85" s="26" t="s">
        <v>3200</v>
      </c>
      <c r="J85" s="26" t="s">
        <v>3201</v>
      </c>
      <c r="K85" s="34">
        <v>44007</v>
      </c>
      <c r="L85" s="26" t="s">
        <v>3196</v>
      </c>
      <c r="M85" s="26" t="s">
        <v>80</v>
      </c>
      <c r="N85" s="32"/>
      <c r="O85" s="32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 t="s">
        <v>7196</v>
      </c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 t="s">
        <v>7158</v>
      </c>
      <c r="AM85" s="26"/>
      <c r="AN85" s="26">
        <v>1</v>
      </c>
      <c r="AO85" s="26"/>
      <c r="AP85" s="26"/>
      <c r="AQ85" s="26"/>
      <c r="AR85" s="26"/>
      <c r="AS85" s="26"/>
      <c r="AT85" s="26"/>
      <c r="AU85" s="26"/>
      <c r="AV85" s="26"/>
      <c r="AW85" s="27"/>
      <c r="AX85" s="27"/>
    </row>
    <row r="86" spans="1:50">
      <c r="A86" s="26">
        <v>676</v>
      </c>
      <c r="B86" s="26" t="s">
        <v>1879</v>
      </c>
      <c r="C86" s="26" t="s">
        <v>1880</v>
      </c>
      <c r="D86" s="26" t="s">
        <v>1839</v>
      </c>
      <c r="E86" s="26" t="s">
        <v>1838</v>
      </c>
      <c r="F86" s="26" t="s">
        <v>7180</v>
      </c>
      <c r="G86" s="26" t="s">
        <v>806</v>
      </c>
      <c r="H86" s="26" t="s">
        <v>1878</v>
      </c>
      <c r="I86" s="26" t="s">
        <v>1881</v>
      </c>
      <c r="J86" s="26" t="s">
        <v>116</v>
      </c>
      <c r="K86" s="34">
        <v>43998</v>
      </c>
      <c r="L86" s="26" t="s">
        <v>1878</v>
      </c>
      <c r="M86" s="26" t="s">
        <v>766</v>
      </c>
      <c r="N86" s="32"/>
      <c r="O86" s="32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 t="s">
        <v>7196</v>
      </c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 t="s">
        <v>7158</v>
      </c>
      <c r="AM86" s="26"/>
      <c r="AN86" s="26">
        <v>1</v>
      </c>
      <c r="AO86" s="26"/>
      <c r="AP86" s="26"/>
      <c r="AQ86" s="26"/>
      <c r="AR86" s="26"/>
      <c r="AS86" s="26"/>
      <c r="AT86" s="26"/>
      <c r="AU86" s="26"/>
      <c r="AV86" s="26"/>
      <c r="AW86" s="27"/>
      <c r="AX86" s="27"/>
    </row>
    <row r="87" spans="1:50">
      <c r="A87" s="26">
        <v>690</v>
      </c>
      <c r="B87" s="26" t="s">
        <v>3492</v>
      </c>
      <c r="C87" s="26" t="s">
        <v>3493</v>
      </c>
      <c r="D87" s="26" t="s">
        <v>257</v>
      </c>
      <c r="E87" s="26" t="s">
        <v>2663</v>
      </c>
      <c r="F87" s="26" t="s">
        <v>7180</v>
      </c>
      <c r="G87" s="26" t="s">
        <v>806</v>
      </c>
      <c r="H87" s="26" t="s">
        <v>3494</v>
      </c>
      <c r="I87" s="26" t="s">
        <v>3495</v>
      </c>
      <c r="J87" s="26" t="s">
        <v>3496</v>
      </c>
      <c r="K87" s="34">
        <v>44008</v>
      </c>
      <c r="L87" s="26" t="s">
        <v>3491</v>
      </c>
      <c r="M87" s="26" t="s">
        <v>80</v>
      </c>
      <c r="N87" s="32"/>
      <c r="O87" s="32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 t="s">
        <v>7196</v>
      </c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 t="s">
        <v>7158</v>
      </c>
      <c r="AM87" s="26"/>
      <c r="AN87" s="26">
        <v>1</v>
      </c>
      <c r="AO87" s="26"/>
      <c r="AP87" s="26"/>
      <c r="AQ87" s="26"/>
      <c r="AR87" s="26"/>
      <c r="AS87" s="26"/>
      <c r="AT87" s="26"/>
      <c r="AU87" s="26"/>
      <c r="AV87" s="26"/>
      <c r="AW87" s="27"/>
      <c r="AX87" s="27"/>
    </row>
    <row r="88" spans="1:50">
      <c r="A88" s="26">
        <v>695</v>
      </c>
      <c r="B88" s="26" t="s">
        <v>6341</v>
      </c>
      <c r="C88" s="26" t="s">
        <v>6342</v>
      </c>
      <c r="D88" s="26" t="s">
        <v>152</v>
      </c>
      <c r="E88" s="26" t="s">
        <v>3285</v>
      </c>
      <c r="F88" s="26" t="s">
        <v>7180</v>
      </c>
      <c r="G88" s="26" t="s">
        <v>806</v>
      </c>
      <c r="H88" s="26" t="s">
        <v>6343</v>
      </c>
      <c r="I88" s="26" t="s">
        <v>6344</v>
      </c>
      <c r="J88" s="26" t="s">
        <v>6345</v>
      </c>
      <c r="K88" s="34">
        <v>44027</v>
      </c>
      <c r="L88" s="26" t="s">
        <v>6339</v>
      </c>
      <c r="M88" s="26" t="s">
        <v>80</v>
      </c>
      <c r="N88" s="32"/>
      <c r="O88" s="32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 t="s">
        <v>7196</v>
      </c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 t="s">
        <v>7158</v>
      </c>
      <c r="AM88" s="26"/>
      <c r="AN88" s="26">
        <v>1</v>
      </c>
      <c r="AO88" s="26"/>
      <c r="AP88" s="26"/>
      <c r="AQ88" s="26"/>
      <c r="AR88" s="26"/>
      <c r="AS88" s="26"/>
      <c r="AT88" s="26"/>
      <c r="AU88" s="26"/>
      <c r="AV88" s="26"/>
      <c r="AW88" s="27"/>
      <c r="AX88" s="27" t="s">
        <v>6340</v>
      </c>
    </row>
    <row r="89" spans="1:50">
      <c r="A89" s="26">
        <v>702</v>
      </c>
      <c r="B89" s="26" t="s">
        <v>725</v>
      </c>
      <c r="C89" s="26" t="s">
        <v>4213</v>
      </c>
      <c r="D89" s="26" t="s">
        <v>731</v>
      </c>
      <c r="E89" s="26" t="s">
        <v>3826</v>
      </c>
      <c r="F89" s="26" t="s">
        <v>7180</v>
      </c>
      <c r="G89" s="26" t="s">
        <v>183</v>
      </c>
      <c r="H89" s="26" t="s">
        <v>4214</v>
      </c>
      <c r="I89" s="26" t="s">
        <v>4215</v>
      </c>
      <c r="J89" s="26" t="s">
        <v>729</v>
      </c>
      <c r="K89" s="34">
        <v>44013</v>
      </c>
      <c r="L89" s="26" t="s">
        <v>4210</v>
      </c>
      <c r="M89" s="26" t="s">
        <v>4211</v>
      </c>
      <c r="N89" s="32"/>
      <c r="O89" s="32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 t="s">
        <v>7191</v>
      </c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>
        <v>1</v>
      </c>
      <c r="AO89" s="26"/>
      <c r="AP89" s="26"/>
      <c r="AQ89" s="26"/>
      <c r="AR89" s="26"/>
      <c r="AS89" s="26"/>
      <c r="AT89" s="26"/>
      <c r="AU89" s="26"/>
      <c r="AV89" s="26"/>
      <c r="AW89" s="27"/>
      <c r="AX89" s="27" t="s">
        <v>4212</v>
      </c>
    </row>
    <row r="90" spans="1:50">
      <c r="A90" s="26">
        <v>722</v>
      </c>
      <c r="B90" s="26" t="s">
        <v>3091</v>
      </c>
      <c r="C90" s="26" t="s">
        <v>3092</v>
      </c>
      <c r="D90" s="26" t="s">
        <v>257</v>
      </c>
      <c r="E90" s="26" t="s">
        <v>3095</v>
      </c>
      <c r="F90" s="26" t="s">
        <v>7179</v>
      </c>
      <c r="G90" s="26" t="s">
        <v>806</v>
      </c>
      <c r="H90" s="26" t="s">
        <v>3091</v>
      </c>
      <c r="I90" s="26" t="s">
        <v>3093</v>
      </c>
      <c r="J90" s="26" t="s">
        <v>3094</v>
      </c>
      <c r="K90" s="34">
        <v>44005</v>
      </c>
      <c r="L90" s="26" t="s">
        <v>3091</v>
      </c>
      <c r="M90" s="26" t="s">
        <v>766</v>
      </c>
      <c r="N90" s="32"/>
      <c r="O90" s="32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 t="s">
        <v>7196</v>
      </c>
      <c r="AA90" s="26"/>
      <c r="AB90" s="26"/>
      <c r="AC90" s="26"/>
      <c r="AD90" s="26">
        <v>1</v>
      </c>
      <c r="AE90" s="26"/>
      <c r="AF90" s="26"/>
      <c r="AG90" s="26" t="s">
        <v>1318</v>
      </c>
      <c r="AH90" s="26"/>
      <c r="AI90" s="26"/>
      <c r="AJ90" s="26"/>
      <c r="AK90" s="26"/>
      <c r="AL90" s="26" t="s">
        <v>7158</v>
      </c>
      <c r="AM90" s="26"/>
      <c r="AN90" s="26">
        <v>1</v>
      </c>
      <c r="AO90" s="26"/>
      <c r="AP90" s="26"/>
      <c r="AQ90" s="26"/>
      <c r="AR90" s="26"/>
      <c r="AS90" s="26"/>
      <c r="AT90" s="26"/>
      <c r="AU90" s="26"/>
      <c r="AV90" s="26"/>
      <c r="AW90" s="27"/>
      <c r="AX90" s="27"/>
    </row>
    <row r="91" spans="1:50">
      <c r="A91" s="26">
        <v>724</v>
      </c>
      <c r="B91" s="26" t="s">
        <v>4237</v>
      </c>
      <c r="C91" s="26" t="s">
        <v>4238</v>
      </c>
      <c r="D91" s="26" t="s">
        <v>90</v>
      </c>
      <c r="E91" s="26" t="s">
        <v>4242</v>
      </c>
      <c r="F91" s="26" t="s">
        <v>7180</v>
      </c>
      <c r="G91" s="26" t="s">
        <v>806</v>
      </c>
      <c r="H91" s="26" t="s">
        <v>4239</v>
      </c>
      <c r="I91" s="26" t="s">
        <v>4240</v>
      </c>
      <c r="J91" s="26" t="s">
        <v>4241</v>
      </c>
      <c r="K91" s="34">
        <v>44013</v>
      </c>
      <c r="L91" s="26" t="s">
        <v>4236</v>
      </c>
      <c r="M91" s="26" t="s">
        <v>80</v>
      </c>
      <c r="N91" s="32"/>
      <c r="O91" s="32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 t="s">
        <v>7196</v>
      </c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 t="s">
        <v>7158</v>
      </c>
      <c r="AM91" s="26"/>
      <c r="AN91" s="26">
        <v>1</v>
      </c>
      <c r="AO91" s="26"/>
      <c r="AP91" s="26"/>
      <c r="AQ91" s="26"/>
      <c r="AR91" s="26"/>
      <c r="AS91" s="26"/>
      <c r="AT91" s="26"/>
      <c r="AU91" s="26"/>
      <c r="AV91" s="26"/>
      <c r="AW91" s="27"/>
      <c r="AX91" s="27"/>
    </row>
    <row r="92" spans="1:50">
      <c r="A92" s="26">
        <v>727</v>
      </c>
      <c r="B92" s="26" t="s">
        <v>4606</v>
      </c>
      <c r="C92" s="26" t="s">
        <v>4607</v>
      </c>
      <c r="D92" s="26" t="s">
        <v>731</v>
      </c>
      <c r="E92" s="26" t="s">
        <v>4611</v>
      </c>
      <c r="F92" s="26" t="s">
        <v>7180</v>
      </c>
      <c r="G92" s="26" t="s">
        <v>183</v>
      </c>
      <c r="H92" s="26" t="s">
        <v>4608</v>
      </c>
      <c r="I92" s="26" t="s">
        <v>4609</v>
      </c>
      <c r="J92" s="26" t="s">
        <v>4610</v>
      </c>
      <c r="K92" s="34">
        <v>44014</v>
      </c>
      <c r="L92" s="26" t="s">
        <v>4605</v>
      </c>
      <c r="M92" s="26" t="s">
        <v>766</v>
      </c>
      <c r="N92" s="32"/>
      <c r="O92" s="32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 t="s">
        <v>7196</v>
      </c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 t="s">
        <v>7158</v>
      </c>
      <c r="AM92" s="26"/>
      <c r="AN92" s="26">
        <v>1</v>
      </c>
      <c r="AO92" s="26"/>
      <c r="AP92" s="26"/>
      <c r="AQ92" s="26"/>
      <c r="AR92" s="26"/>
      <c r="AS92" s="26"/>
      <c r="AT92" s="26"/>
      <c r="AU92" s="26"/>
      <c r="AV92" s="26"/>
      <c r="AW92" s="27"/>
      <c r="AX92" s="27"/>
    </row>
    <row r="93" spans="1:50">
      <c r="A93" s="26">
        <v>751</v>
      </c>
      <c r="B93" s="26" t="s">
        <v>3835</v>
      </c>
      <c r="C93" s="26" t="s">
        <v>3836</v>
      </c>
      <c r="D93" s="26" t="s">
        <v>257</v>
      </c>
      <c r="E93" s="26" t="s">
        <v>3839</v>
      </c>
      <c r="F93" s="26" t="s">
        <v>7179</v>
      </c>
      <c r="G93" s="26" t="s">
        <v>183</v>
      </c>
      <c r="H93" s="26" t="s">
        <v>3837</v>
      </c>
      <c r="I93" s="26" t="s">
        <v>3838</v>
      </c>
      <c r="J93" s="26"/>
      <c r="K93" s="34">
        <v>44011</v>
      </c>
      <c r="L93" s="26" t="s">
        <v>3833</v>
      </c>
      <c r="M93" s="26" t="s">
        <v>766</v>
      </c>
      <c r="N93" s="32"/>
      <c r="O93" s="32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 t="s">
        <v>7196</v>
      </c>
      <c r="AA93" s="26"/>
      <c r="AB93" s="26"/>
      <c r="AC93" s="26"/>
      <c r="AD93" s="26">
        <v>1</v>
      </c>
      <c r="AE93" s="26"/>
      <c r="AF93" s="26"/>
      <c r="AG93" s="26" t="s">
        <v>1318</v>
      </c>
      <c r="AH93" s="26"/>
      <c r="AI93" s="26"/>
      <c r="AJ93" s="26"/>
      <c r="AK93" s="26"/>
      <c r="AL93" s="26" t="s">
        <v>7158</v>
      </c>
      <c r="AM93" s="26"/>
      <c r="AN93" s="26">
        <v>1</v>
      </c>
      <c r="AO93" s="26"/>
      <c r="AP93" s="26"/>
      <c r="AQ93" s="26"/>
      <c r="AR93" s="26"/>
      <c r="AS93" s="26"/>
      <c r="AT93" s="26"/>
      <c r="AU93" s="26"/>
      <c r="AV93" s="26"/>
      <c r="AW93" s="27" t="s">
        <v>3834</v>
      </c>
      <c r="AX93" s="27"/>
    </row>
    <row r="94" spans="1:50">
      <c r="A94" s="26">
        <v>762</v>
      </c>
      <c r="B94" s="26" t="s">
        <v>3815</v>
      </c>
      <c r="C94" s="26" t="s">
        <v>3816</v>
      </c>
      <c r="D94" s="26" t="s">
        <v>257</v>
      </c>
      <c r="E94" s="26" t="s">
        <v>2351</v>
      </c>
      <c r="F94" s="26" t="s">
        <v>7179</v>
      </c>
      <c r="G94" s="26" t="s">
        <v>183</v>
      </c>
      <c r="H94" s="26" t="s">
        <v>3815</v>
      </c>
      <c r="I94" s="26" t="s">
        <v>3817</v>
      </c>
      <c r="J94" s="26" t="s">
        <v>3818</v>
      </c>
      <c r="K94" s="34">
        <v>44011</v>
      </c>
      <c r="L94" s="26" t="s">
        <v>3814</v>
      </c>
      <c r="M94" s="26" t="s">
        <v>80</v>
      </c>
      <c r="N94" s="32"/>
      <c r="O94" s="32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 t="s">
        <v>7196</v>
      </c>
      <c r="AA94" s="26"/>
      <c r="AB94" s="26"/>
      <c r="AC94" s="26"/>
      <c r="AD94" s="26">
        <v>1</v>
      </c>
      <c r="AE94" s="26"/>
      <c r="AF94" s="26"/>
      <c r="AG94" s="26" t="s">
        <v>1318</v>
      </c>
      <c r="AH94" s="26"/>
      <c r="AI94" s="26"/>
      <c r="AJ94" s="26"/>
      <c r="AK94" s="26"/>
      <c r="AL94" s="26" t="s">
        <v>7158</v>
      </c>
      <c r="AM94" s="26"/>
      <c r="AN94" s="26">
        <v>1</v>
      </c>
      <c r="AO94" s="26"/>
      <c r="AP94" s="26"/>
      <c r="AQ94" s="26"/>
      <c r="AR94" s="26"/>
      <c r="AS94" s="26"/>
      <c r="AT94" s="26"/>
      <c r="AU94" s="26"/>
      <c r="AV94" s="26"/>
      <c r="AW94" s="27"/>
      <c r="AX94" s="27"/>
    </row>
    <row r="95" spans="1:50">
      <c r="A95" s="26">
        <v>770</v>
      </c>
      <c r="B95" s="26" t="s">
        <v>4776</v>
      </c>
      <c r="C95" s="26" t="s">
        <v>4777</v>
      </c>
      <c r="D95" s="26" t="s">
        <v>731</v>
      </c>
      <c r="E95" s="26" t="s">
        <v>4781</v>
      </c>
      <c r="F95" s="26" t="s">
        <v>7180</v>
      </c>
      <c r="G95" s="26" t="s">
        <v>183</v>
      </c>
      <c r="H95" s="26" t="s">
        <v>4778</v>
      </c>
      <c r="I95" s="26" t="s">
        <v>4779</v>
      </c>
      <c r="J95" s="26" t="s">
        <v>4780</v>
      </c>
      <c r="K95" s="34">
        <v>44014</v>
      </c>
      <c r="L95" s="26" t="s">
        <v>4774</v>
      </c>
      <c r="M95" s="26" t="s">
        <v>766</v>
      </c>
      <c r="N95" s="32"/>
      <c r="O95" s="32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 t="s">
        <v>7196</v>
      </c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 t="s">
        <v>7158</v>
      </c>
      <c r="AM95" s="26"/>
      <c r="AN95" s="26">
        <v>1</v>
      </c>
      <c r="AO95" s="26"/>
      <c r="AP95" s="26"/>
      <c r="AQ95" s="26"/>
      <c r="AR95" s="26"/>
      <c r="AS95" s="26"/>
      <c r="AT95" s="26"/>
      <c r="AU95" s="26"/>
      <c r="AV95" s="26"/>
      <c r="AW95" s="27"/>
      <c r="AX95" s="27" t="s">
        <v>4775</v>
      </c>
    </row>
    <row r="96" spans="1:50">
      <c r="A96" s="26">
        <v>775</v>
      </c>
      <c r="B96" s="26" t="s">
        <v>4376</v>
      </c>
      <c r="C96" s="26" t="s">
        <v>4350</v>
      </c>
      <c r="D96" s="26" t="s">
        <v>731</v>
      </c>
      <c r="E96" s="26" t="s">
        <v>4378</v>
      </c>
      <c r="F96" s="26" t="s">
        <v>7180</v>
      </c>
      <c r="G96" s="26" t="s">
        <v>183</v>
      </c>
      <c r="H96" s="26" t="s">
        <v>4375</v>
      </c>
      <c r="I96" s="26" t="s">
        <v>4377</v>
      </c>
      <c r="J96" s="26" t="s">
        <v>116</v>
      </c>
      <c r="K96" s="34">
        <v>44013</v>
      </c>
      <c r="L96" s="26" t="s">
        <v>4375</v>
      </c>
      <c r="M96" s="26" t="s">
        <v>80</v>
      </c>
      <c r="N96" s="32"/>
      <c r="O96" s="32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 t="s">
        <v>7196</v>
      </c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 t="s">
        <v>7158</v>
      </c>
      <c r="AM96" s="26"/>
      <c r="AN96" s="26">
        <v>1</v>
      </c>
      <c r="AO96" s="26"/>
      <c r="AP96" s="26"/>
      <c r="AQ96" s="26"/>
      <c r="AR96" s="26"/>
      <c r="AS96" s="26"/>
      <c r="AT96" s="26"/>
      <c r="AU96" s="26"/>
      <c r="AV96" s="26"/>
      <c r="AW96" s="27"/>
      <c r="AX96" s="27"/>
    </row>
    <row r="97" spans="1:50">
      <c r="A97" s="26">
        <v>776</v>
      </c>
      <c r="B97" s="26" t="s">
        <v>2584</v>
      </c>
      <c r="C97" s="26" t="s">
        <v>4681</v>
      </c>
      <c r="D97" s="26" t="s">
        <v>257</v>
      </c>
      <c r="E97" s="26" t="s">
        <v>2217</v>
      </c>
      <c r="F97" s="26" t="s">
        <v>7180</v>
      </c>
      <c r="G97" s="26" t="s">
        <v>183</v>
      </c>
      <c r="H97" s="26" t="s">
        <v>2584</v>
      </c>
      <c r="I97" s="26" t="s">
        <v>4682</v>
      </c>
      <c r="J97" s="26" t="s">
        <v>4683</v>
      </c>
      <c r="K97" s="34">
        <v>44014</v>
      </c>
      <c r="L97" s="26"/>
      <c r="M97" s="26"/>
      <c r="N97" s="32"/>
      <c r="O97" s="32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 t="s">
        <v>7196</v>
      </c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 t="s">
        <v>7158</v>
      </c>
      <c r="AM97" s="26"/>
      <c r="AN97" s="26">
        <v>1</v>
      </c>
      <c r="AO97" s="26"/>
      <c r="AP97" s="26"/>
      <c r="AQ97" s="26"/>
      <c r="AR97" s="26"/>
      <c r="AS97" s="26"/>
      <c r="AT97" s="26"/>
      <c r="AU97" s="26"/>
      <c r="AV97" s="26"/>
      <c r="AW97" s="27"/>
      <c r="AX97" s="27"/>
    </row>
    <row r="98" spans="1:50">
      <c r="A98" s="26">
        <v>781</v>
      </c>
      <c r="B98" s="26" t="s">
        <v>4342</v>
      </c>
      <c r="C98" s="26" t="s">
        <v>4343</v>
      </c>
      <c r="D98" s="26" t="s">
        <v>257</v>
      </c>
      <c r="E98" s="26" t="s">
        <v>4087</v>
      </c>
      <c r="F98" s="26" t="s">
        <v>7179</v>
      </c>
      <c r="G98" s="26" t="s">
        <v>806</v>
      </c>
      <c r="H98" s="26" t="s">
        <v>4344</v>
      </c>
      <c r="I98" s="26" t="s">
        <v>4345</v>
      </c>
      <c r="J98" s="26" t="s">
        <v>4346</v>
      </c>
      <c r="K98" s="34">
        <v>44013</v>
      </c>
      <c r="L98" s="26" t="s">
        <v>4340</v>
      </c>
      <c r="M98" s="26" t="s">
        <v>766</v>
      </c>
      <c r="N98" s="32"/>
      <c r="O98" s="32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 t="s">
        <v>7196</v>
      </c>
      <c r="AA98" s="26"/>
      <c r="AB98" s="26"/>
      <c r="AC98" s="26"/>
      <c r="AD98" s="26">
        <v>1</v>
      </c>
      <c r="AE98" s="26"/>
      <c r="AF98" s="26"/>
      <c r="AG98" s="26" t="s">
        <v>1318</v>
      </c>
      <c r="AH98" s="26"/>
      <c r="AI98" s="26"/>
      <c r="AJ98" s="26"/>
      <c r="AK98" s="26"/>
      <c r="AL98" s="26" t="s">
        <v>7158</v>
      </c>
      <c r="AM98" s="26"/>
      <c r="AN98" s="26">
        <v>1</v>
      </c>
      <c r="AO98" s="26"/>
      <c r="AP98" s="26"/>
      <c r="AQ98" s="26"/>
      <c r="AR98" s="26"/>
      <c r="AS98" s="26"/>
      <c r="AT98" s="26"/>
      <c r="AU98" s="26"/>
      <c r="AV98" s="26"/>
      <c r="AW98" s="27"/>
      <c r="AX98" s="27" t="s">
        <v>4341</v>
      </c>
    </row>
    <row r="99" spans="1:50">
      <c r="A99" s="26">
        <v>784</v>
      </c>
      <c r="B99" s="26" t="s">
        <v>4362</v>
      </c>
      <c r="C99" s="26" t="s">
        <v>4363</v>
      </c>
      <c r="D99" s="26" t="s">
        <v>731</v>
      </c>
      <c r="E99" s="26" t="s">
        <v>4367</v>
      </c>
      <c r="F99" s="26" t="s">
        <v>7180</v>
      </c>
      <c r="G99" s="26" t="s">
        <v>183</v>
      </c>
      <c r="H99" s="26" t="s">
        <v>4364</v>
      </c>
      <c r="I99" s="26" t="s">
        <v>4365</v>
      </c>
      <c r="J99" s="26" t="s">
        <v>4366</v>
      </c>
      <c r="K99" s="34">
        <v>44013</v>
      </c>
      <c r="L99" s="26" t="s">
        <v>4361</v>
      </c>
      <c r="M99" s="26" t="s">
        <v>80</v>
      </c>
      <c r="N99" s="32"/>
      <c r="O99" s="32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 t="s">
        <v>7196</v>
      </c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 t="s">
        <v>7158</v>
      </c>
      <c r="AM99" s="26"/>
      <c r="AN99" s="26">
        <v>1</v>
      </c>
      <c r="AO99" s="26"/>
      <c r="AP99" s="26"/>
      <c r="AQ99" s="26"/>
      <c r="AR99" s="26"/>
      <c r="AS99" s="26"/>
      <c r="AT99" s="26"/>
      <c r="AU99" s="26"/>
      <c r="AV99" s="26"/>
      <c r="AW99" s="27"/>
      <c r="AX99" s="27"/>
    </row>
    <row r="100" spans="1:50">
      <c r="A100" s="26">
        <v>788</v>
      </c>
      <c r="B100" s="26" t="s">
        <v>4430</v>
      </c>
      <c r="C100" s="26" t="s">
        <v>4431</v>
      </c>
      <c r="D100" s="26" t="s">
        <v>731</v>
      </c>
      <c r="E100" s="26" t="s">
        <v>4435</v>
      </c>
      <c r="F100" s="26" t="s">
        <v>7180</v>
      </c>
      <c r="G100" s="26" t="s">
        <v>806</v>
      </c>
      <c r="H100" s="26" t="s">
        <v>4432</v>
      </c>
      <c r="I100" s="26" t="s">
        <v>4433</v>
      </c>
      <c r="J100" s="26" t="s">
        <v>4434</v>
      </c>
      <c r="K100" s="34">
        <v>44013</v>
      </c>
      <c r="L100" s="26" t="s">
        <v>4429</v>
      </c>
      <c r="M100" s="26" t="s">
        <v>766</v>
      </c>
      <c r="N100" s="32"/>
      <c r="O100" s="32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 t="s">
        <v>7196</v>
      </c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 t="s">
        <v>7158</v>
      </c>
      <c r="AM100" s="26"/>
      <c r="AN100" s="26">
        <v>1</v>
      </c>
      <c r="AO100" s="26"/>
      <c r="AP100" s="26"/>
      <c r="AQ100" s="26"/>
      <c r="AR100" s="26"/>
      <c r="AS100" s="26"/>
      <c r="AT100" s="26"/>
      <c r="AU100" s="26"/>
      <c r="AV100" s="26"/>
      <c r="AW100" s="27"/>
      <c r="AX100" s="27"/>
    </row>
    <row r="101" spans="1:50">
      <c r="A101" s="26">
        <v>793</v>
      </c>
      <c r="B101" s="26" t="s">
        <v>976</v>
      </c>
      <c r="C101" s="26" t="s">
        <v>977</v>
      </c>
      <c r="D101" s="26" t="s">
        <v>77</v>
      </c>
      <c r="E101" s="26" t="s">
        <v>981</v>
      </c>
      <c r="F101" s="26" t="s">
        <v>7180</v>
      </c>
      <c r="G101" s="26" t="s">
        <v>66</v>
      </c>
      <c r="H101" s="26" t="s">
        <v>978</v>
      </c>
      <c r="I101" s="26" t="s">
        <v>979</v>
      </c>
      <c r="J101" s="26" t="s">
        <v>980</v>
      </c>
      <c r="K101" s="34">
        <v>43991</v>
      </c>
      <c r="L101" s="26" t="s">
        <v>973</v>
      </c>
      <c r="M101" s="26" t="s">
        <v>974</v>
      </c>
      <c r="N101" s="32"/>
      <c r="O101" s="32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 t="s">
        <v>7196</v>
      </c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 t="s">
        <v>7158</v>
      </c>
      <c r="AM101" s="26"/>
      <c r="AN101" s="26">
        <v>1</v>
      </c>
      <c r="AO101" s="26"/>
      <c r="AP101" s="26"/>
      <c r="AQ101" s="26"/>
      <c r="AR101" s="26"/>
      <c r="AS101" s="26"/>
      <c r="AT101" s="26"/>
      <c r="AU101" s="26"/>
      <c r="AV101" s="26"/>
      <c r="AW101" s="27"/>
      <c r="AX101" s="27" t="s">
        <v>975</v>
      </c>
    </row>
    <row r="102" spans="1:50">
      <c r="A102" s="26">
        <v>798</v>
      </c>
      <c r="B102" s="26" t="s">
        <v>908</v>
      </c>
      <c r="C102" s="26" t="s">
        <v>909</v>
      </c>
      <c r="D102" s="26" t="s">
        <v>77</v>
      </c>
      <c r="E102" s="26" t="s">
        <v>913</v>
      </c>
      <c r="F102" s="26" t="s">
        <v>7180</v>
      </c>
      <c r="G102" s="26" t="s">
        <v>66</v>
      </c>
      <c r="H102" s="26" t="s">
        <v>910</v>
      </c>
      <c r="I102" s="26" t="s">
        <v>911</v>
      </c>
      <c r="J102" s="26" t="s">
        <v>912</v>
      </c>
      <c r="K102" s="34">
        <v>43991</v>
      </c>
      <c r="L102" s="26" t="s">
        <v>907</v>
      </c>
      <c r="M102" s="26" t="s">
        <v>60</v>
      </c>
      <c r="N102" s="32"/>
      <c r="O102" s="32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 t="s">
        <v>7196</v>
      </c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 t="s">
        <v>7158</v>
      </c>
      <c r="AM102" s="26"/>
      <c r="AN102" s="26">
        <v>1</v>
      </c>
      <c r="AO102" s="26"/>
      <c r="AP102" s="26"/>
      <c r="AQ102" s="26"/>
      <c r="AR102" s="26"/>
      <c r="AS102" s="26"/>
      <c r="AT102" s="26"/>
      <c r="AU102" s="26"/>
      <c r="AV102" s="26"/>
      <c r="AW102" s="27"/>
      <c r="AX102" s="27"/>
    </row>
    <row r="103" spans="1:50">
      <c r="A103" s="26">
        <v>805</v>
      </c>
      <c r="B103" s="26" t="s">
        <v>1114</v>
      </c>
      <c r="C103" s="26" t="s">
        <v>1115</v>
      </c>
      <c r="D103" s="26" t="s">
        <v>77</v>
      </c>
      <c r="E103" s="26" t="s">
        <v>1119</v>
      </c>
      <c r="F103" s="26" t="s">
        <v>7180</v>
      </c>
      <c r="G103" s="26" t="s">
        <v>66</v>
      </c>
      <c r="H103" s="26" t="s">
        <v>1116</v>
      </c>
      <c r="I103" s="26" t="s">
        <v>1117</v>
      </c>
      <c r="J103" s="26" t="s">
        <v>1118</v>
      </c>
      <c r="K103" s="34">
        <v>43992</v>
      </c>
      <c r="L103" s="26" t="s">
        <v>1111</v>
      </c>
      <c r="M103" s="26" t="s">
        <v>1112</v>
      </c>
      <c r="N103" s="32"/>
      <c r="O103" s="32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 t="s">
        <v>7196</v>
      </c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 t="s">
        <v>7158</v>
      </c>
      <c r="AM103" s="26"/>
      <c r="AN103" s="26">
        <v>1</v>
      </c>
      <c r="AO103" s="26"/>
      <c r="AP103" s="26"/>
      <c r="AQ103" s="26"/>
      <c r="AR103" s="26"/>
      <c r="AS103" s="26"/>
      <c r="AT103" s="26"/>
      <c r="AU103" s="26"/>
      <c r="AV103" s="26"/>
      <c r="AW103" s="27"/>
      <c r="AX103" s="27" t="s">
        <v>1113</v>
      </c>
    </row>
    <row r="104" spans="1:50">
      <c r="A104" s="26">
        <v>816</v>
      </c>
      <c r="B104" s="26" t="s">
        <v>1149</v>
      </c>
      <c r="C104" s="26" t="s">
        <v>1145</v>
      </c>
      <c r="D104" s="26" t="s">
        <v>90</v>
      </c>
      <c r="E104" s="26" t="s">
        <v>1153</v>
      </c>
      <c r="F104" s="26" t="s">
        <v>7180</v>
      </c>
      <c r="G104" s="26" t="s">
        <v>66</v>
      </c>
      <c r="H104" s="26" t="s">
        <v>1150</v>
      </c>
      <c r="I104" s="26" t="s">
        <v>1151</v>
      </c>
      <c r="J104" s="26" t="s">
        <v>1152</v>
      </c>
      <c r="K104" s="34">
        <v>43992</v>
      </c>
      <c r="L104" s="26" t="s">
        <v>1148</v>
      </c>
      <c r="M104" s="26" t="s">
        <v>585</v>
      </c>
      <c r="N104" s="32"/>
      <c r="O104" s="32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 t="s">
        <v>7196</v>
      </c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 t="s">
        <v>7158</v>
      </c>
      <c r="AM104" s="26"/>
      <c r="AN104" s="26">
        <v>1</v>
      </c>
      <c r="AO104" s="26"/>
      <c r="AP104" s="26"/>
      <c r="AQ104" s="26"/>
      <c r="AR104" s="26"/>
      <c r="AS104" s="26"/>
      <c r="AT104" s="26"/>
      <c r="AU104" s="26"/>
      <c r="AV104" s="26"/>
      <c r="AW104" s="27"/>
      <c r="AX104" s="27"/>
    </row>
    <row r="105" spans="1:50">
      <c r="A105" s="26">
        <v>840</v>
      </c>
      <c r="B105" s="26" t="s">
        <v>4231</v>
      </c>
      <c r="C105" s="26" t="s">
        <v>4232</v>
      </c>
      <c r="D105" s="26" t="s">
        <v>90</v>
      </c>
      <c r="E105" s="26" t="s">
        <v>4235</v>
      </c>
      <c r="F105" s="26" t="s">
        <v>7180</v>
      </c>
      <c r="G105" s="26" t="s">
        <v>806</v>
      </c>
      <c r="H105" s="26" t="s">
        <v>4229</v>
      </c>
      <c r="I105" s="26" t="s">
        <v>4233</v>
      </c>
      <c r="J105" s="26" t="s">
        <v>4234</v>
      </c>
      <c r="K105" s="34">
        <v>44013</v>
      </c>
      <c r="L105" s="26" t="s">
        <v>4229</v>
      </c>
      <c r="M105" s="26" t="s">
        <v>80</v>
      </c>
      <c r="N105" s="32"/>
      <c r="O105" s="32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 t="s">
        <v>7196</v>
      </c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 t="s">
        <v>7158</v>
      </c>
      <c r="AM105" s="26"/>
      <c r="AN105" s="26">
        <v>1</v>
      </c>
      <c r="AO105" s="26"/>
      <c r="AP105" s="26"/>
      <c r="AQ105" s="26"/>
      <c r="AR105" s="26"/>
      <c r="AS105" s="26"/>
      <c r="AT105" s="26"/>
      <c r="AU105" s="26"/>
      <c r="AV105" s="26"/>
      <c r="AW105" s="27"/>
      <c r="AX105" s="27" t="s">
        <v>4230</v>
      </c>
    </row>
    <row r="106" spans="1:50">
      <c r="A106" s="26">
        <v>845</v>
      </c>
      <c r="B106" s="26" t="s">
        <v>3022</v>
      </c>
      <c r="C106" s="26" t="s">
        <v>3023</v>
      </c>
      <c r="D106" s="26" t="s">
        <v>257</v>
      </c>
      <c r="E106" s="26" t="s">
        <v>3026</v>
      </c>
      <c r="F106" s="26" t="s">
        <v>7179</v>
      </c>
      <c r="G106" s="26" t="s">
        <v>806</v>
      </c>
      <c r="H106" s="26" t="s">
        <v>3022</v>
      </c>
      <c r="I106" s="26" t="s">
        <v>3024</v>
      </c>
      <c r="J106" s="26" t="s">
        <v>3025</v>
      </c>
      <c r="K106" s="34">
        <v>44004</v>
      </c>
      <c r="L106" s="26" t="s">
        <v>3020</v>
      </c>
      <c r="M106" s="26"/>
      <c r="N106" s="32"/>
      <c r="O106" s="32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 t="s">
        <v>7196</v>
      </c>
      <c r="AA106" s="26"/>
      <c r="AB106" s="26"/>
      <c r="AC106" s="26"/>
      <c r="AD106" s="26">
        <v>1</v>
      </c>
      <c r="AE106" s="26"/>
      <c r="AF106" s="26"/>
      <c r="AG106" s="26" t="s">
        <v>1318</v>
      </c>
      <c r="AH106" s="26"/>
      <c r="AI106" s="26"/>
      <c r="AJ106" s="26"/>
      <c r="AK106" s="26"/>
      <c r="AL106" s="26" t="s">
        <v>7158</v>
      </c>
      <c r="AM106" s="26"/>
      <c r="AN106" s="26">
        <v>1</v>
      </c>
      <c r="AO106" s="26"/>
      <c r="AP106" s="26"/>
      <c r="AQ106" s="26"/>
      <c r="AR106" s="26"/>
      <c r="AS106" s="26"/>
      <c r="AT106" s="26"/>
      <c r="AU106" s="26"/>
      <c r="AV106" s="26"/>
      <c r="AW106" s="27" t="s">
        <v>3021</v>
      </c>
      <c r="AX106" s="27"/>
    </row>
    <row r="107" spans="1:50">
      <c r="A107" s="26">
        <v>850</v>
      </c>
      <c r="B107" s="26" t="s">
        <v>3203</v>
      </c>
      <c r="C107" s="26" t="s">
        <v>3198</v>
      </c>
      <c r="D107" s="26" t="s">
        <v>731</v>
      </c>
      <c r="E107" s="26" t="s">
        <v>3206</v>
      </c>
      <c r="F107" s="26" t="s">
        <v>7180</v>
      </c>
      <c r="G107" s="26" t="s">
        <v>806</v>
      </c>
      <c r="H107" s="26" t="s">
        <v>3202</v>
      </c>
      <c r="I107" s="26" t="s">
        <v>3204</v>
      </c>
      <c r="J107" s="26" t="s">
        <v>3205</v>
      </c>
      <c r="K107" s="34">
        <v>44007</v>
      </c>
      <c r="L107" s="26" t="s">
        <v>3202</v>
      </c>
      <c r="M107" s="26" t="s">
        <v>80</v>
      </c>
      <c r="N107" s="32"/>
      <c r="O107" s="3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 t="s">
        <v>7196</v>
      </c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 t="s">
        <v>7158</v>
      </c>
      <c r="AM107" s="26"/>
      <c r="AN107" s="26">
        <v>1</v>
      </c>
      <c r="AO107" s="26"/>
      <c r="AP107" s="26"/>
      <c r="AQ107" s="26"/>
      <c r="AR107" s="26"/>
      <c r="AS107" s="26"/>
      <c r="AT107" s="26"/>
      <c r="AU107" s="26"/>
      <c r="AV107" s="26"/>
      <c r="AW107" s="27"/>
      <c r="AX107" s="27"/>
    </row>
    <row r="108" spans="1:50">
      <c r="A108" s="26">
        <v>883</v>
      </c>
      <c r="B108" s="26" t="s">
        <v>1172</v>
      </c>
      <c r="C108" s="26" t="s">
        <v>1173</v>
      </c>
      <c r="D108" s="26" t="s">
        <v>77</v>
      </c>
      <c r="E108" s="26" t="s">
        <v>1177</v>
      </c>
      <c r="F108" s="26" t="s">
        <v>7180</v>
      </c>
      <c r="G108" s="26" t="s">
        <v>66</v>
      </c>
      <c r="H108" s="26" t="s">
        <v>1174</v>
      </c>
      <c r="I108" s="26" t="s">
        <v>1175</v>
      </c>
      <c r="J108" s="26" t="s">
        <v>1176</v>
      </c>
      <c r="K108" s="34">
        <v>43992</v>
      </c>
      <c r="L108" s="26" t="s">
        <v>1170</v>
      </c>
      <c r="M108" s="26" t="s">
        <v>766</v>
      </c>
      <c r="N108" s="32"/>
      <c r="O108" s="3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 t="s">
        <v>7196</v>
      </c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 t="s">
        <v>7158</v>
      </c>
      <c r="AM108" s="26"/>
      <c r="AN108" s="26">
        <v>1</v>
      </c>
      <c r="AO108" s="26"/>
      <c r="AP108" s="26"/>
      <c r="AQ108" s="26"/>
      <c r="AR108" s="26"/>
      <c r="AS108" s="26"/>
      <c r="AT108" s="26"/>
      <c r="AU108" s="26"/>
      <c r="AV108" s="26"/>
      <c r="AW108" s="27"/>
      <c r="AX108" s="27" t="s">
        <v>1171</v>
      </c>
    </row>
    <row r="109" spans="1:50">
      <c r="A109" s="26">
        <v>890</v>
      </c>
      <c r="B109" s="26" t="s">
        <v>4130</v>
      </c>
      <c r="C109" s="26" t="s">
        <v>4131</v>
      </c>
      <c r="D109" s="26" t="s">
        <v>257</v>
      </c>
      <c r="E109" s="26" t="s">
        <v>4135</v>
      </c>
      <c r="F109" s="26" t="s">
        <v>7179</v>
      </c>
      <c r="G109" s="26" t="s">
        <v>183</v>
      </c>
      <c r="H109" s="26" t="s">
        <v>4132</v>
      </c>
      <c r="I109" s="26" t="s">
        <v>4133</v>
      </c>
      <c r="J109" s="26" t="s">
        <v>4134</v>
      </c>
      <c r="K109" s="34">
        <v>44012</v>
      </c>
      <c r="L109" s="26" t="s">
        <v>4128</v>
      </c>
      <c r="M109" s="26" t="s">
        <v>766</v>
      </c>
      <c r="N109" s="32"/>
      <c r="O109" s="32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 t="s">
        <v>7196</v>
      </c>
      <c r="AA109" s="26"/>
      <c r="AB109" s="26"/>
      <c r="AC109" s="26"/>
      <c r="AD109" s="26">
        <v>1</v>
      </c>
      <c r="AE109" s="26"/>
      <c r="AF109" s="26"/>
      <c r="AG109" s="26" t="s">
        <v>1318</v>
      </c>
      <c r="AH109" s="26"/>
      <c r="AI109" s="26"/>
      <c r="AJ109" s="26"/>
      <c r="AK109" s="26"/>
      <c r="AL109" s="26" t="s">
        <v>7158</v>
      </c>
      <c r="AM109" s="26"/>
      <c r="AN109" s="26">
        <v>1</v>
      </c>
      <c r="AO109" s="26"/>
      <c r="AP109" s="26"/>
      <c r="AQ109" s="26"/>
      <c r="AR109" s="26"/>
      <c r="AS109" s="26"/>
      <c r="AT109" s="26"/>
      <c r="AU109" s="26"/>
      <c r="AV109" s="26"/>
      <c r="AW109" s="27"/>
      <c r="AX109" s="27" t="s">
        <v>4129</v>
      </c>
    </row>
    <row r="110" spans="1:50">
      <c r="A110" s="26">
        <v>898</v>
      </c>
      <c r="B110" s="26" t="s">
        <v>166</v>
      </c>
      <c r="C110" s="26" t="s">
        <v>167</v>
      </c>
      <c r="D110" s="26" t="s">
        <v>77</v>
      </c>
      <c r="E110" s="26" t="s">
        <v>171</v>
      </c>
      <c r="F110" s="26" t="s">
        <v>7180</v>
      </c>
      <c r="G110" s="26" t="s">
        <v>66</v>
      </c>
      <c r="H110" s="26" t="s">
        <v>168</v>
      </c>
      <c r="I110" s="26" t="s">
        <v>169</v>
      </c>
      <c r="J110" s="26" t="s">
        <v>170</v>
      </c>
      <c r="K110" s="34">
        <v>43985</v>
      </c>
      <c r="L110" s="26" t="s">
        <v>163</v>
      </c>
      <c r="M110" s="26" t="s">
        <v>60</v>
      </c>
      <c r="N110" s="32"/>
      <c r="O110" s="3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 t="s">
        <v>7191</v>
      </c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>
        <v>1</v>
      </c>
      <c r="AO110" s="26"/>
      <c r="AP110" s="26"/>
      <c r="AQ110" s="26"/>
      <c r="AR110" s="26"/>
      <c r="AS110" s="26"/>
      <c r="AT110" s="26"/>
      <c r="AU110" s="26"/>
      <c r="AV110" s="26"/>
      <c r="AW110" s="27"/>
      <c r="AX110" s="27" t="s">
        <v>165</v>
      </c>
    </row>
    <row r="111" spans="1:50">
      <c r="A111" s="26">
        <v>902</v>
      </c>
      <c r="B111" s="26" t="s">
        <v>1536</v>
      </c>
      <c r="C111" s="26" t="s">
        <v>1537</v>
      </c>
      <c r="D111" s="26" t="s">
        <v>77</v>
      </c>
      <c r="E111" s="26" t="s">
        <v>1541</v>
      </c>
      <c r="F111" s="26" t="s">
        <v>7180</v>
      </c>
      <c r="G111" s="26" t="s">
        <v>66</v>
      </c>
      <c r="H111" s="26" t="s">
        <v>1538</v>
      </c>
      <c r="I111" s="26" t="s">
        <v>1539</v>
      </c>
      <c r="J111" s="26" t="s">
        <v>1540</v>
      </c>
      <c r="K111" s="34">
        <v>43994</v>
      </c>
      <c r="L111" s="26" t="s">
        <v>1535</v>
      </c>
      <c r="M111" s="26" t="s">
        <v>133</v>
      </c>
      <c r="N111" s="32"/>
      <c r="O111" s="3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 t="s">
        <v>7196</v>
      </c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 t="s">
        <v>7158</v>
      </c>
      <c r="AM111" s="26"/>
      <c r="AN111" s="26">
        <v>1</v>
      </c>
      <c r="AO111" s="26"/>
      <c r="AP111" s="26"/>
      <c r="AQ111" s="26"/>
      <c r="AR111" s="26"/>
      <c r="AS111" s="26"/>
      <c r="AT111" s="26"/>
      <c r="AU111" s="26"/>
      <c r="AV111" s="26"/>
      <c r="AW111" s="27"/>
      <c r="AX111" s="27" t="s">
        <v>649</v>
      </c>
    </row>
    <row r="112" spans="1:50">
      <c r="A112" s="26">
        <v>907</v>
      </c>
      <c r="B112" s="26" t="s">
        <v>6117</v>
      </c>
      <c r="C112" s="26" t="s">
        <v>6118</v>
      </c>
      <c r="D112" s="26" t="s">
        <v>1634</v>
      </c>
      <c r="E112" s="26" t="s">
        <v>6121</v>
      </c>
      <c r="F112" s="26" t="s">
        <v>7180</v>
      </c>
      <c r="G112" s="26" t="s">
        <v>806</v>
      </c>
      <c r="H112" s="26" t="s">
        <v>6115</v>
      </c>
      <c r="I112" s="26" t="s">
        <v>6119</v>
      </c>
      <c r="J112" s="26" t="s">
        <v>6120</v>
      </c>
      <c r="K112" s="34">
        <v>44022</v>
      </c>
      <c r="L112" s="26" t="s">
        <v>6115</v>
      </c>
      <c r="M112" s="26" t="s">
        <v>80</v>
      </c>
      <c r="N112" s="32"/>
      <c r="O112" s="32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 t="s">
        <v>7196</v>
      </c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 t="s">
        <v>7158</v>
      </c>
      <c r="AM112" s="26"/>
      <c r="AN112" s="26">
        <v>1</v>
      </c>
      <c r="AO112" s="26"/>
      <c r="AP112" s="26"/>
      <c r="AQ112" s="26"/>
      <c r="AR112" s="26"/>
      <c r="AS112" s="26"/>
      <c r="AT112" s="26"/>
      <c r="AU112" s="26"/>
      <c r="AV112" s="26"/>
      <c r="AW112" s="27"/>
      <c r="AX112" s="27" t="s">
        <v>6116</v>
      </c>
    </row>
    <row r="113" spans="1:50">
      <c r="A113" s="26">
        <v>931</v>
      </c>
      <c r="B113" s="26" t="s">
        <v>2092</v>
      </c>
      <c r="C113" s="26" t="s">
        <v>2093</v>
      </c>
      <c r="D113" s="26" t="s">
        <v>1634</v>
      </c>
      <c r="E113" s="26" t="s">
        <v>2096</v>
      </c>
      <c r="F113" s="26" t="s">
        <v>7180</v>
      </c>
      <c r="G113" s="26" t="s">
        <v>806</v>
      </c>
      <c r="H113" s="26" t="s">
        <v>2092</v>
      </c>
      <c r="I113" s="26" t="s">
        <v>2094</v>
      </c>
      <c r="J113" s="26" t="s">
        <v>2095</v>
      </c>
      <c r="K113" s="34">
        <v>43998</v>
      </c>
      <c r="L113" s="26" t="s">
        <v>2090</v>
      </c>
      <c r="M113" s="26" t="s">
        <v>766</v>
      </c>
      <c r="N113" s="32"/>
      <c r="O113" s="3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 t="s">
        <v>7196</v>
      </c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 t="s">
        <v>7158</v>
      </c>
      <c r="AM113" s="26"/>
      <c r="AN113" s="26">
        <v>1</v>
      </c>
      <c r="AO113" s="26"/>
      <c r="AP113" s="26"/>
      <c r="AQ113" s="26"/>
      <c r="AR113" s="26"/>
      <c r="AS113" s="26"/>
      <c r="AT113" s="26"/>
      <c r="AU113" s="26"/>
      <c r="AV113" s="26"/>
      <c r="AW113" s="27"/>
      <c r="AX113" s="27" t="s">
        <v>2091</v>
      </c>
    </row>
    <row r="114" spans="1:50">
      <c r="A114" s="26">
        <v>937</v>
      </c>
      <c r="B114" s="26" t="s">
        <v>1942</v>
      </c>
      <c r="C114" s="26" t="s">
        <v>1943</v>
      </c>
      <c r="D114" s="26" t="s">
        <v>731</v>
      </c>
      <c r="E114" s="26" t="s">
        <v>1946</v>
      </c>
      <c r="F114" s="26" t="s">
        <v>7180</v>
      </c>
      <c r="G114" s="26" t="s">
        <v>806</v>
      </c>
      <c r="H114" s="26" t="s">
        <v>1941</v>
      </c>
      <c r="I114" s="26" t="s">
        <v>1944</v>
      </c>
      <c r="J114" s="26" t="s">
        <v>1945</v>
      </c>
      <c r="K114" s="34">
        <v>43998</v>
      </c>
      <c r="L114" s="26" t="s">
        <v>1941</v>
      </c>
      <c r="M114" s="26" t="s">
        <v>80</v>
      </c>
      <c r="N114" s="32"/>
      <c r="O114" s="3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 t="s">
        <v>7196</v>
      </c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 t="s">
        <v>7158</v>
      </c>
      <c r="AM114" s="26"/>
      <c r="AN114" s="26">
        <v>1</v>
      </c>
      <c r="AO114" s="26"/>
      <c r="AP114" s="26"/>
      <c r="AQ114" s="26"/>
      <c r="AR114" s="26"/>
      <c r="AS114" s="26"/>
      <c r="AT114" s="26"/>
      <c r="AU114" s="26"/>
      <c r="AV114" s="26"/>
      <c r="AW114" s="27"/>
      <c r="AX114" s="27"/>
    </row>
    <row r="115" spans="1:50">
      <c r="A115" s="26">
        <v>939</v>
      </c>
      <c r="B115" s="26" t="s">
        <v>1017</v>
      </c>
      <c r="C115" s="26" t="s">
        <v>1018</v>
      </c>
      <c r="D115" s="26" t="s">
        <v>77</v>
      </c>
      <c r="E115" s="26" t="s">
        <v>1022</v>
      </c>
      <c r="F115" s="26" t="s">
        <v>7180</v>
      </c>
      <c r="G115" s="26" t="s">
        <v>66</v>
      </c>
      <c r="H115" s="26" t="s">
        <v>1019</v>
      </c>
      <c r="I115" s="26" t="s">
        <v>1020</v>
      </c>
      <c r="J115" s="26" t="s">
        <v>1021</v>
      </c>
      <c r="K115" s="34">
        <v>43991</v>
      </c>
      <c r="L115" s="26" t="s">
        <v>1015</v>
      </c>
      <c r="M115" s="26" t="s">
        <v>80</v>
      </c>
      <c r="N115" s="32"/>
      <c r="O115" s="32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 t="s">
        <v>7191</v>
      </c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>
        <v>1</v>
      </c>
      <c r="AO115" s="26"/>
      <c r="AP115" s="26"/>
      <c r="AQ115" s="26"/>
      <c r="AR115" s="26"/>
      <c r="AS115" s="26"/>
      <c r="AT115" s="26"/>
      <c r="AU115" s="26"/>
      <c r="AV115" s="26"/>
      <c r="AW115" s="27"/>
      <c r="AX115" s="27" t="s">
        <v>1016</v>
      </c>
    </row>
    <row r="116" spans="1:50">
      <c r="A116" s="26">
        <v>950</v>
      </c>
      <c r="B116" s="26" t="s">
        <v>4399</v>
      </c>
      <c r="C116" s="26" t="s">
        <v>4400</v>
      </c>
      <c r="D116" s="26" t="s">
        <v>1634</v>
      </c>
      <c r="E116" s="26" t="s">
        <v>4404</v>
      </c>
      <c r="F116" s="26" t="s">
        <v>7180</v>
      </c>
      <c r="G116" s="26" t="s">
        <v>183</v>
      </c>
      <c r="H116" s="26" t="s">
        <v>4401</v>
      </c>
      <c r="I116" s="26" t="s">
        <v>4402</v>
      </c>
      <c r="J116" s="26" t="s">
        <v>4403</v>
      </c>
      <c r="K116" s="34">
        <v>44013</v>
      </c>
      <c r="L116" s="26" t="s">
        <v>4398</v>
      </c>
      <c r="M116" s="26" t="s">
        <v>766</v>
      </c>
      <c r="N116" s="32"/>
      <c r="O116" s="3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 t="s">
        <v>7196</v>
      </c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 t="s">
        <v>7158</v>
      </c>
      <c r="AM116" s="26"/>
      <c r="AN116" s="26">
        <v>1</v>
      </c>
      <c r="AO116" s="26"/>
      <c r="AP116" s="26"/>
      <c r="AQ116" s="26"/>
      <c r="AR116" s="26"/>
      <c r="AS116" s="26"/>
      <c r="AT116" s="26"/>
      <c r="AU116" s="26"/>
      <c r="AV116" s="26"/>
      <c r="AW116" s="27"/>
      <c r="AX116" s="27"/>
    </row>
    <row r="117" spans="1:50">
      <c r="A117" s="26">
        <v>952</v>
      </c>
      <c r="B117" s="26" t="s">
        <v>6709</v>
      </c>
      <c r="C117" s="26" t="s">
        <v>6710</v>
      </c>
      <c r="D117" s="26" t="s">
        <v>731</v>
      </c>
      <c r="E117" s="26" t="s">
        <v>6714</v>
      </c>
      <c r="F117" s="26" t="s">
        <v>7180</v>
      </c>
      <c r="G117" s="26" t="s">
        <v>66</v>
      </c>
      <c r="H117" s="26" t="s">
        <v>6711</v>
      </c>
      <c r="I117" s="26" t="s">
        <v>6712</v>
      </c>
      <c r="J117" s="26" t="s">
        <v>6713</v>
      </c>
      <c r="K117" s="34">
        <v>44028</v>
      </c>
      <c r="L117" s="26" t="s">
        <v>6707</v>
      </c>
      <c r="M117" s="26" t="s">
        <v>80</v>
      </c>
      <c r="N117" s="32"/>
      <c r="O117" s="3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 t="s">
        <v>7196</v>
      </c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 t="s">
        <v>7158</v>
      </c>
      <c r="AM117" s="26"/>
      <c r="AN117" s="26">
        <v>1</v>
      </c>
      <c r="AO117" s="26"/>
      <c r="AP117" s="26"/>
      <c r="AQ117" s="26"/>
      <c r="AR117" s="26"/>
      <c r="AS117" s="26"/>
      <c r="AT117" s="26"/>
      <c r="AU117" s="26"/>
      <c r="AV117" s="26"/>
      <c r="AW117" s="27"/>
      <c r="AX117" s="27" t="s">
        <v>6708</v>
      </c>
    </row>
    <row r="118" spans="1:50">
      <c r="A118" s="26">
        <v>973</v>
      </c>
      <c r="B118" s="26" t="s">
        <v>1428</v>
      </c>
      <c r="C118" s="26" t="s">
        <v>1429</v>
      </c>
      <c r="D118" s="26" t="s">
        <v>77</v>
      </c>
      <c r="E118" s="26" t="s">
        <v>1433</v>
      </c>
      <c r="F118" s="26" t="s">
        <v>7180</v>
      </c>
      <c r="G118" s="26" t="s">
        <v>66</v>
      </c>
      <c r="H118" s="26" t="s">
        <v>1430</v>
      </c>
      <c r="I118" s="26" t="s">
        <v>1431</v>
      </c>
      <c r="J118" s="26" t="s">
        <v>1432</v>
      </c>
      <c r="K118" s="34">
        <v>43994</v>
      </c>
      <c r="L118" s="26" t="s">
        <v>1426</v>
      </c>
      <c r="M118" s="26" t="s">
        <v>80</v>
      </c>
      <c r="N118" s="32"/>
      <c r="O118" s="32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 t="s">
        <v>7196</v>
      </c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 t="s">
        <v>7158</v>
      </c>
      <c r="AM118" s="26"/>
      <c r="AN118" s="26">
        <v>1</v>
      </c>
      <c r="AO118" s="26"/>
      <c r="AP118" s="26"/>
      <c r="AQ118" s="26"/>
      <c r="AR118" s="26"/>
      <c r="AS118" s="26"/>
      <c r="AT118" s="26"/>
      <c r="AU118" s="26"/>
      <c r="AV118" s="26"/>
      <c r="AW118" s="27"/>
      <c r="AX118" s="27" t="s">
        <v>1427</v>
      </c>
    </row>
    <row r="119" spans="1:50">
      <c r="A119" s="26">
        <v>975</v>
      </c>
      <c r="B119" s="26" t="s">
        <v>1435</v>
      </c>
      <c r="C119" s="26" t="s">
        <v>1436</v>
      </c>
      <c r="D119" s="26" t="s">
        <v>77</v>
      </c>
      <c r="E119" s="26" t="s">
        <v>1440</v>
      </c>
      <c r="F119" s="26" t="s">
        <v>7180</v>
      </c>
      <c r="G119" s="26" t="s">
        <v>66</v>
      </c>
      <c r="H119" s="26" t="s">
        <v>1437</v>
      </c>
      <c r="I119" s="26" t="s">
        <v>1438</v>
      </c>
      <c r="J119" s="26" t="s">
        <v>1439</v>
      </c>
      <c r="K119" s="34">
        <v>43994</v>
      </c>
      <c r="L119" s="26" t="s">
        <v>1434</v>
      </c>
      <c r="M119" s="26" t="s">
        <v>80</v>
      </c>
      <c r="N119" s="32"/>
      <c r="O119" s="3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 t="s">
        <v>7196</v>
      </c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 t="s">
        <v>7158</v>
      </c>
      <c r="AM119" s="26"/>
      <c r="AN119" s="26">
        <v>1</v>
      </c>
      <c r="AO119" s="26"/>
      <c r="AP119" s="26"/>
      <c r="AQ119" s="26"/>
      <c r="AR119" s="26"/>
      <c r="AS119" s="26"/>
      <c r="AT119" s="26"/>
      <c r="AU119" s="26"/>
      <c r="AV119" s="26"/>
      <c r="AW119" s="27"/>
      <c r="AX119" s="27"/>
    </row>
    <row r="120" spans="1:50">
      <c r="A120" s="26">
        <v>977</v>
      </c>
      <c r="B120" s="26" t="s">
        <v>1973</v>
      </c>
      <c r="C120" s="26" t="s">
        <v>1974</v>
      </c>
      <c r="D120" s="26" t="s">
        <v>257</v>
      </c>
      <c r="E120" s="26" t="s">
        <v>1978</v>
      </c>
      <c r="F120" s="26" t="s">
        <v>7179</v>
      </c>
      <c r="G120" s="26" t="s">
        <v>806</v>
      </c>
      <c r="H120" s="26" t="s">
        <v>1975</v>
      </c>
      <c r="I120" s="26" t="s">
        <v>1976</v>
      </c>
      <c r="J120" s="26" t="s">
        <v>1977</v>
      </c>
      <c r="K120" s="34">
        <v>43998</v>
      </c>
      <c r="L120" s="26" t="s">
        <v>1972</v>
      </c>
      <c r="M120" s="26" t="s">
        <v>92</v>
      </c>
      <c r="N120" s="32"/>
      <c r="O120" s="3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 t="s">
        <v>7196</v>
      </c>
      <c r="AA120" s="26"/>
      <c r="AB120" s="26"/>
      <c r="AC120" s="26"/>
      <c r="AD120" s="26">
        <v>1</v>
      </c>
      <c r="AE120" s="26"/>
      <c r="AF120" s="26"/>
      <c r="AG120" s="26" t="s">
        <v>1318</v>
      </c>
      <c r="AH120" s="26"/>
      <c r="AI120" s="26"/>
      <c r="AJ120" s="26"/>
      <c r="AK120" s="26"/>
      <c r="AL120" s="26" t="s">
        <v>7158</v>
      </c>
      <c r="AM120" s="26"/>
      <c r="AN120" s="26">
        <v>1</v>
      </c>
      <c r="AO120" s="26"/>
      <c r="AP120" s="26"/>
      <c r="AQ120" s="26"/>
      <c r="AR120" s="26"/>
      <c r="AS120" s="26"/>
      <c r="AT120" s="26"/>
      <c r="AU120" s="26"/>
      <c r="AV120" s="26"/>
      <c r="AW120" s="27"/>
      <c r="AX120" s="27"/>
    </row>
    <row r="121" spans="1:50">
      <c r="A121" s="26">
        <v>994</v>
      </c>
      <c r="B121" s="26" t="s">
        <v>1568</v>
      </c>
      <c r="C121" s="26" t="s">
        <v>1569</v>
      </c>
      <c r="D121" s="26" t="s">
        <v>731</v>
      </c>
      <c r="E121" s="26" t="s">
        <v>1573</v>
      </c>
      <c r="F121" s="26" t="s">
        <v>7180</v>
      </c>
      <c r="G121" s="26" t="s">
        <v>806</v>
      </c>
      <c r="H121" s="26" t="s">
        <v>1570</v>
      </c>
      <c r="I121" s="26" t="s">
        <v>1571</v>
      </c>
      <c r="J121" s="26" t="s">
        <v>1572</v>
      </c>
      <c r="K121" s="34">
        <v>43994</v>
      </c>
      <c r="L121" s="26" t="s">
        <v>1566</v>
      </c>
      <c r="M121" s="26" t="s">
        <v>1403</v>
      </c>
      <c r="N121" s="32"/>
      <c r="O121" s="32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 t="s">
        <v>7196</v>
      </c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 t="s">
        <v>7158</v>
      </c>
      <c r="AM121" s="26"/>
      <c r="AN121" s="26">
        <v>1</v>
      </c>
      <c r="AO121" s="26"/>
      <c r="AP121" s="26"/>
      <c r="AQ121" s="26"/>
      <c r="AR121" s="26"/>
      <c r="AS121" s="26"/>
      <c r="AT121" s="26"/>
      <c r="AU121" s="26"/>
      <c r="AV121" s="26"/>
      <c r="AW121" s="27"/>
      <c r="AX121" s="27" t="s">
        <v>1567</v>
      </c>
    </row>
    <row r="122" spans="1:50">
      <c r="A122" s="26">
        <v>998</v>
      </c>
      <c r="B122" s="26" t="s">
        <v>6243</v>
      </c>
      <c r="C122" s="26" t="s">
        <v>6244</v>
      </c>
      <c r="D122" s="26" t="s">
        <v>731</v>
      </c>
      <c r="E122" s="26" t="s">
        <v>6248</v>
      </c>
      <c r="F122" s="26" t="s">
        <v>7180</v>
      </c>
      <c r="G122" s="26" t="s">
        <v>806</v>
      </c>
      <c r="H122" s="26" t="s">
        <v>6245</v>
      </c>
      <c r="I122" s="26" t="s">
        <v>6246</v>
      </c>
      <c r="J122" s="26" t="s">
        <v>6247</v>
      </c>
      <c r="K122" s="34">
        <v>44026</v>
      </c>
      <c r="L122" s="26" t="s">
        <v>6242</v>
      </c>
      <c r="M122" s="26" t="s">
        <v>766</v>
      </c>
      <c r="N122" s="32"/>
      <c r="O122" s="3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 t="s">
        <v>7196</v>
      </c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 t="s">
        <v>7158</v>
      </c>
      <c r="AM122" s="26"/>
      <c r="AN122" s="26">
        <v>1</v>
      </c>
      <c r="AO122" s="26"/>
      <c r="AP122" s="26"/>
      <c r="AQ122" s="26"/>
      <c r="AR122" s="26"/>
      <c r="AS122" s="26"/>
      <c r="AT122" s="26"/>
      <c r="AU122" s="26"/>
      <c r="AV122" s="26"/>
      <c r="AW122" s="27"/>
      <c r="AX122" s="27"/>
    </row>
    <row r="123" spans="1:50">
      <c r="A123" s="26">
        <v>1018</v>
      </c>
      <c r="B123" s="26" t="s">
        <v>5737</v>
      </c>
      <c r="C123" s="26" t="s">
        <v>5738</v>
      </c>
      <c r="D123" s="26" t="s">
        <v>731</v>
      </c>
      <c r="E123" s="26" t="s">
        <v>5741</v>
      </c>
      <c r="F123" s="26" t="s">
        <v>7180</v>
      </c>
      <c r="G123" s="26" t="s">
        <v>806</v>
      </c>
      <c r="H123" s="26"/>
      <c r="I123" s="26" t="s">
        <v>5739</v>
      </c>
      <c r="J123" s="26" t="s">
        <v>5740</v>
      </c>
      <c r="K123" s="34">
        <v>44021</v>
      </c>
      <c r="L123" s="26" t="s">
        <v>5736</v>
      </c>
      <c r="M123" s="26" t="s">
        <v>766</v>
      </c>
      <c r="N123" s="32"/>
      <c r="O123" s="3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 t="s">
        <v>7196</v>
      </c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 t="s">
        <v>7158</v>
      </c>
      <c r="AM123" s="26"/>
      <c r="AN123" s="26">
        <v>1</v>
      </c>
      <c r="AO123" s="26"/>
      <c r="AP123" s="26"/>
      <c r="AQ123" s="26"/>
      <c r="AR123" s="26"/>
      <c r="AS123" s="26"/>
      <c r="AT123" s="26"/>
      <c r="AU123" s="26"/>
      <c r="AV123" s="26"/>
      <c r="AW123" s="27"/>
      <c r="AX123" s="27"/>
    </row>
    <row r="124" spans="1:50">
      <c r="A124" s="26">
        <v>1037</v>
      </c>
      <c r="B124" s="26" t="s">
        <v>2212</v>
      </c>
      <c r="C124" s="26" t="s">
        <v>4641</v>
      </c>
      <c r="D124" s="26" t="s">
        <v>257</v>
      </c>
      <c r="E124" s="26" t="s">
        <v>2217</v>
      </c>
      <c r="F124" s="26" t="s">
        <v>7180</v>
      </c>
      <c r="G124" s="26" t="s">
        <v>183</v>
      </c>
      <c r="H124" s="26" t="s">
        <v>4642</v>
      </c>
      <c r="I124" s="26" t="s">
        <v>4643</v>
      </c>
      <c r="J124" s="26" t="s">
        <v>4644</v>
      </c>
      <c r="K124" s="34">
        <v>44014</v>
      </c>
      <c r="L124" s="26"/>
      <c r="M124" s="26"/>
      <c r="N124" s="32"/>
      <c r="O124" s="32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 t="s">
        <v>7196</v>
      </c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 t="s">
        <v>7158</v>
      </c>
      <c r="AM124" s="26"/>
      <c r="AN124" s="26">
        <v>1</v>
      </c>
      <c r="AO124" s="26"/>
      <c r="AP124" s="26"/>
      <c r="AQ124" s="26"/>
      <c r="AR124" s="26"/>
      <c r="AS124" s="26"/>
      <c r="AT124" s="26"/>
      <c r="AU124" s="26"/>
      <c r="AV124" s="26"/>
      <c r="AW124" s="27"/>
      <c r="AX124" s="27"/>
    </row>
    <row r="125" spans="1:50">
      <c r="A125" s="26">
        <v>1039</v>
      </c>
      <c r="B125" s="26" t="s">
        <v>4646</v>
      </c>
      <c r="C125" s="26" t="s">
        <v>4647</v>
      </c>
      <c r="D125" s="26" t="s">
        <v>1252</v>
      </c>
      <c r="E125" s="26" t="s">
        <v>4651</v>
      </c>
      <c r="F125" s="26" t="s">
        <v>7180</v>
      </c>
      <c r="G125" s="26" t="s">
        <v>183</v>
      </c>
      <c r="H125" s="26" t="s">
        <v>4648</v>
      </c>
      <c r="I125" s="26" t="s">
        <v>4649</v>
      </c>
      <c r="J125" s="26" t="s">
        <v>4650</v>
      </c>
      <c r="K125" s="34">
        <v>44014</v>
      </c>
      <c r="L125" s="26" t="s">
        <v>4645</v>
      </c>
      <c r="M125" s="26" t="s">
        <v>766</v>
      </c>
      <c r="N125" s="32"/>
      <c r="O125" s="3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 t="s">
        <v>7196</v>
      </c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 t="s">
        <v>7158</v>
      </c>
      <c r="AM125" s="26"/>
      <c r="AN125" s="26">
        <v>1</v>
      </c>
      <c r="AO125" s="26"/>
      <c r="AP125" s="26"/>
      <c r="AQ125" s="26"/>
      <c r="AR125" s="26"/>
      <c r="AS125" s="26"/>
      <c r="AT125" s="26"/>
      <c r="AU125" s="26"/>
      <c r="AV125" s="26"/>
      <c r="AW125" s="27"/>
      <c r="AX125" s="27"/>
    </row>
    <row r="126" spans="1:50">
      <c r="A126" s="26">
        <v>1048</v>
      </c>
      <c r="B126" s="26" t="s">
        <v>4631</v>
      </c>
      <c r="C126" s="26" t="s">
        <v>4632</v>
      </c>
      <c r="D126" s="26" t="s">
        <v>257</v>
      </c>
      <c r="E126" s="26" t="s">
        <v>4636</v>
      </c>
      <c r="F126" s="26" t="s">
        <v>7180</v>
      </c>
      <c r="G126" s="26" t="s">
        <v>183</v>
      </c>
      <c r="H126" s="26" t="s">
        <v>4633</v>
      </c>
      <c r="I126" s="26" t="s">
        <v>4634</v>
      </c>
      <c r="J126" s="26" t="s">
        <v>4635</v>
      </c>
      <c r="K126" s="34">
        <v>44014</v>
      </c>
      <c r="L126" s="26" t="s">
        <v>4630</v>
      </c>
      <c r="M126" s="26" t="s">
        <v>80</v>
      </c>
      <c r="N126" s="32"/>
      <c r="O126" s="3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 t="s">
        <v>7196</v>
      </c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 t="s">
        <v>7158</v>
      </c>
      <c r="AM126" s="26"/>
      <c r="AN126" s="26">
        <v>1</v>
      </c>
      <c r="AO126" s="26"/>
      <c r="AP126" s="26"/>
      <c r="AQ126" s="26"/>
      <c r="AR126" s="26"/>
      <c r="AS126" s="26"/>
      <c r="AT126" s="26"/>
      <c r="AU126" s="26"/>
      <c r="AV126" s="26"/>
      <c r="AW126" s="27"/>
      <c r="AX126" s="27"/>
    </row>
    <row r="127" spans="1:50">
      <c r="A127" s="26">
        <v>1051</v>
      </c>
      <c r="B127" s="26" t="s">
        <v>4652</v>
      </c>
      <c r="C127" s="26" t="s">
        <v>4653</v>
      </c>
      <c r="D127" s="26" t="s">
        <v>257</v>
      </c>
      <c r="E127" s="26" t="s">
        <v>2663</v>
      </c>
      <c r="F127" s="26" t="s">
        <v>7180</v>
      </c>
      <c r="G127" s="26" t="s">
        <v>183</v>
      </c>
      <c r="H127" s="26" t="s">
        <v>4654</v>
      </c>
      <c r="I127" s="26" t="s">
        <v>4655</v>
      </c>
      <c r="J127" s="26" t="s">
        <v>4656</v>
      </c>
      <c r="K127" s="34">
        <v>44014</v>
      </c>
      <c r="L127" s="26"/>
      <c r="M127" s="26"/>
      <c r="N127" s="32"/>
      <c r="O127" s="32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 t="s">
        <v>7196</v>
      </c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 t="s">
        <v>7158</v>
      </c>
      <c r="AM127" s="26"/>
      <c r="AN127" s="26">
        <v>1</v>
      </c>
      <c r="AO127" s="26"/>
      <c r="AP127" s="26"/>
      <c r="AQ127" s="26"/>
      <c r="AR127" s="26"/>
      <c r="AS127" s="26"/>
      <c r="AT127" s="26"/>
      <c r="AU127" s="26"/>
      <c r="AV127" s="26"/>
      <c r="AW127" s="27"/>
      <c r="AX127" s="27"/>
    </row>
    <row r="128" spans="1:50">
      <c r="A128" s="26">
        <v>1061</v>
      </c>
      <c r="B128" s="26" t="s">
        <v>4613</v>
      </c>
      <c r="C128" s="26" t="s">
        <v>4614</v>
      </c>
      <c r="D128" s="26" t="s">
        <v>257</v>
      </c>
      <c r="E128" s="26" t="s">
        <v>4617</v>
      </c>
      <c r="F128" s="26" t="s">
        <v>7180</v>
      </c>
      <c r="G128" s="26" t="s">
        <v>183</v>
      </c>
      <c r="H128" s="26" t="s">
        <v>4613</v>
      </c>
      <c r="I128" s="26" t="s">
        <v>4615</v>
      </c>
      <c r="J128" s="26" t="s">
        <v>4616</v>
      </c>
      <c r="K128" s="34">
        <v>44014</v>
      </c>
      <c r="L128" s="26" t="s">
        <v>4612</v>
      </c>
      <c r="M128" s="26" t="s">
        <v>80</v>
      </c>
      <c r="N128" s="32"/>
      <c r="O128" s="32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 t="s">
        <v>7196</v>
      </c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 t="s">
        <v>7158</v>
      </c>
      <c r="AM128" s="26"/>
      <c r="AN128" s="26">
        <v>1</v>
      </c>
      <c r="AO128" s="26"/>
      <c r="AP128" s="26"/>
      <c r="AQ128" s="26"/>
      <c r="AR128" s="26"/>
      <c r="AS128" s="26"/>
      <c r="AT128" s="26"/>
      <c r="AU128" s="26"/>
      <c r="AV128" s="26"/>
      <c r="AW128" s="27"/>
      <c r="AX128" s="27"/>
    </row>
    <row r="129" spans="1:50">
      <c r="A129" s="26">
        <v>1065</v>
      </c>
      <c r="B129" s="26" t="s">
        <v>4386</v>
      </c>
      <c r="C129" s="26" t="s">
        <v>4387</v>
      </c>
      <c r="D129" s="26" t="s">
        <v>731</v>
      </c>
      <c r="E129" s="26" t="s">
        <v>3739</v>
      </c>
      <c r="F129" s="26" t="s">
        <v>7180</v>
      </c>
      <c r="G129" s="26" t="s">
        <v>183</v>
      </c>
      <c r="H129" s="26" t="s">
        <v>4388</v>
      </c>
      <c r="I129" s="26" t="s">
        <v>4389</v>
      </c>
      <c r="J129" s="26" t="s">
        <v>4390</v>
      </c>
      <c r="K129" s="34">
        <v>44013</v>
      </c>
      <c r="L129" s="26" t="s">
        <v>4385</v>
      </c>
      <c r="M129" s="26" t="s">
        <v>766</v>
      </c>
      <c r="N129" s="32"/>
      <c r="O129" s="3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 t="s">
        <v>7196</v>
      </c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 t="s">
        <v>7158</v>
      </c>
      <c r="AM129" s="26"/>
      <c r="AN129" s="26">
        <v>1</v>
      </c>
      <c r="AO129" s="26"/>
      <c r="AP129" s="26"/>
      <c r="AQ129" s="26"/>
      <c r="AR129" s="26"/>
      <c r="AS129" s="26"/>
      <c r="AT129" s="26"/>
      <c r="AU129" s="26"/>
      <c r="AV129" s="26"/>
      <c r="AW129" s="27"/>
      <c r="AX129" s="27"/>
    </row>
    <row r="130" spans="1:50">
      <c r="A130" s="26">
        <v>1066</v>
      </c>
      <c r="B130" s="26" t="s">
        <v>6441</v>
      </c>
      <c r="C130" s="26" t="s">
        <v>6442</v>
      </c>
      <c r="D130" s="26" t="s">
        <v>1839</v>
      </c>
      <c r="E130" s="26" t="s">
        <v>1838</v>
      </c>
      <c r="F130" s="26" t="s">
        <v>7180</v>
      </c>
      <c r="G130" s="26" t="s">
        <v>806</v>
      </c>
      <c r="H130" s="26" t="s">
        <v>6439</v>
      </c>
      <c r="I130" s="26" t="s">
        <v>6443</v>
      </c>
      <c r="J130" s="26" t="s">
        <v>116</v>
      </c>
      <c r="K130" s="34">
        <v>44027</v>
      </c>
      <c r="L130" s="26" t="s">
        <v>6439</v>
      </c>
      <c r="M130" s="26" t="s">
        <v>80</v>
      </c>
      <c r="N130" s="32"/>
      <c r="O130" s="32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 t="s">
        <v>7196</v>
      </c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 t="s">
        <v>7158</v>
      </c>
      <c r="AM130" s="26"/>
      <c r="AN130" s="26">
        <v>1</v>
      </c>
      <c r="AO130" s="26"/>
      <c r="AP130" s="26"/>
      <c r="AQ130" s="26"/>
      <c r="AR130" s="26"/>
      <c r="AS130" s="26"/>
      <c r="AT130" s="26"/>
      <c r="AU130" s="26"/>
      <c r="AV130" s="26"/>
      <c r="AW130" s="27"/>
      <c r="AX130" s="27" t="s">
        <v>6440</v>
      </c>
    </row>
    <row r="131" spans="1:50">
      <c r="A131" s="26">
        <v>1071</v>
      </c>
      <c r="B131" s="26" t="s">
        <v>2887</v>
      </c>
      <c r="C131" s="26" t="s">
        <v>2888</v>
      </c>
      <c r="D131" s="26" t="s">
        <v>257</v>
      </c>
      <c r="E131" s="26" t="s">
        <v>2892</v>
      </c>
      <c r="F131" s="26" t="s">
        <v>7179</v>
      </c>
      <c r="G131" s="26" t="s">
        <v>806</v>
      </c>
      <c r="H131" s="26" t="s">
        <v>2889</v>
      </c>
      <c r="I131" s="26" t="s">
        <v>2890</v>
      </c>
      <c r="J131" s="26" t="s">
        <v>2891</v>
      </c>
      <c r="K131" s="34">
        <v>44004</v>
      </c>
      <c r="L131" s="26" t="s">
        <v>2885</v>
      </c>
      <c r="M131" s="26" t="s">
        <v>80</v>
      </c>
      <c r="N131" s="32"/>
      <c r="O131" s="32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 t="s">
        <v>7196</v>
      </c>
      <c r="AA131" s="26"/>
      <c r="AB131" s="26"/>
      <c r="AC131" s="26"/>
      <c r="AD131" s="26">
        <v>1</v>
      </c>
      <c r="AE131" s="26"/>
      <c r="AF131" s="26"/>
      <c r="AG131" s="26" t="s">
        <v>1318</v>
      </c>
      <c r="AH131" s="26"/>
      <c r="AI131" s="26"/>
      <c r="AJ131" s="26"/>
      <c r="AK131" s="26"/>
      <c r="AL131" s="26" t="s">
        <v>7158</v>
      </c>
      <c r="AM131" s="26"/>
      <c r="AN131" s="26">
        <v>1</v>
      </c>
      <c r="AO131" s="26"/>
      <c r="AP131" s="26"/>
      <c r="AQ131" s="26"/>
      <c r="AR131" s="26"/>
      <c r="AS131" s="26"/>
      <c r="AT131" s="26"/>
      <c r="AU131" s="26"/>
      <c r="AV131" s="26"/>
      <c r="AW131" s="27" t="s">
        <v>2886</v>
      </c>
      <c r="AX131" s="27"/>
    </row>
    <row r="132" spans="1:50">
      <c r="A132" s="26">
        <v>1072</v>
      </c>
      <c r="B132" s="26" t="s">
        <v>6760</v>
      </c>
      <c r="C132" s="26" t="s">
        <v>6761</v>
      </c>
      <c r="D132" s="26" t="s">
        <v>1634</v>
      </c>
      <c r="E132" s="26" t="s">
        <v>1686</v>
      </c>
      <c r="F132" s="26" t="s">
        <v>7180</v>
      </c>
      <c r="G132" s="26" t="s">
        <v>806</v>
      </c>
      <c r="H132" s="26" t="s">
        <v>6762</v>
      </c>
      <c r="I132" s="26" t="s">
        <v>6763</v>
      </c>
      <c r="J132" s="26" t="s">
        <v>6764</v>
      </c>
      <c r="K132" s="34">
        <v>44028</v>
      </c>
      <c r="L132" s="26" t="s">
        <v>6759</v>
      </c>
      <c r="M132" s="26" t="s">
        <v>766</v>
      </c>
      <c r="N132" s="32"/>
      <c r="O132" s="3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 t="s">
        <v>7196</v>
      </c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 t="s">
        <v>7158</v>
      </c>
      <c r="AM132" s="26"/>
      <c r="AN132" s="26">
        <v>1</v>
      </c>
      <c r="AO132" s="26"/>
      <c r="AP132" s="26"/>
      <c r="AQ132" s="26"/>
      <c r="AR132" s="26"/>
      <c r="AS132" s="26"/>
      <c r="AT132" s="26"/>
      <c r="AU132" s="26"/>
      <c r="AV132" s="26"/>
      <c r="AW132" s="27"/>
      <c r="AX132" s="27"/>
    </row>
    <row r="133" spans="1:50">
      <c r="A133" s="26">
        <v>1078</v>
      </c>
      <c r="B133" s="26" t="s">
        <v>2855</v>
      </c>
      <c r="C133" s="26" t="s">
        <v>2856</v>
      </c>
      <c r="D133" s="26" t="s">
        <v>257</v>
      </c>
      <c r="E133" s="26" t="s">
        <v>2860</v>
      </c>
      <c r="F133" s="26" t="s">
        <v>7179</v>
      </c>
      <c r="G133" s="26" t="s">
        <v>806</v>
      </c>
      <c r="H133" s="26" t="s">
        <v>2857</v>
      </c>
      <c r="I133" s="26" t="s">
        <v>2858</v>
      </c>
      <c r="J133" s="26" t="s">
        <v>2859</v>
      </c>
      <c r="K133" s="34">
        <v>44004</v>
      </c>
      <c r="L133" s="26" t="s">
        <v>2854</v>
      </c>
      <c r="M133" s="26" t="s">
        <v>133</v>
      </c>
      <c r="N133" s="32"/>
      <c r="O133" s="32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 t="s">
        <v>7196</v>
      </c>
      <c r="AA133" s="26"/>
      <c r="AB133" s="26"/>
      <c r="AC133" s="26"/>
      <c r="AD133" s="26">
        <v>1</v>
      </c>
      <c r="AE133" s="26"/>
      <c r="AF133" s="26"/>
      <c r="AG133" s="26" t="s">
        <v>1318</v>
      </c>
      <c r="AH133" s="26"/>
      <c r="AI133" s="26"/>
      <c r="AJ133" s="26"/>
      <c r="AK133" s="26"/>
      <c r="AL133" s="26" t="s">
        <v>7158</v>
      </c>
      <c r="AM133" s="26"/>
      <c r="AN133" s="26">
        <v>1</v>
      </c>
      <c r="AO133" s="26"/>
      <c r="AP133" s="26"/>
      <c r="AQ133" s="26"/>
      <c r="AR133" s="26"/>
      <c r="AS133" s="26"/>
      <c r="AT133" s="26"/>
      <c r="AU133" s="26"/>
      <c r="AV133" s="26"/>
      <c r="AW133" s="27"/>
      <c r="AX133" s="27"/>
    </row>
    <row r="134" spans="1:50">
      <c r="A134" s="26">
        <v>1079</v>
      </c>
      <c r="B134" s="26" t="s">
        <v>6755</v>
      </c>
      <c r="C134" s="26" t="s">
        <v>6756</v>
      </c>
      <c r="D134" s="26" t="s">
        <v>731</v>
      </c>
      <c r="E134" s="26" t="s">
        <v>6758</v>
      </c>
      <c r="F134" s="26" t="s">
        <v>7180</v>
      </c>
      <c r="G134" s="26" t="s">
        <v>806</v>
      </c>
      <c r="H134" s="26" t="s">
        <v>6755</v>
      </c>
      <c r="I134" s="26" t="s">
        <v>6757</v>
      </c>
      <c r="J134" s="26"/>
      <c r="K134" s="34">
        <v>44028</v>
      </c>
      <c r="L134" s="26" t="s">
        <v>6754</v>
      </c>
      <c r="M134" s="26"/>
      <c r="N134" s="32"/>
      <c r="O134" s="32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 t="s">
        <v>7196</v>
      </c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 t="s">
        <v>7158</v>
      </c>
      <c r="AM134" s="26"/>
      <c r="AN134" s="26">
        <v>1</v>
      </c>
      <c r="AO134" s="26"/>
      <c r="AP134" s="26"/>
      <c r="AQ134" s="26"/>
      <c r="AR134" s="26"/>
      <c r="AS134" s="26"/>
      <c r="AT134" s="26"/>
      <c r="AU134" s="26"/>
      <c r="AV134" s="26"/>
      <c r="AW134" s="27"/>
      <c r="AX134" s="27"/>
    </row>
    <row r="135" spans="1:50">
      <c r="A135" s="26">
        <v>1081</v>
      </c>
      <c r="B135" s="26" t="s">
        <v>3794</v>
      </c>
      <c r="C135" s="26" t="s">
        <v>3795</v>
      </c>
      <c r="D135" s="26" t="s">
        <v>257</v>
      </c>
      <c r="E135" s="26" t="s">
        <v>3799</v>
      </c>
      <c r="F135" s="26" t="s">
        <v>7180</v>
      </c>
      <c r="G135" s="26" t="s">
        <v>806</v>
      </c>
      <c r="H135" s="26" t="s">
        <v>3796</v>
      </c>
      <c r="I135" s="26" t="s">
        <v>3797</v>
      </c>
      <c r="J135" s="26" t="s">
        <v>3798</v>
      </c>
      <c r="K135" s="34">
        <v>44011</v>
      </c>
      <c r="L135" s="26" t="s">
        <v>3793</v>
      </c>
      <c r="M135" s="26" t="s">
        <v>80</v>
      </c>
      <c r="N135" s="32"/>
      <c r="O135" s="3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 t="s">
        <v>7196</v>
      </c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 t="s">
        <v>7158</v>
      </c>
      <c r="AM135" s="26"/>
      <c r="AN135" s="26">
        <v>1</v>
      </c>
      <c r="AO135" s="26"/>
      <c r="AP135" s="26"/>
      <c r="AQ135" s="26"/>
      <c r="AR135" s="26"/>
      <c r="AS135" s="26"/>
      <c r="AT135" s="26"/>
      <c r="AU135" s="26"/>
      <c r="AV135" s="26"/>
      <c r="AW135" s="27"/>
      <c r="AX135" s="27"/>
    </row>
    <row r="136" spans="1:50">
      <c r="A136" s="26">
        <v>1087</v>
      </c>
      <c r="B136" s="26" t="s">
        <v>2927</v>
      </c>
      <c r="C136" s="26" t="s">
        <v>2928</v>
      </c>
      <c r="D136" s="26" t="s">
        <v>77</v>
      </c>
      <c r="E136" s="26" t="s">
        <v>2930</v>
      </c>
      <c r="F136" s="26" t="s">
        <v>7180</v>
      </c>
      <c r="G136" s="26" t="s">
        <v>806</v>
      </c>
      <c r="H136" s="26" t="s">
        <v>2926</v>
      </c>
      <c r="I136" s="26" t="s">
        <v>2929</v>
      </c>
      <c r="J136" s="26"/>
      <c r="K136" s="34">
        <v>44004</v>
      </c>
      <c r="L136" s="26" t="s">
        <v>2926</v>
      </c>
      <c r="M136" s="26" t="s">
        <v>80</v>
      </c>
      <c r="N136" s="32"/>
      <c r="O136" s="32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 t="s">
        <v>7196</v>
      </c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 t="s">
        <v>7158</v>
      </c>
      <c r="AM136" s="26"/>
      <c r="AN136" s="26">
        <v>1</v>
      </c>
      <c r="AO136" s="26"/>
      <c r="AP136" s="26"/>
      <c r="AQ136" s="26"/>
      <c r="AR136" s="26"/>
      <c r="AS136" s="26"/>
      <c r="AT136" s="26"/>
      <c r="AU136" s="26"/>
      <c r="AV136" s="26"/>
      <c r="AW136" s="27"/>
      <c r="AX136" s="27"/>
    </row>
    <row r="137" spans="1:50">
      <c r="A137" s="26">
        <v>1092</v>
      </c>
      <c r="B137" s="26" t="s">
        <v>2251</v>
      </c>
      <c r="C137" s="26" t="s">
        <v>2252</v>
      </c>
      <c r="D137" s="26" t="s">
        <v>257</v>
      </c>
      <c r="E137" s="26" t="s">
        <v>2157</v>
      </c>
      <c r="F137" s="26" t="s">
        <v>7180</v>
      </c>
      <c r="G137" s="26" t="s">
        <v>806</v>
      </c>
      <c r="H137" s="26" t="s">
        <v>2253</v>
      </c>
      <c r="I137" s="26" t="s">
        <v>2254</v>
      </c>
      <c r="J137" s="26" t="s">
        <v>2255</v>
      </c>
      <c r="K137" s="34">
        <v>43999</v>
      </c>
      <c r="L137" s="26" t="s">
        <v>2249</v>
      </c>
      <c r="M137" s="26" t="s">
        <v>80</v>
      </c>
      <c r="N137" s="32"/>
      <c r="O137" s="32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 t="s">
        <v>7196</v>
      </c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 t="s">
        <v>7158</v>
      </c>
      <c r="AM137" s="26"/>
      <c r="AN137" s="26">
        <v>1</v>
      </c>
      <c r="AO137" s="26"/>
      <c r="AP137" s="26"/>
      <c r="AQ137" s="26"/>
      <c r="AR137" s="26"/>
      <c r="AS137" s="26"/>
      <c r="AT137" s="26"/>
      <c r="AU137" s="26"/>
      <c r="AV137" s="26"/>
      <c r="AW137" s="27"/>
      <c r="AX137" s="27" t="s">
        <v>2250</v>
      </c>
    </row>
    <row r="138" spans="1:50">
      <c r="A138" s="26">
        <v>1100</v>
      </c>
      <c r="B138" s="26" t="s">
        <v>5274</v>
      </c>
      <c r="C138" s="26" t="s">
        <v>5275</v>
      </c>
      <c r="D138" s="26" t="s">
        <v>257</v>
      </c>
      <c r="E138" s="26" t="s">
        <v>5279</v>
      </c>
      <c r="F138" s="26" t="s">
        <v>7180</v>
      </c>
      <c r="G138" s="26" t="s">
        <v>806</v>
      </c>
      <c r="H138" s="26" t="s">
        <v>5276</v>
      </c>
      <c r="I138" s="26" t="s">
        <v>5277</v>
      </c>
      <c r="J138" s="26" t="s">
        <v>5278</v>
      </c>
      <c r="K138" s="34">
        <v>44019</v>
      </c>
      <c r="L138" s="26" t="s">
        <v>5273</v>
      </c>
      <c r="M138" s="26" t="s">
        <v>766</v>
      </c>
      <c r="N138" s="32"/>
      <c r="O138" s="3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 t="s">
        <v>7196</v>
      </c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 t="s">
        <v>7158</v>
      </c>
      <c r="AM138" s="26"/>
      <c r="AN138" s="26">
        <v>1</v>
      </c>
      <c r="AO138" s="26"/>
      <c r="AP138" s="26"/>
      <c r="AQ138" s="26"/>
      <c r="AR138" s="26"/>
      <c r="AS138" s="26"/>
      <c r="AT138" s="26"/>
      <c r="AU138" s="26"/>
      <c r="AV138" s="26"/>
      <c r="AW138" s="27"/>
      <c r="AX138" s="27"/>
    </row>
    <row r="139" spans="1:50">
      <c r="A139" s="26">
        <v>1125</v>
      </c>
      <c r="B139" s="26" t="s">
        <v>3269</v>
      </c>
      <c r="C139" s="26" t="s">
        <v>4667</v>
      </c>
      <c r="D139" s="26" t="s">
        <v>731</v>
      </c>
      <c r="E139" s="26" t="s">
        <v>4669</v>
      </c>
      <c r="F139" s="26" t="s">
        <v>7180</v>
      </c>
      <c r="G139" s="26" t="s">
        <v>183</v>
      </c>
      <c r="H139" s="26" t="s">
        <v>4668</v>
      </c>
      <c r="I139" s="26" t="s">
        <v>3272</v>
      </c>
      <c r="J139" s="26" t="s">
        <v>116</v>
      </c>
      <c r="K139" s="34">
        <v>44014</v>
      </c>
      <c r="L139" s="26" t="s">
        <v>4665</v>
      </c>
      <c r="M139" s="26" t="s">
        <v>2587</v>
      </c>
      <c r="N139" s="32"/>
      <c r="O139" s="32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 t="s">
        <v>7191</v>
      </c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>
        <v>1</v>
      </c>
      <c r="AO139" s="26"/>
      <c r="AP139" s="26"/>
      <c r="AQ139" s="26"/>
      <c r="AR139" s="26"/>
      <c r="AS139" s="26"/>
      <c r="AT139" s="26"/>
      <c r="AU139" s="26"/>
      <c r="AV139" s="26"/>
      <c r="AW139" s="27"/>
      <c r="AX139" s="27" t="s">
        <v>4666</v>
      </c>
    </row>
    <row r="140" spans="1:50">
      <c r="A140" s="26">
        <v>1126</v>
      </c>
      <c r="B140" s="26" t="s">
        <v>3269</v>
      </c>
      <c r="C140" s="26" t="s">
        <v>3270</v>
      </c>
      <c r="D140" s="26" t="s">
        <v>731</v>
      </c>
      <c r="E140" s="26" t="s">
        <v>3273</v>
      </c>
      <c r="F140" s="26" t="s">
        <v>7180</v>
      </c>
      <c r="G140" s="26" t="s">
        <v>806</v>
      </c>
      <c r="H140" s="26" t="s">
        <v>3271</v>
      </c>
      <c r="I140" s="26" t="s">
        <v>3272</v>
      </c>
      <c r="J140" s="26"/>
      <c r="K140" s="34">
        <v>44007</v>
      </c>
      <c r="L140" s="26" t="s">
        <v>3267</v>
      </c>
      <c r="M140" s="26" t="s">
        <v>2587</v>
      </c>
      <c r="N140" s="32"/>
      <c r="O140" s="32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 t="s">
        <v>7194</v>
      </c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>
        <v>1</v>
      </c>
      <c r="AO140" s="26"/>
      <c r="AP140" s="26"/>
      <c r="AQ140" s="26"/>
      <c r="AR140" s="26"/>
      <c r="AS140" s="26"/>
      <c r="AT140" s="26"/>
      <c r="AU140" s="26"/>
      <c r="AV140" s="26"/>
      <c r="AW140" s="27"/>
      <c r="AX140" s="27" t="s">
        <v>3268</v>
      </c>
    </row>
    <row r="141" spans="1:50">
      <c r="A141" s="26">
        <v>1139</v>
      </c>
      <c r="B141" s="26" t="s">
        <v>705</v>
      </c>
      <c r="C141" s="26" t="s">
        <v>706</v>
      </c>
      <c r="D141" s="26" t="s">
        <v>77</v>
      </c>
      <c r="E141" s="26" t="s">
        <v>710</v>
      </c>
      <c r="F141" s="26" t="s">
        <v>7180</v>
      </c>
      <c r="G141" s="26" t="s">
        <v>66</v>
      </c>
      <c r="H141" s="26" t="s">
        <v>707</v>
      </c>
      <c r="I141" s="26" t="s">
        <v>708</v>
      </c>
      <c r="J141" s="26" t="s">
        <v>709</v>
      </c>
      <c r="K141" s="34">
        <v>43990</v>
      </c>
      <c r="L141" s="26" t="s">
        <v>703</v>
      </c>
      <c r="M141" s="26" t="s">
        <v>80</v>
      </c>
      <c r="N141" s="32"/>
      <c r="O141" s="32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 t="s">
        <v>7196</v>
      </c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 t="s">
        <v>7158</v>
      </c>
      <c r="AM141" s="26"/>
      <c r="AN141" s="26">
        <v>1</v>
      </c>
      <c r="AO141" s="26"/>
      <c r="AP141" s="26"/>
      <c r="AQ141" s="26"/>
      <c r="AR141" s="26"/>
      <c r="AS141" s="26"/>
      <c r="AT141" s="26"/>
      <c r="AU141" s="26"/>
      <c r="AV141" s="26"/>
      <c r="AW141" s="27"/>
      <c r="AX141" s="27" t="s">
        <v>704</v>
      </c>
    </row>
    <row r="142" spans="1:50">
      <c r="A142" s="26">
        <v>1149</v>
      </c>
      <c r="B142" s="26" t="s">
        <v>5110</v>
      </c>
      <c r="C142" s="26" t="s">
        <v>5111</v>
      </c>
      <c r="D142" s="26" t="s">
        <v>257</v>
      </c>
      <c r="E142" s="26" t="s">
        <v>5115</v>
      </c>
      <c r="F142" s="26" t="s">
        <v>7180</v>
      </c>
      <c r="G142" s="26" t="s">
        <v>806</v>
      </c>
      <c r="H142" s="26" t="s">
        <v>5112</v>
      </c>
      <c r="I142" s="26" t="s">
        <v>5113</v>
      </c>
      <c r="J142" s="26" t="s">
        <v>5114</v>
      </c>
      <c r="K142" s="34">
        <v>44018</v>
      </c>
      <c r="L142" s="26"/>
      <c r="M142" s="26"/>
      <c r="N142" s="32"/>
      <c r="O142" s="32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 t="s">
        <v>7196</v>
      </c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 t="s">
        <v>7158</v>
      </c>
      <c r="AM142" s="26"/>
      <c r="AN142" s="26">
        <v>1</v>
      </c>
      <c r="AO142" s="26"/>
      <c r="AP142" s="26"/>
      <c r="AQ142" s="26"/>
      <c r="AR142" s="26"/>
      <c r="AS142" s="26"/>
      <c r="AT142" s="26"/>
      <c r="AU142" s="26"/>
      <c r="AV142" s="26"/>
      <c r="AW142" s="27"/>
      <c r="AX142" s="27"/>
    </row>
    <row r="143" spans="1:50">
      <c r="A143" s="26">
        <v>1154</v>
      </c>
      <c r="B143" s="26" t="s">
        <v>5460</v>
      </c>
      <c r="C143" s="26" t="s">
        <v>5461</v>
      </c>
      <c r="D143" s="26" t="s">
        <v>77</v>
      </c>
      <c r="E143" s="26" t="s">
        <v>5465</v>
      </c>
      <c r="F143" s="26" t="s">
        <v>7180</v>
      </c>
      <c r="G143" s="26" t="s">
        <v>806</v>
      </c>
      <c r="H143" s="26" t="s">
        <v>5462</v>
      </c>
      <c r="I143" s="26" t="s">
        <v>5463</v>
      </c>
      <c r="J143" s="26" t="s">
        <v>5464</v>
      </c>
      <c r="K143" s="34">
        <v>44020</v>
      </c>
      <c r="L143" s="26" t="s">
        <v>5459</v>
      </c>
      <c r="M143" s="26" t="s">
        <v>80</v>
      </c>
      <c r="N143" s="32"/>
      <c r="O143" s="32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 t="s">
        <v>7196</v>
      </c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 t="s">
        <v>7158</v>
      </c>
      <c r="AM143" s="26"/>
      <c r="AN143" s="26">
        <v>1</v>
      </c>
      <c r="AO143" s="26"/>
      <c r="AP143" s="26"/>
      <c r="AQ143" s="26"/>
      <c r="AR143" s="26"/>
      <c r="AS143" s="26"/>
      <c r="AT143" s="26"/>
      <c r="AU143" s="26"/>
      <c r="AV143" s="26"/>
      <c r="AW143" s="27"/>
      <c r="AX143" s="27"/>
    </row>
    <row r="144" spans="1:50">
      <c r="A144" s="26">
        <v>1155</v>
      </c>
      <c r="B144" s="26" t="s">
        <v>587</v>
      </c>
      <c r="C144" s="26" t="s">
        <v>588</v>
      </c>
      <c r="D144" s="26" t="s">
        <v>152</v>
      </c>
      <c r="E144" s="26" t="s">
        <v>592</v>
      </c>
      <c r="F144" s="26" t="s">
        <v>7180</v>
      </c>
      <c r="G144" s="26" t="s">
        <v>66</v>
      </c>
      <c r="H144" s="26" t="s">
        <v>589</v>
      </c>
      <c r="I144" s="26" t="s">
        <v>590</v>
      </c>
      <c r="J144" s="26" t="s">
        <v>591</v>
      </c>
      <c r="K144" s="34">
        <v>43987</v>
      </c>
      <c r="L144" s="26" t="s">
        <v>584</v>
      </c>
      <c r="M144" s="26" t="s">
        <v>585</v>
      </c>
      <c r="N144" s="32"/>
      <c r="O144" s="32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 t="s">
        <v>7196</v>
      </c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 t="s">
        <v>7158</v>
      </c>
      <c r="AM144" s="26"/>
      <c r="AN144" s="26">
        <v>1</v>
      </c>
      <c r="AO144" s="26"/>
      <c r="AP144" s="26"/>
      <c r="AQ144" s="26"/>
      <c r="AR144" s="26"/>
      <c r="AS144" s="26"/>
      <c r="AT144" s="26"/>
      <c r="AU144" s="26"/>
      <c r="AV144" s="26"/>
      <c r="AW144" s="27"/>
      <c r="AX144" s="27" t="s">
        <v>586</v>
      </c>
    </row>
    <row r="145" spans="1:50">
      <c r="A145" s="26">
        <v>1166</v>
      </c>
      <c r="B145" s="26" t="s">
        <v>984</v>
      </c>
      <c r="C145" s="26" t="s">
        <v>985</v>
      </c>
      <c r="D145" s="26" t="s">
        <v>90</v>
      </c>
      <c r="E145" s="26" t="s">
        <v>988</v>
      </c>
      <c r="F145" s="26" t="s">
        <v>7180</v>
      </c>
      <c r="G145" s="26" t="s">
        <v>66</v>
      </c>
      <c r="H145" s="26" t="s">
        <v>982</v>
      </c>
      <c r="I145" s="26" t="s">
        <v>986</v>
      </c>
      <c r="J145" s="26" t="s">
        <v>987</v>
      </c>
      <c r="K145" s="34">
        <v>43991</v>
      </c>
      <c r="L145" s="26" t="s">
        <v>982</v>
      </c>
      <c r="M145" s="26" t="s">
        <v>80</v>
      </c>
      <c r="N145" s="32"/>
      <c r="O145" s="32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 t="s">
        <v>7196</v>
      </c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 t="s">
        <v>7158</v>
      </c>
      <c r="AM145" s="26"/>
      <c r="AN145" s="26">
        <v>1</v>
      </c>
      <c r="AO145" s="26"/>
      <c r="AP145" s="26"/>
      <c r="AQ145" s="26"/>
      <c r="AR145" s="26"/>
      <c r="AS145" s="26"/>
      <c r="AT145" s="26"/>
      <c r="AU145" s="26"/>
      <c r="AV145" s="26"/>
      <c r="AW145" s="27"/>
      <c r="AX145" s="27" t="s">
        <v>983</v>
      </c>
    </row>
    <row r="146" spans="1:50">
      <c r="A146" s="26">
        <v>1186</v>
      </c>
      <c r="B146" s="26" t="s">
        <v>206</v>
      </c>
      <c r="C146" s="26" t="s">
        <v>207</v>
      </c>
      <c r="D146" s="26" t="s">
        <v>77</v>
      </c>
      <c r="E146" s="26" t="s">
        <v>211</v>
      </c>
      <c r="F146" s="26" t="s">
        <v>7180</v>
      </c>
      <c r="G146" s="26" t="s">
        <v>66</v>
      </c>
      <c r="H146" s="26" t="s">
        <v>208</v>
      </c>
      <c r="I146" s="26" t="s">
        <v>209</v>
      </c>
      <c r="J146" s="26" t="s">
        <v>210</v>
      </c>
      <c r="K146" s="34">
        <v>43984</v>
      </c>
      <c r="L146" s="26" t="s">
        <v>205</v>
      </c>
      <c r="M146" s="26" t="s">
        <v>80</v>
      </c>
      <c r="N146" s="32"/>
      <c r="O146" s="32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 t="s">
        <v>7196</v>
      </c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 t="s">
        <v>7158</v>
      </c>
      <c r="AM146" s="26"/>
      <c r="AN146" s="26">
        <v>1</v>
      </c>
      <c r="AO146" s="26"/>
      <c r="AP146" s="26"/>
      <c r="AQ146" s="26"/>
      <c r="AR146" s="26"/>
      <c r="AS146" s="26"/>
      <c r="AT146" s="26"/>
      <c r="AU146" s="26"/>
      <c r="AV146" s="26"/>
      <c r="AW146" s="27"/>
      <c r="AX146" s="27"/>
    </row>
    <row r="147" spans="1:50">
      <c r="A147" s="26">
        <v>1189</v>
      </c>
      <c r="B147" s="26" t="s">
        <v>251</v>
      </c>
      <c r="C147" s="26" t="s">
        <v>252</v>
      </c>
      <c r="D147" s="26" t="s">
        <v>257</v>
      </c>
      <c r="E147" s="26" t="s">
        <v>256</v>
      </c>
      <c r="F147" s="26" t="s">
        <v>7180</v>
      </c>
      <c r="G147" s="26" t="s">
        <v>66</v>
      </c>
      <c r="H147" s="26" t="s">
        <v>253</v>
      </c>
      <c r="I147" s="26" t="s">
        <v>254</v>
      </c>
      <c r="J147" s="26" t="s">
        <v>255</v>
      </c>
      <c r="K147" s="34">
        <v>43984</v>
      </c>
      <c r="L147" s="26" t="s">
        <v>249</v>
      </c>
      <c r="M147" s="26" t="s">
        <v>250</v>
      </c>
      <c r="N147" s="32"/>
      <c r="O147" s="32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 t="s">
        <v>7196</v>
      </c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 t="s">
        <v>7158</v>
      </c>
      <c r="AM147" s="26"/>
      <c r="AN147" s="26">
        <v>1</v>
      </c>
      <c r="AO147" s="26"/>
      <c r="AP147" s="26"/>
      <c r="AQ147" s="26"/>
      <c r="AR147" s="26"/>
      <c r="AS147" s="26"/>
      <c r="AT147" s="26"/>
      <c r="AU147" s="26"/>
      <c r="AV147" s="26"/>
      <c r="AW147" s="27"/>
      <c r="AX147" s="27"/>
    </row>
    <row r="148" spans="1:50">
      <c r="A148" s="26">
        <v>1193</v>
      </c>
      <c r="B148" s="26" t="s">
        <v>243</v>
      </c>
      <c r="C148" s="26" t="s">
        <v>244</v>
      </c>
      <c r="D148" s="26" t="s">
        <v>77</v>
      </c>
      <c r="E148" s="26" t="s">
        <v>248</v>
      </c>
      <c r="F148" s="26" t="s">
        <v>7180</v>
      </c>
      <c r="G148" s="26" t="s">
        <v>66</v>
      </c>
      <c r="H148" s="26" t="s">
        <v>245</v>
      </c>
      <c r="I148" s="26" t="s">
        <v>246</v>
      </c>
      <c r="J148" s="26" t="s">
        <v>247</v>
      </c>
      <c r="K148" s="34">
        <v>43984</v>
      </c>
      <c r="L148" s="26" t="s">
        <v>240</v>
      </c>
      <c r="M148" s="26" t="s">
        <v>241</v>
      </c>
      <c r="N148" s="32"/>
      <c r="O148" s="32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 t="s">
        <v>7196</v>
      </c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 t="s">
        <v>7158</v>
      </c>
      <c r="AM148" s="26"/>
      <c r="AN148" s="26">
        <v>1</v>
      </c>
      <c r="AO148" s="26"/>
      <c r="AP148" s="26"/>
      <c r="AQ148" s="26"/>
      <c r="AR148" s="26"/>
      <c r="AS148" s="26"/>
      <c r="AT148" s="26"/>
      <c r="AU148" s="26"/>
      <c r="AV148" s="26"/>
      <c r="AW148" s="27"/>
      <c r="AX148" s="27" t="s">
        <v>242</v>
      </c>
    </row>
    <row r="149" spans="1:50">
      <c r="A149" s="26">
        <v>1201</v>
      </c>
      <c r="B149" s="26" t="s">
        <v>2311</v>
      </c>
      <c r="C149" s="26" t="s">
        <v>2312</v>
      </c>
      <c r="D149" s="26" t="s">
        <v>1839</v>
      </c>
      <c r="E149" s="26" t="s">
        <v>2316</v>
      </c>
      <c r="F149" s="26" t="s">
        <v>7180</v>
      </c>
      <c r="G149" s="26" t="s">
        <v>806</v>
      </c>
      <c r="H149" s="26" t="s">
        <v>2313</v>
      </c>
      <c r="I149" s="26" t="s">
        <v>2314</v>
      </c>
      <c r="J149" s="26" t="s">
        <v>2315</v>
      </c>
      <c r="K149" s="34">
        <v>43999</v>
      </c>
      <c r="L149" s="26" t="s">
        <v>2310</v>
      </c>
      <c r="M149" s="26" t="s">
        <v>766</v>
      </c>
      <c r="N149" s="32"/>
      <c r="O149" s="32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 t="s">
        <v>7196</v>
      </c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 t="s">
        <v>7158</v>
      </c>
      <c r="AM149" s="26"/>
      <c r="AN149" s="26">
        <v>1</v>
      </c>
      <c r="AO149" s="26"/>
      <c r="AP149" s="26"/>
      <c r="AQ149" s="26"/>
      <c r="AR149" s="26"/>
      <c r="AS149" s="26"/>
      <c r="AT149" s="26"/>
      <c r="AU149" s="26"/>
      <c r="AV149" s="26"/>
      <c r="AW149" s="27"/>
      <c r="AX149" s="27"/>
    </row>
    <row r="150" spans="1:50">
      <c r="A150" s="26">
        <v>1225</v>
      </c>
      <c r="B150" s="26" t="s">
        <v>1682</v>
      </c>
      <c r="C150" s="26" t="s">
        <v>1683</v>
      </c>
      <c r="D150" s="26" t="s">
        <v>1634</v>
      </c>
      <c r="E150" s="26" t="s">
        <v>1686</v>
      </c>
      <c r="F150" s="26" t="s">
        <v>7180</v>
      </c>
      <c r="G150" s="26" t="s">
        <v>183</v>
      </c>
      <c r="H150" s="26" t="s">
        <v>1682</v>
      </c>
      <c r="I150" s="26" t="s">
        <v>1684</v>
      </c>
      <c r="J150" s="26" t="s">
        <v>1685</v>
      </c>
      <c r="K150" s="34">
        <v>43997</v>
      </c>
      <c r="L150" s="26" t="s">
        <v>1681</v>
      </c>
      <c r="M150" s="26" t="s">
        <v>766</v>
      </c>
      <c r="N150" s="32"/>
      <c r="O150" s="32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 t="s">
        <v>7196</v>
      </c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 t="s">
        <v>7158</v>
      </c>
      <c r="AM150" s="26"/>
      <c r="AN150" s="26">
        <v>1</v>
      </c>
      <c r="AO150" s="26"/>
      <c r="AP150" s="26"/>
      <c r="AQ150" s="26"/>
      <c r="AR150" s="26"/>
      <c r="AS150" s="26"/>
      <c r="AT150" s="26"/>
      <c r="AU150" s="26"/>
      <c r="AV150" s="26"/>
      <c r="AW150" s="27"/>
      <c r="AX150" s="27"/>
    </row>
    <row r="151" spans="1:50">
      <c r="A151" s="26">
        <v>1226</v>
      </c>
      <c r="B151" s="26" t="s">
        <v>2123</v>
      </c>
      <c r="C151" s="26" t="s">
        <v>2124</v>
      </c>
      <c r="D151" s="26" t="s">
        <v>1634</v>
      </c>
      <c r="E151" s="26" t="s">
        <v>2127</v>
      </c>
      <c r="F151" s="26" t="s">
        <v>7180</v>
      </c>
      <c r="G151" s="26" t="s">
        <v>806</v>
      </c>
      <c r="H151" s="26" t="s">
        <v>2122</v>
      </c>
      <c r="I151" s="26" t="s">
        <v>2125</v>
      </c>
      <c r="J151" s="26" t="s">
        <v>2126</v>
      </c>
      <c r="K151" s="34">
        <v>43998</v>
      </c>
      <c r="L151" s="26" t="s">
        <v>2122</v>
      </c>
      <c r="M151" s="26" t="s">
        <v>80</v>
      </c>
      <c r="N151" s="32"/>
      <c r="O151" s="32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 t="s">
        <v>7196</v>
      </c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 t="s">
        <v>7158</v>
      </c>
      <c r="AM151" s="26"/>
      <c r="AN151" s="26">
        <v>1</v>
      </c>
      <c r="AO151" s="26"/>
      <c r="AP151" s="26"/>
      <c r="AQ151" s="26"/>
      <c r="AR151" s="26"/>
      <c r="AS151" s="26"/>
      <c r="AT151" s="26"/>
      <c r="AU151" s="26"/>
      <c r="AV151" s="26"/>
      <c r="AW151" s="27" t="s">
        <v>2107</v>
      </c>
      <c r="AX151" s="27"/>
    </row>
    <row r="152" spans="1:50">
      <c r="A152" s="26">
        <v>1241</v>
      </c>
      <c r="B152" s="26" t="s">
        <v>3867</v>
      </c>
      <c r="C152" s="26" t="s">
        <v>3868</v>
      </c>
      <c r="D152" s="26" t="s">
        <v>257</v>
      </c>
      <c r="E152" s="26" t="s">
        <v>3870</v>
      </c>
      <c r="F152" s="26" t="s">
        <v>7180</v>
      </c>
      <c r="G152" s="26" t="s">
        <v>183</v>
      </c>
      <c r="H152" s="26" t="s">
        <v>3869</v>
      </c>
      <c r="I152" s="26" t="s">
        <v>116</v>
      </c>
      <c r="J152" s="26" t="s">
        <v>116</v>
      </c>
      <c r="K152" s="34">
        <v>44012</v>
      </c>
      <c r="L152" s="26" t="s">
        <v>3864</v>
      </c>
      <c r="M152" s="26" t="s">
        <v>766</v>
      </c>
      <c r="N152" s="32"/>
      <c r="O152" s="32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 t="s">
        <v>7196</v>
      </c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 t="s">
        <v>7158</v>
      </c>
      <c r="AM152" s="26"/>
      <c r="AN152" s="26">
        <v>1</v>
      </c>
      <c r="AO152" s="26"/>
      <c r="AP152" s="26"/>
      <c r="AQ152" s="26"/>
      <c r="AR152" s="26"/>
      <c r="AS152" s="26"/>
      <c r="AT152" s="26"/>
      <c r="AU152" s="26"/>
      <c r="AV152" s="26"/>
      <c r="AW152" s="27" t="s">
        <v>3866</v>
      </c>
      <c r="AX152" s="27"/>
    </row>
    <row r="153" spans="1:50">
      <c r="A153" s="26">
        <v>1265</v>
      </c>
      <c r="B153" s="26" t="s">
        <v>3878</v>
      </c>
      <c r="C153" s="26" t="s">
        <v>3879</v>
      </c>
      <c r="D153" s="26" t="s">
        <v>731</v>
      </c>
      <c r="E153" s="26" t="s">
        <v>3882</v>
      </c>
      <c r="F153" s="26" t="s">
        <v>7180</v>
      </c>
      <c r="G153" s="26" t="s">
        <v>806</v>
      </c>
      <c r="H153" s="26" t="s">
        <v>3880</v>
      </c>
      <c r="I153" s="26" t="s">
        <v>3881</v>
      </c>
      <c r="J153" s="26" t="s">
        <v>116</v>
      </c>
      <c r="K153" s="34">
        <v>44012</v>
      </c>
      <c r="L153" s="26" t="s">
        <v>3877</v>
      </c>
      <c r="M153" s="26" t="s">
        <v>766</v>
      </c>
      <c r="N153" s="32"/>
      <c r="O153" s="32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 t="s">
        <v>7196</v>
      </c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 t="s">
        <v>7158</v>
      </c>
      <c r="AM153" s="26"/>
      <c r="AN153" s="26">
        <v>1</v>
      </c>
      <c r="AO153" s="26"/>
      <c r="AP153" s="26"/>
      <c r="AQ153" s="26"/>
      <c r="AR153" s="26"/>
      <c r="AS153" s="26"/>
      <c r="AT153" s="26"/>
      <c r="AU153" s="26"/>
      <c r="AV153" s="26"/>
      <c r="AW153" s="27"/>
      <c r="AX153" s="27"/>
    </row>
    <row r="154" spans="1:50">
      <c r="A154" s="26">
        <v>1279</v>
      </c>
      <c r="B154" s="26" t="s">
        <v>2012</v>
      </c>
      <c r="C154" s="26" t="s">
        <v>2013</v>
      </c>
      <c r="D154" s="26" t="s">
        <v>731</v>
      </c>
      <c r="E154" s="26" t="s">
        <v>2015</v>
      </c>
      <c r="F154" s="26" t="s">
        <v>7180</v>
      </c>
      <c r="G154" s="26" t="s">
        <v>806</v>
      </c>
      <c r="H154" s="26" t="s">
        <v>2011</v>
      </c>
      <c r="I154" s="26" t="s">
        <v>2014</v>
      </c>
      <c r="J154" s="26" t="s">
        <v>2008</v>
      </c>
      <c r="K154" s="34">
        <v>43998</v>
      </c>
      <c r="L154" s="26" t="s">
        <v>2011</v>
      </c>
      <c r="M154" s="26" t="s">
        <v>80</v>
      </c>
      <c r="N154" s="32"/>
      <c r="O154" s="32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 t="s">
        <v>7196</v>
      </c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 t="s">
        <v>7158</v>
      </c>
      <c r="AM154" s="26"/>
      <c r="AN154" s="26">
        <v>1</v>
      </c>
      <c r="AO154" s="26"/>
      <c r="AP154" s="26"/>
      <c r="AQ154" s="26"/>
      <c r="AR154" s="26"/>
      <c r="AS154" s="26"/>
      <c r="AT154" s="26"/>
      <c r="AU154" s="26"/>
      <c r="AV154" s="26"/>
      <c r="AW154" s="27"/>
      <c r="AX154" s="27" t="s">
        <v>2009</v>
      </c>
    </row>
    <row r="155" spans="1:50">
      <c r="A155" s="26">
        <v>1318</v>
      </c>
      <c r="B155" s="26" t="s">
        <v>4159</v>
      </c>
      <c r="C155" s="26" t="s">
        <v>4160</v>
      </c>
      <c r="D155" s="26" t="s">
        <v>731</v>
      </c>
      <c r="E155" s="26" t="s">
        <v>4164</v>
      </c>
      <c r="F155" s="26" t="s">
        <v>7180</v>
      </c>
      <c r="G155" s="26" t="s">
        <v>806</v>
      </c>
      <c r="H155" s="26" t="s">
        <v>4161</v>
      </c>
      <c r="I155" s="26" t="s">
        <v>4162</v>
      </c>
      <c r="J155" s="26" t="s">
        <v>4163</v>
      </c>
      <c r="K155" s="34">
        <v>44013</v>
      </c>
      <c r="L155" s="26" t="s">
        <v>4158</v>
      </c>
      <c r="M155" s="26" t="s">
        <v>766</v>
      </c>
      <c r="N155" s="32"/>
      <c r="O155" s="32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 t="s">
        <v>7196</v>
      </c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 t="s">
        <v>7158</v>
      </c>
      <c r="AM155" s="26"/>
      <c r="AN155" s="26">
        <v>1</v>
      </c>
      <c r="AO155" s="26"/>
      <c r="AP155" s="26"/>
      <c r="AQ155" s="26"/>
      <c r="AR155" s="26"/>
      <c r="AS155" s="26"/>
      <c r="AT155" s="26"/>
      <c r="AU155" s="26"/>
      <c r="AV155" s="26"/>
      <c r="AW155" s="27"/>
      <c r="AX155" s="27"/>
    </row>
    <row r="156" spans="1:50">
      <c r="A156" s="26">
        <v>1319</v>
      </c>
      <c r="B156" s="26" t="s">
        <v>4184</v>
      </c>
      <c r="C156" s="26" t="s">
        <v>4185</v>
      </c>
      <c r="D156" s="26" t="s">
        <v>731</v>
      </c>
      <c r="E156" s="26" t="s">
        <v>3826</v>
      </c>
      <c r="F156" s="26" t="s">
        <v>7180</v>
      </c>
      <c r="G156" s="26" t="s">
        <v>183</v>
      </c>
      <c r="H156" s="26" t="s">
        <v>4186</v>
      </c>
      <c r="I156" s="26" t="s">
        <v>4187</v>
      </c>
      <c r="J156" s="26"/>
      <c r="K156" s="34">
        <v>44013</v>
      </c>
      <c r="L156" s="26" t="s">
        <v>4183</v>
      </c>
      <c r="M156" s="26" t="s">
        <v>80</v>
      </c>
      <c r="N156" s="32"/>
      <c r="O156" s="32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 t="s">
        <v>7196</v>
      </c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 t="s">
        <v>7158</v>
      </c>
      <c r="AM156" s="26"/>
      <c r="AN156" s="26">
        <v>1</v>
      </c>
      <c r="AO156" s="26"/>
      <c r="AP156" s="26"/>
      <c r="AQ156" s="26"/>
      <c r="AR156" s="26"/>
      <c r="AS156" s="26"/>
      <c r="AT156" s="26"/>
      <c r="AU156" s="26"/>
      <c r="AV156" s="26"/>
      <c r="AW156" s="27"/>
      <c r="AX156" s="27"/>
    </row>
    <row r="157" spans="1:50">
      <c r="A157" s="26">
        <v>1361</v>
      </c>
      <c r="B157" s="26" t="s">
        <v>4392</v>
      </c>
      <c r="C157" s="26" t="s">
        <v>4393</v>
      </c>
      <c r="D157" s="26" t="s">
        <v>257</v>
      </c>
      <c r="E157" s="26" t="s">
        <v>4397</v>
      </c>
      <c r="F157" s="26" t="s">
        <v>7180</v>
      </c>
      <c r="G157" s="26" t="s">
        <v>183</v>
      </c>
      <c r="H157" s="26" t="s">
        <v>4394</v>
      </c>
      <c r="I157" s="26" t="s">
        <v>4395</v>
      </c>
      <c r="J157" s="26" t="s">
        <v>4396</v>
      </c>
      <c r="K157" s="34">
        <v>44013</v>
      </c>
      <c r="L157" s="26"/>
      <c r="M157" s="26"/>
      <c r="N157" s="32"/>
      <c r="O157" s="32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 t="s">
        <v>7196</v>
      </c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 t="s">
        <v>7158</v>
      </c>
      <c r="AM157" s="26"/>
      <c r="AN157" s="26">
        <v>1</v>
      </c>
      <c r="AO157" s="26"/>
      <c r="AP157" s="26"/>
      <c r="AQ157" s="26"/>
      <c r="AR157" s="26"/>
      <c r="AS157" s="26"/>
      <c r="AT157" s="26"/>
      <c r="AU157" s="26"/>
      <c r="AV157" s="26"/>
      <c r="AW157" s="27" t="s">
        <v>4391</v>
      </c>
      <c r="AX157" s="27"/>
    </row>
    <row r="158" spans="1:50">
      <c r="A158" s="26">
        <v>1362</v>
      </c>
      <c r="B158" s="26" t="s">
        <v>5903</v>
      </c>
      <c r="C158" s="26" t="s">
        <v>5904</v>
      </c>
      <c r="D158" s="26" t="s">
        <v>1634</v>
      </c>
      <c r="E158" s="26" t="s">
        <v>5908</v>
      </c>
      <c r="F158" s="26" t="s">
        <v>7180</v>
      </c>
      <c r="G158" s="26" t="s">
        <v>806</v>
      </c>
      <c r="H158" s="26" t="s">
        <v>5905</v>
      </c>
      <c r="I158" s="26" t="s">
        <v>5906</v>
      </c>
      <c r="J158" s="26" t="s">
        <v>5907</v>
      </c>
      <c r="K158" s="34">
        <v>44021</v>
      </c>
      <c r="L158" s="26" t="s">
        <v>5902</v>
      </c>
      <c r="M158" s="26" t="s">
        <v>766</v>
      </c>
      <c r="N158" s="32"/>
      <c r="O158" s="32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 t="s">
        <v>7196</v>
      </c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 t="s">
        <v>7158</v>
      </c>
      <c r="AM158" s="26"/>
      <c r="AN158" s="26">
        <v>1</v>
      </c>
      <c r="AO158" s="26"/>
      <c r="AP158" s="26"/>
      <c r="AQ158" s="26"/>
      <c r="AR158" s="26"/>
      <c r="AS158" s="26"/>
      <c r="AT158" s="26"/>
      <c r="AU158" s="26"/>
      <c r="AV158" s="26"/>
      <c r="AW158" s="27"/>
      <c r="AX158" s="27"/>
    </row>
    <row r="159" spans="1:50">
      <c r="A159" s="26">
        <v>1364</v>
      </c>
      <c r="B159" s="26" t="s">
        <v>5097</v>
      </c>
      <c r="C159" s="26" t="s">
        <v>5098</v>
      </c>
      <c r="D159" s="26" t="s">
        <v>257</v>
      </c>
      <c r="E159" s="26" t="s">
        <v>5102</v>
      </c>
      <c r="F159" s="26" t="s">
        <v>7180</v>
      </c>
      <c r="G159" s="26" t="s">
        <v>806</v>
      </c>
      <c r="H159" s="26" t="s">
        <v>5099</v>
      </c>
      <c r="I159" s="26" t="s">
        <v>5100</v>
      </c>
      <c r="J159" s="26" t="s">
        <v>5101</v>
      </c>
      <c r="K159" s="34">
        <v>44018</v>
      </c>
      <c r="L159" s="26" t="s">
        <v>5096</v>
      </c>
      <c r="M159" s="26" t="s">
        <v>80</v>
      </c>
      <c r="N159" s="32"/>
      <c r="O159" s="32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 t="s">
        <v>7196</v>
      </c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 t="s">
        <v>7158</v>
      </c>
      <c r="AM159" s="26"/>
      <c r="AN159" s="26">
        <v>1</v>
      </c>
      <c r="AO159" s="26"/>
      <c r="AP159" s="26"/>
      <c r="AQ159" s="26"/>
      <c r="AR159" s="26"/>
      <c r="AS159" s="26"/>
      <c r="AT159" s="26"/>
      <c r="AU159" s="26"/>
      <c r="AV159" s="26"/>
      <c r="AW159" s="27"/>
      <c r="AX159" s="27"/>
    </row>
    <row r="160" spans="1:50">
      <c r="A160" s="26">
        <v>1372</v>
      </c>
      <c r="B160" s="26" t="s">
        <v>3109</v>
      </c>
      <c r="C160" s="26" t="s">
        <v>3110</v>
      </c>
      <c r="D160" s="26" t="s">
        <v>257</v>
      </c>
      <c r="E160" s="26" t="s">
        <v>3114</v>
      </c>
      <c r="F160" s="26" t="s">
        <v>7180</v>
      </c>
      <c r="G160" s="26" t="s">
        <v>806</v>
      </c>
      <c r="H160" s="26" t="s">
        <v>3111</v>
      </c>
      <c r="I160" s="26" t="s">
        <v>3112</v>
      </c>
      <c r="J160" s="26" t="s">
        <v>3113</v>
      </c>
      <c r="K160" s="34">
        <v>44005</v>
      </c>
      <c r="L160" s="26" t="s">
        <v>3108</v>
      </c>
      <c r="M160" s="26" t="s">
        <v>80</v>
      </c>
      <c r="N160" s="32"/>
      <c r="O160" s="32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 t="s">
        <v>7196</v>
      </c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 t="s">
        <v>7158</v>
      </c>
      <c r="AM160" s="26"/>
      <c r="AN160" s="26">
        <v>1</v>
      </c>
      <c r="AO160" s="26"/>
      <c r="AP160" s="26"/>
      <c r="AQ160" s="26"/>
      <c r="AR160" s="26"/>
      <c r="AS160" s="26"/>
      <c r="AT160" s="26"/>
      <c r="AU160" s="26"/>
      <c r="AV160" s="26"/>
      <c r="AW160" s="27"/>
      <c r="AX160" s="27"/>
    </row>
    <row r="161" spans="1:50">
      <c r="A161" s="26">
        <v>1377</v>
      </c>
      <c r="B161" s="26" t="s">
        <v>2950</v>
      </c>
      <c r="C161" s="26" t="s">
        <v>2951</v>
      </c>
      <c r="D161" s="26" t="s">
        <v>731</v>
      </c>
      <c r="E161" s="26" t="s">
        <v>2954</v>
      </c>
      <c r="F161" s="26" t="s">
        <v>7180</v>
      </c>
      <c r="G161" s="26" t="s">
        <v>806</v>
      </c>
      <c r="H161" s="26" t="s">
        <v>2949</v>
      </c>
      <c r="I161" s="26" t="s">
        <v>2952</v>
      </c>
      <c r="J161" s="26" t="s">
        <v>2953</v>
      </c>
      <c r="K161" s="34">
        <v>44004</v>
      </c>
      <c r="L161" s="26" t="s">
        <v>2949</v>
      </c>
      <c r="M161" s="26" t="s">
        <v>80</v>
      </c>
      <c r="N161" s="32"/>
      <c r="O161" s="32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 t="s">
        <v>7196</v>
      </c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 t="s">
        <v>7158</v>
      </c>
      <c r="AM161" s="26"/>
      <c r="AN161" s="26">
        <v>1</v>
      </c>
      <c r="AO161" s="26"/>
      <c r="AP161" s="26"/>
      <c r="AQ161" s="26"/>
      <c r="AR161" s="26"/>
      <c r="AS161" s="26"/>
      <c r="AT161" s="26"/>
      <c r="AU161" s="26"/>
      <c r="AV161" s="26"/>
      <c r="AW161" s="27"/>
      <c r="AX161" s="27"/>
    </row>
    <row r="162" spans="1:50">
      <c r="A162" s="26">
        <v>1387</v>
      </c>
      <c r="B162" s="26" t="s">
        <v>3392</v>
      </c>
      <c r="C162" s="26" t="s">
        <v>3393</v>
      </c>
      <c r="D162" s="26" t="s">
        <v>1634</v>
      </c>
      <c r="E162" s="26" t="s">
        <v>3397</v>
      </c>
      <c r="F162" s="26" t="s">
        <v>7179</v>
      </c>
      <c r="G162" s="26" t="s">
        <v>806</v>
      </c>
      <c r="H162" s="26" t="s">
        <v>3394</v>
      </c>
      <c r="I162" s="26" t="s">
        <v>3395</v>
      </c>
      <c r="J162" s="26" t="s">
        <v>3396</v>
      </c>
      <c r="K162" s="34">
        <v>44007</v>
      </c>
      <c r="L162" s="26" t="s">
        <v>3390</v>
      </c>
      <c r="M162" s="26" t="s">
        <v>766</v>
      </c>
      <c r="N162" s="32"/>
      <c r="O162" s="32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 t="s">
        <v>7196</v>
      </c>
      <c r="AA162" s="26"/>
      <c r="AB162" s="26"/>
      <c r="AC162" s="26"/>
      <c r="AD162" s="26">
        <v>1</v>
      </c>
      <c r="AE162" s="26"/>
      <c r="AF162" s="26"/>
      <c r="AG162" s="26" t="s">
        <v>1318</v>
      </c>
      <c r="AH162" s="26"/>
      <c r="AI162" s="26"/>
      <c r="AJ162" s="26"/>
      <c r="AK162" s="26"/>
      <c r="AL162" s="26" t="s">
        <v>7158</v>
      </c>
      <c r="AM162" s="26"/>
      <c r="AN162" s="26">
        <v>1</v>
      </c>
      <c r="AO162" s="26"/>
      <c r="AP162" s="26"/>
      <c r="AQ162" s="26"/>
      <c r="AR162" s="26"/>
      <c r="AS162" s="26"/>
      <c r="AT162" s="26"/>
      <c r="AU162" s="26"/>
      <c r="AV162" s="26"/>
      <c r="AW162" s="27"/>
      <c r="AX162" s="27" t="s">
        <v>3391</v>
      </c>
    </row>
    <row r="163" spans="1:50">
      <c r="A163" s="26">
        <v>1406</v>
      </c>
      <c r="B163" s="26" t="s">
        <v>3143</v>
      </c>
      <c r="C163" s="26" t="s">
        <v>3144</v>
      </c>
      <c r="D163" s="26" t="s">
        <v>257</v>
      </c>
      <c r="E163" s="26" t="s">
        <v>3147</v>
      </c>
      <c r="F163" s="26" t="s">
        <v>7179</v>
      </c>
      <c r="G163" s="26" t="s">
        <v>806</v>
      </c>
      <c r="H163" s="26" t="s">
        <v>3141</v>
      </c>
      <c r="I163" s="26" t="s">
        <v>3145</v>
      </c>
      <c r="J163" s="26" t="s">
        <v>3146</v>
      </c>
      <c r="K163" s="34">
        <v>44005</v>
      </c>
      <c r="L163" s="26" t="s">
        <v>3141</v>
      </c>
      <c r="M163" s="26" t="s">
        <v>766</v>
      </c>
      <c r="N163" s="32"/>
      <c r="O163" s="32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 t="s">
        <v>7196</v>
      </c>
      <c r="AA163" s="26"/>
      <c r="AB163" s="26"/>
      <c r="AC163" s="26"/>
      <c r="AD163" s="26">
        <v>1</v>
      </c>
      <c r="AE163" s="26"/>
      <c r="AF163" s="26"/>
      <c r="AG163" s="26" t="s">
        <v>1318</v>
      </c>
      <c r="AH163" s="26"/>
      <c r="AI163" s="26"/>
      <c r="AJ163" s="26"/>
      <c r="AK163" s="26"/>
      <c r="AL163" s="26" t="s">
        <v>7158</v>
      </c>
      <c r="AM163" s="26"/>
      <c r="AN163" s="26">
        <v>1</v>
      </c>
      <c r="AO163" s="26"/>
      <c r="AP163" s="26"/>
      <c r="AQ163" s="26"/>
      <c r="AR163" s="26"/>
      <c r="AS163" s="26"/>
      <c r="AT163" s="26"/>
      <c r="AU163" s="26"/>
      <c r="AV163" s="26"/>
      <c r="AW163" s="27" t="s">
        <v>3142</v>
      </c>
      <c r="AX163" s="27"/>
    </row>
    <row r="164" spans="1:50">
      <c r="A164" s="26">
        <v>1410</v>
      </c>
      <c r="B164" s="26" t="s">
        <v>3593</v>
      </c>
      <c r="C164" s="26" t="s">
        <v>3594</v>
      </c>
      <c r="D164" s="26" t="s">
        <v>731</v>
      </c>
      <c r="E164" s="26" t="s">
        <v>3598</v>
      </c>
      <c r="F164" s="26" t="s">
        <v>7180</v>
      </c>
      <c r="G164" s="26" t="s">
        <v>806</v>
      </c>
      <c r="H164" s="26" t="s">
        <v>3595</v>
      </c>
      <c r="I164" s="26" t="s">
        <v>3596</v>
      </c>
      <c r="J164" s="26" t="s">
        <v>3597</v>
      </c>
      <c r="K164" s="34">
        <v>44011</v>
      </c>
      <c r="L164" s="26" t="s">
        <v>3592</v>
      </c>
      <c r="M164" s="26" t="s">
        <v>585</v>
      </c>
      <c r="N164" s="32"/>
      <c r="O164" s="32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 t="s">
        <v>7196</v>
      </c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 t="s">
        <v>7158</v>
      </c>
      <c r="AM164" s="26"/>
      <c r="AN164" s="26">
        <v>1</v>
      </c>
      <c r="AO164" s="26"/>
      <c r="AP164" s="26"/>
      <c r="AQ164" s="26"/>
      <c r="AR164" s="26"/>
      <c r="AS164" s="26"/>
      <c r="AT164" s="26"/>
      <c r="AU164" s="26"/>
      <c r="AV164" s="26"/>
      <c r="AW164" s="27"/>
      <c r="AX164" s="27"/>
    </row>
    <row r="165" spans="1:50">
      <c r="A165" s="26">
        <v>1421</v>
      </c>
      <c r="B165" s="26" t="s">
        <v>1755</v>
      </c>
      <c r="C165" s="26" t="s">
        <v>1756</v>
      </c>
      <c r="D165" s="26" t="s">
        <v>257</v>
      </c>
      <c r="E165" s="26" t="s">
        <v>1760</v>
      </c>
      <c r="F165" s="26" t="s">
        <v>7180</v>
      </c>
      <c r="G165" s="26" t="s">
        <v>806</v>
      </c>
      <c r="H165" s="26" t="s">
        <v>1757</v>
      </c>
      <c r="I165" s="26" t="s">
        <v>1758</v>
      </c>
      <c r="J165" s="26" t="s">
        <v>1759</v>
      </c>
      <c r="K165" s="34">
        <v>43997</v>
      </c>
      <c r="L165" s="26" t="s">
        <v>1753</v>
      </c>
      <c r="M165" s="26" t="s">
        <v>766</v>
      </c>
      <c r="N165" s="32"/>
      <c r="O165" s="32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 t="s">
        <v>7196</v>
      </c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 t="s">
        <v>7158</v>
      </c>
      <c r="AM165" s="26"/>
      <c r="AN165" s="26">
        <v>1</v>
      </c>
      <c r="AO165" s="26"/>
      <c r="AP165" s="26"/>
      <c r="AQ165" s="26"/>
      <c r="AR165" s="26"/>
      <c r="AS165" s="26"/>
      <c r="AT165" s="26"/>
      <c r="AU165" s="26"/>
      <c r="AV165" s="26"/>
      <c r="AW165" s="27" t="s">
        <v>1754</v>
      </c>
      <c r="AX165" s="27"/>
    </row>
    <row r="166" spans="1:50">
      <c r="A166" s="26">
        <v>1428</v>
      </c>
      <c r="B166" s="26" t="s">
        <v>1044</v>
      </c>
      <c r="C166" s="26" t="s">
        <v>1046</v>
      </c>
      <c r="D166" s="26" t="s">
        <v>181</v>
      </c>
      <c r="E166" s="26" t="s">
        <v>1049</v>
      </c>
      <c r="F166" s="26" t="s">
        <v>7180</v>
      </c>
      <c r="G166" s="26" t="s">
        <v>66</v>
      </c>
      <c r="H166" s="26" t="s">
        <v>1044</v>
      </c>
      <c r="I166" s="26" t="s">
        <v>1047</v>
      </c>
      <c r="J166" s="26" t="s">
        <v>1048</v>
      </c>
      <c r="K166" s="34">
        <v>43991</v>
      </c>
      <c r="L166" s="26" t="s">
        <v>1044</v>
      </c>
      <c r="M166" s="26" t="s">
        <v>80</v>
      </c>
      <c r="N166" s="32"/>
      <c r="O166" s="32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 t="s">
        <v>7196</v>
      </c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 t="s">
        <v>7158</v>
      </c>
      <c r="AM166" s="26"/>
      <c r="AN166" s="26">
        <v>1</v>
      </c>
      <c r="AO166" s="26"/>
      <c r="AP166" s="26"/>
      <c r="AQ166" s="26"/>
      <c r="AR166" s="26"/>
      <c r="AS166" s="26"/>
      <c r="AT166" s="26"/>
      <c r="AU166" s="26"/>
      <c r="AV166" s="26"/>
      <c r="AW166" s="27"/>
      <c r="AX166" s="27" t="s">
        <v>1045</v>
      </c>
    </row>
    <row r="167" spans="1:50">
      <c r="A167" s="26">
        <v>1429</v>
      </c>
      <c r="B167" s="26" t="s">
        <v>4923</v>
      </c>
      <c r="C167" s="26" t="s">
        <v>4924</v>
      </c>
      <c r="D167" s="26" t="s">
        <v>731</v>
      </c>
      <c r="E167" s="26" t="s">
        <v>4928</v>
      </c>
      <c r="F167" s="26" t="s">
        <v>7180</v>
      </c>
      <c r="G167" s="26" t="s">
        <v>183</v>
      </c>
      <c r="H167" s="26" t="s">
        <v>4925</v>
      </c>
      <c r="I167" s="26" t="s">
        <v>4926</v>
      </c>
      <c r="J167" s="26" t="s">
        <v>4927</v>
      </c>
      <c r="K167" s="34">
        <v>44018</v>
      </c>
      <c r="L167" s="26" t="s">
        <v>4922</v>
      </c>
      <c r="M167" s="26" t="s">
        <v>80</v>
      </c>
      <c r="N167" s="32"/>
      <c r="O167" s="32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 t="s">
        <v>7196</v>
      </c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 t="s">
        <v>7158</v>
      </c>
      <c r="AM167" s="26"/>
      <c r="AN167" s="26">
        <v>1</v>
      </c>
      <c r="AO167" s="26"/>
      <c r="AP167" s="26"/>
      <c r="AQ167" s="26"/>
      <c r="AR167" s="26"/>
      <c r="AS167" s="26"/>
      <c r="AT167" s="26"/>
      <c r="AU167" s="26"/>
      <c r="AV167" s="26"/>
      <c r="AW167" s="27"/>
      <c r="AX167" s="27"/>
    </row>
    <row r="168" spans="1:50">
      <c r="A168" s="26">
        <v>1430</v>
      </c>
      <c r="B168" s="26" t="s">
        <v>5645</v>
      </c>
      <c r="C168" s="26" t="s">
        <v>5646</v>
      </c>
      <c r="D168" s="26" t="s">
        <v>1839</v>
      </c>
      <c r="E168" s="26" t="s">
        <v>5649</v>
      </c>
      <c r="F168" s="26" t="s">
        <v>7180</v>
      </c>
      <c r="G168" s="26" t="s">
        <v>806</v>
      </c>
      <c r="H168" s="26" t="s">
        <v>5647</v>
      </c>
      <c r="I168" s="26" t="s">
        <v>5648</v>
      </c>
      <c r="J168" s="26" t="s">
        <v>116</v>
      </c>
      <c r="K168" s="34">
        <v>44020</v>
      </c>
      <c r="L168" s="26" t="s">
        <v>5644</v>
      </c>
      <c r="M168" s="26" t="s">
        <v>80</v>
      </c>
      <c r="N168" s="32"/>
      <c r="O168" s="32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 t="s">
        <v>7196</v>
      </c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 t="s">
        <v>7158</v>
      </c>
      <c r="AM168" s="26"/>
      <c r="AN168" s="26">
        <v>1</v>
      </c>
      <c r="AO168" s="26"/>
      <c r="AP168" s="26"/>
      <c r="AQ168" s="26"/>
      <c r="AR168" s="26"/>
      <c r="AS168" s="26"/>
      <c r="AT168" s="26"/>
      <c r="AU168" s="26"/>
      <c r="AV168" s="26"/>
      <c r="AW168" s="27"/>
      <c r="AX168" s="27"/>
    </row>
    <row r="169" spans="1:50">
      <c r="A169" s="26">
        <v>1432</v>
      </c>
      <c r="B169" s="26" t="s">
        <v>371</v>
      </c>
      <c r="C169" s="26" t="s">
        <v>372</v>
      </c>
      <c r="D169" s="26" t="s">
        <v>181</v>
      </c>
      <c r="E169" s="26" t="s">
        <v>376</v>
      </c>
      <c r="F169" s="26" t="s">
        <v>7180</v>
      </c>
      <c r="G169" s="26" t="s">
        <v>66</v>
      </c>
      <c r="H169" s="26" t="s">
        <v>373</v>
      </c>
      <c r="I169" s="26" t="s">
        <v>374</v>
      </c>
      <c r="J169" s="26" t="s">
        <v>375</v>
      </c>
      <c r="K169" s="34">
        <v>43986</v>
      </c>
      <c r="L169" s="26" t="s">
        <v>369</v>
      </c>
      <c r="M169" s="26" t="s">
        <v>80</v>
      </c>
      <c r="N169" s="32"/>
      <c r="O169" s="32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 t="s">
        <v>7196</v>
      </c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 t="s">
        <v>7158</v>
      </c>
      <c r="AM169" s="26"/>
      <c r="AN169" s="26">
        <v>1</v>
      </c>
      <c r="AO169" s="26"/>
      <c r="AP169" s="26"/>
      <c r="AQ169" s="26"/>
      <c r="AR169" s="26"/>
      <c r="AS169" s="26"/>
      <c r="AT169" s="26"/>
      <c r="AU169" s="26"/>
      <c r="AV169" s="26"/>
      <c r="AW169" s="27"/>
      <c r="AX169" s="27" t="s">
        <v>370</v>
      </c>
    </row>
    <row r="170" spans="1:50">
      <c r="A170" s="26">
        <v>1437</v>
      </c>
      <c r="B170" s="26" t="s">
        <v>2212</v>
      </c>
      <c r="C170" s="26" t="s">
        <v>2213</v>
      </c>
      <c r="D170" s="26" t="s">
        <v>257</v>
      </c>
      <c r="E170" s="26" t="s">
        <v>2217</v>
      </c>
      <c r="F170" s="26" t="s">
        <v>7180</v>
      </c>
      <c r="G170" s="26" t="s">
        <v>806</v>
      </c>
      <c r="H170" s="26" t="s">
        <v>2214</v>
      </c>
      <c r="I170" s="26" t="s">
        <v>2215</v>
      </c>
      <c r="J170" s="26" t="s">
        <v>2216</v>
      </c>
      <c r="K170" s="34">
        <v>43999</v>
      </c>
      <c r="L170" s="26" t="s">
        <v>2210</v>
      </c>
      <c r="M170" s="26" t="s">
        <v>2211</v>
      </c>
      <c r="N170" s="32"/>
      <c r="O170" s="32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 t="s">
        <v>7196</v>
      </c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 t="s">
        <v>7158</v>
      </c>
      <c r="AM170" s="26"/>
      <c r="AN170" s="26">
        <v>1</v>
      </c>
      <c r="AO170" s="26"/>
      <c r="AP170" s="26"/>
      <c r="AQ170" s="26"/>
      <c r="AR170" s="26"/>
      <c r="AS170" s="26"/>
      <c r="AT170" s="26"/>
      <c r="AU170" s="26"/>
      <c r="AV170" s="26"/>
      <c r="AW170" s="27"/>
      <c r="AX170" s="27"/>
    </row>
    <row r="171" spans="1:50">
      <c r="A171" s="26">
        <v>1443</v>
      </c>
      <c r="B171" s="26" t="s">
        <v>260</v>
      </c>
      <c r="C171" s="26" t="s">
        <v>261</v>
      </c>
      <c r="D171" s="26" t="s">
        <v>152</v>
      </c>
      <c r="E171" s="26" t="s">
        <v>265</v>
      </c>
      <c r="F171" s="26" t="s">
        <v>7180</v>
      </c>
      <c r="G171" s="26" t="s">
        <v>66</v>
      </c>
      <c r="H171" s="26" t="s">
        <v>262</v>
      </c>
      <c r="I171" s="26" t="s">
        <v>263</v>
      </c>
      <c r="J171" s="26" t="s">
        <v>264</v>
      </c>
      <c r="K171" s="34">
        <v>43984</v>
      </c>
      <c r="L171" s="26" t="s">
        <v>258</v>
      </c>
      <c r="M171" s="26" t="s">
        <v>80</v>
      </c>
      <c r="N171" s="32"/>
      <c r="O171" s="32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 t="s">
        <v>7196</v>
      </c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 t="s">
        <v>7158</v>
      </c>
      <c r="AM171" s="26"/>
      <c r="AN171" s="26">
        <v>1</v>
      </c>
      <c r="AO171" s="26"/>
      <c r="AP171" s="26"/>
      <c r="AQ171" s="26"/>
      <c r="AR171" s="26"/>
      <c r="AS171" s="26"/>
      <c r="AT171" s="26"/>
      <c r="AU171" s="26"/>
      <c r="AV171" s="26"/>
      <c r="AW171" s="27"/>
      <c r="AX171" s="27" t="s">
        <v>259</v>
      </c>
    </row>
    <row r="172" spans="1:50">
      <c r="A172" s="26">
        <v>1445</v>
      </c>
      <c r="B172" s="26" t="s">
        <v>4950</v>
      </c>
      <c r="C172" s="26" t="s">
        <v>4951</v>
      </c>
      <c r="D172" s="26" t="s">
        <v>257</v>
      </c>
      <c r="E172" s="26" t="s">
        <v>4955</v>
      </c>
      <c r="F172" s="26" t="s">
        <v>7180</v>
      </c>
      <c r="G172" s="26" t="s">
        <v>183</v>
      </c>
      <c r="H172" s="26" t="s">
        <v>4952</v>
      </c>
      <c r="I172" s="26" t="s">
        <v>4953</v>
      </c>
      <c r="J172" s="26" t="s">
        <v>4954</v>
      </c>
      <c r="K172" s="34">
        <v>44018</v>
      </c>
      <c r="L172" s="26" t="s">
        <v>4948</v>
      </c>
      <c r="M172" s="26" t="s">
        <v>80</v>
      </c>
      <c r="N172" s="32"/>
      <c r="O172" s="32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 t="s">
        <v>7196</v>
      </c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 t="s">
        <v>7158</v>
      </c>
      <c r="AM172" s="26"/>
      <c r="AN172" s="26">
        <v>1</v>
      </c>
      <c r="AO172" s="26"/>
      <c r="AP172" s="26"/>
      <c r="AQ172" s="26"/>
      <c r="AR172" s="26"/>
      <c r="AS172" s="26"/>
      <c r="AT172" s="26"/>
      <c r="AU172" s="26"/>
      <c r="AV172" s="26"/>
      <c r="AW172" s="27"/>
      <c r="AX172" s="27" t="s">
        <v>4949</v>
      </c>
    </row>
    <row r="173" spans="1:50">
      <c r="A173" s="26">
        <v>1454</v>
      </c>
      <c r="B173" s="26" t="s">
        <v>4153</v>
      </c>
      <c r="C173" s="26" t="s">
        <v>4154</v>
      </c>
      <c r="D173" s="26" t="s">
        <v>731</v>
      </c>
      <c r="E173" s="26" t="s">
        <v>4157</v>
      </c>
      <c r="F173" s="26" t="s">
        <v>7180</v>
      </c>
      <c r="G173" s="26" t="s">
        <v>183</v>
      </c>
      <c r="H173" s="26" t="s">
        <v>4155</v>
      </c>
      <c r="I173" s="26" t="s">
        <v>4156</v>
      </c>
      <c r="J173" s="26" t="s">
        <v>116</v>
      </c>
      <c r="K173" s="34">
        <v>44013</v>
      </c>
      <c r="L173" s="26" t="s">
        <v>4151</v>
      </c>
      <c r="M173" s="26" t="s">
        <v>4152</v>
      </c>
      <c r="N173" s="32"/>
      <c r="O173" s="32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 t="s">
        <v>7196</v>
      </c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 t="s">
        <v>7158</v>
      </c>
      <c r="AM173" s="26"/>
      <c r="AN173" s="26">
        <v>1</v>
      </c>
      <c r="AO173" s="26"/>
      <c r="AP173" s="26"/>
      <c r="AQ173" s="26"/>
      <c r="AR173" s="26"/>
      <c r="AS173" s="26"/>
      <c r="AT173" s="26"/>
      <c r="AU173" s="26"/>
      <c r="AV173" s="26"/>
      <c r="AW173" s="27"/>
      <c r="AX173" s="27"/>
    </row>
    <row r="174" spans="1:50">
      <c r="A174" s="26">
        <v>1524</v>
      </c>
      <c r="B174" s="26" t="s">
        <v>7031</v>
      </c>
      <c r="C174" s="26" t="s">
        <v>4619</v>
      </c>
      <c r="D174" s="26" t="s">
        <v>1839</v>
      </c>
      <c r="E174" s="26" t="s">
        <v>2765</v>
      </c>
      <c r="F174" s="26" t="s">
        <v>7180</v>
      </c>
      <c r="G174" s="26" t="s">
        <v>183</v>
      </c>
      <c r="H174" s="26" t="s">
        <v>7032</v>
      </c>
      <c r="I174" s="26" t="s">
        <v>7033</v>
      </c>
      <c r="J174" s="26"/>
      <c r="K174" s="34">
        <v>44029</v>
      </c>
      <c r="L174" s="26" t="s">
        <v>7029</v>
      </c>
      <c r="M174" s="26" t="s">
        <v>766</v>
      </c>
      <c r="N174" s="32"/>
      <c r="O174" s="32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 t="s">
        <v>7196</v>
      </c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 t="s">
        <v>7158</v>
      </c>
      <c r="AM174" s="26"/>
      <c r="AN174" s="26">
        <v>1</v>
      </c>
      <c r="AO174" s="26"/>
      <c r="AP174" s="26"/>
      <c r="AQ174" s="26"/>
      <c r="AR174" s="26"/>
      <c r="AS174" s="26"/>
      <c r="AT174" s="26"/>
      <c r="AU174" s="26"/>
      <c r="AV174" s="26"/>
      <c r="AW174" s="27" t="s">
        <v>7030</v>
      </c>
      <c r="AX174" s="27"/>
    </row>
    <row r="175" spans="1:50">
      <c r="A175" s="26">
        <v>1532</v>
      </c>
      <c r="B175" s="26" t="s">
        <v>350</v>
      </c>
      <c r="C175" s="26" t="s">
        <v>351</v>
      </c>
      <c r="D175" s="26" t="s">
        <v>77</v>
      </c>
      <c r="E175" s="26" t="s">
        <v>353</v>
      </c>
      <c r="F175" s="26" t="s">
        <v>7180</v>
      </c>
      <c r="G175" s="26" t="s">
        <v>66</v>
      </c>
      <c r="H175" s="26" t="s">
        <v>350</v>
      </c>
      <c r="I175" s="26" t="s">
        <v>352</v>
      </c>
      <c r="J175" s="26"/>
      <c r="K175" s="34">
        <v>43984</v>
      </c>
      <c r="L175" s="26" t="s">
        <v>349</v>
      </c>
      <c r="M175" s="26" t="s">
        <v>80</v>
      </c>
      <c r="N175" s="32"/>
      <c r="O175" s="32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 t="s">
        <v>7191</v>
      </c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>
        <v>1</v>
      </c>
      <c r="AO175" s="26"/>
      <c r="AP175" s="26"/>
      <c r="AQ175" s="26"/>
      <c r="AR175" s="26"/>
      <c r="AS175" s="26"/>
      <c r="AT175" s="26"/>
      <c r="AU175" s="26"/>
      <c r="AV175" s="26"/>
      <c r="AW175" s="27"/>
      <c r="AX175" s="27"/>
    </row>
    <row r="176" spans="1:50">
      <c r="A176" s="26">
        <v>1534</v>
      </c>
      <c r="B176" s="26" t="s">
        <v>5447</v>
      </c>
      <c r="C176" s="26" t="s">
        <v>5448</v>
      </c>
      <c r="D176" s="26" t="s">
        <v>77</v>
      </c>
      <c r="E176" s="26" t="s">
        <v>5451</v>
      </c>
      <c r="F176" s="26" t="s">
        <v>7180</v>
      </c>
      <c r="G176" s="26" t="s">
        <v>806</v>
      </c>
      <c r="H176" s="26" t="s">
        <v>5449</v>
      </c>
      <c r="I176" s="26" t="s">
        <v>5450</v>
      </c>
      <c r="J176" s="26" t="s">
        <v>116</v>
      </c>
      <c r="K176" s="34">
        <v>44020</v>
      </c>
      <c r="L176" s="26" t="s">
        <v>5446</v>
      </c>
      <c r="M176" s="26" t="s">
        <v>80</v>
      </c>
      <c r="N176" s="32"/>
      <c r="O176" s="32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 t="s">
        <v>7196</v>
      </c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 t="s">
        <v>7158</v>
      </c>
      <c r="AM176" s="26"/>
      <c r="AN176" s="26">
        <v>1</v>
      </c>
      <c r="AO176" s="26"/>
      <c r="AP176" s="26"/>
      <c r="AQ176" s="26"/>
      <c r="AR176" s="26"/>
      <c r="AS176" s="26"/>
      <c r="AT176" s="26"/>
      <c r="AU176" s="26"/>
      <c r="AV176" s="26"/>
      <c r="AW176" s="27"/>
      <c r="AX176" s="27"/>
    </row>
    <row r="177" spans="1:50">
      <c r="A177" s="26">
        <v>1542</v>
      </c>
      <c r="B177" s="26" t="s">
        <v>7036</v>
      </c>
      <c r="C177" s="26" t="s">
        <v>7037</v>
      </c>
      <c r="D177" s="26" t="s">
        <v>1634</v>
      </c>
      <c r="E177" s="26" t="s">
        <v>7041</v>
      </c>
      <c r="F177" s="26" t="s">
        <v>7180</v>
      </c>
      <c r="G177" s="26" t="s">
        <v>806</v>
      </c>
      <c r="H177" s="26" t="s">
        <v>7038</v>
      </c>
      <c r="I177" s="26" t="s">
        <v>7039</v>
      </c>
      <c r="J177" s="26" t="s">
        <v>7040</v>
      </c>
      <c r="K177" s="34">
        <v>44029</v>
      </c>
      <c r="L177" s="26" t="s">
        <v>7034</v>
      </c>
      <c r="M177" s="26" t="s">
        <v>766</v>
      </c>
      <c r="N177" s="32"/>
      <c r="O177" s="32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 t="s">
        <v>7196</v>
      </c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 t="s">
        <v>7158</v>
      </c>
      <c r="AM177" s="26"/>
      <c r="AN177" s="26">
        <v>1</v>
      </c>
      <c r="AO177" s="26"/>
      <c r="AP177" s="26"/>
      <c r="AQ177" s="26"/>
      <c r="AR177" s="26"/>
      <c r="AS177" s="26"/>
      <c r="AT177" s="26"/>
      <c r="AU177" s="26"/>
      <c r="AV177" s="26"/>
      <c r="AW177" s="27"/>
      <c r="AX177" s="27" t="s">
        <v>7035</v>
      </c>
    </row>
    <row r="178" spans="1:50">
      <c r="A178" s="26">
        <v>1546</v>
      </c>
      <c r="B178" s="26" t="s">
        <v>2816</v>
      </c>
      <c r="C178" s="26" t="s">
        <v>2817</v>
      </c>
      <c r="D178" s="26" t="s">
        <v>257</v>
      </c>
      <c r="E178" s="26" t="s">
        <v>2821</v>
      </c>
      <c r="F178" s="26" t="s">
        <v>7180</v>
      </c>
      <c r="G178" s="26" t="s">
        <v>806</v>
      </c>
      <c r="H178" s="26" t="s">
        <v>2818</v>
      </c>
      <c r="I178" s="26" t="s">
        <v>2819</v>
      </c>
      <c r="J178" s="26" t="s">
        <v>2820</v>
      </c>
      <c r="K178" s="34">
        <v>44004</v>
      </c>
      <c r="L178" s="26" t="s">
        <v>2815</v>
      </c>
      <c r="M178" s="26" t="s">
        <v>766</v>
      </c>
      <c r="N178" s="32"/>
      <c r="O178" s="32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 t="s">
        <v>7196</v>
      </c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 t="s">
        <v>7158</v>
      </c>
      <c r="AM178" s="26"/>
      <c r="AN178" s="26">
        <v>1</v>
      </c>
      <c r="AO178" s="26"/>
      <c r="AP178" s="26"/>
      <c r="AQ178" s="26"/>
      <c r="AR178" s="26"/>
      <c r="AS178" s="26"/>
      <c r="AT178" s="26"/>
      <c r="AU178" s="26"/>
      <c r="AV178" s="26"/>
      <c r="AW178" s="27"/>
      <c r="AX178" s="27"/>
    </row>
    <row r="179" spans="1:50">
      <c r="A179" s="26">
        <v>2007</v>
      </c>
      <c r="B179" s="26" t="s">
        <v>512</v>
      </c>
      <c r="C179" s="26" t="s">
        <v>1367</v>
      </c>
      <c r="D179" s="26" t="s">
        <v>181</v>
      </c>
      <c r="E179" s="26"/>
      <c r="F179" s="26" t="s">
        <v>7180</v>
      </c>
      <c r="G179" s="26" t="s">
        <v>66</v>
      </c>
      <c r="H179" s="26" t="s">
        <v>1365</v>
      </c>
      <c r="I179" s="26" t="s">
        <v>1368</v>
      </c>
      <c r="J179" s="26" t="s">
        <v>1369</v>
      </c>
      <c r="K179" s="34">
        <v>43993</v>
      </c>
      <c r="L179" s="26" t="s">
        <v>1365</v>
      </c>
      <c r="M179" s="26" t="s">
        <v>80</v>
      </c>
      <c r="N179" s="32"/>
      <c r="O179" s="32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 t="s">
        <v>7196</v>
      </c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 t="s">
        <v>7158</v>
      </c>
      <c r="AM179" s="26"/>
      <c r="AN179" s="26">
        <v>1</v>
      </c>
      <c r="AO179" s="26"/>
      <c r="AP179" s="26"/>
      <c r="AQ179" s="26"/>
      <c r="AR179" s="26"/>
      <c r="AS179" s="26"/>
      <c r="AT179" s="26"/>
      <c r="AU179" s="26"/>
      <c r="AV179" s="26"/>
      <c r="AW179" s="27"/>
      <c r="AX179" s="27" t="s">
        <v>1366</v>
      </c>
    </row>
    <row r="180" spans="1:50">
      <c r="A180" s="26">
        <v>2013</v>
      </c>
      <c r="B180" s="26" t="s">
        <v>2230</v>
      </c>
      <c r="C180" s="26" t="s">
        <v>2231</v>
      </c>
      <c r="D180" s="26" t="s">
        <v>257</v>
      </c>
      <c r="E180" s="26"/>
      <c r="F180" s="26" t="s">
        <v>7180</v>
      </c>
      <c r="G180" s="26" t="s">
        <v>806</v>
      </c>
      <c r="H180" s="26" t="s">
        <v>2229</v>
      </c>
      <c r="I180" s="26" t="s">
        <v>2232</v>
      </c>
      <c r="J180" s="26" t="s">
        <v>2233</v>
      </c>
      <c r="K180" s="34">
        <v>43999</v>
      </c>
      <c r="L180" s="26" t="s">
        <v>2229</v>
      </c>
      <c r="M180" s="26" t="s">
        <v>250</v>
      </c>
      <c r="N180" s="32"/>
      <c r="O180" s="32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 t="s">
        <v>7196</v>
      </c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 t="s">
        <v>7158</v>
      </c>
      <c r="AM180" s="26"/>
      <c r="AN180" s="26">
        <v>1</v>
      </c>
      <c r="AO180" s="26"/>
      <c r="AP180" s="26"/>
      <c r="AQ180" s="26"/>
      <c r="AR180" s="26"/>
      <c r="AS180" s="26"/>
      <c r="AT180" s="26"/>
      <c r="AU180" s="26"/>
      <c r="AV180" s="26"/>
      <c r="AW180" s="27"/>
      <c r="AX180" s="27"/>
    </row>
    <row r="181" spans="1:50">
      <c r="A181" s="26">
        <v>2014</v>
      </c>
      <c r="B181" s="26" t="s">
        <v>2329</v>
      </c>
      <c r="C181" s="26" t="s">
        <v>2330</v>
      </c>
      <c r="D181" s="26" t="s">
        <v>77</v>
      </c>
      <c r="E181" s="26"/>
      <c r="F181" s="26" t="s">
        <v>7179</v>
      </c>
      <c r="G181" s="26" t="s">
        <v>806</v>
      </c>
      <c r="H181" s="26" t="s">
        <v>2327</v>
      </c>
      <c r="I181" s="26" t="s">
        <v>2331</v>
      </c>
      <c r="J181" s="26"/>
      <c r="K181" s="34">
        <v>43999</v>
      </c>
      <c r="L181" s="26" t="s">
        <v>2327</v>
      </c>
      <c r="M181" s="26" t="s">
        <v>766</v>
      </c>
      <c r="N181" s="32"/>
      <c r="O181" s="32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 t="s">
        <v>7196</v>
      </c>
      <c r="AA181" s="26"/>
      <c r="AB181" s="26"/>
      <c r="AC181" s="26"/>
      <c r="AD181" s="26">
        <v>1</v>
      </c>
      <c r="AE181" s="26"/>
      <c r="AF181" s="26"/>
      <c r="AG181" s="26" t="s">
        <v>1318</v>
      </c>
      <c r="AH181" s="26"/>
      <c r="AI181" s="26"/>
      <c r="AJ181" s="26"/>
      <c r="AK181" s="26"/>
      <c r="AL181" s="26" t="s">
        <v>7158</v>
      </c>
      <c r="AM181" s="26"/>
      <c r="AN181" s="26">
        <v>1</v>
      </c>
      <c r="AO181" s="26"/>
      <c r="AP181" s="26"/>
      <c r="AQ181" s="26"/>
      <c r="AR181" s="26"/>
      <c r="AS181" s="26"/>
      <c r="AT181" s="26"/>
      <c r="AU181" s="26"/>
      <c r="AV181" s="26"/>
      <c r="AW181" s="27" t="s">
        <v>2328</v>
      </c>
      <c r="AX181" s="27"/>
    </row>
    <row r="182" spans="1:50">
      <c r="A182" s="26">
        <v>2015</v>
      </c>
      <c r="B182" s="26" t="s">
        <v>2406</v>
      </c>
      <c r="C182" s="26" t="s">
        <v>2407</v>
      </c>
      <c r="D182" s="26" t="s">
        <v>257</v>
      </c>
      <c r="E182" s="26"/>
      <c r="F182" s="26" t="s">
        <v>7180</v>
      </c>
      <c r="G182" s="26" t="s">
        <v>806</v>
      </c>
      <c r="H182" s="26" t="s">
        <v>2405</v>
      </c>
      <c r="I182" s="26" t="s">
        <v>2408</v>
      </c>
      <c r="J182" s="26" t="s">
        <v>2409</v>
      </c>
      <c r="K182" s="34">
        <v>43999</v>
      </c>
      <c r="L182" s="26" t="s">
        <v>2405</v>
      </c>
      <c r="M182" s="26" t="s">
        <v>80</v>
      </c>
      <c r="N182" s="32"/>
      <c r="O182" s="32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 t="s">
        <v>7196</v>
      </c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 t="s">
        <v>7158</v>
      </c>
      <c r="AM182" s="26"/>
      <c r="AN182" s="26">
        <v>1</v>
      </c>
      <c r="AO182" s="26"/>
      <c r="AP182" s="26"/>
      <c r="AQ182" s="26"/>
      <c r="AR182" s="26"/>
      <c r="AS182" s="26"/>
      <c r="AT182" s="26"/>
      <c r="AU182" s="26"/>
      <c r="AV182" s="26"/>
      <c r="AW182" s="27"/>
      <c r="AX182" s="27"/>
    </row>
    <row r="183" spans="1:50">
      <c r="A183" s="26">
        <v>2016</v>
      </c>
      <c r="B183" s="26" t="s">
        <v>2576</v>
      </c>
      <c r="C183" s="26" t="s">
        <v>2564</v>
      </c>
      <c r="D183" s="26" t="s">
        <v>1252</v>
      </c>
      <c r="E183" s="26"/>
      <c r="F183" s="26" t="s">
        <v>7179</v>
      </c>
      <c r="G183" s="26" t="s">
        <v>806</v>
      </c>
      <c r="H183" s="26"/>
      <c r="I183" s="26" t="s">
        <v>2577</v>
      </c>
      <c r="J183" s="26"/>
      <c r="K183" s="34">
        <v>44001</v>
      </c>
      <c r="L183" s="26"/>
      <c r="M183" s="26"/>
      <c r="N183" s="32"/>
      <c r="O183" s="32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 t="s">
        <v>7196</v>
      </c>
      <c r="AA183" s="26"/>
      <c r="AB183" s="26"/>
      <c r="AC183" s="26"/>
      <c r="AD183" s="26">
        <v>1</v>
      </c>
      <c r="AE183" s="26"/>
      <c r="AF183" s="26"/>
      <c r="AG183" s="26" t="s">
        <v>1318</v>
      </c>
      <c r="AH183" s="26"/>
      <c r="AI183" s="26"/>
      <c r="AJ183" s="26"/>
      <c r="AK183" s="26"/>
      <c r="AL183" s="26" t="s">
        <v>7158</v>
      </c>
      <c r="AM183" s="26"/>
      <c r="AN183" s="26">
        <v>1</v>
      </c>
      <c r="AO183" s="26"/>
      <c r="AP183" s="26"/>
      <c r="AQ183" s="26"/>
      <c r="AR183" s="26"/>
      <c r="AS183" s="26"/>
      <c r="AT183" s="26"/>
      <c r="AU183" s="26"/>
      <c r="AV183" s="26"/>
      <c r="AW183" s="27" t="s">
        <v>2575</v>
      </c>
      <c r="AX183" s="27"/>
    </row>
    <row r="184" spans="1:50">
      <c r="A184" s="26">
        <v>2017</v>
      </c>
      <c r="B184" s="26" t="s">
        <v>2694</v>
      </c>
      <c r="C184" s="26" t="s">
        <v>2695</v>
      </c>
      <c r="D184" s="26" t="s">
        <v>257</v>
      </c>
      <c r="E184" s="26"/>
      <c r="F184" s="26" t="s">
        <v>7180</v>
      </c>
      <c r="G184" s="26" t="s">
        <v>806</v>
      </c>
      <c r="H184" s="26" t="s">
        <v>2696</v>
      </c>
      <c r="I184" s="26" t="s">
        <v>2697</v>
      </c>
      <c r="J184" s="26" t="s">
        <v>2698</v>
      </c>
      <c r="K184" s="34">
        <v>44001</v>
      </c>
      <c r="L184" s="26" t="s">
        <v>2693</v>
      </c>
      <c r="M184" s="26" t="s">
        <v>60</v>
      </c>
      <c r="N184" s="32"/>
      <c r="O184" s="32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 t="s">
        <v>7196</v>
      </c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 t="s">
        <v>7158</v>
      </c>
      <c r="AM184" s="26"/>
      <c r="AN184" s="26">
        <v>1</v>
      </c>
      <c r="AO184" s="26"/>
      <c r="AP184" s="26"/>
      <c r="AQ184" s="26"/>
      <c r="AR184" s="26"/>
      <c r="AS184" s="26"/>
      <c r="AT184" s="26"/>
      <c r="AU184" s="26"/>
      <c r="AV184" s="26"/>
      <c r="AW184" s="27"/>
      <c r="AX184" s="27"/>
    </row>
    <row r="185" spans="1:50">
      <c r="A185" s="26">
        <v>2018</v>
      </c>
      <c r="B185" s="26" t="s">
        <v>2829</v>
      </c>
      <c r="C185" s="26" t="s">
        <v>2830</v>
      </c>
      <c r="D185" s="26" t="s">
        <v>257</v>
      </c>
      <c r="E185" s="26"/>
      <c r="F185" s="26" t="s">
        <v>7180</v>
      </c>
      <c r="G185" s="26" t="s">
        <v>806</v>
      </c>
      <c r="H185" s="26" t="s">
        <v>2831</v>
      </c>
      <c r="I185" s="26" t="s">
        <v>2832</v>
      </c>
      <c r="J185" s="26" t="s">
        <v>2833</v>
      </c>
      <c r="K185" s="34">
        <v>44004</v>
      </c>
      <c r="L185" s="26" t="s">
        <v>2828</v>
      </c>
      <c r="M185" s="26" t="s">
        <v>766</v>
      </c>
      <c r="N185" s="32"/>
      <c r="O185" s="32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 t="s">
        <v>7196</v>
      </c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 t="s">
        <v>7158</v>
      </c>
      <c r="AM185" s="26"/>
      <c r="AN185" s="26">
        <v>1</v>
      </c>
      <c r="AO185" s="26"/>
      <c r="AP185" s="26"/>
      <c r="AQ185" s="26"/>
      <c r="AR185" s="26"/>
      <c r="AS185" s="26"/>
      <c r="AT185" s="26"/>
      <c r="AU185" s="26"/>
      <c r="AV185" s="26"/>
      <c r="AW185" s="27"/>
      <c r="AX185" s="27"/>
    </row>
    <row r="186" spans="1:50">
      <c r="A186" s="26">
        <v>2019</v>
      </c>
      <c r="B186" s="26" t="s">
        <v>2626</v>
      </c>
      <c r="C186" s="26" t="s">
        <v>2876</v>
      </c>
      <c r="D186" s="26" t="s">
        <v>257</v>
      </c>
      <c r="E186" s="26"/>
      <c r="F186" s="26" t="s">
        <v>7180</v>
      </c>
      <c r="G186" s="26" t="s">
        <v>806</v>
      </c>
      <c r="H186" s="26" t="s">
        <v>2875</v>
      </c>
      <c r="I186" s="26" t="s">
        <v>2629</v>
      </c>
      <c r="J186" s="26" t="s">
        <v>2630</v>
      </c>
      <c r="K186" s="34">
        <v>44004</v>
      </c>
      <c r="L186" s="26" t="s">
        <v>2875</v>
      </c>
      <c r="M186" s="26" t="s">
        <v>80</v>
      </c>
      <c r="N186" s="32"/>
      <c r="O186" s="32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 t="s">
        <v>7196</v>
      </c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 t="s">
        <v>7158</v>
      </c>
      <c r="AM186" s="26"/>
      <c r="AN186" s="26">
        <v>1</v>
      </c>
      <c r="AO186" s="26"/>
      <c r="AP186" s="26"/>
      <c r="AQ186" s="26"/>
      <c r="AR186" s="26"/>
      <c r="AS186" s="26"/>
      <c r="AT186" s="26"/>
      <c r="AU186" s="26"/>
      <c r="AV186" s="26"/>
      <c r="AW186" s="27"/>
      <c r="AX186" s="27"/>
    </row>
    <row r="187" spans="1:50">
      <c r="A187" s="26">
        <v>2027</v>
      </c>
      <c r="B187" s="26" t="s">
        <v>3217</v>
      </c>
      <c r="C187" s="26" t="s">
        <v>3198</v>
      </c>
      <c r="D187" s="26" t="s">
        <v>257</v>
      </c>
      <c r="E187" s="26"/>
      <c r="F187" s="26" t="s">
        <v>7180</v>
      </c>
      <c r="G187" s="26" t="s">
        <v>806</v>
      </c>
      <c r="H187" s="26" t="s">
        <v>3216</v>
      </c>
      <c r="I187" s="26" t="s">
        <v>3218</v>
      </c>
      <c r="J187" s="26" t="s">
        <v>3219</v>
      </c>
      <c r="K187" s="34">
        <v>44007</v>
      </c>
      <c r="L187" s="26" t="s">
        <v>3216</v>
      </c>
      <c r="M187" s="26" t="s">
        <v>585</v>
      </c>
      <c r="N187" s="32"/>
      <c r="O187" s="32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 t="s">
        <v>7196</v>
      </c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 t="s">
        <v>7158</v>
      </c>
      <c r="AM187" s="26"/>
      <c r="AN187" s="26">
        <v>1</v>
      </c>
      <c r="AO187" s="26"/>
      <c r="AP187" s="26"/>
      <c r="AQ187" s="26"/>
      <c r="AR187" s="26"/>
      <c r="AS187" s="26"/>
      <c r="AT187" s="26"/>
      <c r="AU187" s="26"/>
      <c r="AV187" s="26"/>
      <c r="AW187" s="27"/>
      <c r="AX187" s="27"/>
    </row>
    <row r="188" spans="1:50">
      <c r="A188" s="26">
        <v>2028</v>
      </c>
      <c r="B188" s="26" t="s">
        <v>3245</v>
      </c>
      <c r="C188" s="26" t="s">
        <v>3246</v>
      </c>
      <c r="D188" s="26" t="s">
        <v>77</v>
      </c>
      <c r="E188" s="26"/>
      <c r="F188" s="26" t="s">
        <v>7180</v>
      </c>
      <c r="G188" s="26" t="s">
        <v>806</v>
      </c>
      <c r="H188" s="26" t="s">
        <v>3244</v>
      </c>
      <c r="I188" s="26" t="s">
        <v>3247</v>
      </c>
      <c r="J188" s="26"/>
      <c r="K188" s="34">
        <v>44007</v>
      </c>
      <c r="L188" s="26" t="s">
        <v>3244</v>
      </c>
      <c r="M188" s="26" t="s">
        <v>250</v>
      </c>
      <c r="N188" s="32"/>
      <c r="O188" s="32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 t="s">
        <v>7196</v>
      </c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 t="s">
        <v>7158</v>
      </c>
      <c r="AM188" s="26"/>
      <c r="AN188" s="26">
        <v>1</v>
      </c>
      <c r="AO188" s="26"/>
      <c r="AP188" s="26"/>
      <c r="AQ188" s="26"/>
      <c r="AR188" s="26"/>
      <c r="AS188" s="26"/>
      <c r="AT188" s="26"/>
      <c r="AU188" s="26"/>
      <c r="AV188" s="26"/>
      <c r="AW188" s="27"/>
      <c r="AX188" s="27"/>
    </row>
    <row r="189" spans="1:50">
      <c r="A189" s="26">
        <v>2030</v>
      </c>
      <c r="B189" s="26" t="s">
        <v>3620</v>
      </c>
      <c r="C189" s="26" t="s">
        <v>3621</v>
      </c>
      <c r="D189" s="26" t="s">
        <v>257</v>
      </c>
      <c r="E189" s="26"/>
      <c r="F189" s="26" t="s">
        <v>7180</v>
      </c>
      <c r="G189" s="26" t="s">
        <v>806</v>
      </c>
      <c r="H189" s="26" t="s">
        <v>3618</v>
      </c>
      <c r="I189" s="26" t="s">
        <v>3622</v>
      </c>
      <c r="J189" s="26" t="s">
        <v>3623</v>
      </c>
      <c r="K189" s="34">
        <v>44011</v>
      </c>
      <c r="L189" s="26" t="s">
        <v>3618</v>
      </c>
      <c r="M189" s="26" t="s">
        <v>3619</v>
      </c>
      <c r="N189" s="32"/>
      <c r="O189" s="32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 t="s">
        <v>7191</v>
      </c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>
        <v>1</v>
      </c>
      <c r="AO189" s="26"/>
      <c r="AP189" s="26"/>
      <c r="AQ189" s="26"/>
      <c r="AR189" s="26"/>
      <c r="AS189" s="26"/>
      <c r="AT189" s="26"/>
      <c r="AU189" s="26"/>
      <c r="AV189" s="26"/>
      <c r="AW189" s="27"/>
      <c r="AX189" s="27"/>
    </row>
    <row r="190" spans="1:50">
      <c r="A190" s="26">
        <v>2034</v>
      </c>
      <c r="B190" s="26" t="s">
        <v>5395</v>
      </c>
      <c r="C190" s="26" t="s">
        <v>5384</v>
      </c>
      <c r="D190" s="26" t="s">
        <v>731</v>
      </c>
      <c r="E190" s="26"/>
      <c r="F190" s="26" t="s">
        <v>7180</v>
      </c>
      <c r="G190" s="26"/>
      <c r="H190" s="26" t="s">
        <v>5396</v>
      </c>
      <c r="I190" s="26" t="s">
        <v>5397</v>
      </c>
      <c r="J190" s="26"/>
      <c r="K190" s="34">
        <v>44020</v>
      </c>
      <c r="L190" s="26"/>
      <c r="M190" s="26"/>
      <c r="N190" s="32"/>
      <c r="O190" s="32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 t="s">
        <v>7196</v>
      </c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 t="s">
        <v>7158</v>
      </c>
      <c r="AM190" s="26"/>
      <c r="AN190" s="26">
        <v>1</v>
      </c>
      <c r="AO190" s="26"/>
      <c r="AP190" s="26"/>
      <c r="AQ190" s="26"/>
      <c r="AR190" s="26"/>
      <c r="AS190" s="26"/>
      <c r="AT190" s="26"/>
      <c r="AU190" s="26"/>
      <c r="AV190" s="26"/>
      <c r="AW190" s="27"/>
      <c r="AX190" s="27"/>
    </row>
    <row r="191" spans="1:50">
      <c r="A191" s="26">
        <v>2038</v>
      </c>
      <c r="B191" s="26" t="s">
        <v>3231</v>
      </c>
      <c r="C191" s="26" t="s">
        <v>6336</v>
      </c>
      <c r="D191" s="26" t="s">
        <v>731</v>
      </c>
      <c r="E191" s="26"/>
      <c r="F191" s="26" t="s">
        <v>7180</v>
      </c>
      <c r="G191" s="26" t="s">
        <v>806</v>
      </c>
      <c r="H191" s="26" t="s">
        <v>6335</v>
      </c>
      <c r="I191" s="26" t="s">
        <v>6337</v>
      </c>
      <c r="J191" s="26" t="s">
        <v>6338</v>
      </c>
      <c r="K191" s="34">
        <v>44027</v>
      </c>
      <c r="L191" s="26" t="s">
        <v>6335</v>
      </c>
      <c r="M191" s="26" t="s">
        <v>2587</v>
      </c>
      <c r="N191" s="32"/>
      <c r="O191" s="32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 t="s">
        <v>7196</v>
      </c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 t="s">
        <v>7158</v>
      </c>
      <c r="AM191" s="26"/>
      <c r="AN191" s="26">
        <v>1</v>
      </c>
      <c r="AO191" s="26"/>
      <c r="AP191" s="26"/>
      <c r="AQ191" s="26"/>
      <c r="AR191" s="26"/>
      <c r="AS191" s="26"/>
      <c r="AT191" s="26"/>
      <c r="AU191" s="26"/>
      <c r="AV191" s="26"/>
      <c r="AW191" s="27"/>
      <c r="AX191" s="27"/>
    </row>
  </sheetData>
  <autoFilter ref="A1:XDY191" xr:uid="{00000000-0009-0000-0000-000008000000}">
    <sortState xmlns:xlrd2="http://schemas.microsoft.com/office/spreadsheetml/2017/richdata2" ref="A2:XDY191">
      <sortCondition ref="A1:A16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DECLARACIÓ_INICIAL_RESIDUS</vt:lpstr>
      <vt:lpstr>ACTIVITATS</vt:lpstr>
      <vt:lpstr>ACTIVITATS INFORME</vt:lpstr>
      <vt:lpstr>ACTIVITATS 2</vt:lpstr>
      <vt:lpstr>MATERIAL</vt:lpstr>
      <vt:lpstr>TIPOLOGIA</vt:lpstr>
      <vt:lpstr>PENDENT_ESTIMAT</vt:lpstr>
      <vt:lpstr>EXCLOS</vt:lpstr>
      <vt:lpstr>ASS</vt:lpstr>
      <vt:lpstr>EQUIPAMENTS</vt:lpstr>
      <vt:lpstr>GP</vt:lpstr>
      <vt:lpstr>NOUS REGISTRES</vt:lpstr>
      <vt:lpstr>SENSE ESPAI</vt:lpstr>
      <vt:lpstr>DECLARACIÓ_INICIAL_RESIDUS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Eduard Oliete</cp:lastModifiedBy>
  <dcterms:created xsi:type="dcterms:W3CDTF">2020-07-22T09:25:36Z</dcterms:created>
  <dcterms:modified xsi:type="dcterms:W3CDTF">2020-09-17T12:41:12Z</dcterms:modified>
</cp:coreProperties>
</file>